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01 Drive/UMinn/Summer/6120 Introduction to statistics for data scientists/Project/"/>
    </mc:Choice>
  </mc:AlternateContent>
  <xr:revisionPtr revIDLastSave="0" documentId="13_ncr:1_{585D85A3-504C-7442-A897-0028EDFBB259}" xr6:coauthVersionLast="34" xr6:coauthVersionMax="34" xr10:uidLastSave="{00000000-0000-0000-0000-000000000000}"/>
  <bookViews>
    <workbookView xWindow="0" yWindow="440" windowWidth="28800" windowHeight="16280" xr2:uid="{00000000-000D-0000-FFFF-FFFF00000000}"/>
  </bookViews>
  <sheets>
    <sheet name="movie_metadata" sheetId="1" r:id="rId1"/>
    <sheet name="Adjustment" sheetId="2" r:id="rId2"/>
  </sheets>
  <definedNames>
    <definedName name="_xlnm._FilterDatabase" localSheetId="0" hidden="1">movie_metadata!$A$1:$AF$5044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2" i="1"/>
</calcChain>
</file>

<file path=xl/sharedStrings.xml><?xml version="1.0" encoding="utf-8"?>
<sst xmlns="http://schemas.openxmlformats.org/spreadsheetml/2006/main" count="65185" uniqueCount="24170">
  <si>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</si>
  <si>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</si>
  <si>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</si>
  <si>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</si>
  <si>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</si>
  <si>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</si>
  <si>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</si>
  <si>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</si>
  <si>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</si>
  <si>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</si>
  <si>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</si>
  <si>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</si>
  <si>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</si>
  <si>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</si>
  <si>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</si>
  <si>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</si>
  <si>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</si>
  <si>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</si>
  <si>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</si>
  <si>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</si>
  <si>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</si>
  <si>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</si>
  <si>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</si>
  <si>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</si>
  <si>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</si>
  <si>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</si>
  <si>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</si>
  <si>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</si>
  <si>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</si>
  <si>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</si>
  <si>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</si>
  <si>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</si>
  <si>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</si>
  <si>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AvatarÂ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</si>
  <si>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</si>
  <si>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</si>
  <si>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</si>
  <si>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</si>
  <si>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</si>
  <si>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</si>
  <si>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</si>
  <si>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</si>
  <si>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</si>
  <si>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</si>
  <si>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EndÂ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</si>
  <si>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</si>
  <si>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</si>
  <si>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</si>
  <si>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</si>
  <si>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</si>
  <si>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</si>
  <si>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</si>
  <si>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SpectreÂ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</si>
  <si>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</si>
  <si>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</si>
  <si>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</si>
  <si>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</si>
  <si>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</si>
  <si>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</si>
  <si>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</si>
  <si>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</si>
  <si>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</si>
  <si>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</si>
  <si>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</si>
  <si>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</si>
  <si>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</si>
  <si>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</si>
  <si>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</si>
  <si>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 xml:space="preserve">Star Wars: Episode VII - The Force AwakensÂ             </t>
  </si>
  <si>
    <t>http://www.imdb.com/title/tt5289954/?ref_=fn_tt_tt_1</t>
  </si>
  <si>
    <t>Andrew Stanton</t>
  </si>
  <si>
    <t>Samantha Morton</t>
  </si>
  <si>
    <t>Action|Adventure|Sci-Fi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</si>
  <si>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</si>
  <si>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</si>
  <si>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</si>
  <si>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</si>
  <si>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</si>
  <si>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</si>
  <si>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</si>
  <si>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</si>
  <si>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</si>
  <si>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3Â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</si>
  <si>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</si>
  <si>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</si>
  <si>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</si>
  <si>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</si>
  <si>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</si>
  <si>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</si>
  <si>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</si>
  <si>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TangledÂ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</si>
  <si>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</si>
  <si>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</si>
  <si>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</si>
  <si>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</si>
  <si>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</si>
  <si>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</si>
  <si>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</si>
  <si>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</si>
  <si>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</si>
  <si>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</si>
  <si>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</si>
  <si>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</si>
  <si>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</si>
  <si>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</si>
  <si>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</si>
  <si>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</si>
  <si>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</si>
  <si>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</si>
  <si>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</si>
  <si>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</si>
  <si>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</si>
  <si>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</si>
  <si>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</si>
  <si>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</si>
  <si>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</si>
  <si>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</si>
  <si>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</si>
  <si>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</si>
  <si>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</si>
  <si>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</si>
  <si>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</si>
  <si>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</si>
  <si>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</si>
  <si>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</si>
  <si>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</si>
  <si>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</si>
  <si>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</si>
  <si>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SolaceÂ </t>
  </si>
  <si>
    <t>action hero|attempted rape|bond girl|official james bond series|revenge</t>
  </si>
  <si>
    <t>http://www.imdb.com/title/tt0830515/?ref_=fn_tt_tt_1</t>
  </si>
  <si>
    <t>Pirates of the Caribbean: Dead Man's ChestÂ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</si>
  <si>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</si>
  <si>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</si>
  <si>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</si>
  <si>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</si>
  <si>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RangerÂ </t>
  </si>
  <si>
    <t>Tom Wilkinson</t>
  </si>
  <si>
    <t>horse|outlaw|texas|texas ranger|train</t>
  </si>
  <si>
    <t>http://www.imdb.com/title/tt1210819/?ref_=fn_tt_tt_1</t>
  </si>
  <si>
    <t>Christopher Meloni</t>
  </si>
  <si>
    <t>Man of SteelÂ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</si>
  <si>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</si>
  <si>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</si>
  <si>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</si>
  <si>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</si>
  <si>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</si>
  <si>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</si>
  <si>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</si>
  <si>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</si>
  <si>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</si>
  <si>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</si>
  <si>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</si>
  <si>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</si>
  <si>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</si>
  <si>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</si>
  <si>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</si>
  <si>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</si>
  <si>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</si>
  <si>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</si>
  <si>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</si>
  <si>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</si>
  <si>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</si>
  <si>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</si>
  <si>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</si>
  <si>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</si>
  <si>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3Â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</si>
  <si>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</si>
  <si>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</si>
  <si>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</si>
  <si>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</si>
  <si>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</si>
  <si>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</si>
  <si>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</si>
  <si>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</si>
  <si>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</si>
  <si>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</si>
  <si>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</si>
  <si>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</si>
  <si>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</si>
  <si>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</si>
  <si>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</si>
  <si>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</si>
  <si>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</si>
  <si>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</si>
  <si>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</si>
  <si>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</si>
  <si>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</si>
  <si>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</si>
  <si>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</si>
  <si>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HoodÂ </t>
  </si>
  <si>
    <t>Scott Grimes</t>
  </si>
  <si>
    <t>1190s|archer|england|king of england|robin hood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</si>
  <si>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</si>
  <si>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</si>
  <si>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</si>
  <si>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</si>
  <si>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</si>
  <si>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</si>
  <si>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</si>
  <si>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</si>
  <si>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</si>
  <si>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</si>
  <si>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</si>
  <si>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</si>
  <si>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</si>
  <si>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</si>
  <si>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</si>
  <si>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KongÂ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</si>
  <si>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</si>
  <si>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</si>
  <si>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</si>
  <si>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</si>
  <si>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</si>
  <si>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</si>
  <si>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TitanicÂ </t>
  </si>
  <si>
    <t>Gloria Stuart</t>
  </si>
  <si>
    <t>artist|love|ship|titanic|wet</t>
  </si>
  <si>
    <t>http://www.imdb.com/title/tt0120338/?ref_=fn_tt_tt_1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</si>
  <si>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</si>
  <si>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</si>
  <si>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</si>
  <si>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</si>
  <si>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</si>
  <si>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</si>
  <si>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</si>
  <si>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</si>
  <si>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</si>
  <si>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</si>
  <si>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</si>
  <si>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</si>
  <si>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</si>
  <si>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</si>
  <si>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</si>
  <si>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</si>
  <si>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</si>
  <si>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</si>
  <si>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</si>
  <si>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</si>
  <si>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</si>
  <si>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</si>
  <si>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SkyfallÂ </t>
  </si>
  <si>
    <t>brawl|childhood home|computer cracker|intelligence agency|terrorist cell</t>
  </si>
  <si>
    <t>http://www.imdb.com/title/tt1074638/?ref_=fn_tt_tt_1</t>
  </si>
  <si>
    <t>Action|Adventure|Fantasy|Romance</t>
  </si>
  <si>
    <t>Spider-Man 2Â </t>
  </si>
  <si>
    <t>death|doctor|scientist|super villain|tentacle</t>
  </si>
  <si>
    <t>http://www.imdb.com/title/tt0316654/?ref_=fn_tt_tt_1</t>
  </si>
  <si>
    <t>Shane Black</t>
  </si>
  <si>
    <t>Jon Favreau</t>
  </si>
  <si>
    <t>Iron Man 3Â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</si>
  <si>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</si>
  <si>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</si>
  <si>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</si>
  <si>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</si>
  <si>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WonderlandÂ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</si>
  <si>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</si>
  <si>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</si>
  <si>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</si>
  <si>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</si>
  <si>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</si>
  <si>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</si>
  <si>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</si>
  <si>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StandÂ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</si>
  <si>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</si>
  <si>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</si>
  <si>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</si>
  <si>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</si>
  <si>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</si>
  <si>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</si>
  <si>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</si>
  <si>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</si>
  <si>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</si>
  <si>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</si>
  <si>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</si>
  <si>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</si>
  <si>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</si>
  <si>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</si>
  <si>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</si>
  <si>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</si>
  <si>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</si>
  <si>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</si>
  <si>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</si>
  <si>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</si>
  <si>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</si>
  <si>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</si>
  <si>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ExtinctionÂ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</si>
  <si>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</si>
  <si>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</si>
  <si>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</si>
  <si>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</si>
  <si>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PowerfulÂ </t>
  </si>
  <si>
    <t>circus|magic|magician|oz|witch</t>
  </si>
  <si>
    <t>http://www.imdb.com/title/tt1623205/?ref_=fn_tt_tt_1</t>
  </si>
  <si>
    <t>The Amazing Spider-Man 2Â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</si>
  <si>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</si>
  <si>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</si>
  <si>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</si>
  <si>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</si>
  <si>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</si>
  <si>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</si>
  <si>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LegacyÂ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</si>
  <si>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</si>
  <si>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</si>
  <si>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</si>
  <si>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</si>
  <si>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</si>
  <si>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</si>
  <si>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</si>
  <si>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</si>
  <si>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</si>
  <si>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</si>
  <si>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</si>
  <si>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</si>
  <si>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</si>
  <si>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LanternÂ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</si>
  <si>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</si>
  <si>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</si>
  <si>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</si>
  <si>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</si>
  <si>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</si>
  <si>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</si>
  <si>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</si>
  <si>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</si>
  <si>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</si>
  <si>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http://www.imdb.com/title/tt0435761/?ref_=fn_tt_tt_1</t>
  </si>
  <si>
    <t>McG</t>
  </si>
  <si>
    <t>Terminator SalvationÂ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</si>
  <si>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</si>
  <si>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</si>
  <si>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</si>
  <si>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</si>
  <si>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</si>
  <si>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</si>
  <si>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</si>
  <si>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</si>
  <si>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</si>
  <si>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</si>
  <si>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</si>
  <si>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</si>
  <si>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</si>
  <si>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</si>
  <si>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ZÂ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</si>
  <si>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</si>
  <si>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</si>
  <si>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</si>
  <si>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</si>
  <si>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PastÂ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</si>
  <si>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</si>
  <si>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</si>
  <si>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</si>
  <si>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</si>
  <si>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</si>
  <si>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DarknessÂ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</si>
  <si>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</si>
  <si>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</si>
  <si>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</si>
  <si>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</si>
  <si>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</si>
  <si>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SlayerÂ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</si>
  <si>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</si>
  <si>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</si>
  <si>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</si>
  <si>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</si>
  <si>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</si>
  <si>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</si>
  <si>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</si>
  <si>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</si>
  <si>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</si>
  <si>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</si>
  <si>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</si>
  <si>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</si>
  <si>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</si>
  <si>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</si>
  <si>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</si>
  <si>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</si>
  <si>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</si>
  <si>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</si>
  <si>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</si>
  <si>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</si>
  <si>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RimÂ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</si>
  <si>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</si>
  <si>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</si>
  <si>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</si>
  <si>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</si>
  <si>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</si>
  <si>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</si>
  <si>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</si>
  <si>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</si>
  <si>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</si>
  <si>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</si>
  <si>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</si>
  <si>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</si>
  <si>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</si>
  <si>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</si>
  <si>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</si>
  <si>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</si>
  <si>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</si>
  <si>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DinosaurÂ </t>
  </si>
  <si>
    <t>apatosaurus|asteroid|dinosaur|fear|river</t>
  </si>
  <si>
    <t>http://www.imdb.com/title/tt1979388/?ref_=fn_tt_tt_1</t>
  </si>
  <si>
    <t>Mark Andrews</t>
  </si>
  <si>
    <t>Kelly Macdonald</t>
  </si>
  <si>
    <t>BraveÂ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</si>
  <si>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</si>
  <si>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</si>
  <si>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</si>
  <si>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</si>
  <si>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</si>
  <si>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</si>
  <si>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</si>
  <si>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</si>
  <si>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</si>
  <si>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</si>
  <si>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</si>
  <si>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</si>
  <si>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WALLÂ·EÂ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</si>
  <si>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</si>
  <si>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</si>
  <si>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</si>
  <si>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</si>
  <si>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</si>
  <si>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</si>
  <si>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3Â </t>
  </si>
  <si>
    <t>NoÃ©mie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</si>
  <si>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</si>
  <si>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</si>
  <si>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</si>
  <si>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</si>
  <si>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</si>
  <si>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2012Â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</si>
  <si>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</si>
  <si>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</si>
  <si>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</si>
  <si>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</si>
  <si>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</si>
  <si>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</si>
  <si>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</si>
  <si>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</si>
  <si>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</si>
  <si>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</si>
  <si>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</si>
  <si>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</si>
  <si>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</si>
  <si>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</si>
  <si>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</si>
  <si>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</si>
  <si>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http://www.imdb.com/title/tt1617661/?ref_=fn_tt_tt_1</t>
  </si>
  <si>
    <t>The Legend of TarzanÂ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</si>
  <si>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</si>
  <si>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</si>
  <si>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</si>
  <si>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</si>
  <si>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</si>
  <si>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</si>
  <si>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</si>
  <si>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</si>
  <si>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Michael Fassbender</t>
  </si>
  <si>
    <t>X-Men: ApocalypseÂ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</si>
  <si>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</si>
  <si>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</si>
  <si>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</si>
  <si>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</si>
  <si>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</si>
  <si>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</si>
  <si>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</si>
  <si>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</si>
  <si>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</si>
  <si>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</si>
  <si>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</si>
  <si>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</si>
  <si>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UpÂ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</si>
  <si>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</si>
  <si>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</si>
  <si>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</si>
  <si>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</si>
  <si>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</si>
  <si>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</si>
  <si>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</si>
  <si>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AliensÂ </t>
  </si>
  <si>
    <t>Stephen Colbert</t>
  </si>
  <si>
    <t>alien|alien invasion|alien space craft|giant|giantess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</si>
  <si>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</si>
  <si>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</si>
  <si>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</si>
  <si>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</si>
  <si>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</si>
  <si>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</si>
  <si>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ChloÃ« Grace Moretz</t>
  </si>
  <si>
    <t>HugoÂ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</si>
  <si>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</si>
  <si>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</si>
  <si>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</si>
  <si>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</si>
  <si>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WestÂ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</si>
  <si>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</si>
  <si>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</si>
  <si>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</si>
  <si>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</si>
  <si>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</si>
  <si>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</si>
  <si>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</si>
  <si>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EmperorÂ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</si>
  <si>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</si>
  <si>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</si>
  <si>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</si>
  <si>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</si>
  <si>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</si>
  <si>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</si>
  <si>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</si>
  <si>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</si>
  <si>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</si>
  <si>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</si>
  <si>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</si>
  <si>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</si>
  <si>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</si>
  <si>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</si>
  <si>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</si>
  <si>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</si>
  <si>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</si>
  <si>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</si>
  <si>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</si>
  <si>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</si>
  <si>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TomorrowÂ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</si>
  <si>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</si>
  <si>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</si>
  <si>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</si>
  <si>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</si>
  <si>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</si>
  <si>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</si>
  <si>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WaterworldÂ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</si>
  <si>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</si>
  <si>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</si>
  <si>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</si>
  <si>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</si>
  <si>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</si>
  <si>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CobraÂ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</si>
  <si>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</si>
  <si>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</si>
  <si>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</si>
  <si>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</si>
  <si>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</si>
  <si>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OutÂ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</si>
  <si>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</si>
  <si>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</si>
  <si>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</si>
  <si>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</si>
  <si>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</si>
  <si>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BookÂ </t>
  </si>
  <si>
    <t>Garry Shandling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</si>
  <si>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</si>
  <si>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</si>
  <si>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</si>
  <si>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</si>
  <si>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</si>
  <si>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</si>
  <si>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</si>
  <si>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</si>
  <si>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</si>
  <si>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</si>
  <si>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</si>
  <si>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</si>
  <si>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</si>
  <si>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</si>
  <si>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</si>
  <si>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</si>
  <si>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</si>
  <si>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</si>
  <si>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</si>
  <si>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</si>
  <si>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</si>
  <si>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ApesÂ </t>
  </si>
  <si>
    <t>Kodi Smit-McPhee</t>
  </si>
  <si>
    <t>ape|dam|leader|post apocalypse|sequel</t>
  </si>
  <si>
    <t>http://www.imdb.com/title/tt2103281/?ref_=fn_tt_tt_1</t>
  </si>
  <si>
    <t>Roland JoffÃ©</t>
  </si>
  <si>
    <t>Alice Englert</t>
  </si>
  <si>
    <t>Action|Adventure|Romance|Sci-Fi</t>
  </si>
  <si>
    <t>Tamsin Egerton</t>
  </si>
  <si>
    <t>The LoversÂ 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</si>
  <si>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</si>
  <si>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</si>
  <si>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</si>
  <si>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</si>
  <si>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</si>
  <si>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</si>
  <si>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</si>
  <si>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</si>
  <si>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47 RoninÂ </t>
  </si>
  <si>
    <t>Jin Akanishi</t>
  </si>
  <si>
    <t>box office flop|ronin|samurai|shogun|tournament</t>
  </si>
  <si>
    <t>http://www.imdb.com/title/tt1335975/?ref_=fn_tt_tt_1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</si>
  <si>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</si>
  <si>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</si>
  <si>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</si>
  <si>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</si>
  <si>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</si>
  <si>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</si>
  <si>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</si>
  <si>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</si>
  <si>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</si>
  <si>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</si>
  <si>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</si>
  <si>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</si>
  <si>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</si>
  <si>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</si>
  <si>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TomorrowlandÂ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</si>
  <si>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</si>
  <si>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</si>
  <si>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</si>
  <si>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</si>
  <si>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</si>
  <si>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</si>
  <si>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</si>
  <si>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6Â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</si>
  <si>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</si>
  <si>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</si>
  <si>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</si>
  <si>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</si>
  <si>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</si>
  <si>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</si>
  <si>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</si>
  <si>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</si>
  <si>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</si>
  <si>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</si>
  <si>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</si>
  <si>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</si>
  <si>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</si>
  <si>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ExpressÂ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</si>
  <si>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</si>
  <si>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</si>
  <si>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</si>
  <si>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</si>
  <si>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</si>
  <si>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ResurgenceÂ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</si>
  <si>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</si>
  <si>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</si>
  <si>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</si>
  <si>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</si>
  <si>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</si>
  <si>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</si>
  <si>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</si>
  <si>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</si>
  <si>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</si>
  <si>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</si>
  <si>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</si>
  <si>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</si>
  <si>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</si>
  <si>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</si>
  <si>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</si>
  <si>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</si>
  <si>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</si>
  <si>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</si>
  <si>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</si>
  <si>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</si>
  <si>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</si>
  <si>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</si>
  <si>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</si>
  <si>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</si>
  <si>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</si>
  <si>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</si>
  <si>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</si>
  <si>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</si>
  <si>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</si>
  <si>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</si>
  <si>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</si>
  <si>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</si>
  <si>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</si>
  <si>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</si>
  <si>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</si>
  <si>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</si>
  <si>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Godzilla ResurgenceÂ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</si>
  <si>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</si>
  <si>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</si>
  <si>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</si>
  <si>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</si>
  <si>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</si>
  <si>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JourneyÂ </t>
  </si>
  <si>
    <t>dragon|dwarf|hobbit|orc|wizard</t>
  </si>
  <si>
    <t>http://www.imdb.com/title/tt0903624/?ref_=fn_tt_tt_1</t>
  </si>
  <si>
    <t>The Fast and the FuriousÂ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</si>
  <si>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</si>
  <si>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</si>
  <si>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</si>
  <si>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</si>
  <si>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</si>
  <si>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</si>
  <si>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</si>
  <si>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</si>
  <si>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</si>
  <si>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</si>
  <si>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</si>
  <si>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ClassÂ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</si>
  <si>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</si>
  <si>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</si>
  <si>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</si>
  <si>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</si>
  <si>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</si>
  <si>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2Â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</si>
  <si>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</si>
  <si>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</si>
  <si>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</si>
  <si>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</si>
  <si>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</si>
  <si>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</si>
  <si>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ApprenticeÂ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</si>
  <si>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</si>
  <si>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</si>
  <si>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</si>
  <si>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</si>
  <si>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</si>
  <si>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</si>
  <si>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PoseidonÂ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</si>
  <si>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</si>
  <si>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</si>
  <si>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</si>
  <si>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</si>
  <si>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</si>
  <si>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</si>
  <si>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</si>
  <si>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</si>
  <si>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</si>
  <si>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</si>
  <si>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</si>
  <si>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</si>
  <si>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</si>
  <si>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</si>
  <si>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</si>
  <si>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</si>
  <si>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</si>
  <si>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</si>
  <si>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</si>
  <si>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</si>
  <si>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</si>
  <si>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</si>
  <si>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</si>
  <si>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GenisysÂ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</si>
  <si>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</si>
  <si>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</si>
  <si>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</si>
  <si>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</si>
  <si>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</si>
  <si>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</si>
  <si>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</si>
  <si>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</si>
  <si>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</si>
  <si>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</si>
  <si>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</si>
  <si>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</si>
  <si>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</si>
  <si>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</si>
  <si>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</si>
  <si>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</si>
  <si>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</si>
  <si>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</si>
  <si>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</si>
  <si>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TransformersÂ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</si>
  <si>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</si>
  <si>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</si>
  <si>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</si>
  <si>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</si>
  <si>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</si>
  <si>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</si>
  <si>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</si>
  <si>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</si>
  <si>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</si>
  <si>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</si>
  <si>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</si>
  <si>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PhoenixÂ </t>
  </si>
  <si>
    <t>Fiona Shaw</t>
  </si>
  <si>
    <t>battle|magic|school|teacher|wizard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</si>
  <si>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</si>
  <si>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</si>
  <si>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</si>
  <si>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</si>
  <si>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Charlize Theron</t>
  </si>
  <si>
    <t>Action|Drama</t>
  </si>
  <si>
    <t>HancockÂ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</si>
  <si>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</si>
  <si>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</si>
  <si>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</si>
  <si>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</si>
  <si>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LegendÂ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</si>
  <si>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</si>
  <si>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</si>
  <si>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</si>
  <si>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</si>
  <si>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FactoryÂ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</si>
  <si>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</si>
  <si>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</si>
  <si>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</si>
  <si>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</si>
  <si>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</si>
  <si>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RatatouilleÂ </t>
  </si>
  <si>
    <t>Brian Dennehy</t>
  </si>
  <si>
    <t>chef|food|french|rat|restaurant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</si>
  <si>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</si>
  <si>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</si>
  <si>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</si>
  <si>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</si>
  <si>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</si>
  <si>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</si>
  <si>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</si>
  <si>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</si>
  <si>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</si>
  <si>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</si>
  <si>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</si>
  <si>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</si>
  <si>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</si>
  <si>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</si>
  <si>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</si>
  <si>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</si>
  <si>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</si>
  <si>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</si>
  <si>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</si>
  <si>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</si>
  <si>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WolverineÂ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</si>
  <si>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</si>
  <si>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</si>
  <si>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</si>
  <si>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</si>
  <si>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</si>
  <si>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RevolutionsÂ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</si>
  <si>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</si>
  <si>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</si>
  <si>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</si>
  <si>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</si>
  <si>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</si>
  <si>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</si>
  <si>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</si>
  <si>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</si>
  <si>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</si>
  <si>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</si>
  <si>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</si>
  <si>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</si>
  <si>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</si>
  <si>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</si>
  <si>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</si>
  <si>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</si>
  <si>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</si>
  <si>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</si>
  <si>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WorldÂ </t>
  </si>
  <si>
    <t>arrest|portal|thor|warrior|weapon</t>
  </si>
  <si>
    <t>http://www.imdb.com/title/tt1981115/?ref_=fn_tt_tt_1</t>
  </si>
  <si>
    <t>George Miller</t>
  </si>
  <si>
    <t>Mad Max: Fury RoadÂ </t>
  </si>
  <si>
    <t>ZoÃ«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</si>
  <si>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</si>
  <si>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</si>
  <si>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</si>
  <si>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</si>
  <si>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</si>
  <si>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DemonsÂ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</si>
  <si>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</si>
  <si>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</si>
  <si>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</si>
  <si>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</si>
  <si>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</si>
  <si>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</si>
  <si>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</si>
  <si>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</si>
  <si>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</si>
  <si>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</si>
  <si>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BoltÂ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</si>
  <si>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</si>
  <si>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</si>
  <si>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</si>
  <si>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</si>
  <si>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</si>
  <si>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</si>
  <si>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</si>
  <si>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G-ForceÂ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</si>
  <si>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</si>
  <si>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</si>
  <si>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</si>
  <si>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</si>
  <si>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RamÃ­rez</t>
  </si>
  <si>
    <t>Wrath of the TitansÂ </t>
  </si>
  <si>
    <t>Lily James</t>
  </si>
  <si>
    <t>ares|hades|titan|underworld|zeus</t>
  </si>
  <si>
    <t>http://www.imdb.com/title/tt1646987/?ref_=fn_tt_tt_1</t>
  </si>
  <si>
    <t>Comedy|Fantasy|Horror</t>
  </si>
  <si>
    <t>Dark ShadowsÂ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</si>
  <si>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</si>
  <si>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</si>
  <si>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</si>
  <si>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</si>
  <si>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NationÂ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</si>
  <si>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</si>
  <si>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</si>
  <si>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</si>
  <si>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</si>
  <si>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</si>
  <si>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</si>
  <si>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</si>
  <si>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WolfmanÂ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</si>
  <si>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</si>
  <si>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</si>
  <si>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</si>
  <si>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</si>
  <si>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</si>
  <si>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</si>
  <si>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</si>
  <si>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</si>
  <si>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</si>
  <si>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</si>
  <si>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</si>
  <si>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</si>
  <si>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</si>
  <si>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</si>
  <si>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</si>
  <si>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</si>
  <si>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</si>
  <si>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</si>
  <si>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AirbenderÂ </t>
  </si>
  <si>
    <t>Aasif Mandvi</t>
  </si>
  <si>
    <t>avatar|fire|kingdom|tribe|water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</si>
  <si>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</si>
  <si>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</si>
  <si>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</si>
  <si>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</si>
  <si>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</si>
  <si>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</si>
  <si>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DownÂ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</si>
  <si>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</si>
  <si>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</si>
  <si>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</si>
  <si>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</si>
  <si>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</si>
  <si>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</si>
  <si>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MomsÂ </t>
  </si>
  <si>
    <t>Tom Everett Scott</t>
  </si>
  <si>
    <t>boy|martian|rescue|robot|sexism</t>
  </si>
  <si>
    <t>http://www.imdb.com/title/tt1305591/?ref_=fn_tt_tt_1</t>
  </si>
  <si>
    <t>David Bowers</t>
  </si>
  <si>
    <t>Flushed AwayÂ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</si>
  <si>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</si>
  <si>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</si>
  <si>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</si>
  <si>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</si>
  <si>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</si>
  <si>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PanÂ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</si>
  <si>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</si>
  <si>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</si>
  <si>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</si>
  <si>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</si>
  <si>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</si>
  <si>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</si>
  <si>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ShermanÂ </t>
  </si>
  <si>
    <t>Karan Brar</t>
  </si>
  <si>
    <t>dog|father son relationship|inventor|talking dog|time travel</t>
  </si>
  <si>
    <t>http://www.imdb.com/title/tt0864835/?ref_=fn_tt_tt_1</t>
  </si>
  <si>
    <t>Adventure</t>
  </si>
  <si>
    <t>TroyÂ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</si>
  <si>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</si>
  <si>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</si>
  <si>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</si>
  <si>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</si>
  <si>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WantedÂ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</si>
  <si>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</si>
  <si>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</si>
  <si>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</si>
  <si>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</si>
  <si>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</si>
  <si>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</si>
  <si>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</si>
  <si>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</si>
  <si>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</si>
  <si>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</si>
  <si>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</si>
  <si>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</si>
  <si>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</si>
  <si>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GhostbustersÂ </t>
  </si>
  <si>
    <t>Zach Woods</t>
  </si>
  <si>
    <t>ghost|ghostbuster|ghostbusters|male objectification|reboot</t>
  </si>
  <si>
    <t>http://www.imdb.com/title/tt1289401/?ref_=fn_tt_tt_1</t>
  </si>
  <si>
    <t>Bruce Willis</t>
  </si>
  <si>
    <t>ArmageddonÂ 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</si>
  <si>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</si>
  <si>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</si>
  <si>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</si>
  <si>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</si>
  <si>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</si>
  <si>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Men in Black IIÂ </t>
  </si>
  <si>
    <t>alien|lingerie|lingerie model|m.i.b.|pug</t>
  </si>
  <si>
    <t>http://www.imdb.com/title/tt0120912/?ref_=fn_tt_tt_1</t>
  </si>
  <si>
    <t>Action|Adventure|Animation|Fantasy</t>
  </si>
  <si>
    <t>BeowulfÂ </t>
  </si>
  <si>
    <t>Sebastian RochÃ©</t>
  </si>
  <si>
    <t>creature|demon|king|reward|warrior</t>
  </si>
  <si>
    <t>http://www.imdb.com/title/tt0442933/?ref_=fn_tt_tt_1</t>
  </si>
  <si>
    <t>Alessandro Carloni</t>
  </si>
  <si>
    <t>Kung Fu Panda 3Â </t>
  </si>
  <si>
    <t>Wayne Knight</t>
  </si>
  <si>
    <t>china|kung fu|panda|pig|village</t>
  </si>
  <si>
    <t>http://www.imdb.com/title/tt2267968/?ref_=fn_tt_tt_1</t>
  </si>
  <si>
    <t>Mission: Impossible - Ghost ProtocolÂ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</si>
  <si>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</si>
  <si>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</si>
  <si>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</si>
  <si>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</si>
  <si>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</si>
  <si>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GuardiansÂ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</si>
  <si>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</si>
  <si>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</si>
  <si>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</si>
  <si>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</si>
  <si>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</si>
  <si>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</si>
  <si>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</si>
  <si>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JaneÂ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</si>
  <si>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</si>
  <si>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</si>
  <si>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</si>
  <si>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</si>
  <si>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</si>
  <si>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</si>
  <si>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SamuraiÂ </t>
  </si>
  <si>
    <t>Chad Lindberg</t>
  </si>
  <si>
    <t>captain|emperor|honor|japan|samurai</t>
  </si>
  <si>
    <t>http://www.imdb.com/title/tt0325710/?ref_=fn_tt_tt_1</t>
  </si>
  <si>
    <t>MarÃ­a Valverde</t>
  </si>
  <si>
    <t>Action|Adventure|Drama</t>
  </si>
  <si>
    <t>Exodus: Gods and KingsÂ </t>
  </si>
  <si>
    <t>Ben Mendelsohn</t>
  </si>
  <si>
    <t>egypt|exodus|moses|pharaoh|plague</t>
  </si>
  <si>
    <t>http://www.imdb.com/title/tt1528100/?ref_=fn_tt_tt_1</t>
  </si>
  <si>
    <t>Leonard Nimoy</t>
  </si>
  <si>
    <t>Star TrekÂ </t>
  </si>
  <si>
    <t>box office hit|future|lifted by the throat|star trek|vulcan</t>
  </si>
  <si>
    <t>http://www.imdb.com/title/tt0796366/?ref_=fn_tt_tt_1</t>
  </si>
  <si>
    <t>Spider-ManÂ </t>
  </si>
  <si>
    <t>evil|goblin|spider|spider man|superhero</t>
  </si>
  <si>
    <t>http://www.imdb.com/title/tt0145487/?ref_=fn_tt_tt_1</t>
  </si>
  <si>
    <t>Action|Adventure|Animation|Comedy|Family|Fantasy</t>
  </si>
  <si>
    <t>How to Train Your Dragon 2Â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</si>
  <si>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</si>
  <si>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</si>
  <si>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</si>
  <si>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</si>
  <si>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EgyptÂ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</si>
  <si>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</si>
  <si>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</si>
  <si>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</si>
  <si>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</si>
  <si>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</si>
  <si>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StealthÂ 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</si>
  <si>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</si>
  <si>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</si>
  <si>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</si>
  <si>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</si>
  <si>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</si>
  <si>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</si>
  <si>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WatchmenÂ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</si>
  <si>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</si>
  <si>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</si>
  <si>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</si>
  <si>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</si>
  <si>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</si>
  <si>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4Â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</si>
  <si>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</si>
  <si>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</si>
  <si>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</si>
  <si>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</si>
  <si>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</si>
  <si>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</si>
  <si>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</si>
  <si>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</si>
  <si>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</si>
  <si>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</si>
  <si>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</si>
  <si>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</si>
  <si>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RetaliationÂ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</si>
  <si>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</si>
  <si>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</si>
  <si>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</si>
  <si>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</si>
  <si>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SaharaÂ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</si>
  <si>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</si>
  <si>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</si>
  <si>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</si>
  <si>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</si>
  <si>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</si>
  <si>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WithinÂ </t>
  </si>
  <si>
    <t>Jean Simmons</t>
  </si>
  <si>
    <t>general|military|scientist|soldier|year 2065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</si>
  <si>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</si>
  <si>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</si>
  <si>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</si>
  <si>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</si>
  <si>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Maria Grazia Cucinotta</t>
  </si>
  <si>
    <t>The World Is Not EnoughÂ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</si>
  <si>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</si>
  <si>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</si>
  <si>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</si>
  <si>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</si>
  <si>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</si>
  <si>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</si>
  <si>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</si>
  <si>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</si>
  <si>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</si>
  <si>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</si>
  <si>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</si>
  <si>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</si>
  <si>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</si>
  <si>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2Â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</si>
  <si>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</si>
  <si>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</si>
  <si>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</si>
  <si>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</si>
  <si>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2Â </t>
  </si>
  <si>
    <t>3d|antarctica|krill|penguin|sequel</t>
  </si>
  <si>
    <t>http://www.imdb.com/title/tt1402488/?ref_=fn_tt_tt_1</t>
  </si>
  <si>
    <t>Louis Leterrier</t>
  </si>
  <si>
    <t>Peter Mensah</t>
  </si>
  <si>
    <t>The Incredible HulkÂ 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</si>
  <si>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</si>
  <si>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</si>
  <si>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</si>
  <si>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</si>
  <si>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</si>
  <si>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ViceÂ             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</si>
  <si>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</si>
  <si>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</si>
  <si>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</si>
  <si>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</si>
  <si>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</si>
  <si>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</si>
  <si>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The BFGÂ </t>
  </si>
  <si>
    <t>Rafe Spall</t>
  </si>
  <si>
    <t>cannibal|evil brother|giant|london england|queen</t>
  </si>
  <si>
    <t>http://www.imdb.com/title/tt3691740/?ref_=fn_tt_tt_1</t>
  </si>
  <si>
    <t>Alejandro G. IÃ±Ã¡rritu</t>
  </si>
  <si>
    <t>Adventure|Drama|Thriller|Western</t>
  </si>
  <si>
    <t>The RevenantÂ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</si>
  <si>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</si>
  <si>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</si>
  <si>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</si>
  <si>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</si>
  <si>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</si>
  <si>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TurboÂ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</si>
  <si>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</si>
  <si>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</si>
  <si>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</si>
  <si>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</si>
  <si>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RangoÂ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</si>
  <si>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</si>
  <si>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</si>
  <si>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</si>
  <si>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</si>
  <si>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</si>
  <si>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</si>
  <si>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</si>
  <si>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</si>
  <si>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</si>
  <si>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</si>
  <si>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</si>
  <si>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UltimatumÂ </t>
  </si>
  <si>
    <t>action hero|cia|dark past|flashback|memory</t>
  </si>
  <si>
    <t>http://www.imdb.com/title/tt0440963/?ref_=fn_tt_tt_1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</si>
  <si>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</si>
  <si>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</si>
  <si>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</si>
  <si>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</si>
  <si>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Peyton Reed</t>
  </si>
  <si>
    <t>Ant-ManÂ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</si>
  <si>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</si>
  <si>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</si>
  <si>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</si>
  <si>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</si>
  <si>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</si>
  <si>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</si>
  <si>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</si>
  <si>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</si>
  <si>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</si>
  <si>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</si>
  <si>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</si>
  <si>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</si>
  <si>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</si>
  <si>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</si>
  <si>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</si>
  <si>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</si>
  <si>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</si>
  <si>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WorldsÂ </t>
  </si>
  <si>
    <t>Rick Gonzalez</t>
  </si>
  <si>
    <t>alien|fight|storm|survival|tripod</t>
  </si>
  <si>
    <t>http://www.imdb.com/title/tt0407304/?ref_=fn_tt_tt_1</t>
  </si>
  <si>
    <t>Henry Rollins</t>
  </si>
  <si>
    <t>Bad Boys IIÂ </t>
  </si>
  <si>
    <t>Jordi MollÃ </t>
  </si>
  <si>
    <t>cuba|dea|drugs|money|undercover</t>
  </si>
  <si>
    <t>http://www.imdb.com/title/tt0172156/?ref_=fn_tt_tt_1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</si>
  <si>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</si>
  <si>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</si>
  <si>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</si>
  <si>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</si>
  <si>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</si>
  <si>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</si>
  <si>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</si>
  <si>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SaltÂ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</si>
  <si>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</si>
  <si>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</si>
  <si>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</si>
  <si>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</si>
  <si>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</si>
  <si>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NoahÂ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</si>
  <si>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</si>
  <si>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</si>
  <si>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</si>
  <si>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</si>
  <si>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</si>
  <si>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</si>
  <si>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TintinÂ </t>
  </si>
  <si>
    <t>Tony Curran</t>
  </si>
  <si>
    <t>captain|morocco|ship|tintin|treasure</t>
  </si>
  <si>
    <t>http://www.imdb.com/title/tt0983193/?ref_=fn_tt_tt_1</t>
  </si>
  <si>
    <t>Alfonso CuarÃ³n</t>
  </si>
  <si>
    <t>Harry Potter and the Prisoner of AzkabanÂ </t>
  </si>
  <si>
    <t>magic|muggle|serial killer|traitor|wizard</t>
  </si>
  <si>
    <t>http://www.imdb.com/title/tt0304141/?ref_=fn_tt_tt_1</t>
  </si>
  <si>
    <t>Adventure|Drama|Romance|War</t>
  </si>
  <si>
    <t>AustraliaÂ </t>
  </si>
  <si>
    <t>Eddie Baroo</t>
  </si>
  <si>
    <t>australia|cattle|darwin|drover|japanese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</si>
  <si>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</si>
  <si>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</si>
  <si>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</si>
  <si>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</si>
  <si>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</si>
  <si>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</si>
  <si>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</si>
  <si>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</si>
  <si>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DinosaurÂ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</si>
  <si>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</si>
  <si>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</si>
  <si>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</si>
  <si>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</si>
  <si>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</si>
  <si>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</si>
  <si>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Harry Potter and the Deathly Hallows: Part IIÂ </t>
  </si>
  <si>
    <t>Ralph Ineson</t>
  </si>
  <si>
    <t>http://www.imdb.com/title/tt1680310/?ref_=fn_tt_tt_1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</si>
  <si>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</si>
  <si>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</si>
  <si>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</si>
  <si>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</si>
  <si>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</si>
  <si>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MegamindÂ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</si>
  <si>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</si>
  <si>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</si>
  <si>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</si>
  <si>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</si>
  <si>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StoneÂ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</si>
  <si>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</si>
  <si>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</si>
  <si>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</si>
  <si>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</si>
  <si>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</si>
  <si>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R.I.P.D.Â </t>
  </si>
  <si>
    <t>Stephanie Szostak</t>
  </si>
  <si>
    <t>drug dealer|gold|partner|police|undead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</si>
  <si>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</si>
  <si>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</si>
  <si>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</si>
  <si>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</si>
  <si>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Fantasy</t>
  </si>
  <si>
    <t>Harry Potter and the Deathly Hallows: Part IÂ </t>
  </si>
  <si>
    <t>Alfred Enoch</t>
  </si>
  <si>
    <t>http://www.imdb.com/title/tt1571403/?ref_=fn_tt_tt_1</t>
  </si>
  <si>
    <t>The Hunger Games: Mockingjay - Part 1Â </t>
  </si>
  <si>
    <t>based on young adult novel|manipulation|rebellion|symbol|uprising</t>
  </si>
  <si>
    <t>http://www.imdb.com/title/tt1951265/?ref_=fn_tt_tt_1</t>
  </si>
  <si>
    <t>Seth Gabel</t>
  </si>
  <si>
    <t>The Da Vinci CodeÂ </t>
  </si>
  <si>
    <t>JÃ¼rgen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</si>
  <si>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</si>
  <si>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</si>
  <si>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</si>
  <si>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</si>
  <si>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</si>
  <si>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</si>
  <si>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</si>
  <si>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</si>
  <si>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</si>
  <si>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</si>
  <si>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Bruce Davison</t>
  </si>
  <si>
    <t>X-Men 2Â </t>
  </si>
  <si>
    <t>Aaron Stanford</t>
  </si>
  <si>
    <t>mutant|prison|professor|school|x men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</si>
  <si>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</si>
  <si>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</si>
  <si>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</si>
  <si>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</si>
  <si>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</si>
  <si>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</si>
  <si>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ShadowsÂ </t>
  </si>
  <si>
    <t>Paul Anderson</t>
  </si>
  <si>
    <t>factory|gypsy|investigation|sherlock holmes|train</t>
  </si>
  <si>
    <t>http://www.imdb.com/title/tt1515091/?ref_=fn_tt_tt_1</t>
  </si>
  <si>
    <t>Clash of the TitansÂ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</si>
  <si>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</si>
  <si>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</si>
  <si>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</si>
  <si>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</si>
  <si>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</si>
  <si>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</si>
  <si>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RecallÂ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</si>
  <si>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</si>
  <si>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</si>
  <si>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</si>
  <si>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</si>
  <si>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</si>
  <si>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</si>
  <si>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WarriorÂ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</si>
  <si>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</si>
  <si>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</si>
  <si>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</si>
  <si>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</si>
  <si>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</si>
  <si>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LegacyÂ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</si>
  <si>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</si>
  <si>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</si>
  <si>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</si>
  <si>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</si>
  <si>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</si>
  <si>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</si>
  <si>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</si>
  <si>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</si>
  <si>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</si>
  <si>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</si>
  <si>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</si>
  <si>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</si>
  <si>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ChristmasÂ </t>
  </si>
  <si>
    <t>Molly Shannon</t>
  </si>
  <si>
    <t>box office hit|christmas|materialism|public humiliation|snowflake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</si>
  <si>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</si>
  <si>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</si>
  <si>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</si>
  <si>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</si>
  <si>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</si>
  <si>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</si>
  <si>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IIÂ </t>
  </si>
  <si>
    <t>cure|mission|terrorist|thief|virus</t>
  </si>
  <si>
    <t>http://www.imdb.com/title/tt0120755/?ref_=fn_tt_tt_1</t>
  </si>
  <si>
    <t>Mary Elizabeth Mastrantonio</t>
  </si>
  <si>
    <t>Karen Allen</t>
  </si>
  <si>
    <t>The Perfect StormÂ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</si>
  <si>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</si>
  <si>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</si>
  <si>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</si>
  <si>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</si>
  <si>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</si>
  <si>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SurferÂ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</si>
  <si>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</si>
  <si>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</si>
  <si>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</si>
  <si>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</si>
  <si>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PiÂ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</si>
  <si>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</si>
  <si>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</si>
  <si>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</si>
  <si>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</si>
  <si>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</si>
  <si>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</si>
  <si>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RiderÂ </t>
  </si>
  <si>
    <t>Peter Fonda</t>
  </si>
  <si>
    <t>blackheart|devil|father|ghost|mephistopheles</t>
  </si>
  <si>
    <t>http://www.imdb.com/title/tt0259324/?ref_=fn_tt_tt_1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</si>
  <si>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</si>
  <si>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</si>
  <si>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</si>
  <si>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</si>
  <si>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</si>
  <si>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</si>
  <si>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</si>
  <si>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ThrottleÂ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</si>
  <si>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</si>
  <si>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</si>
  <si>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</si>
  <si>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</si>
  <si>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PrometheusÂ </t>
  </si>
  <si>
    <t>cave painting|medical scanner|planet|pregnant with an alien fetus|suspended animation</t>
  </si>
  <si>
    <t>http://www.imdb.com/title/tt1446714/?ref_=fn_tt_tt_1</t>
  </si>
  <si>
    <t>Nathan Lane</t>
  </si>
  <si>
    <t>Stuart Little 2Â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</si>
  <si>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</si>
  <si>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</si>
  <si>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</si>
  <si>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</si>
  <si>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</si>
  <si>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ElysiumÂ </t>
  </si>
  <si>
    <t>christ figure|class differences|messiah|saviour|social commentary</t>
  </si>
  <si>
    <t>http://www.imdb.com/title/tt1535108/?ref_=fn_tt_tt_1</t>
  </si>
  <si>
    <t>David Twohy</t>
  </si>
  <si>
    <t>The Chronicles of RiddickÂ </t>
  </si>
  <si>
    <t>Christina Cox</t>
  </si>
  <si>
    <t>bounty hunter|escape|necromonger|planet|warrior</t>
  </si>
  <si>
    <t>http://www.imdb.com/title/tt0296572/?ref_=fn_tt_tt_1</t>
  </si>
  <si>
    <t>JosÃ© Padilha</t>
  </si>
  <si>
    <t>Abbie Cornish</t>
  </si>
  <si>
    <t>Action|Crime|Sci-Fi|Thriller</t>
  </si>
  <si>
    <t>RoboCopÂ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</si>
  <si>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</si>
  <si>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</si>
  <si>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</si>
  <si>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</si>
  <si>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</si>
  <si>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</si>
  <si>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RacerÂ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</si>
  <si>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</si>
  <si>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</si>
  <si>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</si>
  <si>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</si>
  <si>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</si>
  <si>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</si>
  <si>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</si>
  <si>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</si>
  <si>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</si>
  <si>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</si>
  <si>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</si>
  <si>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</si>
  <si>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</si>
  <si>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</si>
  <si>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DayÂ </t>
  </si>
  <si>
    <t>chase|fbi|garage|spy|surveillance</t>
  </si>
  <si>
    <t>http://www.imdb.com/title/tt1013743/?ref_=fn_tt_tt_1</t>
  </si>
  <si>
    <t>Action|Adventure|Mystery|Sci-Fi</t>
  </si>
  <si>
    <t>OblivionÂ </t>
  </si>
  <si>
    <t>ZoÃ«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</si>
  <si>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</si>
  <si>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</si>
  <si>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</si>
  <si>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</si>
  <si>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</si>
  <si>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</si>
  <si>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</si>
  <si>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</si>
  <si>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</si>
  <si>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</si>
  <si>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</si>
  <si>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James Coburn</t>
  </si>
  <si>
    <t>friend|little girl|monster|rival|scream</t>
  </si>
  <si>
    <t>http://www.imdb.com/title/tt0198781/?ref_=fn_tt_tt_1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</si>
  <si>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</si>
  <si>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</si>
  <si>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</si>
  <si>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</si>
  <si>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</si>
  <si>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Star Wars: Episode I - The Phantom MenaceÂ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</si>
  <si>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</si>
  <si>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</si>
  <si>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</si>
  <si>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</si>
  <si>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CroodsÂ </t>
  </si>
  <si>
    <t>cave|caveman|journey|strict father|survival</t>
  </si>
  <si>
    <t>http://www.imdb.com/title/tt0481499/?ref_=fn_tt_tt_1</t>
  </si>
  <si>
    <t>FrÃ©dÃ©ric Forestier</t>
  </si>
  <si>
    <t>Santiago Segura</t>
  </si>
  <si>
    <t>Alain Delon</t>
  </si>
  <si>
    <t>Asterix at the Olympic GamesÂ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</si>
  <si>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</si>
  <si>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</si>
  <si>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</si>
  <si>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</si>
  <si>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</si>
  <si>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</si>
  <si>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</si>
  <si>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WindtalkersÂ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</si>
  <si>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</si>
  <si>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</si>
  <si>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</si>
  <si>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</si>
  <si>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WarÂ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</si>
  <si>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</si>
  <si>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</si>
  <si>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</si>
  <si>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</si>
  <si>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</si>
  <si>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</si>
  <si>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</si>
  <si>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</si>
  <si>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</si>
  <si>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</si>
  <si>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</si>
  <si>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</si>
  <si>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</si>
  <si>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</si>
  <si>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</si>
  <si>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</si>
  <si>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</si>
  <si>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RenÃ©e Smith</t>
  </si>
  <si>
    <t>Dante's PeakÂ 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</si>
  <si>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</si>
  <si>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</si>
  <si>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</si>
  <si>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</si>
  <si>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ShadowsÂ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</si>
  <si>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</si>
  <si>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</si>
  <si>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</si>
  <si>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</si>
  <si>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</si>
  <si>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</si>
  <si>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</si>
  <si>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</si>
  <si>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</si>
  <si>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</si>
  <si>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MuseumÂ </t>
  </si>
  <si>
    <t>chaos|museum|museum of natural history|night watchman|watchman</t>
  </si>
  <si>
    <t>http://www.imdb.com/title/tt0477347/?ref_=fn_tt_tt_1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</si>
  <si>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</si>
  <si>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</si>
  <si>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</si>
  <si>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</si>
  <si>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</si>
  <si>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</si>
  <si>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</si>
  <si>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</si>
  <si>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</si>
  <si>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</si>
  <si>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</si>
  <si>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</si>
  <si>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PatriotÂ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</si>
  <si>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</si>
  <si>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</si>
  <si>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</si>
  <si>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</si>
  <si>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</si>
  <si>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TwelveÂ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</si>
  <si>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</si>
  <si>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</si>
  <si>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</si>
  <si>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</si>
  <si>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SmithÂ </t>
  </si>
  <si>
    <t>Stephanie March</t>
  </si>
  <si>
    <t>assassin|marriage|secret agent|suburb|target</t>
  </si>
  <si>
    <t>http://www.imdb.com/title/tt0356910/?ref_=fn_tt_tt_1</t>
  </si>
  <si>
    <t>Theo James</t>
  </si>
  <si>
    <t>InsurgentÂ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</si>
  <si>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</si>
  <si>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</si>
  <si>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</si>
  <si>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</si>
  <si>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</si>
  <si>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AviatorÂ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</si>
  <si>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</si>
  <si>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</si>
  <si>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</si>
  <si>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</si>
  <si>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</si>
  <si>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TravelsÂ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</si>
  <si>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</si>
  <si>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</si>
  <si>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</si>
  <si>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</si>
  <si>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</si>
  <si>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HornetÂ 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</si>
  <si>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</si>
  <si>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</si>
  <si>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</si>
  <si>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</si>
  <si>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</si>
  <si>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</si>
  <si>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 xml:space="preserve">The A-TeamÂ             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</si>
  <si>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</si>
  <si>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</si>
  <si>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</si>
  <si>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</si>
  <si>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</si>
  <si>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</si>
  <si>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</si>
  <si>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>300: Rise of an EmpireÂ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</si>
  <si>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</si>
  <si>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</si>
  <si>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</si>
  <si>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</si>
  <si>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</si>
  <si>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</si>
  <si>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</si>
  <si>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</si>
  <si>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</si>
  <si>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</si>
  <si>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</si>
  <si>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</si>
  <si>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RangeÂ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</si>
  <si>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</si>
  <si>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</si>
  <si>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</si>
  <si>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</si>
  <si>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AllegiantÂ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</si>
  <si>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</si>
  <si>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</si>
  <si>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</si>
  <si>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</si>
  <si>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SteelÂ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</si>
  <si>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</si>
  <si>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</si>
  <si>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</si>
  <si>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</si>
  <si>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</si>
  <si>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</si>
  <si>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</si>
  <si>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</si>
  <si>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</si>
  <si>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</si>
  <si>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</si>
  <si>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</si>
  <si>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</si>
  <si>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</si>
  <si>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</si>
  <si>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</si>
  <si>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</si>
  <si>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GameÂ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</si>
  <si>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</si>
  <si>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</si>
  <si>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</si>
  <si>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</si>
  <si>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</si>
  <si>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HardÂ </t>
  </si>
  <si>
    <t>Cyril Raffaelli</t>
  </si>
  <si>
    <t>fbi|hacker|independence day|police|terrorist</t>
  </si>
  <si>
    <t>http://www.imdb.com/title/tt0337978/?ref_=fn_tt_tt_1</t>
  </si>
  <si>
    <t>The Lord of the Rings: The Fellowship of the RingÂ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</si>
  <si>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</si>
  <si>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</si>
  <si>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</si>
  <si>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</si>
  <si>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</si>
  <si>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DaysÂ </t>
  </si>
  <si>
    <t>CÃ©cile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</si>
  <si>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</si>
  <si>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</si>
  <si>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</si>
  <si>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</si>
  <si>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AliÂ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</si>
  <si>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</si>
  <si>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</si>
  <si>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</si>
  <si>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</si>
  <si>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</si>
  <si>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</si>
  <si>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</si>
  <si>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</si>
  <si>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</si>
  <si>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</si>
  <si>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</si>
  <si>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</si>
  <si>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</si>
  <si>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</si>
  <si>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</si>
  <si>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</si>
  <si>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</si>
  <si>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</si>
  <si>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LittleÂ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</si>
  <si>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</si>
  <si>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</si>
  <si>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</si>
  <si>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</si>
  <si>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</si>
  <si>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</si>
  <si>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FrogÂ </t>
  </si>
  <si>
    <t>Anika Noni Rose</t>
  </si>
  <si>
    <t>amphibian|dream|frog|frog prince|waitress</t>
  </si>
  <si>
    <t>http://www.imdb.com/title/tt0780521/?ref_=fn_tt_tt_1</t>
  </si>
  <si>
    <t>Donald Glover</t>
  </si>
  <si>
    <t>The MartianÂ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</si>
  <si>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</si>
  <si>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</si>
  <si>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</si>
  <si>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</si>
  <si>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</si>
  <si>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</si>
  <si>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B.C.Â             </t>
  </si>
  <si>
    <t>http://www.imdb.com/title/tt1869849/?ref_=fn_tt_tt_1</t>
  </si>
  <si>
    <t>Action|Adventure|Romance|Sci-Fi|Thriller</t>
  </si>
  <si>
    <t>The IslandÂ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</si>
  <si>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</si>
  <si>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</si>
  <si>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</si>
  <si>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</si>
  <si>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</si>
  <si>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</si>
  <si>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</si>
  <si>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</si>
  <si>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</si>
  <si>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</si>
  <si>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</si>
  <si>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SecondsÂ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</si>
  <si>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</si>
  <si>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</si>
  <si>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</si>
  <si>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</si>
  <si>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</si>
  <si>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GladiatorÂ </t>
  </si>
  <si>
    <t>Oliver Reed</t>
  </si>
  <si>
    <t>battlefield|blood|combat|gladiator|roman empire</t>
  </si>
  <si>
    <t>http://www.imdb.com/title/tt0172495/?ref_=fn_tt_tt_1</t>
  </si>
  <si>
    <t>Frank Grillo</t>
  </si>
  <si>
    <t>Minority ReportÂ </t>
  </si>
  <si>
    <t>Jessica Capshaw</t>
  </si>
  <si>
    <t>future|murder|neo noir|washington d.c.|year 2054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</si>
  <si>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</si>
  <si>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</si>
  <si>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</si>
  <si>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</si>
  <si>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Tobias Menzies</t>
  </si>
  <si>
    <t>Casino RoyaleÂ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</si>
  <si>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</si>
  <si>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</si>
  <si>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</si>
  <si>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</si>
  <si>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ApesÂ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</si>
  <si>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</si>
  <si>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</si>
  <si>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</si>
  <si>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</si>
  <si>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DayÂ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</si>
  <si>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</si>
  <si>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</si>
  <si>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</si>
  <si>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</si>
  <si>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EnemiesÂ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</si>
  <si>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</si>
  <si>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</si>
  <si>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</si>
  <si>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</si>
  <si>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</si>
  <si>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</si>
  <si>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</si>
  <si>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</si>
  <si>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</si>
  <si>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</si>
  <si>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</si>
  <si>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</si>
  <si>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LiesÂ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</si>
  <si>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</si>
  <si>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</si>
  <si>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</si>
  <si>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</si>
  <si>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3Â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</si>
  <si>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</si>
  <si>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</si>
  <si>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</si>
  <si>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</si>
  <si>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</si>
  <si>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</si>
  <si>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FockersÂ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</si>
  <si>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</si>
  <si>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</si>
  <si>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</si>
  <si>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</si>
  <si>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</si>
  <si>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GuysÂ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</si>
  <si>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</si>
  <si>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</si>
  <si>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</si>
  <si>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</si>
  <si>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</si>
  <si>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</si>
  <si>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EraserÂ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</si>
  <si>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</si>
  <si>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</si>
  <si>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</si>
  <si>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</si>
  <si>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</si>
  <si>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UnchainedÂ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</si>
  <si>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</si>
  <si>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</si>
  <si>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</si>
  <si>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</si>
  <si>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</si>
  <si>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DameÂ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</si>
  <si>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</si>
  <si>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</si>
  <si>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</si>
  <si>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</si>
  <si>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</si>
  <si>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</si>
  <si>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GrooveÂ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</si>
  <si>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</si>
  <si>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</si>
  <si>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</si>
  <si>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</si>
  <si>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</si>
  <si>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2Â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</si>
  <si>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</si>
  <si>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</si>
  <si>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</si>
  <si>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</si>
  <si>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</si>
  <si>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</si>
  <si>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</si>
  <si>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</si>
  <si>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</si>
  <si>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</si>
  <si>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EragonÂ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</si>
  <si>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</si>
  <si>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</si>
  <si>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</si>
  <si>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</si>
  <si>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</si>
  <si>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</si>
  <si>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AreÂ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</si>
  <si>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</si>
  <si>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</si>
  <si>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</si>
  <si>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</si>
  <si>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</si>
  <si>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EpicÂ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</si>
  <si>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</si>
  <si>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</si>
  <si>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</si>
  <si>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</si>
  <si>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</si>
  <si>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</si>
  <si>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</si>
  <si>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</si>
  <si>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</si>
  <si>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</si>
  <si>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</si>
  <si>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</si>
  <si>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DaysÂ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</si>
  <si>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</si>
  <si>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</si>
  <si>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</si>
  <si>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</si>
  <si>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DiamondÂ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</si>
  <si>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</si>
  <si>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</si>
  <si>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</si>
  <si>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</si>
  <si>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StreetÂ </t>
  </si>
  <si>
    <t>based on true story|fellatio|female rear nudity|sex in an airplane|stockbroker</t>
  </si>
  <si>
    <t>http://www.imdb.com/title/tt0993846/?ref_=fn_tt_tt_1</t>
  </si>
  <si>
    <t>Rene Auberjonois</t>
  </si>
  <si>
    <t>Batman ForeverÂ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</si>
  <si>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</si>
  <si>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</si>
  <si>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</si>
  <si>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</si>
  <si>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</si>
  <si>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</si>
  <si>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TroopersÂ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</si>
  <si>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</si>
  <si>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</si>
  <si>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</si>
  <si>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</si>
  <si>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</si>
  <si>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</si>
  <si>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AtlasÂ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</si>
  <si>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</si>
  <si>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</si>
  <si>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</si>
  <si>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Ga'HooleÂ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</si>
  <si>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</si>
  <si>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</si>
  <si>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</si>
  <si>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</si>
  <si>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</si>
  <si>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</si>
  <si>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CatwomanÂ </t>
  </si>
  <si>
    <t>Alex Borstein</t>
  </si>
  <si>
    <t>based on cult comic book|bechdel test passed|cat|detective|radical transformation</t>
  </si>
  <si>
    <t>http://www.imdb.com/title/tt0327554/?ref_=fn_tt_tt_1</t>
  </si>
  <si>
    <t>HerculesÂ </t>
  </si>
  <si>
    <t>Ingrid BolsÃ¸ Berdal</t>
  </si>
  <si>
    <t>army|greek mythology|hercules|king|mercenary</t>
  </si>
  <si>
    <t>http://www.imdb.com/title/tt1267297/?ref_=fn_tt_tt_1</t>
  </si>
  <si>
    <t>Treasure PlanetÂ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</si>
  <si>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</si>
  <si>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</si>
  <si>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</si>
  <si>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</si>
  <si>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</si>
  <si>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</si>
  <si>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LostÂ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</si>
  <si>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</si>
  <si>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</si>
  <si>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</si>
  <si>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</si>
  <si>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</si>
  <si>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</si>
  <si>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</si>
  <si>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</si>
  <si>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</si>
  <si>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BreakÂ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</si>
  <si>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</si>
  <si>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</si>
  <si>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</si>
  <si>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</si>
  <si>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</si>
  <si>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MaskÂ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</si>
  <si>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</si>
  <si>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</si>
  <si>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</si>
  <si>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</si>
  <si>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</si>
  <si>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SeaÂ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</si>
  <si>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</si>
  <si>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</si>
  <si>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</si>
  <si>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</si>
  <si>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</si>
  <si>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</si>
  <si>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NashÂ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</si>
  <si>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</si>
  <si>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</si>
  <si>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</si>
  <si>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</si>
  <si>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</si>
  <si>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</si>
  <si>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</si>
  <si>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</si>
  <si>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</si>
  <si>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</si>
  <si>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</si>
  <si>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</si>
  <si>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</si>
  <si>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</si>
  <si>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</si>
  <si>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</si>
  <si>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</si>
  <si>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</si>
  <si>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</si>
  <si>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</si>
  <si>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</si>
  <si>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</si>
  <si>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</si>
  <si>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</si>
  <si>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</si>
  <si>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ReturnsÂ </t>
  </si>
  <si>
    <t>Patricia Velasquez</t>
  </si>
  <si>
    <t>ancient egypt|bracelet|king|scorpion|son</t>
  </si>
  <si>
    <t>http://www.imdb.com/title/tt0209163/?ref_=fn_tt_tt_1</t>
  </si>
  <si>
    <t>Crime|Drama</t>
  </si>
  <si>
    <t>Gangs of New YorkÂ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</si>
  <si>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</si>
  <si>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</si>
  <si>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</si>
  <si>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</si>
  <si>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</si>
  <si>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</si>
  <si>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</si>
  <si>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</si>
  <si>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</si>
  <si>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</si>
  <si>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</si>
  <si>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</si>
  <si>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</si>
  <si>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UpÂ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</si>
  <si>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</si>
  <si>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</si>
  <si>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</si>
  <si>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</si>
  <si>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</si>
  <si>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</si>
  <si>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WivesÂ </t>
  </si>
  <si>
    <t>Roger Bart</t>
  </si>
  <si>
    <t>community|connecticut|fem bot|tv producer|writer</t>
  </si>
  <si>
    <t>http://www.imdb.com/title/tt0327162/?ref_=fn_tt_tt_1</t>
  </si>
  <si>
    <t>Drama|History|War</t>
  </si>
  <si>
    <t>Black Hawk DownÂ </t>
  </si>
  <si>
    <t>army|helicopter|somali|somalia|warlord</t>
  </si>
  <si>
    <t>http://www.imdb.com/title/tt0265086/?ref_=fn_tt_tt_1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</si>
  <si>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</si>
  <si>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</si>
  <si>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</si>
  <si>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</si>
  <si>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</si>
  <si>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</si>
  <si>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</si>
  <si>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</si>
  <si>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ElementÂ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</si>
  <si>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</si>
  <si>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</si>
  <si>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</si>
  <si>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</si>
  <si>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</si>
  <si>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2Â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</si>
  <si>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</si>
  <si>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</si>
  <si>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</si>
  <si>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</si>
  <si>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</si>
  <si>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</si>
  <si>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</si>
  <si>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</si>
  <si>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</si>
  <si>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</si>
  <si>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</si>
  <si>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Ice Age: Continental DriftÂ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</si>
  <si>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</si>
  <si>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</si>
  <si>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</si>
  <si>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</si>
  <si>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</si>
  <si>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CinderellaÂ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</si>
  <si>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</si>
  <si>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</si>
  <si>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</si>
  <si>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</si>
  <si>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</si>
  <si>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BonesÂ </t>
  </si>
  <si>
    <t>1970s|afterlife|heaven|pedophile|rape</t>
  </si>
  <si>
    <t>http://www.imdb.com/title/tt0380510/?ref_=fn_tt_tt_1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</si>
  <si>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</si>
  <si>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</si>
  <si>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</si>
  <si>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</si>
  <si>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The Lord of the Rings: The Return of the KingÂ </t>
  </si>
  <si>
    <t>Bernard Hill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</si>
  <si>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</si>
  <si>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</si>
  <si>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</si>
  <si>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</si>
  <si>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</si>
  <si>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Sergey Bodrov</t>
  </si>
  <si>
    <t>Seventh SonÂ </t>
  </si>
  <si>
    <t>Olivia Williams</t>
  </si>
  <si>
    <t>apprentice|demon|exorcism|master apprentice relationship|witch</t>
  </si>
  <si>
    <t>http://www.imdb.com/title/tt1121096/?ref_=fn_tt_tt_1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</si>
  <si>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</si>
  <si>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</si>
  <si>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</si>
  <si>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</si>
  <si>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</si>
  <si>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</si>
  <si>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TranscendenceÂ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</si>
  <si>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</si>
  <si>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</si>
  <si>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</si>
  <si>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</si>
  <si>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IIIÂ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</si>
  <si>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</si>
  <si>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</si>
  <si>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</si>
  <si>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</si>
  <si>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</si>
  <si>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ApesÂ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</si>
  <si>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</si>
  <si>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</si>
  <si>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</si>
  <si>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</si>
  <si>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ChroniclesÂ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</si>
  <si>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</si>
  <si>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</si>
  <si>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</si>
  <si>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</si>
  <si>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</si>
  <si>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HardÂ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</si>
  <si>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</si>
  <si>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</si>
  <si>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</si>
  <si>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</si>
  <si>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</si>
  <si>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AlamoÂ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</si>
  <si>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</si>
  <si>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</si>
  <si>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</si>
  <si>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</si>
  <si>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</si>
  <si>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</si>
  <si>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</si>
  <si>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</si>
  <si>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</si>
  <si>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</si>
  <si>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</si>
  <si>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IslandÂ </t>
  </si>
  <si>
    <t>Matthew Modine</t>
  </si>
  <si>
    <t>latin|pirate|pirate ship|treasure|treasure map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</si>
  <si>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</si>
  <si>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</si>
  <si>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</si>
  <si>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</si>
  <si>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Adventure|Comedy|Family|Mystery|Sci-Fi</t>
  </si>
  <si>
    <t>Men in BlackÂ </t>
  </si>
  <si>
    <t>Linda Fiorentino</t>
  </si>
  <si>
    <t>alien|box office hit|flying saucer|laser gun|wisecrack humor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</si>
  <si>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</si>
  <si>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</si>
  <si>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</si>
  <si>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</si>
  <si>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</si>
  <si>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</si>
  <si>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</si>
  <si>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</si>
  <si>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</si>
  <si>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MelanÃ§on</t>
  </si>
  <si>
    <t>Rush Hour 2Â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</si>
  <si>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</si>
  <si>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</si>
  <si>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</si>
  <si>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</si>
  <si>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</si>
  <si>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BeneathÂ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</si>
  <si>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</si>
  <si>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</si>
  <si>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</si>
  <si>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</si>
  <si>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</si>
  <si>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</si>
  <si>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MeatballsÂ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</si>
  <si>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</si>
  <si>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</si>
  <si>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</si>
  <si>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</si>
  <si>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</si>
  <si>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</si>
  <si>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</si>
  <si>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</si>
  <si>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</si>
  <si>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</si>
  <si>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</si>
  <si>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</si>
  <si>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</si>
  <si>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</si>
  <si>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</si>
  <si>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</si>
  <si>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</si>
  <si>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</si>
  <si>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AngelsÂ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</si>
  <si>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</si>
  <si>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</si>
  <si>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</si>
  <si>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</si>
  <si>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DepartedÂ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</si>
  <si>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</si>
  <si>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</si>
  <si>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</si>
  <si>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</si>
  <si>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</si>
  <si>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MulanÂ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</si>
  <si>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</si>
  <si>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</si>
  <si>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</si>
  <si>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</si>
  <si>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</si>
  <si>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</si>
  <si>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</si>
  <si>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</si>
  <si>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</si>
  <si>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</si>
  <si>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</si>
  <si>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</si>
  <si>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</si>
  <si>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</si>
  <si>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</si>
  <si>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VengeanceÂ </t>
  </si>
  <si>
    <t>Kevin Chamberlin</t>
  </si>
  <si>
    <t>bomb|detective|new york city|police|terrorist</t>
  </si>
  <si>
    <t>http://www.imdb.com/title/tt0112864/?ref_=fn_tt_tt_1</t>
  </si>
  <si>
    <t>Sherlock HolmesÂ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</si>
  <si>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</si>
  <si>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</si>
  <si>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</si>
  <si>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</si>
  <si>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</si>
  <si>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Ben-HurÂ </t>
  </si>
  <si>
    <t>http://www.imdb.com/title/tt2638144/?ref_=fn_tt_tt_1</t>
  </si>
  <si>
    <t>Jim Varney</t>
  </si>
  <si>
    <t>Action|Adventure|Animation|Family|Fantasy|Sci-Fi</t>
  </si>
  <si>
    <t>Atlantis: The Lost EmpireÂ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</si>
  <si>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</si>
  <si>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</si>
  <si>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</si>
  <si>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</si>
  <si>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</si>
  <si>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</si>
  <si>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</si>
  <si>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</si>
  <si>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</si>
  <si>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</si>
  <si>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</si>
  <si>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</si>
  <si>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ValkyrieÂ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</si>
  <si>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</si>
  <si>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</si>
  <si>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</si>
  <si>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</si>
  <si>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</si>
  <si>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ZohanÂ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</si>
  <si>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</si>
  <si>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</si>
  <si>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</si>
  <si>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</si>
  <si>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PixelsÂ </t>
  </si>
  <si>
    <t>alien|arcade game|chase|driving in reverse|video gamer</t>
  </si>
  <si>
    <t>http://www.imdb.com/title/tt2120120/?ref_=fn_tt_tt_1</t>
  </si>
  <si>
    <t>Haley Joel Osment</t>
  </si>
  <si>
    <t>A.I. Artificial IntelligenceÂ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</si>
  <si>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</si>
  <si>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</si>
  <si>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</si>
  <si>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</si>
  <si>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</si>
  <si>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</si>
  <si>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MansionÂ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</si>
  <si>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</si>
  <si>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</si>
  <si>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</si>
  <si>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</si>
  <si>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</si>
  <si>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ContactÂ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</si>
  <si>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</si>
  <si>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</si>
  <si>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</si>
  <si>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</si>
  <si>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</si>
  <si>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</si>
  <si>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ManÂ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</si>
  <si>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</si>
  <si>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</si>
  <si>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</si>
  <si>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</si>
  <si>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</si>
  <si>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</si>
  <si>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InterpreterÂ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</si>
  <si>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</si>
  <si>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</si>
  <si>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</si>
  <si>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</si>
  <si>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</si>
  <si>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</si>
  <si>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MonstersÂ </t>
  </si>
  <si>
    <t>golden fleece|half brother|magical tree|sea|tree</t>
  </si>
  <si>
    <t>http://www.imdb.com/title/tt1854564/?ref_=fn_tt_tt_1</t>
  </si>
  <si>
    <t>Lara Croft Tomb Raider: The Cradle of LifeÂ </t>
  </si>
  <si>
    <t>duology|female hero|female lead|orb|pandora's box</t>
  </si>
  <si>
    <t>http://www.imdb.com/title/tt0325703/?ref_=fn_tt_tt_1</t>
  </si>
  <si>
    <t>Action|Adventure|Comedy|Crime|Mystery|Thriller</t>
  </si>
  <si>
    <t>Now You See Me 2Â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</si>
  <si>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</si>
  <si>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</si>
  <si>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</si>
  <si>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</si>
  <si>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</si>
  <si>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</si>
  <si>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</si>
  <si>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</si>
  <si>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</si>
  <si>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Stephen Dillane</t>
  </si>
  <si>
    <t>Spy GameÂ </t>
  </si>
  <si>
    <t>Catherine McCormack</t>
  </si>
  <si>
    <t>china|cia|cold war|friendship|retirement</t>
  </si>
  <si>
    <t>http://www.imdb.com/title/tt0266987/?ref_=fn_tt_tt_1</t>
  </si>
  <si>
    <t>Brian De Palma</t>
  </si>
  <si>
    <t>Mission to MarsÂ </t>
  </si>
  <si>
    <t>Kim Delaney</t>
  </si>
  <si>
    <t>astronaut|mars|mars the planet|outer space|zero gravity</t>
  </si>
  <si>
    <t>http://www.imdb.com/title/tt0183523/?ref_=fn_tt_tt_1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</si>
  <si>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</si>
  <si>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</si>
  <si>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</si>
  <si>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</si>
  <si>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</si>
  <si>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Comedy|Drama|Sci-Fi</t>
  </si>
  <si>
    <t>Bicentennial ManÂ </t>
  </si>
  <si>
    <t>23rd century|android|artificial intelligence|dual role|robot</t>
  </si>
  <si>
    <t>http://www.imdb.com/title/tt0182789/?ref_=fn_tt_tt_1</t>
  </si>
  <si>
    <t>Mick Jackson</t>
  </si>
  <si>
    <t>Anne Heche</t>
  </si>
  <si>
    <t>VolcanoÂ </t>
  </si>
  <si>
    <t>Gaby Hoffmann</t>
  </si>
  <si>
    <t>earthquake|fire|lava|rescue|volcano</t>
  </si>
  <si>
    <t>http://www.imdb.com/title/tt0120461/?ref_=fn_tt_tt_1</t>
  </si>
  <si>
    <t>Alan J. Pakula</t>
  </si>
  <si>
    <t>The Devil's OwnÂ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</si>
  <si>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</si>
  <si>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</si>
  <si>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</si>
  <si>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</si>
  <si>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</si>
  <si>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WidowmakerÂ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</si>
  <si>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</si>
  <si>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</si>
  <si>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</si>
  <si>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</si>
  <si>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</si>
  <si>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</si>
  <si>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</si>
  <si>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</si>
  <si>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</si>
  <si>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</si>
  <si>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</si>
  <si>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ManÂ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</si>
  <si>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</si>
  <si>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</si>
  <si>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</si>
  <si>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</si>
  <si>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</si>
  <si>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</si>
  <si>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</si>
  <si>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</si>
  <si>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</si>
  <si>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</si>
  <si>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</si>
  <si>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</si>
  <si>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</si>
  <si>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SeabiscuitÂ </t>
  </si>
  <si>
    <t>horse|horse racing|jockey|limp|seabiscuit</t>
  </si>
  <si>
    <t>http://www.imdb.com/title/tt0329575/?ref_=fn_tt_tt_1</t>
  </si>
  <si>
    <t>Alan Ruck</t>
  </si>
  <si>
    <t>TwisterÂ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</si>
  <si>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</si>
  <si>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</si>
  <si>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</si>
  <si>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</si>
  <si>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</si>
  <si>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AwayÂ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</si>
  <si>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</si>
  <si>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</si>
  <si>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</si>
  <si>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</si>
  <si>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FeetÂ </t>
  </si>
  <si>
    <t>Elizabeth Daily</t>
  </si>
  <si>
    <t>dance|emperor penguin|friend|penguin|song</t>
  </si>
  <si>
    <t>http://www.imdb.com/title/tt0366548/?ref_=fn_tt_tt_1</t>
  </si>
  <si>
    <t>Joan Allen</t>
  </si>
  <si>
    <t>The Bourne SupremacyÂ </t>
  </si>
  <si>
    <t>Oksana Akinshina</t>
  </si>
  <si>
    <t>assassin|car chase|cia|hidden truth|one against many</t>
  </si>
  <si>
    <t>http://www.imdb.com/title/tt0372183/?ref_=fn_tt_tt_1</t>
  </si>
  <si>
    <t>Air Force OneÂ </t>
  </si>
  <si>
    <t>Dean Stockwell</t>
  </si>
  <si>
    <t>ex soldier|hijacker|hostage|president|terrorist</t>
  </si>
  <si>
    <t>http://www.imdb.com/title/tt0118571/?ref_=fn_tt_tt_1</t>
  </si>
  <si>
    <t>Ocean's ElevenÂ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</si>
  <si>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</si>
  <si>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</si>
  <si>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</si>
  <si>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</si>
  <si>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</si>
  <si>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</si>
  <si>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</si>
  <si>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</si>
  <si>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</si>
  <si>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</si>
  <si>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</si>
  <si>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</si>
  <si>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</si>
  <si>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</si>
  <si>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</si>
  <si>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</si>
  <si>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</si>
  <si>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</si>
  <si>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</si>
  <si>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</si>
  <si>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</si>
  <si>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</si>
  <si>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HannibalÂ             </t>
  </si>
  <si>
    <t>Hettienne Park</t>
  </si>
  <si>
    <t>blood|cannibalism|fbi|manipulation|psychiatrist</t>
  </si>
  <si>
    <t>http://www.imdb.com/title/tt2243973/?ref_=fn_tt_tt_1</t>
  </si>
  <si>
    <t>Daniel Espinosa</t>
  </si>
  <si>
    <t>Safe HouseÂ </t>
  </si>
  <si>
    <t>cia|cia agent|consulate|on the run|safe house</t>
  </si>
  <si>
    <t>http://www.imdb.com/title/tt1599348/?ref_=fn_tt_tt_1</t>
  </si>
  <si>
    <t>Adventure|Comedy|Family</t>
  </si>
  <si>
    <t>102 DalmatiansÂ </t>
  </si>
  <si>
    <t>Jim Carter</t>
  </si>
  <si>
    <t>dog|parole|parole officer|prison|puppy</t>
  </si>
  <si>
    <t>http://www.imdb.com/title/tt0211181/?ref_=fn_tt_tt_1</t>
  </si>
  <si>
    <t>Gabourey Sidibe</t>
  </si>
  <si>
    <t>Tower HeistÂ </t>
  </si>
  <si>
    <t>apartment|fbi|fraud|heist|manager</t>
  </si>
  <si>
    <t>http://www.imdb.com/title/tt0471042/?ref_=fn_tt_tt_1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</si>
  <si>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</si>
  <si>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</si>
  <si>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</si>
  <si>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</si>
  <si>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</si>
  <si>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Enemy of the StateÂ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</si>
  <si>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</si>
  <si>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</si>
  <si>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</si>
  <si>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</si>
  <si>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</si>
  <si>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ComplicatedÂ </t>
  </si>
  <si>
    <t>Zoe Kazan</t>
  </si>
  <si>
    <t>affair|divorce|graduation|vomiting|watching television</t>
  </si>
  <si>
    <t>http://www.imdb.com/title/tt1230414/?ref_=fn_tt_tt_1</t>
  </si>
  <si>
    <t>Al Pacino</t>
  </si>
  <si>
    <t>Ocean's ThirteenÂ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</si>
  <si>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</si>
  <si>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</si>
  <si>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</si>
  <si>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</si>
  <si>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SeasonÂ </t>
  </si>
  <si>
    <t>Jane Krakowski</t>
  </si>
  <si>
    <t>bear|deer|forest|grizzly bear|hunter</t>
  </si>
  <si>
    <t>http://www.imdb.com/title/tt0400717/?ref_=fn_tt_tt_1</t>
  </si>
  <si>
    <t>Neil Burger</t>
  </si>
  <si>
    <t>DivergentÂ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</si>
  <si>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</si>
  <si>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</si>
  <si>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</si>
  <si>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</si>
  <si>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</si>
  <si>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GatesÂ </t>
  </si>
  <si>
    <t>Clemens Schick</t>
  </si>
  <si>
    <t>battle|german|russian|sniper|stalingrad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</si>
  <si>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</si>
  <si>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</si>
  <si>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</si>
  <si>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</si>
  <si>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</si>
  <si>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</si>
  <si>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</si>
  <si>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HeroÂ </t>
  </si>
  <si>
    <t>action hero|hero|magic|ticket|video store</t>
  </si>
  <si>
    <t>http://www.imdb.com/title/tt0107362/?ref_=fn_tt_tt_1</t>
  </si>
  <si>
    <t>Li Gong</t>
  </si>
  <si>
    <t>Memoirs of a GeishaÂ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</si>
  <si>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</si>
  <si>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</si>
  <si>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</si>
  <si>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</si>
  <si>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</si>
  <si>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</si>
  <si>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</si>
  <si>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</si>
  <si>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</si>
  <si>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</si>
  <si>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</si>
  <si>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ChristmasÂ </t>
  </si>
  <si>
    <t>Michael Palin</t>
  </si>
  <si>
    <t>christmas|christmas eve|elf|high tech|resentment</t>
  </si>
  <si>
    <t>http://www.imdb.com/title/tt1430607/?ref_=fn_tt_tt_1</t>
  </si>
  <si>
    <t>Martin Brest</t>
  </si>
  <si>
    <t>Meet Joe BlackÂ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</si>
  <si>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</si>
  <si>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</si>
  <si>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</si>
  <si>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</si>
  <si>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</si>
  <si>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</si>
  <si>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</si>
  <si>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</si>
  <si>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</si>
  <si>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</si>
  <si>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</si>
  <si>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</si>
  <si>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</si>
  <si>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All That JazzÂ 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</si>
  <si>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</si>
  <si>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</si>
  <si>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</si>
  <si>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</si>
  <si>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</si>
  <si>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Mirror MirrorÂ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</si>
  <si>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</si>
  <si>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</si>
  <si>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</si>
  <si>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</si>
  <si>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</si>
  <si>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</si>
  <si>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WorldÂ </t>
  </si>
  <si>
    <t>Ellen Wong</t>
  </si>
  <si>
    <t>band|dating|high school|hipster|rock band</t>
  </si>
  <si>
    <t>http://www.imdb.com/title/tt0446029/?ref_=fn_tt_tt_1</t>
  </si>
  <si>
    <t>Jon Amiel</t>
  </si>
  <si>
    <t>TchÃ©ky Karyo</t>
  </si>
  <si>
    <t>The CoreÂ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</si>
  <si>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</si>
  <si>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</si>
  <si>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</si>
  <si>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</si>
  <si>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</si>
  <si>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</si>
  <si>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</si>
  <si>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</si>
  <si>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</si>
  <si>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</si>
  <si>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</si>
  <si>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</si>
  <si>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</si>
  <si>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</si>
  <si>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Scooby-DooÂ </t>
  </si>
  <si>
    <t>Miguel A. NÃºÃ±ez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</si>
  <si>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</si>
  <si>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</si>
  <si>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</si>
  <si>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</si>
  <si>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</si>
  <si>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DreddÂ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</si>
  <si>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</si>
  <si>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</si>
  <si>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</si>
  <si>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</si>
  <si>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</si>
  <si>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ClickÂ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</si>
  <si>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</si>
  <si>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</si>
  <si>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</si>
  <si>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</si>
  <si>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</si>
  <si>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</si>
  <si>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CreepshowÂ 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</si>
  <si>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</si>
  <si>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</si>
  <si>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</si>
  <si>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</si>
  <si>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</si>
  <si>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</si>
  <si>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</si>
  <si>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</si>
  <si>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JumperÂ </t>
  </si>
  <si>
    <t>Tom Hulce</t>
  </si>
  <si>
    <t>bank|based on novel|ice|teleportation|vault</t>
  </si>
  <si>
    <t>http://www.imdb.com/title/tt0489099/?ref_=fn_tt_tt_1</t>
  </si>
  <si>
    <t>IvÃ¡n KamarÃ¡s</t>
  </si>
  <si>
    <t>Action|Adventure|Fantasy|Horror|Sci-Fi</t>
  </si>
  <si>
    <t>Seth MacFarlane</t>
  </si>
  <si>
    <t>Hellboy II: The Golden ArmyÂ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</si>
  <si>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</si>
  <si>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</si>
  <si>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</si>
  <si>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</si>
  <si>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ZodiacÂ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</si>
  <si>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</si>
  <si>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</si>
  <si>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</si>
  <si>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</si>
  <si>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DayÂ </t>
  </si>
  <si>
    <t>clone|cloning|future|laser gun|murder</t>
  </si>
  <si>
    <t>http://www.imdb.com/title/tt0216216/?ref_=fn_tt_tt_1</t>
  </si>
  <si>
    <t>Comedy|Drama</t>
  </si>
  <si>
    <t>Bruce AlmightyÂ 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</si>
  <si>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</si>
  <si>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</si>
  <si>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</si>
  <si>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</si>
  <si>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</si>
  <si>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</si>
  <si>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</si>
  <si>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</si>
  <si>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</si>
  <si>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</si>
  <si>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</si>
  <si>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</si>
  <si>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</si>
  <si>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</si>
  <si>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</si>
  <si>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IIÂ </t>
  </si>
  <si>
    <t>Mike Tyson</t>
  </si>
  <si>
    <t>hotel|male frontal nudity|pubic hair|thailand|wedding</t>
  </si>
  <si>
    <t>http://www.imdb.com/title/tt1411697/?ref_=fn_tt_tt_1</t>
  </si>
  <si>
    <t>Batman ReturnsÂ </t>
  </si>
  <si>
    <t>Andrew Bryniarski</t>
  </si>
  <si>
    <t>box office hit|dc comics|gotham|mayor|penguin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</si>
  <si>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</si>
  <si>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</si>
  <si>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</si>
  <si>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</si>
  <si>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</si>
  <si>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</si>
  <si>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StitchÂ </t>
  </si>
  <si>
    <t>David Ogden Stiers</t>
  </si>
  <si>
    <t>alien|escape|fugitive|hawaii|social worker</t>
  </si>
  <si>
    <t>http://www.imdb.com/title/tt0275847/?ref_=fn_tt_tt_1</t>
  </si>
  <si>
    <t>Gary Winick</t>
  </si>
  <si>
    <t>Charlotte's WebÂ </t>
  </si>
  <si>
    <t>barn|pig|piglet|spider|uncle</t>
  </si>
  <si>
    <t>http://www.imdb.com/title/tt0413895/?ref_=fn_tt_tt_1</t>
  </si>
  <si>
    <t>Mimi Leder</t>
  </si>
  <si>
    <t>Action|Drama|Romance|Sci-Fi|Thriller</t>
  </si>
  <si>
    <t>Deep ImpactÂ </t>
  </si>
  <si>
    <t>astronomer|comet|mission|president|secretary</t>
  </si>
  <si>
    <t>http://www.imdb.com/title/tt0120647/?ref_=fn_tt_tt_1</t>
  </si>
  <si>
    <t>RED 2Â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</si>
  <si>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</si>
  <si>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</si>
  <si>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</si>
  <si>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</si>
  <si>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</si>
  <si>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YardÂ </t>
  </si>
  <si>
    <t>Dalip Singh</t>
  </si>
  <si>
    <t>coach|convict|football|prison|warden</t>
  </si>
  <si>
    <t>http://www.imdb.com/title/tt0398165/?ref_=fn_tt_tt_1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</si>
  <si>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</si>
  <si>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</si>
  <si>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</si>
  <si>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</si>
  <si>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</si>
  <si>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</si>
  <si>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</si>
  <si>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</si>
  <si>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</si>
  <si>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</si>
  <si>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Something's Gotta GiveÂ </t>
  </si>
  <si>
    <t>Paul Michael Glaser</t>
  </si>
  <si>
    <t>beach|dating|doctor|heart attack|weekend</t>
  </si>
  <si>
    <t>http://www.imdb.com/title/tt0337741/?ref_=fn_tt_tt_1</t>
  </si>
  <si>
    <t>Joseph Sikora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</si>
  <si>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</si>
  <si>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</si>
  <si>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</si>
  <si>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</si>
  <si>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</si>
  <si>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ChristmasesÂ </t>
  </si>
  <si>
    <t>Katy Mixon</t>
  </si>
  <si>
    <t>airport|christmas|news broadcast|tv broadcast|tv news</t>
  </si>
  <si>
    <t>http://www.imdb.com/title/tt0369436/?ref_=fn_tt_tt_1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</si>
  <si>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</si>
  <si>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</si>
  <si>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</si>
  <si>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</si>
  <si>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</si>
  <si>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</si>
  <si>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</si>
  <si>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</si>
  <si>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</si>
  <si>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</si>
  <si>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</si>
  <si>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StoriesÂ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</si>
  <si>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</si>
  <si>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</si>
  <si>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</si>
  <si>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</si>
  <si>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PerditionÂ </t>
  </si>
  <si>
    <t>Liam Aiken</t>
  </si>
  <si>
    <t>1930s|blood|gun|on the run|revenge</t>
  </si>
  <si>
    <t>http://www.imdb.com/title/tt0257044/?ref_=fn_tt_tt_1</t>
  </si>
  <si>
    <t>Bailee Madison</t>
  </si>
  <si>
    <t>Just Go with ItÂ 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</si>
  <si>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</si>
  <si>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</si>
  <si>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</si>
  <si>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</si>
  <si>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</si>
  <si>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 xml:space="preserve">DaredevilÂ             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</si>
  <si>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</si>
  <si>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</si>
  <si>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</si>
  <si>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</si>
  <si>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</si>
  <si>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Con AirÂ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</si>
  <si>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</si>
  <si>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</si>
  <si>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</si>
  <si>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</si>
  <si>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</si>
  <si>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EyeÂ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</si>
  <si>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</si>
  <si>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</si>
  <si>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</si>
  <si>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</si>
  <si>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</si>
  <si>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MountainÂ </t>
  </si>
  <si>
    <t>civil war|mountain|soldier|well|wounded soldier</t>
  </si>
  <si>
    <t>http://www.imdb.com/title/tt0159365/?ref_=fn_tt_tt_1</t>
  </si>
  <si>
    <t>Albert Hughes</t>
  </si>
  <si>
    <t>The Book of EliÂ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</si>
  <si>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</si>
  <si>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</si>
  <si>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</si>
  <si>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</si>
  <si>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</si>
  <si>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FlubberÂ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</si>
  <si>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</si>
  <si>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</si>
  <si>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</si>
  <si>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</si>
  <si>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</si>
  <si>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</si>
  <si>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</si>
  <si>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</si>
  <si>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</si>
  <si>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</si>
  <si>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</si>
  <si>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JamÂ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</si>
  <si>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</si>
  <si>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</si>
  <si>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</si>
  <si>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</si>
  <si>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</si>
  <si>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</si>
  <si>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PantherÂ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</si>
  <si>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</si>
  <si>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</si>
  <si>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</si>
  <si>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</si>
  <si>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</si>
  <si>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StillÂ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</si>
  <si>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</si>
  <si>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</si>
  <si>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</si>
  <si>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</si>
  <si>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</si>
  <si>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TheoryÂ </t>
  </si>
  <si>
    <t>Michael Potts</t>
  </si>
  <si>
    <t>conspiracy|fbi|mk ultra|newsletter|taxi</t>
  </si>
  <si>
    <t>http://www.imdb.com/title/tt0118883/?ref_=fn_tt_tt_1</t>
  </si>
  <si>
    <t>FuryÂ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</si>
  <si>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</si>
  <si>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</si>
  <si>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</si>
  <si>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</si>
  <si>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</si>
  <si>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NightsÂ </t>
  </si>
  <si>
    <t>airplane|island|pilot|storm|thunderstorm</t>
  </si>
  <si>
    <t>http://www.imdb.com/title/tt0120828/?ref_=fn_tt_tt_1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</si>
  <si>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</si>
  <si>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</si>
  <si>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</si>
  <si>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</si>
  <si>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</si>
  <si>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</si>
  <si>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</si>
  <si>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</si>
  <si>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</si>
  <si>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CimarronÂ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</si>
  <si>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</si>
  <si>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</si>
  <si>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</si>
  <si>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</si>
  <si>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</si>
  <si>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ZookeeperÂ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</si>
  <si>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</si>
  <si>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</si>
  <si>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</si>
  <si>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</si>
  <si>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</si>
  <si>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SpaceÂ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</si>
  <si>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</si>
  <si>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</si>
  <si>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</si>
  <si>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</si>
  <si>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</si>
  <si>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CandidateÂ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</si>
  <si>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</si>
  <si>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</si>
  <si>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</si>
  <si>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</si>
  <si>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DÃ©jÃ  VuÂ </t>
  </si>
  <si>
    <t>Michael Brandon</t>
  </si>
  <si>
    <t>american|love|pin|ruby|stranger</t>
  </si>
  <si>
    <t>http://www.imdb.com/title/tt0119033/?ref_=fn_tt_tt_1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</si>
  <si>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</si>
  <si>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</si>
  <si>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</si>
  <si>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</si>
  <si>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</si>
  <si>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</si>
  <si>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BewitchedÂ             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</si>
  <si>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</si>
  <si>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</si>
  <si>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</si>
  <si>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</si>
  <si>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</si>
  <si>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</si>
  <si>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</si>
  <si>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</si>
  <si>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</si>
  <si>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</si>
  <si>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</si>
  <si>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</si>
  <si>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</si>
  <si>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</si>
  <si>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</si>
  <si>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</si>
  <si>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</si>
  <si>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</si>
  <si>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</si>
  <si>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YoungÂ </t>
  </si>
  <si>
    <t>David Paymer</t>
  </si>
  <si>
    <t>animal|california|gorilla|hunter|poacher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</si>
  <si>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</si>
  <si>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</si>
  <si>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</si>
  <si>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</si>
  <si>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</si>
  <si>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</si>
  <si>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ZorroÂ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</si>
  <si>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</si>
  <si>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</si>
  <si>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</si>
  <si>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</si>
  <si>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</si>
  <si>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</si>
  <si>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ComeÂ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</si>
  <si>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</si>
  <si>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</si>
  <si>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</si>
  <si>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</si>
  <si>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</si>
  <si>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NickyÂ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</si>
  <si>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</si>
  <si>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</si>
  <si>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</si>
  <si>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</si>
  <si>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</si>
  <si>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GrimmÂ </t>
  </si>
  <si>
    <t>creature|curse|exorcism|girl|village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</si>
  <si>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</si>
  <si>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</si>
  <si>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</si>
  <si>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</si>
  <si>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</si>
  <si>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</si>
  <si>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</si>
  <si>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</si>
  <si>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EvolutionÂ </t>
  </si>
  <si>
    <t>Julie-Marie Parmentier</t>
  </si>
  <si>
    <t>boy|giving birth|nurse|sea|ultrasonography</t>
  </si>
  <si>
    <t>http://www.imdb.com/title/tt4291590/?ref_=fn_tt_tt_1</t>
  </si>
  <si>
    <t>Harold Perrineau</t>
  </si>
  <si>
    <t>The EdgeÂ 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</si>
  <si>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</si>
  <si>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</si>
  <si>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</si>
  <si>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</si>
  <si>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</si>
  <si>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SurrogatesÂ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</si>
  <si>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</si>
  <si>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</si>
  <si>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</si>
  <si>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</si>
  <si>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</si>
  <si>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DaysÂ </t>
  </si>
  <si>
    <t>Bruce Thomas</t>
  </si>
  <si>
    <t>blockade|crisis|cuba|missile|president</t>
  </si>
  <si>
    <t>http://www.imdb.com/title/tt0146309/?ref_=fn_tt_tt_1</t>
  </si>
  <si>
    <t>Viggo Mortensen</t>
  </si>
  <si>
    <t>DaylightÂ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</si>
  <si>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</si>
  <si>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</si>
  <si>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</si>
  <si>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</si>
  <si>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</si>
  <si>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</si>
  <si>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</si>
  <si>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</si>
  <si>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</si>
  <si>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</si>
  <si>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</si>
  <si>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</si>
  <si>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</si>
  <si>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</si>
  <si>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</si>
  <si>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</si>
  <si>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</si>
  <si>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</si>
  <si>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</si>
  <si>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ActionÂ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</si>
  <si>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</si>
  <si>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</si>
  <si>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</si>
  <si>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</si>
  <si>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</si>
  <si>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</si>
  <si>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</si>
  <si>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</si>
  <si>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</si>
  <si>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</si>
  <si>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</si>
  <si>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</si>
  <si>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</si>
  <si>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Kevin Costner</t>
  </si>
  <si>
    <t>Brian Anthony Wilson</t>
  </si>
  <si>
    <t>The PostmanÂ </t>
  </si>
  <si>
    <t>Larenz Tate</t>
  </si>
  <si>
    <t>drifter|escape|hope|postman|usa</t>
  </si>
  <si>
    <t>http://www.imdb.com/title/tt0119925/?ref_=fn_tt_tt_1</t>
  </si>
  <si>
    <t>Adam Goldberg</t>
  </si>
  <si>
    <t>Babe: Pig in the CityÂ </t>
  </si>
  <si>
    <t>Glenne Headly</t>
  </si>
  <si>
    <t>animal|farm|farmer|hotel|pig</t>
  </si>
  <si>
    <t>http://www.imdb.com/title/tt0120595/?ref_=fn_tt_tt_1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</si>
  <si>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</si>
  <si>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</si>
  <si>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</si>
  <si>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</si>
  <si>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</si>
  <si>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</si>
  <si>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</si>
  <si>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</si>
  <si>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</si>
  <si>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</si>
  <si>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</si>
  <si>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</si>
  <si>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</si>
  <si>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</si>
  <si>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</si>
  <si>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</si>
  <si>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</si>
  <si>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</si>
  <si>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</si>
  <si>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</si>
  <si>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ArmendÃ¡riz Jr.</t>
  </si>
  <si>
    <t>OceansÂ </t>
  </si>
  <si>
    <t>Rie Miyazawa</t>
  </si>
  <si>
    <t>damselfish|ocean habitat|ocean life|razorfish|spider crab</t>
  </si>
  <si>
    <t>http://www.imdb.com/title/tt0765128/?ref_=fn_tt_tt_1</t>
  </si>
  <si>
    <t>A Sound of ThunderÂ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</si>
  <si>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</si>
  <si>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</si>
  <si>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</si>
  <si>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</si>
  <si>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</si>
  <si>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</si>
  <si>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</si>
  <si>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</si>
  <si>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</si>
  <si>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</si>
  <si>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AndrÃ©s Couturier</t>
  </si>
  <si>
    <t>David Hoffman</t>
  </si>
  <si>
    <t>Animation|Family</t>
  </si>
  <si>
    <t>Sariann Monaco</t>
  </si>
  <si>
    <t>Top Cat BeginsÂ </t>
  </si>
  <si>
    <t>Ben Diskin</t>
  </si>
  <si>
    <t>http://www.imdb.com/title/tt4057916/?ref_=fn_tt_tt_1</t>
  </si>
  <si>
    <t>Mexico</t>
  </si>
  <si>
    <t>Austin Pendleton</t>
  </si>
  <si>
    <t>A Beautiful MindÂ </t>
  </si>
  <si>
    <t>conspiracy|cryptography|mathematician|mental illness|nobel prize</t>
  </si>
  <si>
    <t>http://www.imdb.com/title/tt0268978/?ref_=fn_tt_tt_1</t>
  </si>
  <si>
    <t>Adventure|Animation|Drama|Family|Musical</t>
  </si>
  <si>
    <t>The Lion KingÂ </t>
  </si>
  <si>
    <t>Niketa Calame</t>
  </si>
  <si>
    <t>king|prince|scar|uncle|unnecessary guilt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</si>
  <si>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</si>
  <si>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</si>
  <si>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</si>
  <si>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</si>
  <si>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</si>
  <si>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</si>
  <si>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2Â </t>
  </si>
  <si>
    <t>Melissa Sturm</t>
  </si>
  <si>
    <t>food|inventor|island|orangutan|scientist</t>
  </si>
  <si>
    <t>http://www.imdb.com/title/tt1985966/?ref_=fn_tt_tt_1</t>
  </si>
  <si>
    <t>Red DragonÂ </t>
  </si>
  <si>
    <t>Emily Watson</t>
  </si>
  <si>
    <t>criminal profile|fbi agent|madman|tabloid reporter|tragic villain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</si>
  <si>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</si>
  <si>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</si>
  <si>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</si>
  <si>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</si>
  <si>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</si>
  <si>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</si>
  <si>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</si>
  <si>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</si>
  <si>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</si>
  <si>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</si>
  <si>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</si>
  <si>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</si>
  <si>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</si>
  <si>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</si>
  <si>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PrinceÂ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</si>
  <si>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</si>
  <si>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</si>
  <si>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</si>
  <si>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</si>
  <si>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</si>
  <si>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InvasionÂ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</si>
  <si>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</si>
  <si>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</si>
  <si>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</si>
  <si>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</si>
  <si>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BullwinkleÂ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</si>
  <si>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</si>
  <si>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</si>
  <si>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</si>
  <si>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</si>
  <si>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</si>
  <si>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</si>
  <si>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PetsÂ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</si>
  <si>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</si>
  <si>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</si>
  <si>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</si>
  <si>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</si>
  <si>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</si>
  <si>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GentlemenÂ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</si>
  <si>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</si>
  <si>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</si>
  <si>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</si>
  <si>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</si>
  <si>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</si>
  <si>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</si>
  <si>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</si>
  <si>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Independence DayÂ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</si>
  <si>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</si>
  <si>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</si>
  <si>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</si>
  <si>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</si>
  <si>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</si>
  <si>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</si>
  <si>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</si>
  <si>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</si>
  <si>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</si>
  <si>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</si>
  <si>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</si>
  <si>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</si>
  <si>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Danny Huston</t>
  </si>
  <si>
    <t>Children of MenÂ </t>
  </si>
  <si>
    <t>Rita Davies</t>
  </si>
  <si>
    <t>chaos|england|long take|survival|violence</t>
  </si>
  <si>
    <t>http://www.imdb.com/title/tt0206634/?ref_=fn_tt_tt_1</t>
  </si>
  <si>
    <t>Tyler Mane</t>
  </si>
  <si>
    <t>X-MenÂ </t>
  </si>
  <si>
    <t>first part|mutant|professor|superhero|superhero team</t>
  </si>
  <si>
    <t>http://www.imdb.com/title/tt0120903/?ref_=fn_tt_tt_1</t>
  </si>
  <si>
    <t>Action|Crime|Fantasy|Thriller</t>
  </si>
  <si>
    <t>WantedÂ </t>
  </si>
  <si>
    <t>assassin|bobble head doll|femme fatale|rejuvenation|strong female lead</t>
  </si>
  <si>
    <t>http://www.imdb.com/title/tt0493464/?ref_=fn_tt_tt_1</t>
  </si>
  <si>
    <t>Michael Biehn</t>
  </si>
  <si>
    <t>The RockÂ </t>
  </si>
  <si>
    <t>Bokeem Woodbine</t>
  </si>
  <si>
    <t>alcatraz|fbi|general|hostage|rocket</t>
  </si>
  <si>
    <t>http://www.imdb.com/title/tt0117500/?ref_=fn_tt_tt_1</t>
  </si>
  <si>
    <t>Ray Romano</t>
  </si>
  <si>
    <t>Ice Age: The MeltdownÂ </t>
  </si>
  <si>
    <t>Jay Leno</t>
  </si>
  <si>
    <t>flood|mammoth|no opening credits|squirrel|valley</t>
  </si>
  <si>
    <t>http://www.imdb.com/title/tt0438097/?ref_=fn_tt_tt_1</t>
  </si>
  <si>
    <t>Peter Dante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</si>
  <si>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</si>
  <si>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</si>
  <si>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</si>
  <si>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</si>
  <si>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</si>
  <si>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</si>
  <si>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</si>
  <si>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</si>
  <si>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</si>
  <si>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</si>
  <si>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</si>
  <si>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</si>
  <si>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</si>
  <si>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BeginningÂ 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</si>
  <si>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</si>
  <si>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</si>
  <si>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</si>
  <si>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</si>
  <si>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</si>
  <si>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GadgetÂ </t>
  </si>
  <si>
    <t>actor playing multiple roles|claw|gadget|inspector|police</t>
  </si>
  <si>
    <t>http://www.imdb.com/title/tt0141369/?ref_=fn_tt_tt_1</t>
  </si>
  <si>
    <t>Now You See MeÂ </t>
  </si>
  <si>
    <t>Michael Kelly</t>
  </si>
  <si>
    <t>bank|fbi|heist|interpol|magician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</si>
  <si>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</si>
  <si>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</si>
  <si>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</si>
  <si>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</si>
  <si>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</si>
  <si>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</si>
  <si>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</si>
  <si>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</si>
  <si>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</si>
  <si>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ConstantineÂ 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</si>
  <si>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</si>
  <si>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</si>
  <si>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</si>
  <si>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</si>
  <si>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</si>
  <si>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Hotel for DogsÂ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</si>
  <si>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</si>
  <si>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</si>
  <si>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</si>
  <si>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</si>
  <si>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LimitÂ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</si>
  <si>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</si>
  <si>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</si>
  <si>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</si>
  <si>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</si>
  <si>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WarÂ </t>
  </si>
  <si>
    <t>Jud Tylor</t>
  </si>
  <si>
    <t>afghanistan|arms dealer|based on true story|cia|texas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</si>
  <si>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</si>
  <si>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</si>
  <si>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</si>
  <si>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</si>
  <si>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</si>
  <si>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</si>
  <si>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</si>
  <si>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DreamgirlsÂ 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</si>
  <si>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</si>
  <si>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</si>
  <si>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</si>
  <si>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</si>
  <si>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</si>
  <si>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LifeÂ 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</si>
  <si>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</si>
  <si>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</si>
  <si>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</si>
  <si>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</si>
  <si>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</si>
  <si>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</si>
  <si>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Be CoolÂ </t>
  </si>
  <si>
    <t>concert|mobster|russian|sequel|widow</t>
  </si>
  <si>
    <t>http://www.imdb.com/title/tt0377471/?ref_=fn_tt_tt_1</t>
  </si>
  <si>
    <t>Moritz Bleibtreu</t>
  </si>
  <si>
    <t>MunichÂ </t>
  </si>
  <si>
    <t>arab|black september|israel|jew|munich olympics</t>
  </si>
  <si>
    <t>http://www.imdb.com/title/tt0408306/?ref_=fn_tt_tt_1</t>
  </si>
  <si>
    <t>Antoine Fuqua</t>
  </si>
  <si>
    <t>Tears of the SunÂ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</si>
  <si>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</si>
  <si>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</si>
  <si>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</si>
  <si>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</si>
  <si>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</si>
  <si>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</si>
  <si>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</si>
  <si>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http://www.imdb.com/title/tt1103153/?ref_=fn_tt_tt_1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</si>
  <si>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</si>
  <si>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</si>
  <si>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</si>
  <si>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</si>
  <si>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</si>
  <si>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</si>
  <si>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</si>
  <si>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</si>
  <si>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</si>
  <si>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</si>
  <si>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</si>
  <si>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HouseÂ </t>
  </si>
  <si>
    <t>babysitter|halloween|house|neighbor|suburb</t>
  </si>
  <si>
    <t>http://www.imdb.com/title/tt0385880/?ref_=fn_tt_tt_1</t>
  </si>
  <si>
    <t>Barry Levinson</t>
  </si>
  <si>
    <t>BrÃ­an F. O'Byrne</t>
  </si>
  <si>
    <t>Comedy|Crime|Drama|Romance</t>
  </si>
  <si>
    <t>BanditsÂ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</si>
  <si>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</si>
  <si>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</si>
  <si>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</si>
  <si>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</si>
  <si>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</si>
  <si>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</si>
  <si>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KnightÂ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</si>
  <si>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</si>
  <si>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</si>
  <si>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</si>
  <si>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</si>
  <si>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</si>
  <si>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</si>
  <si>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KingÂ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</si>
  <si>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</si>
  <si>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</si>
  <si>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</si>
  <si>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</si>
  <si>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</si>
  <si>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ImmortalsÂ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</si>
  <si>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</si>
  <si>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</si>
  <si>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</si>
  <si>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</si>
  <si>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</si>
  <si>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</si>
  <si>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</si>
  <si>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</si>
  <si>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</si>
  <si>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</si>
  <si>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A.E.Â </t>
  </si>
  <si>
    <t>alien|captain|escape|pilot|scientist</t>
  </si>
  <si>
    <t>http://www.imdb.com/title/tt0120913/?ref_=fn_tt_tt_1</t>
  </si>
  <si>
    <t>Ron Shelton</t>
  </si>
  <si>
    <t>Hollywood HomicideÂ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</si>
  <si>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</si>
  <si>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</si>
  <si>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</si>
  <si>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</si>
  <si>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</si>
  <si>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SoldierÂ 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</si>
  <si>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</si>
  <si>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</si>
  <si>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</si>
  <si>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</si>
  <si>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</si>
  <si>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CarriersÂ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</si>
  <si>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</si>
  <si>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</si>
  <si>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</si>
  <si>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</si>
  <si>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</si>
  <si>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</si>
  <si>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MonkeyboneÂ </t>
  </si>
  <si>
    <t>Megan Mullally</t>
  </si>
  <si>
    <t>carnival|coma|death|monkey|nightmare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</si>
  <si>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</si>
  <si>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</si>
  <si>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</si>
  <si>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</si>
  <si>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</si>
  <si>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</si>
  <si>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</si>
  <si>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Kyle Balda</t>
  </si>
  <si>
    <t>MinionsÂ </t>
  </si>
  <si>
    <t>antarctica|minion|queen|super villain|villain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</si>
  <si>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</si>
  <si>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</si>
  <si>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</si>
  <si>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</si>
  <si>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Mike Starr</t>
  </si>
  <si>
    <t>Snake EyesÂ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</si>
  <si>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</si>
  <si>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</si>
  <si>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</si>
  <si>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</si>
  <si>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</si>
  <si>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SphereÂ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</si>
  <si>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</si>
  <si>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</si>
  <si>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</si>
  <si>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</si>
  <si>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</si>
  <si>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MovieÂ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</si>
  <si>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</si>
  <si>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</si>
  <si>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</si>
  <si>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</si>
  <si>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GoldÂ </t>
  </si>
  <si>
    <t>Alexis Dziena</t>
  </si>
  <si>
    <t>debt|rapper|treasure|treasure hunter|yacht</t>
  </si>
  <si>
    <t>http://www.imdb.com/title/tt0770752/?ref_=fn_tt_tt_1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</si>
  <si>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</si>
  <si>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</si>
  <si>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</si>
  <si>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</si>
  <si>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</si>
  <si>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</si>
  <si>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KingdomÂ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</si>
  <si>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</si>
  <si>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</si>
  <si>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</si>
  <si>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</si>
  <si>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</si>
  <si>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</si>
  <si>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</si>
  <si>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</si>
  <si>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Steve Carr</t>
  </si>
  <si>
    <t>Raven-SymonÃ©</t>
  </si>
  <si>
    <t>Dr. Dolittle 2Â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</si>
  <si>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</si>
  <si>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</si>
  <si>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</si>
  <si>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</si>
  <si>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</si>
  <si>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</si>
  <si>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</si>
  <si>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</si>
  <si>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</si>
  <si>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</si>
  <si>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</si>
  <si>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Brian Geraghty</t>
  </si>
  <si>
    <t>JarheadÂ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</si>
  <si>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</si>
  <si>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</si>
  <si>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</si>
  <si>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</si>
  <si>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</si>
  <si>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</si>
  <si>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MovieÂ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</si>
  <si>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</si>
  <si>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</si>
  <si>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</si>
  <si>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</si>
  <si>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</si>
  <si>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MajesticÂ </t>
  </si>
  <si>
    <t>Jeffrey DeMunn</t>
  </si>
  <si>
    <t>amnesia|california|communist|small town|writer</t>
  </si>
  <si>
    <t>http://www.imdb.com/title/tt0268995/?ref_=fn_tt_tt_1</t>
  </si>
  <si>
    <t>Action|Drama|Sport</t>
  </si>
  <si>
    <t>DrivenÂ </t>
  </si>
  <si>
    <t>CristiÃ¡n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</si>
  <si>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</si>
  <si>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</si>
  <si>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</si>
  <si>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</si>
  <si>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</si>
  <si>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</si>
  <si>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</si>
  <si>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</si>
  <si>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</si>
  <si>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</si>
  <si>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VillageÂ </t>
  </si>
  <si>
    <t>creature|pact|plot twist|village|woods</t>
  </si>
  <si>
    <t>http://www.imdb.com/title/tt0368447/?ref_=fn_tt_tt_1</t>
  </si>
  <si>
    <t>Betty Thomas</t>
  </si>
  <si>
    <t>Doctor DolittleÂ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</si>
  <si>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</si>
  <si>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</si>
  <si>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</si>
  <si>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</si>
  <si>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</si>
  <si>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SignsÂ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</si>
  <si>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</si>
  <si>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</si>
  <si>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</si>
  <si>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</si>
  <si>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</si>
  <si>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2Â </t>
  </si>
  <si>
    <t>Conrad Vernon</t>
  </si>
  <si>
    <t>drag queen|physical appearance|princess|queen|sequel</t>
  </si>
  <si>
    <t>http://www.imdb.com/title/tt0298148/?ref_=fn_tt_tt_1</t>
  </si>
  <si>
    <t>Cheech Marin</t>
  </si>
  <si>
    <t>CarsÂ </t>
  </si>
  <si>
    <t>George Carlin</t>
  </si>
  <si>
    <t>car|desert|route 66|tow truck|truck</t>
  </si>
  <si>
    <t>http://www.imdb.com/title/tt0317219/?ref_=fn_tt_tt_1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</si>
  <si>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</si>
  <si>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</si>
  <si>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</si>
  <si>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</si>
  <si>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</si>
  <si>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</si>
  <si>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</si>
  <si>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</si>
  <si>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</si>
  <si>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</si>
  <si>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</si>
  <si>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</si>
  <si>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</si>
  <si>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WaterÂ </t>
  </si>
  <si>
    <t>book|magic|pirate|plankton|time machine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</si>
  <si>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</si>
  <si>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</si>
  <si>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</si>
  <si>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</si>
  <si>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Adventure|Drama|War</t>
  </si>
  <si>
    <t>Inglourious BasterdsÂ 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</si>
  <si>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</si>
  <si>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</si>
  <si>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</si>
  <si>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</si>
  <si>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</si>
  <si>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John Amos</t>
  </si>
  <si>
    <t>Die Hard 2Â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</si>
  <si>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</si>
  <si>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</si>
  <si>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</si>
  <si>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</si>
  <si>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</si>
  <si>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</si>
  <si>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S.W.A.T.Â 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</si>
  <si>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</si>
  <si>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</si>
  <si>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</si>
  <si>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</si>
  <si>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</si>
  <si>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HollowÂ 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</si>
  <si>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</si>
  <si>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</si>
  <si>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</si>
  <si>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</si>
  <si>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</si>
  <si>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Vanilla SkyÂ </t>
  </si>
  <si>
    <t>death|dream|love|lynchian|reality</t>
  </si>
  <si>
    <t>http://www.imdb.com/title/tt0259711/?ref_=fn_tt_tt_1</t>
  </si>
  <si>
    <t>Freddy RodrÃ­guez</t>
  </si>
  <si>
    <t>Drama|Fantasy|Mystery|Thriller</t>
  </si>
  <si>
    <t>Lady in the WaterÂ </t>
  </si>
  <si>
    <t>Bob Balaban</t>
  </si>
  <si>
    <t>apartment|bedtime story|eagle|stuttering|swimming pool</t>
  </si>
  <si>
    <t>http://www.imdb.com/title/tt0452637/?ref_=fn_tt_tt_1</t>
  </si>
  <si>
    <t>AVP: Alien vs. PredatorÂ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</si>
  <si>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</si>
  <si>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</si>
  <si>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</si>
  <si>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</si>
  <si>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</si>
  <si>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SqueakquelÂ </t>
  </si>
  <si>
    <t>adidas|chipmunk|hospital|school|waste container</t>
  </si>
  <si>
    <t>http://www.imdb.com/title/tt1231580/?ref_=fn_tt_tt_1</t>
  </si>
  <si>
    <t>Randall Wallace</t>
  </si>
  <si>
    <t>We Were SoldiersÂ </t>
  </si>
  <si>
    <t>Chris Klein</t>
  </si>
  <si>
    <t>air cavalry|battle|major|soldier|vietnamese</t>
  </si>
  <si>
    <t>http://www.imdb.com/title/tt0277434/?ref_=fn_tt_tt_1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</si>
  <si>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</si>
  <si>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</si>
  <si>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</si>
  <si>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</si>
  <si>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</si>
  <si>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</si>
  <si>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InsurrectionÂ </t>
  </si>
  <si>
    <t>Michael Dorn</t>
  </si>
  <si>
    <t>alien|captain|commander|conspiracy|planet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</si>
  <si>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</si>
  <si>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</si>
  <si>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</si>
  <si>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</si>
  <si>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Alison Lohman</t>
  </si>
  <si>
    <t>Big FishÂ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</si>
  <si>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</si>
  <si>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</si>
  <si>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</si>
  <si>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</si>
  <si>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</si>
  <si>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WolfÂ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</si>
  <si>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</si>
  <si>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</si>
  <si>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</si>
  <si>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</si>
  <si>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</si>
  <si>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HorseÂ </t>
  </si>
  <si>
    <t>barbed wire|british|cavalry|horse|world war one</t>
  </si>
  <si>
    <t>http://www.imdb.com/title/tt1568911/?ref_=fn_tt_tt_1</t>
  </si>
  <si>
    <t>George Clooney</t>
  </si>
  <si>
    <t>The Monuments MenÂ </t>
  </si>
  <si>
    <t>art|art expert|nazi stolen art|soldier|world war two</t>
  </si>
  <si>
    <t>http://www.imdb.com/title/tt2177771/?ref_=fn_tt_tt_1</t>
  </si>
  <si>
    <t>Todd Graff</t>
  </si>
  <si>
    <t>The AbyssÂ </t>
  </si>
  <si>
    <t>alien|estranged couple|ocean|submarine|underwater</t>
  </si>
  <si>
    <t>http://www.imdb.com/title/tt0096754/?ref_=fn_tt_tt_1</t>
  </si>
  <si>
    <t>Drama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</si>
  <si>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</si>
  <si>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</si>
  <si>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</si>
  <si>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</si>
  <si>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</si>
  <si>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</si>
  <si>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</si>
  <si>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UntoldÂ </t>
  </si>
  <si>
    <t>Zach McGowan</t>
  </si>
  <si>
    <t>death of wife|dracula|tarantula|turk|vampire</t>
  </si>
  <si>
    <t>http://www.imdb.com/title/tt0829150/?ref_=fn_tt_tt_1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</si>
  <si>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</si>
  <si>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</si>
  <si>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</si>
  <si>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</si>
  <si>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</si>
  <si>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StardustÂ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</si>
  <si>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</si>
  <si>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</si>
  <si>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</si>
  <si>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</si>
  <si>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TibetÂ </t>
  </si>
  <si>
    <t>Victor Wong</t>
  </si>
  <si>
    <t>austria|dalai lama|himalaya|mountain|tibet</t>
  </si>
  <si>
    <t>http://www.imdb.com/title/tt0120102/?ref_=fn_tt_tt_1</t>
  </si>
  <si>
    <t>The DilemmaÂ </t>
  </si>
  <si>
    <t>Chelcie Ross</t>
  </si>
  <si>
    <t>best friend|friend|investigation|secret|two word title</t>
  </si>
  <si>
    <t>http://www.imdb.com/title/tt1578275/?ref_=fn_tt_tt_1</t>
  </si>
  <si>
    <t>Brooke Smith</t>
  </si>
  <si>
    <t>Bad CompanyÂ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</si>
  <si>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</si>
  <si>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</si>
  <si>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</si>
  <si>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</si>
  <si>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</si>
  <si>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</si>
  <si>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</si>
  <si>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</si>
  <si>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</si>
  <si>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</si>
  <si>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</si>
  <si>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SpyÂ 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</si>
  <si>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</si>
  <si>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</si>
  <si>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</si>
  <si>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</si>
  <si>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</si>
  <si>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Action|Fantasy|Horror</t>
  </si>
  <si>
    <t>Underworld: AwakeningÂ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</si>
  <si>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</si>
  <si>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</si>
  <si>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</si>
  <si>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</si>
  <si>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</si>
  <si>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</si>
  <si>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</si>
  <si>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</si>
  <si>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</si>
  <si>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</si>
  <si>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Gregory Hoblit</t>
  </si>
  <si>
    <t>Hart's WarÂ </t>
  </si>
  <si>
    <t>Rory Cochrane</t>
  </si>
  <si>
    <t>colonel|honor|lieutenant|pilot|racism</t>
  </si>
  <si>
    <t>http://www.imdb.com/title/tt0251114/?ref_=fn_tt_tt_1</t>
  </si>
  <si>
    <t>Gary McKendry</t>
  </si>
  <si>
    <t>Killer EliteÂ </t>
  </si>
  <si>
    <t>australia|death|mentor|revenge|secret society</t>
  </si>
  <si>
    <t>http://www.imdb.com/title/tt1448755/?ref_=fn_tt_tt_1</t>
  </si>
  <si>
    <t>Action|Sci-Fi|Sport</t>
  </si>
  <si>
    <t>RollerballÂ </t>
  </si>
  <si>
    <t>ball|blood|skating|song|year 2005</t>
  </si>
  <si>
    <t>http://www.imdb.com/title/tt0246894/?ref_=fn_tt_tt_1</t>
  </si>
  <si>
    <t>Wych Kaosayananda</t>
  </si>
  <si>
    <t>Talisa Soto</t>
  </si>
  <si>
    <t>Ballistic: Ecks vs. SeverÂ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</si>
  <si>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</si>
  <si>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</si>
  <si>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</si>
  <si>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</si>
  <si>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</si>
  <si>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RainÂ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</si>
  <si>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</si>
  <si>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</si>
  <si>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</si>
  <si>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</si>
  <si>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</si>
  <si>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JonesÂ </t>
  </si>
  <si>
    <t>blood|body|egg|virus|white blood cell</t>
  </si>
  <si>
    <t>http://www.imdb.com/title/tt0181739/?ref_=fn_tt_tt_1</t>
  </si>
  <si>
    <t>Adventure|Animation|Family|Fantasy|Musical</t>
  </si>
  <si>
    <t>Lea Michele</t>
  </si>
  <si>
    <t>Legends of Oz: Dorothy's ReturnÂ </t>
  </si>
  <si>
    <t>Jim Belushi</t>
  </si>
  <si>
    <t>jester|kansas|oz|princess|tornado</t>
  </si>
  <si>
    <t>http://www.imdb.com/title/tt0884726/?ref_=fn_tt_tt_1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</si>
  <si>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</si>
  <si>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</si>
  <si>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</si>
  <si>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</si>
  <si>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</si>
  <si>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</si>
  <si>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</si>
  <si>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</si>
  <si>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</si>
  <si>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</si>
  <si>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</si>
  <si>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</si>
  <si>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</si>
  <si>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2Â 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</si>
  <si>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</si>
  <si>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</si>
  <si>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</si>
  <si>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</si>
  <si>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</si>
  <si>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Action|Crime|Mystery|Sci-Fi|Thriller</t>
  </si>
  <si>
    <t>Escape PlanÂ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</si>
  <si>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</si>
  <si>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</si>
  <si>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</si>
  <si>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</si>
  <si>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</si>
  <si>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</si>
  <si>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</si>
  <si>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</si>
  <si>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</si>
  <si>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</si>
  <si>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FearsÂ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</si>
  <si>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</si>
  <si>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</si>
  <si>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</si>
  <si>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</si>
  <si>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</si>
  <si>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</si>
  <si>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</si>
  <si>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The ScoreÂ </t>
  </si>
  <si>
    <t>Gary Farmer</t>
  </si>
  <si>
    <t>partner|running|scepter|surveillance|thief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</si>
  <si>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</si>
  <si>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</si>
  <si>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</si>
  <si>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</si>
  <si>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</si>
  <si>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</si>
  <si>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</si>
  <si>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</si>
  <si>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</si>
  <si>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</si>
  <si>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</si>
  <si>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</si>
  <si>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</si>
  <si>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</si>
  <si>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</si>
  <si>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Alejandro AmenÃ¡bar</t>
  </si>
  <si>
    <t>Ashraf Barhom</t>
  </si>
  <si>
    <t>Adventure|Drama|History|Romance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</si>
  <si>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</si>
  <si>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</si>
  <si>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</si>
  <si>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</si>
  <si>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</si>
  <si>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</si>
  <si>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</si>
  <si>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MenÂ </t>
  </si>
  <si>
    <t>bowling|rajah|sphinx|spleen|superhero</t>
  </si>
  <si>
    <t>http://www.imdb.com/title/tt0132347/?ref_=fn_tt_tt_1</t>
  </si>
  <si>
    <t>Jenna Fischer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</si>
  <si>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</si>
  <si>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</si>
  <si>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</si>
  <si>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</si>
  <si>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</si>
  <si>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InsiderÂ 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</si>
  <si>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</si>
  <si>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</si>
  <si>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</si>
  <si>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</si>
  <si>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</si>
  <si>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The Finest HoursÂ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</si>
  <si>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</si>
  <si>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</si>
  <si>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</si>
  <si>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</si>
  <si>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LiesÂ </t>
  </si>
  <si>
    <t>Michael Gaston</t>
  </si>
  <si>
    <t>cia|jordan|middle east|spy|terrorist</t>
  </si>
  <si>
    <t>http://www.imdb.com/title/tt0758774/?ref_=fn_tt_tt_1</t>
  </si>
  <si>
    <t>Dinner for SchmucksÂ </t>
  </si>
  <si>
    <t>dinner|diorama|idiot|irs|mouse</t>
  </si>
  <si>
    <t>http://www.imdb.com/title/tt0427152/?ref_=fn_tt_tt_1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</si>
  <si>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</si>
  <si>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</si>
  <si>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</si>
  <si>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Kevin McNally</t>
  </si>
  <si>
    <t>EntrapmentÂ 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</si>
  <si>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</si>
  <si>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</si>
  <si>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</si>
  <si>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</si>
  <si>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StandingÂ 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</si>
  <si>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</si>
  <si>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</si>
  <si>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</si>
  <si>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</si>
  <si>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</si>
  <si>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FilesÂ </t>
  </si>
  <si>
    <t>agent|alien|bomb|fbi|government</t>
  </si>
  <si>
    <t>http://www.imdb.com/title/tt0120902/?ref_=fn_tt_tt_1</t>
  </si>
  <si>
    <t>Doug Lefler</t>
  </si>
  <si>
    <t>Action|Adventure|Fantasy|War</t>
  </si>
  <si>
    <t>The Last LegionÂ </t>
  </si>
  <si>
    <t>Owen Teale</t>
  </si>
  <si>
    <t>5th century|boy|capri|roman legion|soldier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</si>
  <si>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</si>
  <si>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</si>
  <si>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</si>
  <si>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</si>
  <si>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Scott Waugh</t>
  </si>
  <si>
    <t>Need for SpeedÂ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</si>
  <si>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</si>
  <si>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</si>
  <si>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</si>
  <si>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</si>
  <si>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WantÂ </t>
  </si>
  <si>
    <t>advertising|battle of the sexes|ex husband ex wife relationship|pantyhose|telepathy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</si>
  <si>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</si>
  <si>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</si>
  <si>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</si>
  <si>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</si>
  <si>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</si>
  <si>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</si>
  <si>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</si>
  <si>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</si>
  <si>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</si>
  <si>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</si>
  <si>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</si>
  <si>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</si>
  <si>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</si>
  <si>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</si>
  <si>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</si>
  <si>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</si>
  <si>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</si>
  <si>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</si>
  <si>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13Â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</si>
  <si>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</si>
  <si>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</si>
  <si>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</si>
  <si>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</si>
  <si>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</si>
  <si>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</si>
  <si>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2Â </t>
  </si>
  <si>
    <t>Eric Lloyd</t>
  </si>
  <si>
    <t>christmas|magic|santa claus|son|toy</t>
  </si>
  <si>
    <t>http://www.imdb.com/title/tt0304669/?ref_=fn_tt_tt_1</t>
  </si>
  <si>
    <t>Tom Hooper</t>
  </si>
  <si>
    <t>Les MisÃ©rablesÂ </t>
  </si>
  <si>
    <t>barricade|innkeeper|parole|rebellion|student</t>
  </si>
  <si>
    <t>http://www.imdb.com/title/tt1707386/?ref_=fn_tt_tt_1</t>
  </si>
  <si>
    <t>Nora Ephron</t>
  </si>
  <si>
    <t>Jean Stapleton</t>
  </si>
  <si>
    <t>You've Got MailÂ </t>
  </si>
  <si>
    <t>bookstore|competing businesses|instant messaging|new york city|shop owner</t>
  </si>
  <si>
    <t>http://www.imdb.com/title/tt0128853/?ref_=fn_tt_tt_1</t>
  </si>
  <si>
    <t>Step BrothersÂ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</si>
  <si>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</si>
  <si>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</si>
  <si>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</si>
  <si>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</si>
  <si>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</si>
  <si>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ZorroÂ </t>
  </si>
  <si>
    <t>Stuart Wilson</t>
  </si>
  <si>
    <t>19th century|california|revenge|training|zorro</t>
  </si>
  <si>
    <t>http://www.imdb.com/title/tt0120746/?ref_=fn_tt_tt_1</t>
  </si>
  <si>
    <t>Due DateÂ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</si>
  <si>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</si>
  <si>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</si>
  <si>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</si>
  <si>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</si>
  <si>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</si>
  <si>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</si>
  <si>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</si>
  <si>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</si>
  <si>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</si>
  <si>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</si>
  <si>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</si>
  <si>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</si>
  <si>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CowboysÂ </t>
  </si>
  <si>
    <t>William Devane</t>
  </si>
  <si>
    <t>nasa|old age|satellite|space|space shuttle</t>
  </si>
  <si>
    <t>http://www.imdb.com/title/tt0186566/?ref_=fn_tt_tt_1</t>
  </si>
  <si>
    <t>Leon</t>
  </si>
  <si>
    <t>CliffhangerÂ </t>
  </si>
  <si>
    <t>Janine Turner</t>
  </si>
  <si>
    <t>money|mountain|rocky mountains|snow|suitcase</t>
  </si>
  <si>
    <t>http://www.imdb.com/title/tt0106582/?ref_=fn_tt_tt_1</t>
  </si>
  <si>
    <t>Samantha Mathis</t>
  </si>
  <si>
    <t>Broken ArrowÂ </t>
  </si>
  <si>
    <t>captain|desert|major|park ranger|utah</t>
  </si>
  <si>
    <t>http://www.imdb.com/title/tt0115759/?ref_=fn_tt_tt_1</t>
  </si>
  <si>
    <t>Lily Tomlin</t>
  </si>
  <si>
    <t>The KidÂ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</si>
  <si>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</si>
  <si>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</si>
  <si>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</si>
  <si>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</si>
  <si>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CenterÂ </t>
  </si>
  <si>
    <t>based on true story|police|rescue|rubble|trapped</t>
  </si>
  <si>
    <t>http://www.imdb.com/title/tt0469641/?ref_=fn_tt_tt_1</t>
  </si>
  <si>
    <t>Mona Lisa SmileÂ </t>
  </si>
  <si>
    <t>Marian Seldes</t>
  </si>
  <si>
    <t>art|college|school|student|wellesley college</t>
  </si>
  <si>
    <t>http://www.imdb.com/title/tt0304415/?ref_=fn_tt_tt_1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</si>
  <si>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</si>
  <si>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</si>
  <si>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</si>
  <si>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</si>
  <si>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</si>
  <si>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</si>
  <si>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</si>
  <si>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ShutÂ </t>
  </si>
  <si>
    <t>doctor|orgy|party|pianist|sexual fantasy</t>
  </si>
  <si>
    <t>http://www.imdb.com/title/tt0120663/?ref_=fn_tt_tt_1</t>
  </si>
  <si>
    <t>Will Gluck</t>
  </si>
  <si>
    <t>Comedy|Drama|Family|Musical</t>
  </si>
  <si>
    <t>QuvenzhanÃ© Wallis</t>
  </si>
  <si>
    <t>AnnieÂ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</si>
  <si>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</si>
  <si>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</si>
  <si>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</si>
  <si>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</si>
  <si>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</si>
  <si>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</si>
  <si>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</si>
  <si>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</si>
  <si>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Abigail Spencer</t>
  </si>
  <si>
    <t>This Means WarÂ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</si>
  <si>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</si>
  <si>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</si>
  <si>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</si>
  <si>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</si>
  <si>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</si>
  <si>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</si>
  <si>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TrinityÂ </t>
  </si>
  <si>
    <t>blade|blood|dracula|vampire hunter|vampire slayer</t>
  </si>
  <si>
    <t>http://www.imdb.com/title/tt0359013/?ref_=fn_tt_tt_1</t>
  </si>
  <si>
    <t>Jennifer Grey</t>
  </si>
  <si>
    <t>Lea Thompson</t>
  </si>
  <si>
    <t>Red DawnÂ </t>
  </si>
  <si>
    <t>guerrilla|high school|invasion|soviet|wolverine</t>
  </si>
  <si>
    <t>http://www.imdb.com/title/tt0087985/?ref_=fn_tt_tt_1</t>
  </si>
  <si>
    <t>Adrian Lester</t>
  </si>
  <si>
    <t>Maura Tierney</t>
  </si>
  <si>
    <t>Primary ColorsÂ </t>
  </si>
  <si>
    <t>Paul Guilfoyle</t>
  </si>
  <si>
    <t>campaigning|candidate|election|governor|president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</si>
  <si>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</si>
  <si>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</si>
  <si>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</si>
  <si>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</si>
  <si>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</si>
  <si>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</si>
  <si>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</si>
  <si>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Craig Bierko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</si>
  <si>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</si>
  <si>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</si>
  <si>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</si>
  <si>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</si>
  <si>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</si>
  <si>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</si>
  <si>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</si>
  <si>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LifeÂ </t>
  </si>
  <si>
    <t>Michael Kitchen</t>
  </si>
  <si>
    <t>jungle|pipeline|prisoner|ransom|south america</t>
  </si>
  <si>
    <t>http://www.imdb.com/title/tt0228750/?ref_=fn_tt_tt_1</t>
  </si>
  <si>
    <t>Zathura: A Space AdventureÂ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</si>
  <si>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</si>
  <si>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</si>
  <si>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</si>
  <si>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</si>
  <si>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</si>
  <si>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</si>
  <si>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</si>
  <si>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</si>
  <si>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</si>
  <si>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</si>
  <si>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MarshallÂ </t>
  </si>
  <si>
    <t>coach|football|football team|marshall university|university</t>
  </si>
  <si>
    <t>http://www.imdb.com/title/tt0758794/?ref_=fn_tt_tt_1</t>
  </si>
  <si>
    <t xml:space="preserve">The MissingÂ             </t>
  </si>
  <si>
    <t>Frances O'Connor</t>
  </si>
  <si>
    <t>france|journalist|limp|police detective|reporter</t>
  </si>
  <si>
    <t>http://www.imdb.com/title/tt3877200/?ref_=fn_tt_tt_1</t>
  </si>
  <si>
    <t>Michael Lehmann</t>
  </si>
  <si>
    <t>Hudson HawkÂ </t>
  </si>
  <si>
    <t>blackmail|burglar|critically bashed|leonardo da vinci|prison</t>
  </si>
  <si>
    <t>http://www.imdb.com/title/tt0102070/?ref_=fn_tt_tt_1</t>
  </si>
  <si>
    <t>Michael Moore</t>
  </si>
  <si>
    <t>Lucky NumbersÂ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</si>
  <si>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</si>
  <si>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</si>
  <si>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</si>
  <si>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</si>
  <si>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</si>
  <si>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</si>
  <si>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FrankensteinÂ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</si>
  <si>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</si>
  <si>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</si>
  <si>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</si>
  <si>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</si>
  <si>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</si>
  <si>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</si>
  <si>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</si>
  <si>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</si>
  <si>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</si>
  <si>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</si>
  <si>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</si>
  <si>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</si>
  <si>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</si>
  <si>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</si>
  <si>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</si>
  <si>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</si>
  <si>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Drama|Mystery|Romance</t>
  </si>
  <si>
    <t>Random HeartsÂ 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</si>
  <si>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</si>
  <si>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</si>
  <si>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</si>
  <si>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</si>
  <si>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</si>
  <si>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Adventure|Biography|Drama|History|Sport|Thriller</t>
  </si>
  <si>
    <t>EverestÂ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</si>
  <si>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</si>
  <si>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</si>
  <si>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</si>
  <si>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</si>
  <si>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</si>
  <si>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</si>
  <si>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</si>
  <si>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</si>
  <si>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</si>
  <si>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</si>
  <si>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</si>
  <si>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</si>
  <si>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</si>
  <si>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</si>
  <si>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</si>
  <si>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Astro BoyÂ </t>
  </si>
  <si>
    <t>Dee Bradley Baker</t>
  </si>
  <si>
    <t>betrayal|futuristic|gladiator|robot|scientist</t>
  </si>
  <si>
    <t>http://www.imdb.com/title/tt0375568/?ref_=fn_tt_tt_1</t>
  </si>
  <si>
    <t>Hong Kong</t>
  </si>
  <si>
    <t>Jurassic ParkÂ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</si>
  <si>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</si>
  <si>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</si>
  <si>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</si>
  <si>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</si>
  <si>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EarpÂ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</si>
  <si>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</si>
  <si>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</si>
  <si>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</si>
  <si>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</si>
  <si>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</si>
  <si>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</si>
  <si>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</si>
  <si>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</si>
  <si>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</si>
  <si>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</si>
  <si>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BladeÂ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</si>
  <si>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</si>
  <si>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</si>
  <si>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</si>
  <si>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</si>
  <si>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</si>
  <si>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LittlemanÂ </t>
  </si>
  <si>
    <t>John Witherspoon</t>
  </si>
  <si>
    <t>diamond|infant|parody|spoof|sports violence</t>
  </si>
  <si>
    <t>http://www.imdb.com/title/tt0430304/?ref_=fn_tt_tt_1</t>
  </si>
  <si>
    <t>Action|War</t>
  </si>
  <si>
    <t>U-571Â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</si>
  <si>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</si>
  <si>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</si>
  <si>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</si>
  <si>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</si>
  <si>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</si>
  <si>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</si>
  <si>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</si>
  <si>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</si>
  <si>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</si>
  <si>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</si>
  <si>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</si>
  <si>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</si>
  <si>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</si>
  <si>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</si>
  <si>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</si>
  <si>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GracelandÂ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</si>
  <si>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</si>
  <si>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</si>
  <si>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</si>
  <si>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</si>
  <si>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</si>
  <si>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</si>
  <si>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</si>
  <si>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</si>
  <si>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</si>
  <si>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</si>
  <si>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GloryÂ </t>
  </si>
  <si>
    <t>competition|fight|ice|jock strap|nintendo game boy advance</t>
  </si>
  <si>
    <t>http://www.imdb.com/title/tt0445934/?ref_=fn_tt_tt_1</t>
  </si>
  <si>
    <t>Tim Hill</t>
  </si>
  <si>
    <t>Elizabeth Perkins</t>
  </si>
  <si>
    <t>HopÂ </t>
  </si>
  <si>
    <t>Chelsea Handler</t>
  </si>
  <si>
    <t>drummer|easter|easter bunny|piaggio vespa gtv 250|slacker</t>
  </si>
  <si>
    <t>http://www.imdb.com/title/tt1411704/?ref_=fn_tt_tt_1</t>
  </si>
  <si>
    <t>300Â </t>
  </si>
  <si>
    <t>Vincent Regan</t>
  </si>
  <si>
    <t>battle|epic|greece|spartan|warrior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</si>
  <si>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</si>
  <si>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</si>
  <si>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</si>
  <si>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</si>
  <si>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</si>
  <si>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</si>
  <si>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</si>
  <si>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</si>
  <si>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</si>
  <si>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</si>
  <si>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</si>
  <si>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</si>
  <si>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</si>
  <si>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MileÂ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</si>
  <si>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</si>
  <si>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</si>
  <si>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</si>
  <si>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</si>
  <si>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HogsÂ </t>
  </si>
  <si>
    <t>Drew Sidora</t>
  </si>
  <si>
    <t>biker gang|friend|motorcycle|new mexico|road trip</t>
  </si>
  <si>
    <t>http://www.imdb.com/title/tt0486946/?ref_=fn_tt_tt_1</t>
  </si>
  <si>
    <t>Chicken LittleÂ </t>
  </si>
  <si>
    <t>alien invasion|chicken|fish|friend|panic</t>
  </si>
  <si>
    <t>http://www.imdb.com/title/tt0371606/?ref_=fn_tt_tt_1</t>
  </si>
  <si>
    <t>Patrick Fugit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</si>
  <si>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</si>
  <si>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</si>
  <si>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</si>
  <si>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</si>
  <si>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</si>
  <si>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IdentityÂ </t>
  </si>
  <si>
    <t>Nicky NaudÃ©</t>
  </si>
  <si>
    <t>amnesia|assassin|money|political thriller|three word title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</si>
  <si>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</si>
  <si>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</si>
  <si>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</si>
  <si>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</si>
  <si>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Timothy Hutton</t>
  </si>
  <si>
    <t>The General's DaughterÂ </t>
  </si>
  <si>
    <t>Clarence Williams III</t>
  </si>
  <si>
    <t>army cid|cover up|military|murder|woman in military</t>
  </si>
  <si>
    <t>http://www.imdb.com/title/tt0144214/?ref_=fn_tt_tt_1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</si>
  <si>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</si>
  <si>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</si>
  <si>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</si>
  <si>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</si>
  <si>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</si>
  <si>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</si>
  <si>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</si>
  <si>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</si>
  <si>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</si>
  <si>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</si>
  <si>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</si>
  <si>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</si>
  <si>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</si>
  <si>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</si>
  <si>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</si>
  <si>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</si>
  <si>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</si>
  <si>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</si>
  <si>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</si>
  <si>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</si>
  <si>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</si>
  <si>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DogsÂ </t>
  </si>
  <si>
    <t>Miriam Margolyes</t>
  </si>
  <si>
    <t>cartoon on tv|cat|dog|scientist|secret agent</t>
  </si>
  <si>
    <t>http://www.imdb.com/title/tt0239395/?ref_=fn_tt_tt_1</t>
  </si>
  <si>
    <t>The Italian JobÂ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</si>
  <si>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</si>
  <si>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</si>
  <si>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</si>
  <si>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</si>
  <si>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</si>
  <si>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NoticeÂ </t>
  </si>
  <si>
    <t>developer|divorce|lawyer|love|new york city</t>
  </si>
  <si>
    <t>http://www.imdb.com/title/tt0313737/?ref_=fn_tt_tt_1</t>
  </si>
  <si>
    <t>Woody Allen</t>
  </si>
  <si>
    <t>AntzÂ </t>
  </si>
  <si>
    <t>Anne Bancroft</t>
  </si>
  <si>
    <t>ant|friend|princess|soldier|worker</t>
  </si>
  <si>
    <t>http://www.imdb.com/title/tt0120587/?ref_=fn_tt_tt_1</t>
  </si>
  <si>
    <t>Peter Billingsley</t>
  </si>
  <si>
    <t>Couples RetreatÂ </t>
  </si>
  <si>
    <t>Tasha Smith</t>
  </si>
  <si>
    <t>couple|island|marriage|tropical|voyeurism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</si>
  <si>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</si>
  <si>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</si>
  <si>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</si>
  <si>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</si>
  <si>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Tom Welling</t>
  </si>
  <si>
    <t>Cheaper by the Dozen 2Â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</si>
  <si>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</si>
  <si>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</si>
  <si>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</si>
  <si>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</si>
  <si>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</si>
  <si>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</si>
  <si>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</si>
  <si>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</si>
  <si>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</si>
  <si>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</si>
  <si>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</si>
  <si>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</si>
  <si>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</si>
  <si>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</si>
  <si>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</si>
  <si>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</si>
  <si>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</si>
  <si>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</si>
  <si>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</si>
  <si>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</si>
  <si>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</si>
  <si>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</si>
  <si>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</si>
  <si>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</si>
  <si>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</si>
  <si>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WhispererÂ </t>
  </si>
  <si>
    <t>Jessalyn Gilsig</t>
  </si>
  <si>
    <t>grace|groom|horse|montana|western u.s.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</si>
  <si>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</si>
  <si>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</si>
  <si>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</si>
  <si>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</si>
  <si>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</si>
  <si>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</si>
  <si>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</si>
  <si>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Jay Russell</t>
  </si>
  <si>
    <t>Billy Burke</t>
  </si>
  <si>
    <t>Ladder 49Â </t>
  </si>
  <si>
    <t>Jacinda Barrett</t>
  </si>
  <si>
    <t>death of husband|fire|firefighter|funeral|main character dies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</si>
  <si>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</si>
  <si>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</si>
  <si>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</si>
  <si>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</si>
  <si>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</si>
  <si>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</si>
  <si>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</si>
  <si>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</si>
  <si>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</si>
  <si>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</si>
  <si>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</si>
  <si>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</si>
  <si>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</si>
  <si>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</si>
  <si>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</si>
  <si>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</si>
  <si>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</si>
  <si>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</si>
  <si>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ContagionÂ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</si>
  <si>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</si>
  <si>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</si>
  <si>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</si>
  <si>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</si>
  <si>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</si>
  <si>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JackÂ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</si>
  <si>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</si>
  <si>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</si>
  <si>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</si>
  <si>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</si>
  <si>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</si>
  <si>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CoralineÂ </t>
  </si>
  <si>
    <t>John Hodgman</t>
  </si>
  <si>
    <t>dream|new home|parallel worlds|scissors|secret door</t>
  </si>
  <si>
    <t>http://www.imdb.com/title/tt0327597/?ref_=fn_tt_tt_1</t>
  </si>
  <si>
    <t>The HappeningÂ </t>
  </si>
  <si>
    <t>Kristen Connolly</t>
  </si>
  <si>
    <t>bee|nature|park|school|teacher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</si>
  <si>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</si>
  <si>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</si>
  <si>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</si>
  <si>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</si>
  <si>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Brian Robbins</t>
  </si>
  <si>
    <t>The Shaggy DogÂ </t>
  </si>
  <si>
    <t>animal as human|dog movie|elevator|human becoming an animal|sheepdog</t>
  </si>
  <si>
    <t>http://www.imdb.com/title/tt0393735/?ref_=fn_tt_tt_1</t>
  </si>
  <si>
    <t>Starsky &amp; HutchÂ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</si>
  <si>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</si>
  <si>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</si>
  <si>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</si>
  <si>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</si>
  <si>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</si>
  <si>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</si>
  <si>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</si>
  <si>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</si>
  <si>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</si>
  <si>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</si>
  <si>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</si>
  <si>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HellboyÂ </t>
  </si>
  <si>
    <t>assassin|demon|hero|nazi|superhero</t>
  </si>
  <si>
    <t>http://www.imdb.com/title/tt0167190/?ref_=fn_tt_tt_1</t>
  </si>
  <si>
    <t>Steven Zaillian</t>
  </si>
  <si>
    <t>A Civil ActionÂ </t>
  </si>
  <si>
    <t>1980s|law firm|lawsuit|lawyer|toxic waste</t>
  </si>
  <si>
    <t>http://www.imdb.com/title/tt0120633/?ref_=fn_tt_tt_1</t>
  </si>
  <si>
    <t>Chris Butler</t>
  </si>
  <si>
    <t>ParaNormanÂ </t>
  </si>
  <si>
    <t>Elaine Stritch</t>
  </si>
  <si>
    <t>curse|ghost|outcast|witch|zombie</t>
  </si>
  <si>
    <t>http://www.imdb.com/title/tt1623288/?ref_=fn_tt_tt_1</t>
  </si>
  <si>
    <t>The JackalÂ </t>
  </si>
  <si>
    <t>Sophie Okonedo</t>
  </si>
  <si>
    <t>assassin|fbi|ira|jackal|russian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</si>
  <si>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</si>
  <si>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</si>
  <si>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</si>
  <si>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</si>
  <si>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</si>
  <si>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</si>
  <si>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PersonalÂ </t>
  </si>
  <si>
    <t>journalism|news anchor|newscast|newscaster|tv journalism</t>
  </si>
  <si>
    <t>http://www.imdb.com/title/tt0118055/?ref_=fn_tt_tt_1</t>
  </si>
  <si>
    <t>Sam Fell</t>
  </si>
  <si>
    <t>The Tale of DespereauxÂ 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</si>
  <si>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</si>
  <si>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</si>
  <si>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</si>
  <si>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</si>
  <si>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EngagementÂ             </t>
  </si>
  <si>
    <t>Adhir Kalyan</t>
  </si>
  <si>
    <t>fiance|fiancee|magazine editor|naivety|womanizer</t>
  </si>
  <si>
    <t>http://www.imdb.com/title/tt0790772/?ref_=fn_tt_tt_1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</si>
  <si>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</si>
  <si>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</si>
  <si>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</si>
  <si>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</si>
  <si>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</si>
  <si>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</si>
  <si>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</si>
  <si>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</si>
  <si>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TerritoryÂ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</si>
  <si>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</si>
  <si>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</si>
  <si>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</si>
  <si>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</si>
  <si>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RecruitÂ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</si>
  <si>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</si>
  <si>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</si>
  <si>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</si>
  <si>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</si>
  <si>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</si>
  <si>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JoyÂ </t>
  </si>
  <si>
    <t>based on real person|female inventor|mop|sales pitch|woman holding a shotgun</t>
  </si>
  <si>
    <t>http://www.imdb.com/title/tt2446980/?ref_=fn_tt_tt_1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</si>
  <si>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</si>
  <si>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</si>
  <si>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</si>
  <si>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</si>
  <si>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</si>
  <si>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</si>
  <si>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</si>
  <si>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</si>
  <si>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ResurrectionÂ </t>
  </si>
  <si>
    <t>alien|blood|breeding|clone|scientist</t>
  </si>
  <si>
    <t>http://www.imdb.com/title/tt0118583/?ref_=fn_tt_tt_1</t>
  </si>
  <si>
    <t>Ned Beatty</t>
  </si>
  <si>
    <t>Tate Donovan</t>
  </si>
  <si>
    <t>ShooterÂ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</si>
  <si>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</si>
  <si>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</si>
  <si>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</si>
  <si>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</si>
  <si>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</si>
  <si>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BoxtrollsÂ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</si>
  <si>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</si>
  <si>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</si>
  <si>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</si>
  <si>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</si>
  <si>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</si>
  <si>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</si>
  <si>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</si>
  <si>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</si>
  <si>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The Lego MovieÂ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</si>
  <si>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</si>
  <si>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</si>
  <si>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</si>
  <si>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</si>
  <si>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</si>
  <si>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</si>
  <si>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</si>
  <si>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</si>
  <si>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</si>
  <si>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</si>
  <si>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</si>
  <si>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</si>
  <si>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</si>
  <si>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</si>
  <si>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</si>
  <si>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</si>
  <si>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</si>
  <si>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</si>
  <si>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</si>
  <si>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</si>
  <si>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OneÂ </t>
  </si>
  <si>
    <t>Xander Berkeley</t>
  </si>
  <si>
    <t>abraham|hunter|princess|sodom|tribe</t>
  </si>
  <si>
    <t>http://www.imdb.com/title/tt1045778/?ref_=fn_tt_tt_1</t>
  </si>
  <si>
    <t>Biography|Drama|History|Sport</t>
  </si>
  <si>
    <t>InvictusÂ </t>
  </si>
  <si>
    <t>Leleti Khumalo</t>
  </si>
  <si>
    <t>apartheid|nation|nelson mandela|president|rugby</t>
  </si>
  <si>
    <t>http://www.imdb.com/title/tt1057500/?ref_=fn_tt_tt_1</t>
  </si>
  <si>
    <t>Kevin Macdonald</t>
  </si>
  <si>
    <t>State of PlayÂ 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</si>
  <si>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</si>
  <si>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</si>
  <si>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</si>
  <si>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</si>
  <si>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DuplicityÂ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</si>
  <si>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</si>
  <si>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</si>
  <si>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</si>
  <si>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</si>
  <si>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</si>
  <si>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</si>
  <si>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</si>
  <si>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</si>
  <si>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</si>
  <si>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</si>
  <si>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</si>
  <si>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</si>
  <si>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</si>
  <si>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</si>
  <si>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</si>
  <si>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</si>
  <si>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</si>
  <si>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51Â </t>
  </si>
  <si>
    <t>alien|alien planet|astronaut|planet|teenager</t>
  </si>
  <si>
    <t>http://www.imdb.com/title/tt0762125/?ref_=fn_tt_tt_1</t>
  </si>
  <si>
    <t>Stuart Baird</t>
  </si>
  <si>
    <t>Star Trek: NemesisÂ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</si>
  <si>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</si>
  <si>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</si>
  <si>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</si>
  <si>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</si>
  <si>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</si>
  <si>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CrueltyÂ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</si>
  <si>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</si>
  <si>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</si>
  <si>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</si>
  <si>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</si>
  <si>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</si>
  <si>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CurveÂ </t>
  </si>
  <si>
    <t>aging|baseball|baseball scout|north carolina|pitcher</t>
  </si>
  <si>
    <t>http://www.imdb.com/title/tt2083383/?ref_=fn_tt_tt_1</t>
  </si>
  <si>
    <t>Bojana Novakovic</t>
  </si>
  <si>
    <t>Edge of DarknessÂ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</si>
  <si>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</si>
  <si>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</si>
  <si>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</si>
  <si>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</si>
  <si>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</si>
  <si>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</si>
  <si>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</si>
  <si>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</si>
  <si>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</si>
  <si>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Cathy Moriarty</t>
  </si>
  <si>
    <t>Analyze ThatÂ </t>
  </si>
  <si>
    <t>Joe Viterelli</t>
  </si>
  <si>
    <t>blonde|mafia|mental illness|prison|second part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</si>
  <si>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</si>
  <si>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</si>
  <si>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</si>
  <si>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</si>
  <si>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Harold Becker</t>
  </si>
  <si>
    <t>Mercury RisingÂ </t>
  </si>
  <si>
    <t>Carrie Preston</t>
  </si>
  <si>
    <t>autistic child|boy|child in danger|fbi|nsa</t>
  </si>
  <si>
    <t>http://www.imdb.com/title/tt0120749/?ref_=fn_tt_tt_1</t>
  </si>
  <si>
    <t>Biography|Drama|Music</t>
  </si>
  <si>
    <t>The SoloistÂ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</si>
  <si>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</si>
  <si>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</si>
  <si>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</si>
  <si>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VanceÂ </t>
  </si>
  <si>
    <t>caddy|game|golf|golf course|golfer</t>
  </si>
  <si>
    <t>http://www.imdb.com/title/tt0146984/?ref_=fn_tt_tt_1</t>
  </si>
  <si>
    <t>Adventure|Comedy|Drama|Music</t>
  </si>
  <si>
    <t>Almost FamousÂ </t>
  </si>
  <si>
    <t>band|magazine|rolling stone magazine|smoking marijuana|tour</t>
  </si>
  <si>
    <t>http://www.imdb.com/title/tt0181875/?ref_=fn_tt_tt_1</t>
  </si>
  <si>
    <t>Garfield 2Â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</si>
  <si>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</si>
  <si>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</si>
  <si>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</si>
  <si>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</si>
  <si>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UnionÂ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</si>
  <si>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</si>
  <si>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</si>
  <si>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</si>
  <si>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</si>
  <si>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</si>
  <si>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</si>
  <si>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</si>
  <si>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</si>
  <si>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</si>
  <si>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</si>
  <si>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</si>
  <si>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</si>
  <si>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</si>
  <si>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</si>
  <si>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SeasÂ </t>
  </si>
  <si>
    <t>Timothy West</t>
  </si>
  <si>
    <t>book|framed|goddess|prince|sinbad</t>
  </si>
  <si>
    <t>http://www.imdb.com/title/tt0165982/?ref_=fn_tt_tt_1</t>
  </si>
  <si>
    <t>Horror|Sci-Fi|Thriller</t>
  </si>
  <si>
    <t>Event HorizonÂ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</si>
  <si>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</si>
  <si>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</si>
  <si>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</si>
  <si>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</si>
  <si>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DragonflyÂ </t>
  </si>
  <si>
    <t>death|doctor|grave|patient|venezuela</t>
  </si>
  <si>
    <t>http://www.imdb.com/title/tt0259288/?ref_=fn_tt_tt_1</t>
  </si>
  <si>
    <t>Mia Kirshner</t>
  </si>
  <si>
    <t>The Black DahliaÂ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</si>
  <si>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</si>
  <si>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</si>
  <si>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</si>
  <si>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</si>
  <si>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FlyboysÂ </t>
  </si>
  <si>
    <t>Philip Winchester</t>
  </si>
  <si>
    <t>american|france|military|pilot|training</t>
  </si>
  <si>
    <t>http://www.imdb.com/title/tt0454824/?ref_=fn_tt_tt_1</t>
  </si>
  <si>
    <t>Rod Lurie</t>
  </si>
  <si>
    <t>The Last CastleÂ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</si>
  <si>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</si>
  <si>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</si>
  <si>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</si>
  <si>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</si>
  <si>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</si>
  <si>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</si>
  <si>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SupernovaÂ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</si>
  <si>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</si>
  <si>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</si>
  <si>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</si>
  <si>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</si>
  <si>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</si>
  <si>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</si>
  <si>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</si>
  <si>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</si>
  <si>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</si>
  <si>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</si>
  <si>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</si>
  <si>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</si>
  <si>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</si>
  <si>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</si>
  <si>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</si>
  <si>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</si>
  <si>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</si>
  <si>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</si>
  <si>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DaveÂ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</si>
  <si>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</si>
  <si>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</si>
  <si>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</si>
  <si>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</si>
  <si>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</si>
  <si>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</si>
  <si>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WaterÂ </t>
  </si>
  <si>
    <t>Ariel Gade</t>
  </si>
  <si>
    <t>apartment|hello kitty|school|teacher|water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</si>
  <si>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</si>
  <si>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</si>
  <si>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</si>
  <si>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</si>
  <si>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Iain Softley</t>
  </si>
  <si>
    <t>InkheartÂ </t>
  </si>
  <si>
    <t>Jamie Foreman</t>
  </si>
  <si>
    <t>book|escape|girl|overalls|villain</t>
  </si>
  <si>
    <t>http://www.imdb.com/title/tt0494238/?ref_=fn_tt_tt_1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</si>
  <si>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</si>
  <si>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</si>
  <si>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</si>
  <si>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</si>
  <si>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</si>
  <si>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</si>
  <si>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</si>
  <si>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</si>
  <si>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</si>
  <si>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</si>
  <si>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</si>
  <si>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</si>
  <si>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</si>
  <si>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TaleÂ </t>
  </si>
  <si>
    <t>Tania Saulnier</t>
  </si>
  <si>
    <t>farmer|king|krug|rescue|wizard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</si>
  <si>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</si>
  <si>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</si>
  <si>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</si>
  <si>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</si>
  <si>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</si>
  <si>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</si>
  <si>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JingÂ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</si>
  <si>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</si>
  <si>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</si>
  <si>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</si>
  <si>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</si>
  <si>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</si>
  <si>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</si>
  <si>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</si>
  <si>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</si>
  <si>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</si>
  <si>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</si>
  <si>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</si>
  <si>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</si>
  <si>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</si>
  <si>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</si>
  <si>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</si>
  <si>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</si>
  <si>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</si>
  <si>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</si>
  <si>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</si>
  <si>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</si>
  <si>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</si>
  <si>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</si>
  <si>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</si>
  <si>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</si>
  <si>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</si>
  <si>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SniperÂ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</si>
  <si>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</si>
  <si>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</si>
  <si>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</si>
  <si>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</si>
  <si>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</si>
  <si>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</si>
  <si>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GoosebumpsÂ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</si>
  <si>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</si>
  <si>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</si>
  <si>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</si>
  <si>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</si>
  <si>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</si>
  <si>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WitchÂ             </t>
  </si>
  <si>
    <t>Caroline Rhea</t>
  </si>
  <si>
    <t>female protagonist|hereditary gift of witchcraft|magic|supernatural|witch</t>
  </si>
  <si>
    <t>http://www.imdb.com/title/tt0115341/?ref_=fn_tt_tt_1</t>
  </si>
  <si>
    <t>Just Like HeavenÂ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</si>
  <si>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</si>
  <si>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</si>
  <si>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</si>
  <si>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</si>
  <si>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</si>
  <si>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VegasÂ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</si>
  <si>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</si>
  <si>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</si>
  <si>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</si>
  <si>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</si>
  <si>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</si>
  <si>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IIIÂ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</si>
  <si>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</si>
  <si>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</si>
  <si>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</si>
  <si>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</si>
  <si>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</si>
  <si>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</si>
  <si>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</si>
  <si>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</si>
  <si>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</si>
  <si>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</si>
  <si>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Comedy|Western</t>
  </si>
  <si>
    <t>The Ridiculous 6Â </t>
  </si>
  <si>
    <t>apache|bank robbery|baseball|half brothers|white raised as indian</t>
  </si>
  <si>
    <t>http://www.imdb.com/title/tt2479478/?ref_=fn_tt_tt_1</t>
  </si>
  <si>
    <t>Kim Shaw</t>
  </si>
  <si>
    <t>Did You Hear About the Morgans?Â </t>
  </si>
  <si>
    <t>Kevin Brown</t>
  </si>
  <si>
    <t>fbi|murder|witness|witness protection|wyoming</t>
  </si>
  <si>
    <t>http://www.imdb.com/title/tt1314228/?ref_=fn_tt_tt_1</t>
  </si>
  <si>
    <t>Jessica Szohr</t>
  </si>
  <si>
    <t>The InternshipÂ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</si>
  <si>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</si>
  <si>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</si>
  <si>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</si>
  <si>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AfterlifeÂ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</si>
  <si>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</si>
  <si>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</si>
  <si>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</si>
  <si>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</si>
  <si>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</si>
  <si>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TailsÂ </t>
  </si>
  <si>
    <t>Tristan Mack Wilds</t>
  </si>
  <si>
    <t>african american|battle|italy|tuskegee airmen|world war two</t>
  </si>
  <si>
    <t>http://www.imdb.com/title/tt0485985/?ref_=fn_tt_tt_1</t>
  </si>
  <si>
    <t xml:space="preserve">Sex and the CityÂ             </t>
  </si>
  <si>
    <t>Cynthia Nixon</t>
  </si>
  <si>
    <t>casual sex|friendship|friendship between women|gay|singles</t>
  </si>
  <si>
    <t>http://www.imdb.com/title/tt0159206/?ref_=fn_tt_tt_1</t>
  </si>
  <si>
    <t>The Devil's AdvocateÂ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</si>
  <si>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</si>
  <si>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</si>
  <si>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</si>
  <si>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</si>
  <si>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BoyÂ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</si>
  <si>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</si>
  <si>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</si>
  <si>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</si>
  <si>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DragonHeartÂ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</si>
  <si>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</si>
  <si>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</si>
  <si>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</si>
  <si>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</si>
  <si>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SunsetÂ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</si>
  <si>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</si>
  <si>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</si>
  <si>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</si>
  <si>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</si>
  <si>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</si>
  <si>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VengeanceÂ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</si>
  <si>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</si>
  <si>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</si>
  <si>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</si>
  <si>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</si>
  <si>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</si>
  <si>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</si>
  <si>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MandolinÂ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</si>
  <si>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</si>
  <si>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</si>
  <si>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</si>
  <si>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</si>
  <si>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</si>
  <si>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ManagementÂ 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</si>
  <si>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</si>
  <si>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</si>
  <si>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</si>
  <si>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</si>
  <si>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The PacifierÂ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</si>
  <si>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</si>
  <si>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</si>
  <si>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</si>
  <si>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</si>
  <si>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</si>
  <si>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TallÂ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</si>
  <si>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</si>
  <si>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</si>
  <si>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</si>
  <si>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</si>
  <si>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GumpÂ </t>
  </si>
  <si>
    <t>Sam Anderson</t>
  </si>
  <si>
    <t>amputee|love|vietnam|vietnam war|war hero</t>
  </si>
  <si>
    <t>http://www.imdb.com/title/tt0109830/?ref_=fn_tt_tt_1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</si>
  <si>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</si>
  <si>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</si>
  <si>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</si>
  <si>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</si>
  <si>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</si>
  <si>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</si>
  <si>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</si>
  <si>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</si>
  <si>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</si>
  <si>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</si>
  <si>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</si>
  <si>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</si>
  <si>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</si>
  <si>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</si>
  <si>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</si>
  <si>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</si>
  <si>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SupermanÂ </t>
  </si>
  <si>
    <t>1970s|clark kent|planet|superhero|year 1978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</si>
  <si>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</si>
  <si>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</si>
  <si>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</si>
  <si>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</si>
  <si>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</si>
  <si>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</si>
  <si>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</si>
  <si>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</si>
  <si>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</si>
  <si>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JungleÂ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</si>
  <si>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</si>
  <si>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</si>
  <si>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</si>
  <si>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</si>
  <si>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</si>
  <si>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</si>
  <si>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WeddingÂ </t>
  </si>
  <si>
    <t>bachelor party|blow job|breasts|friend|wedding</t>
  </si>
  <si>
    <t>http://www.imdb.com/title/tt0328828/?ref_=fn_tt_tt_1</t>
  </si>
  <si>
    <t>Chris Mulkey</t>
  </si>
  <si>
    <t>Captain PhillipsÂ </t>
  </si>
  <si>
    <t>Michael Chernus</t>
  </si>
  <si>
    <t>hijacking|hostage|leader|ship|somalia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</si>
  <si>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</si>
  <si>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</si>
  <si>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</si>
  <si>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</si>
  <si>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Fred Rogers</t>
  </si>
  <si>
    <t>CasperÂ </t>
  </si>
  <si>
    <t>casper|friendly ghost|ghost|maine|mansion</t>
  </si>
  <si>
    <t>http://www.imdb.com/title/tt0112642/?ref_=fn_tt_tt_1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</si>
  <si>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</si>
  <si>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</si>
  <si>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</si>
  <si>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</si>
  <si>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</si>
  <si>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ManhattanÂ </t>
  </si>
  <si>
    <t>Natasha Richardson</t>
  </si>
  <si>
    <t>hotel|maid|new york city|place name in title|the bronx</t>
  </si>
  <si>
    <t>http://www.imdb.com/title/tt0252076/?ref_=fn_tt_tt_1</t>
  </si>
  <si>
    <t>Crimson TideÂ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</si>
  <si>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</si>
  <si>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</si>
  <si>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</si>
  <si>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</si>
  <si>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</si>
  <si>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</si>
  <si>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</si>
  <si>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</si>
  <si>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</si>
  <si>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Erika Christensen</t>
  </si>
  <si>
    <t>FlightplanÂ </t>
  </si>
  <si>
    <t>Haley Ramm</t>
  </si>
  <si>
    <t>captain|flight|flight attendant|plane|search</t>
  </si>
  <si>
    <t>http://www.imdb.com/title/tt0408790/?ref_=fn_tt_tt_1</t>
  </si>
  <si>
    <t>Dylan Baker</t>
  </si>
  <si>
    <t>DisclosureÂ </t>
  </si>
  <si>
    <t>computer|marriage|non statutory female on male rape|promotion|sexual harassment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</si>
  <si>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</si>
  <si>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</si>
  <si>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</si>
  <si>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</si>
  <si>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David Carradine</t>
  </si>
  <si>
    <t>Kill Bill: Vol. 1Â </t>
  </si>
  <si>
    <t>Chiaki Kuriyama</t>
  </si>
  <si>
    <t>bride|coma|japan|revenge|sword</t>
  </si>
  <si>
    <t>http://www.imdb.com/title/tt0266697/?ref_=fn_tt_tt_1</t>
  </si>
  <si>
    <t>Adam Alexi-Malle</t>
  </si>
  <si>
    <t>BowfingerÂ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</si>
  <si>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</si>
  <si>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</si>
  <si>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</si>
  <si>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</si>
  <si>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 xml:space="preserve">Stargate SG-1Â             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</si>
  <si>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</si>
  <si>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</si>
  <si>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</si>
  <si>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</si>
  <si>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2Â </t>
  </si>
  <si>
    <t>assassin|assassination|bride|death|vengeance</t>
  </si>
  <si>
    <t>http://www.imdb.com/title/tt0378194/?ref_=fn_tt_tt_1</t>
  </si>
  <si>
    <t>Jack Palance</t>
  </si>
  <si>
    <t>Tango &amp; CashÂ </t>
  </si>
  <si>
    <t>Brion James</t>
  </si>
  <si>
    <t>1980s|80s action|escape|plea bargain|prison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</si>
  <si>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</si>
  <si>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</si>
  <si>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</si>
  <si>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</si>
  <si>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</si>
  <si>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</si>
  <si>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</si>
  <si>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NoonÂ </t>
  </si>
  <si>
    <t>Kate Luyben</t>
  </si>
  <si>
    <t>19th century|chinese|princess|rescue|travel</t>
  </si>
  <si>
    <t>http://www.imdb.com/title/tt0184894/?ref_=fn_tt_tt_1</t>
  </si>
  <si>
    <t>Executive DecisionÂ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</si>
  <si>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</si>
  <si>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</si>
  <si>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</si>
  <si>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</si>
  <si>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</si>
  <si>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PenguinsÂ </t>
  </si>
  <si>
    <t>father|penguin|snowglobe|son|winter</t>
  </si>
  <si>
    <t>http://www.imdb.com/title/tt1396218/?ref_=fn_tt_tt_1</t>
  </si>
  <si>
    <t>Thomas McDonell</t>
  </si>
  <si>
    <t>The Forbidden KingdomÂ </t>
  </si>
  <si>
    <t>monkey king|staff|teenager|urination|warrior</t>
  </si>
  <si>
    <t>http://www.imdb.com/title/tt0865556/?ref_=fn_tt_tt_1</t>
  </si>
  <si>
    <t>Jimmy Hayward</t>
  </si>
  <si>
    <t>Carlos Ponce</t>
  </si>
  <si>
    <t>Free BirdsÂ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</si>
  <si>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</si>
  <si>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</si>
  <si>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</si>
  <si>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</si>
  <si>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3Â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</si>
  <si>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</si>
  <si>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</si>
  <si>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</si>
  <si>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</si>
  <si>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</si>
  <si>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</si>
  <si>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</si>
  <si>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</si>
  <si>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</si>
  <si>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</si>
  <si>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</si>
  <si>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</si>
  <si>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</si>
  <si>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</si>
  <si>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</si>
  <si>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</si>
  <si>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</si>
  <si>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DarknessÂ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</si>
  <si>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</si>
  <si>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</si>
  <si>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</si>
  <si>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</si>
  <si>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</si>
  <si>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PaddingtonÂ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</si>
  <si>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</si>
  <si>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</si>
  <si>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</si>
  <si>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</si>
  <si>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</si>
  <si>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WatchÂ </t>
  </si>
  <si>
    <t>alien|escape|manager|neighborhood watch|ohio</t>
  </si>
  <si>
    <t>http://www.imdb.com/title/tt1298649/?ref_=fn_tt_tt_1</t>
  </si>
  <si>
    <t>William Friedkin</t>
  </si>
  <si>
    <t>Jenna Boyd</t>
  </si>
  <si>
    <t>The HuntedÂ </t>
  </si>
  <si>
    <t>Rex Linn</t>
  </si>
  <si>
    <t>capture|combat|fbi|hunter|special forces</t>
  </si>
  <si>
    <t>http://www.imdb.com/title/tt0269347/?ref_=fn_tt_tt_1</t>
  </si>
  <si>
    <t>InstinctÂ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</si>
  <si>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</si>
  <si>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</si>
  <si>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</si>
  <si>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</si>
  <si>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</si>
  <si>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</si>
  <si>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</si>
  <si>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</si>
  <si>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Kent Alterman</t>
  </si>
  <si>
    <t>Semi-ProÂ </t>
  </si>
  <si>
    <t>flint michigan|merger|michigan|nba|team</t>
  </si>
  <si>
    <t>http://www.imdb.com/title/tt0839980/?ref_=fn_tt_tt_1</t>
  </si>
  <si>
    <t>Peter Lord</t>
  </si>
  <si>
    <t>Russell Tovey</t>
  </si>
  <si>
    <t>The Pirates! Band of MisfitsÂ </t>
  </si>
  <si>
    <t>charles darwin|cutlass|pirate|queen victoria|scientist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</si>
  <si>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</si>
  <si>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</si>
  <si>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</si>
  <si>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</si>
  <si>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</si>
  <si>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</si>
  <si>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</si>
  <si>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Action|Drama|Sport|Thriller</t>
  </si>
  <si>
    <t>The FanÂ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</si>
  <si>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</si>
  <si>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</si>
  <si>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</si>
  <si>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</si>
  <si>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</si>
  <si>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</si>
  <si>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</si>
  <si>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</si>
  <si>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</si>
  <si>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</si>
  <si>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</si>
  <si>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</si>
  <si>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Karyn Kusama</t>
  </si>
  <si>
    <t>Ã†on FluxÂ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</si>
  <si>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</si>
  <si>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</si>
  <si>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</si>
  <si>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</si>
  <si>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</si>
  <si>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</si>
  <si>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GeneralsÂ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</si>
  <si>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</si>
  <si>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</si>
  <si>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</si>
  <si>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</si>
  <si>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</si>
  <si>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TurbulenceÂ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</si>
  <si>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</si>
  <si>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</si>
  <si>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</si>
  <si>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</si>
  <si>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ThatÂ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</si>
  <si>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</si>
  <si>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</si>
  <si>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</si>
  <si>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</si>
  <si>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WantedÂ </t>
  </si>
  <si>
    <t>Hugh Bonneville</t>
  </si>
  <si>
    <t>europe|frog|gulag|prison break|puppet</t>
  </si>
  <si>
    <t>http://www.imdb.com/title/tt2281587/?ref_=fn_tt_tt_1</t>
  </si>
  <si>
    <t>ThunderbirdsÂ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</si>
  <si>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</si>
  <si>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</si>
  <si>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</si>
  <si>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</si>
  <si>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</si>
  <si>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</si>
  <si>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BurlesqueÂ </t>
  </si>
  <si>
    <t>David Walton</t>
  </si>
  <si>
    <t>burlesque|dancer|iowa|small town girl|stage</t>
  </si>
  <si>
    <t>http://www.imdb.com/title/tt1126591/?ref_=fn_tt_tt_1</t>
  </si>
  <si>
    <t>AndrÃ© Dussollier</t>
  </si>
  <si>
    <t>Drama|Mystery|Romance|War</t>
  </si>
  <si>
    <t>Denis Lavant</t>
  </si>
  <si>
    <t>A Very Long EngagementÂ 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</si>
  <si>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</si>
  <si>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</si>
  <si>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</si>
  <si>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</si>
  <si>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</si>
  <si>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</si>
  <si>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LolitaÂ 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</si>
  <si>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</si>
  <si>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</si>
  <si>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</si>
  <si>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</si>
  <si>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</si>
  <si>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</si>
  <si>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</si>
  <si>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Eye See YouÂ </t>
  </si>
  <si>
    <t>drill in the eye|eye gouging|hanged woman|murder|peep hole</t>
  </si>
  <si>
    <t>http://www.imdb.com/title/tt0160184/?ref_=fn_tt_tt_1</t>
  </si>
  <si>
    <t>Norman Reedus</t>
  </si>
  <si>
    <t>Blade IIÂ </t>
  </si>
  <si>
    <t>blade the character|cult film|mutation|vampire|warrior</t>
  </si>
  <si>
    <t>http://www.imdb.com/title/tt0187738/?ref_=fn_tt_tt_1</t>
  </si>
  <si>
    <t>Seven PoundsÂ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</si>
  <si>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</si>
  <si>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</si>
  <si>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</si>
  <si>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</si>
  <si>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HeadÂ </t>
  </si>
  <si>
    <t>Jon Seda</t>
  </si>
  <si>
    <t>bar|bullet|corruption|detective|lawyer</t>
  </si>
  <si>
    <t>http://www.imdb.com/title/tt1308729/?ref_=fn_tt_tt_1</t>
  </si>
  <si>
    <t>Francis Ford Coppola</t>
  </si>
  <si>
    <t>The Godfather: Part IIIÂ </t>
  </si>
  <si>
    <t>1970s|family relationships|mob hit|opera|repeating history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</si>
  <si>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</si>
  <si>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</si>
  <si>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</si>
  <si>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</si>
  <si>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</si>
  <si>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</si>
  <si>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</si>
  <si>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</si>
  <si>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</si>
  <si>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</si>
  <si>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Richard Lester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</si>
  <si>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</si>
  <si>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</si>
  <si>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</si>
  <si>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</si>
  <si>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</si>
  <si>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</si>
  <si>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</si>
  <si>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</si>
  <si>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</si>
  <si>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</si>
  <si>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All the King's MenÂ 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</si>
  <si>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</si>
  <si>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</si>
  <si>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</si>
  <si>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</si>
  <si>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</si>
  <si>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Adventure|Animation|Drama|Family|Fantasy|Musical|Mystery|Romance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</si>
  <si>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</si>
  <si>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</si>
  <si>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</si>
  <si>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</si>
  <si>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</si>
  <si>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</si>
  <si>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</si>
  <si>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</si>
  <si>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Domestic DisturbanceÂ </t>
  </si>
  <si>
    <t>Matt O'Leary</t>
  </si>
  <si>
    <t>amateur detective|boat builder|boy|stepfather|witness</t>
  </si>
  <si>
    <t>http://www.imdb.com/title/tt0249478/?ref_=fn_tt_tt_1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</si>
  <si>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</si>
  <si>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</si>
  <si>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</si>
  <si>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</si>
  <si>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</si>
  <si>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</si>
  <si>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</si>
  <si>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</si>
  <si>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</si>
  <si>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</si>
  <si>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</si>
  <si>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</si>
  <si>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GrindhouseÂ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</si>
  <si>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</si>
  <si>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</si>
  <si>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</si>
  <si>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</si>
  <si>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BelovedÂ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</si>
  <si>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</si>
  <si>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</si>
  <si>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</si>
  <si>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</si>
  <si>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</si>
  <si>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</si>
  <si>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</si>
  <si>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</si>
  <si>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</si>
  <si>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</si>
  <si>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</si>
  <si>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</si>
  <si>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</si>
  <si>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Parker Sawyers</t>
  </si>
  <si>
    <t>al qaeda|cia|interrogation|lie|navy seal</t>
  </si>
  <si>
    <t>http://www.imdb.com/title/tt1790885/?ref_=fn_tt_tt_1</t>
  </si>
  <si>
    <t>The Break-UpÂ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</si>
  <si>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</si>
  <si>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</si>
  <si>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</si>
  <si>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</si>
  <si>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</si>
  <si>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Mia!Â </t>
  </si>
  <si>
    <t>bride|greece|island|mediterranean|wedding</t>
  </si>
  <si>
    <t>http://www.imdb.com/title/tt0795421/?ref_=fn_tt_tt_1</t>
  </si>
  <si>
    <t>Valentine's DayÂ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</si>
  <si>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</si>
  <si>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</si>
  <si>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</si>
  <si>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</si>
  <si>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</si>
  <si>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HazzardÂ </t>
  </si>
  <si>
    <t>1969 dodge charger|bikini|farm|misogynist|tow truck</t>
  </si>
  <si>
    <t>http://www.imdb.com/title/tt0377818/?ref_=fn_tt_tt_1</t>
  </si>
  <si>
    <t>Terrence Malick</t>
  </si>
  <si>
    <t>The Thin Red LineÂ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</si>
  <si>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</si>
  <si>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</si>
  <si>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</si>
  <si>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</si>
  <si>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Change-UpÂ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</si>
  <si>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</si>
  <si>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</si>
  <si>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</si>
  <si>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</si>
  <si>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</si>
  <si>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</si>
  <si>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MoonÂ </t>
  </si>
  <si>
    <t>Tom Dreesen</t>
  </si>
  <si>
    <t>andy kaufman|comedian|eccentric|wrestler|wrestling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</si>
  <si>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</si>
  <si>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</si>
  <si>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</si>
  <si>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</si>
  <si>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</si>
  <si>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</si>
  <si>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</si>
  <si>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</si>
  <si>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</si>
  <si>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</si>
  <si>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</si>
  <si>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</si>
  <si>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</si>
  <si>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</si>
  <si>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</si>
  <si>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</si>
  <si>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Tony Cox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</si>
  <si>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</si>
  <si>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</si>
  <si>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</si>
  <si>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</si>
  <si>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</si>
  <si>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</si>
  <si>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BarnyardÂ </t>
  </si>
  <si>
    <t>cow|farmer|howl|howling at the moon|vegetarian</t>
  </si>
  <si>
    <t>http://www.imdb.com/title/tt0414853/?ref_=fn_tt_tt_1</t>
  </si>
  <si>
    <t>John Whitesell</t>
  </si>
  <si>
    <t>Jorge Garcia</t>
  </si>
  <si>
    <t>Deck the HallsÂ </t>
  </si>
  <si>
    <t>Alia Shawkat</t>
  </si>
  <si>
    <t>christmas|december|holiday|massachusetts|neighbor</t>
  </si>
  <si>
    <t>http://www.imdb.com/title/tt0790604/?ref_=fn_tt_tt_1</t>
  </si>
  <si>
    <t>The Twilight Saga: New MoonÂ </t>
  </si>
  <si>
    <t>forks washington|protecting a woman|title same as book|vampire|werewolf</t>
  </si>
  <si>
    <t>http://www.imdb.com/title/tt1259571/?ref_=fn_tt_tt_1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</si>
  <si>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</si>
  <si>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</si>
  <si>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</si>
  <si>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</si>
  <si>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</si>
  <si>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</si>
  <si>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</si>
  <si>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BureauÂ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</si>
  <si>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</si>
  <si>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</si>
  <si>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</si>
  <si>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</si>
  <si>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</si>
  <si>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</si>
  <si>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</si>
  <si>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Bonnie Hunt</t>
  </si>
  <si>
    <t>agent|career|client|fiance|sports agent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</si>
  <si>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</si>
  <si>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</si>
  <si>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</si>
  <si>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</si>
  <si>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</si>
  <si>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</si>
  <si>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</si>
  <si>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</si>
  <si>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</si>
  <si>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</si>
  <si>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AdamsÂ 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</si>
  <si>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</si>
  <si>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</si>
  <si>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</si>
  <si>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</si>
  <si>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</si>
  <si>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</si>
  <si>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</si>
  <si>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</si>
  <si>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</si>
  <si>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</si>
  <si>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</si>
  <si>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</si>
  <si>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</si>
  <si>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</si>
  <si>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Erin BrockovichÂ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</si>
  <si>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</si>
  <si>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</si>
  <si>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</si>
  <si>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DaysÂ </t>
  </si>
  <si>
    <t>Thomas Lennon</t>
  </si>
  <si>
    <t>advertising executive|diamond|magazine|party|wager</t>
  </si>
  <si>
    <t>http://www.imdb.com/title/tt0251127/?ref_=fn_tt_tt_1</t>
  </si>
  <si>
    <t>Craig Roberts</t>
  </si>
  <si>
    <t>22 Jump StreetÂ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</si>
  <si>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</si>
  <si>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</si>
  <si>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</si>
  <si>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</si>
  <si>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ChroniclesÂ </t>
  </si>
  <si>
    <t>betrayal|dangerous friend|gothic|monster as victim|vampire</t>
  </si>
  <si>
    <t>http://www.imdb.com/title/tt0110148/?ref_=fn_tt_tt_1</t>
  </si>
  <si>
    <t>Yes ManÂ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</si>
  <si>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</si>
  <si>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</si>
  <si>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</si>
  <si>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</si>
  <si>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IntelligenceÂ </t>
  </si>
  <si>
    <t>Megan Park</t>
  </si>
  <si>
    <t>accountant|blooper|espionage|facebook|high school reunion</t>
  </si>
  <si>
    <t>http://www.imdb.com/title/tt1489889/?ref_=fn_tt_tt_1</t>
  </si>
  <si>
    <t>StepmomÂ </t>
  </si>
  <si>
    <t>Herbert Russell</t>
  </si>
  <si>
    <t>attorney|cancer|custody|fashion photographer|photographer</t>
  </si>
  <si>
    <t>http://www.imdb.com/title/tt0120686/?ref_=fn_tt_tt_1</t>
  </si>
  <si>
    <t>Daddy's HomeÂ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</si>
  <si>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</si>
  <si>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</si>
  <si>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</si>
  <si>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</si>
  <si>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WoodsÂ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</si>
  <si>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</si>
  <si>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</si>
  <si>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</si>
  <si>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</si>
  <si>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ManÂ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</si>
  <si>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</si>
  <si>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</si>
  <si>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</si>
  <si>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</si>
  <si>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</si>
  <si>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PaybackÂ </t>
  </si>
  <si>
    <t>anti hero|criminal|greed|prostitute|tough guy</t>
  </si>
  <si>
    <t>http://www.imdb.com/title/tt0120784/?ref_=fn_tt_tt_1</t>
  </si>
  <si>
    <t>Frank Marshall</t>
  </si>
  <si>
    <t>Dylan Walsh</t>
  </si>
  <si>
    <t>CongoÂ </t>
  </si>
  <si>
    <t>captain|congo|expedition|laser|lost city</t>
  </si>
  <si>
    <t>http://www.imdb.com/title/tt0112715/?ref_=fn_tt_tt_1</t>
  </si>
  <si>
    <t>We Bought a ZooÂ </t>
  </si>
  <si>
    <t>blocked road|father son relationship|love at first sight|teenage boy|zookeeper</t>
  </si>
  <si>
    <t>http://www.imdb.com/title/tt1389137/?ref_=fn_tt_tt_1</t>
  </si>
  <si>
    <t>KnowingÂ </t>
  </si>
  <si>
    <t>Chandler Canterbury</t>
  </si>
  <si>
    <t>disaster|end of the world|number|student|time capsule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</si>
  <si>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</si>
  <si>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</si>
  <si>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</si>
  <si>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</si>
  <si>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Hideo Nakata</t>
  </si>
  <si>
    <t>Horror|Mystery</t>
  </si>
  <si>
    <t>The Ring TwoÂ </t>
  </si>
  <si>
    <t>Sissy Spacek</t>
  </si>
  <si>
    <t>cartoon on tv|foreign language adaptation|second part|videotape|writer</t>
  </si>
  <si>
    <t>http://www.imdb.com/title/tt0377109/?ref_=fn_tt_tt_1</t>
  </si>
  <si>
    <t>Crazy, Stupid, Love.Â </t>
  </si>
  <si>
    <t>bar|divorce|friend|girl|male objectification</t>
  </si>
  <si>
    <t>http://www.imdb.com/title/tt1570728/?ref_=fn_tt_tt_1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</si>
  <si>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</si>
  <si>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</si>
  <si>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</si>
  <si>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</si>
  <si>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</si>
  <si>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</si>
  <si>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</si>
  <si>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</si>
  <si>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</si>
  <si>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</si>
  <si>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Bennett Miller</t>
  </si>
  <si>
    <t>MoneyballÂ </t>
  </si>
  <si>
    <t>baseball|meeting|statistics|strategy|voice over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</si>
  <si>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</si>
  <si>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</si>
  <si>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</si>
  <si>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</si>
  <si>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Jaume Collet-Serra</t>
  </si>
  <si>
    <t>Non-StopÂ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</si>
  <si>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</si>
  <si>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</si>
  <si>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</si>
  <si>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</si>
  <si>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</si>
  <si>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</si>
  <si>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MountainÂ </t>
  </si>
  <si>
    <t>alien|military|mountain|spacecraft|ufo</t>
  </si>
  <si>
    <t>http://www.imdb.com/title/tt1075417/?ref_=fn_tt_tt_1</t>
  </si>
  <si>
    <t>James McTeigue</t>
  </si>
  <si>
    <t>V for VendettaÂ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</si>
  <si>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</si>
  <si>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</si>
  <si>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</si>
  <si>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</si>
  <si>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</si>
  <si>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</si>
  <si>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</si>
  <si>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</si>
  <si>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</si>
  <si>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</si>
  <si>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UnforgottenÂ             </t>
  </si>
  <si>
    <t>Nicola Walker</t>
  </si>
  <si>
    <t>http://www.imdb.com/title/tt4192812/?ref_=fn_tt_tt_1</t>
  </si>
  <si>
    <t>Matthew O'Callaghan</t>
  </si>
  <si>
    <t>Curious GeorgeÂ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</si>
  <si>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</si>
  <si>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</si>
  <si>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</si>
  <si>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</si>
  <si>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</si>
  <si>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</si>
  <si>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</si>
  <si>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</si>
  <si>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</si>
  <si>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</si>
  <si>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WordÂ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</si>
  <si>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</si>
  <si>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</si>
  <si>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</si>
  <si>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</si>
  <si>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</si>
  <si>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</si>
  <si>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</si>
  <si>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</si>
  <si>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</si>
  <si>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</si>
  <si>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</si>
  <si>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UnfaithfulÂ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</si>
  <si>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</si>
  <si>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</si>
  <si>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</si>
  <si>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</si>
  <si>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</si>
  <si>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</si>
  <si>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</si>
  <si>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</si>
  <si>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</si>
  <si>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</si>
  <si>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</si>
  <si>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SyrianaÂ </t>
  </si>
  <si>
    <t>Kayvan Novak</t>
  </si>
  <si>
    <t>cia|hezbollah|lebanon|oil|prince</t>
  </si>
  <si>
    <t>http://www.imdb.com/title/tt0365737/?ref_=fn_tt_tt_1</t>
  </si>
  <si>
    <t>James Badge Dale</t>
  </si>
  <si>
    <t>13 HoursÂ 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</si>
  <si>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</si>
  <si>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</si>
  <si>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</si>
  <si>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</si>
  <si>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The Book of LifeÂ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</si>
  <si>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</si>
  <si>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</si>
  <si>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</si>
  <si>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</si>
  <si>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FirewallÂ </t>
  </si>
  <si>
    <t>Mary Lynn Rajskub</t>
  </si>
  <si>
    <t>architect|bank|cayman islands|meeting|murder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</si>
  <si>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</si>
  <si>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</si>
  <si>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</si>
  <si>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</si>
  <si>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</si>
  <si>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</si>
  <si>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</si>
  <si>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</si>
  <si>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</si>
  <si>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</si>
  <si>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</si>
  <si>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</si>
  <si>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</si>
  <si>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</si>
  <si>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</si>
  <si>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</si>
  <si>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</si>
  <si>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</si>
  <si>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ReplacementsÂ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</si>
  <si>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</si>
  <si>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</si>
  <si>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</si>
  <si>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</si>
  <si>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</si>
  <si>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ReunionÂ </t>
  </si>
  <si>
    <t>bikini|female female kiss|high school reunion|outdoor sex|upskirt</t>
  </si>
  <si>
    <t>http://www.imdb.com/title/tt1605630/?ref_=fn_tt_tt_1</t>
  </si>
  <si>
    <t>Michael Cudlitz</t>
  </si>
  <si>
    <t>The NegotiatorÂ </t>
  </si>
  <si>
    <t>hostage|innocence|murder|negotiator|police</t>
  </si>
  <si>
    <t>http://www.imdb.com/title/tt0120768/?ref_=fn_tt_tt_1</t>
  </si>
  <si>
    <t>Steven Quale</t>
  </si>
  <si>
    <t>Alycia Debnam-Carey</t>
  </si>
  <si>
    <t>Into the StormÂ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</si>
  <si>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</si>
  <si>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</si>
  <si>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</si>
  <si>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</si>
  <si>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</si>
  <si>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</si>
  <si>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</si>
  <si>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</si>
  <si>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</si>
  <si>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</si>
  <si>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BatchÂ </t>
  </si>
  <si>
    <t>Phoebe Cates</t>
  </si>
  <si>
    <t>gremlin|horror host|hulk hogan|monster|skyscraper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</si>
  <si>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</si>
  <si>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</si>
  <si>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</si>
  <si>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</si>
  <si>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</si>
  <si>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</si>
  <si>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</si>
  <si>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</si>
  <si>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</si>
  <si>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</si>
  <si>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</si>
  <si>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</si>
  <si>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</si>
  <si>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</si>
  <si>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</si>
  <si>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</si>
  <si>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</si>
  <si>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</si>
  <si>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</si>
  <si>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</si>
  <si>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TimeÂ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</si>
  <si>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</si>
  <si>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</si>
  <si>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</si>
  <si>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</si>
  <si>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</si>
  <si>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GroundÂ </t>
  </si>
  <si>
    <t>Sven-Ole Thorsen</t>
  </si>
  <si>
    <t>environmental|murder|oil|oil spill|tribe</t>
  </si>
  <si>
    <t>http://www.imdb.com/title/tt0110725/?ref_=fn_tt_tt_1</t>
  </si>
  <si>
    <t>The Adventures of Sharkboy and Lavagirl 3-DÂ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</si>
  <si>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</si>
  <si>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</si>
  <si>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</si>
  <si>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</si>
  <si>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</si>
  <si>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</si>
  <si>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</si>
  <si>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</si>
  <si>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</si>
  <si>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</si>
  <si>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</si>
  <si>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</si>
  <si>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Ben Miles</t>
  </si>
  <si>
    <t>ShÃ´ Kosugi</t>
  </si>
  <si>
    <t>Ninja AssassinÂ </t>
  </si>
  <si>
    <t>Rain</t>
  </si>
  <si>
    <t>critically bashed|kung fu|martial artist|martial arts|ninja</t>
  </si>
  <si>
    <t>http://www.imdb.com/title/tt1186367/?ref_=fn_tt_tt_1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</si>
  <si>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</si>
  <si>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</si>
  <si>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</si>
  <si>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</si>
  <si>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</si>
  <si>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</si>
  <si>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FrostÂ 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</si>
  <si>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</si>
  <si>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</si>
  <si>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</si>
  <si>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</si>
  <si>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</si>
  <si>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</si>
  <si>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StripteaseÂ </t>
  </si>
  <si>
    <t>bouncer|breasts|congressman|private dancer|stripper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</si>
  <si>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</si>
  <si>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</si>
  <si>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</si>
  <si>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</si>
  <si>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Jay Mohr</t>
  </si>
  <si>
    <t>Drama|Fantasy</t>
  </si>
  <si>
    <t>HereafterÂ </t>
  </si>
  <si>
    <t>death|france|near death experience|tsunami|twin brother</t>
  </si>
  <si>
    <t>http://www.imdb.com/title/tt1212419/?ref_=fn_tt_tt_1</t>
  </si>
  <si>
    <t>Barbet Schroeder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</si>
  <si>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</si>
  <si>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</si>
  <si>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</si>
  <si>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</si>
  <si>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</si>
  <si>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AssassinsÂ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</si>
  <si>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</si>
  <si>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</si>
  <si>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</si>
  <si>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</si>
  <si>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</si>
  <si>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</si>
  <si>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</si>
  <si>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</si>
  <si>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</si>
  <si>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</si>
  <si>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</si>
  <si>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</si>
  <si>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</si>
  <si>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</si>
  <si>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</si>
  <si>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</si>
  <si>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</si>
  <si>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</si>
  <si>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</si>
  <si>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</si>
  <si>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Harry Connick Jr.</t>
  </si>
  <si>
    <t>BasicÂ </t>
  </si>
  <si>
    <t>Tim Daly</t>
  </si>
  <si>
    <t>2000s|army|military crime|necklace yanked off|panama</t>
  </si>
  <si>
    <t>http://www.imdb.com/title/tt0264395/?ref_=fn_tt_tt_1</t>
  </si>
  <si>
    <t>Blood WorkÂ </t>
  </si>
  <si>
    <t>Rick Hoffman</t>
  </si>
  <si>
    <t>boat|heart transplant|murder|serial killer|sister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</si>
  <si>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</si>
  <si>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</si>
  <si>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</si>
  <si>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</si>
  <si>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John Carpenter</t>
  </si>
  <si>
    <t>Valeria Golino</t>
  </si>
  <si>
    <t>Escape from L.A.Â 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</si>
  <si>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</si>
  <si>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</si>
  <si>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</si>
  <si>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</si>
  <si>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</si>
  <si>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 xml:space="preserve">TwistedÂ             </t>
  </si>
  <si>
    <t>Aaron Hill</t>
  </si>
  <si>
    <t>http://www.imdb.com/title/tt2355844/?ref_=fn_tt_tt_1</t>
  </si>
  <si>
    <t>The Iron GiantÂ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</si>
  <si>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</si>
  <si>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</si>
  <si>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</si>
  <si>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</si>
  <si>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</si>
  <si>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ZissouÂ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</si>
  <si>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</si>
  <si>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</si>
  <si>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</si>
  <si>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</si>
  <si>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JonesÂ </t>
  </si>
  <si>
    <t>Jessica Collins</t>
  </si>
  <si>
    <t>american civil war|civil war|u.s. civil war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</si>
  <si>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</si>
  <si>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</si>
  <si>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</si>
  <si>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</si>
  <si>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Vanessa Ferlito</t>
  </si>
  <si>
    <t>Man of the HouseÂ </t>
  </si>
  <si>
    <t>cheerleader|cheerleading movie|neo noir|neo western|texas ranger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</si>
  <si>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</si>
  <si>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</si>
  <si>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</si>
  <si>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</si>
  <si>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</si>
  <si>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</si>
  <si>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</si>
  <si>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</si>
  <si>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</si>
  <si>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</si>
  <si>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</si>
  <si>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</si>
  <si>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</si>
  <si>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</si>
  <si>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</si>
  <si>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</si>
  <si>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</si>
  <si>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</si>
  <si>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</si>
  <si>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</si>
  <si>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</si>
  <si>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HighnessÂ </t>
  </si>
  <si>
    <t>knight|prince|quest|rescue|thong bikini</t>
  </si>
  <si>
    <t>http://www.imdb.com/title/tt1240982/?ref_=fn_tt_tt_1</t>
  </si>
  <si>
    <t>Jim Sheridan</t>
  </si>
  <si>
    <t>Gregory Smith</t>
  </si>
  <si>
    <t>Dream HouseÂ </t>
  </si>
  <si>
    <t>closet|father daughter relationship|psychiatric hospital|real life sisters playing sisters|train</t>
  </si>
  <si>
    <t>http://www.imdb.com/title/tt1462041/?ref_=fn_tt_tt_1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</si>
  <si>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</si>
  <si>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</si>
  <si>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</si>
  <si>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</si>
  <si>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</si>
  <si>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</si>
  <si>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</si>
  <si>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</si>
  <si>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OutÂ </t>
  </si>
  <si>
    <t>baby|baby boy|kidnapping|kidnapping a child|taxi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</si>
  <si>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</si>
  <si>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</si>
  <si>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</si>
  <si>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</si>
  <si>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</si>
  <si>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</si>
  <si>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</si>
  <si>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>Julie Benz</t>
  </si>
  <si>
    <t xml:space="preserve">DefianceÂ             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</si>
  <si>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</si>
  <si>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</si>
  <si>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</si>
  <si>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</si>
  <si>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</si>
  <si>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</si>
  <si>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DominoÂ </t>
  </si>
  <si>
    <t>bounty hunter|fbi|female bounty hunter|female nudity|reality show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</si>
  <si>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</si>
  <si>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</si>
  <si>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</si>
  <si>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</si>
  <si>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</si>
  <si>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</si>
  <si>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</si>
  <si>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</si>
  <si>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</si>
  <si>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</si>
  <si>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CreaturesÂ </t>
  </si>
  <si>
    <t>Pruitt Taylor Vince</t>
  </si>
  <si>
    <t>dream|escape|magic|magic spell|small town</t>
  </si>
  <si>
    <t>http://www.imdb.com/title/tt1559547/?ref_=fn_tt_tt_1</t>
  </si>
  <si>
    <t>Danny DeVito</t>
  </si>
  <si>
    <t>Death to SmoochyÂ </t>
  </si>
  <si>
    <t>children|children's tv show|money|revenge|scandal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</si>
  <si>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</si>
  <si>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</si>
  <si>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</si>
  <si>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</si>
  <si>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George Armitage</t>
  </si>
  <si>
    <t>Andrew Wilson</t>
  </si>
  <si>
    <t>The Big BounceÂ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</si>
  <si>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</si>
  <si>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</si>
  <si>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</si>
  <si>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</si>
  <si>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From?Â </t>
  </si>
  <si>
    <t>alien|baby|banker|pregnancy|question in title</t>
  </si>
  <si>
    <t>http://www.imdb.com/title/tt0181151/?ref_=fn_tt_tt_1</t>
  </si>
  <si>
    <t>Patrick Lussier</t>
  </si>
  <si>
    <t>Drive AngryÂ </t>
  </si>
  <si>
    <t>baby|cult|oklahoma|sex scene|waitress</t>
  </si>
  <si>
    <t>http://www.imdb.com/title/tt1502404/?ref_=fn_tt_tt_1</t>
  </si>
  <si>
    <t>Robin Shou</t>
  </si>
  <si>
    <t>Street Fighter: The Legend of Chun-LiÂ </t>
  </si>
  <si>
    <t>Josie Ho</t>
  </si>
  <si>
    <t>chun li|crime fighter|gangster|mobster|rescue</t>
  </si>
  <si>
    <t>http://www.imdb.com/title/tt0891592/?ref_=fn_tt_tt_1</t>
  </si>
  <si>
    <t>James Wong</t>
  </si>
  <si>
    <t>The OneÂ </t>
  </si>
  <si>
    <t>fight|multiverse|police|police officer|prison</t>
  </si>
  <si>
    <t>http://www.imdb.com/title/tt0267804/?ref_=fn_tt_tt_1</t>
  </si>
  <si>
    <t>Drama|Romance|Sci-Fi</t>
  </si>
  <si>
    <t xml:space="preserve">OutlanderÂ 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</si>
  <si>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</si>
  <si>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</si>
  <si>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</si>
  <si>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</si>
  <si>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The Adventures of Ford FairlaneÂ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</si>
  <si>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</si>
  <si>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</si>
  <si>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</si>
  <si>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</si>
  <si>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</si>
  <si>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Pirate RadioÂ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</si>
  <si>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</si>
  <si>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</si>
  <si>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</si>
  <si>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</si>
  <si>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TrafficÂ </t>
  </si>
  <si>
    <t>James Lew</t>
  </si>
  <si>
    <t>cocaine|drug smuggling|interlinked stories|judge|mexico</t>
  </si>
  <si>
    <t>http://www.imdb.com/title/tt0181865/?ref_=fn_tt_tt_1</t>
  </si>
  <si>
    <t>Indiana Jones and the Last CrusadeÂ </t>
  </si>
  <si>
    <t>Alison Doody</t>
  </si>
  <si>
    <t>castle|diary|holy grail|map|nazi</t>
  </si>
  <si>
    <t>http://www.imdb.com/title/tt0097576/?ref_=fn_tt_tt_1</t>
  </si>
  <si>
    <t>Guro Nagelhus Schia</t>
  </si>
  <si>
    <t>Anna KareninaÂ </t>
  </si>
  <si>
    <t>Matthew Macfadyen</t>
  </si>
  <si>
    <t>dance|infidelity|marriage|russia|russian</t>
  </si>
  <si>
    <t>http://www.imdb.com/title/tt1781769/?ref_=fn_tt_tt_1</t>
  </si>
  <si>
    <t>Action|Crime|Drama|Sci-Fi|Thriller</t>
  </si>
  <si>
    <t>ChappieÂ </t>
  </si>
  <si>
    <t>artificial intelligence|consciousness|future|mind uploading|robot</t>
  </si>
  <si>
    <t>http://www.imdb.com/title/tt1823672/?ref_=fn_tt_tt_1</t>
  </si>
  <si>
    <t>The Bone CollectorÂ </t>
  </si>
  <si>
    <t>Leland Orser</t>
  </si>
  <si>
    <t>new york city|police|quadriplegic|serial killer|suicide</t>
  </si>
  <si>
    <t>http://www.imdb.com/title/tt0145681/?ref_=fn_tt_tt_1</t>
  </si>
  <si>
    <t>Dwight Yoakam</t>
  </si>
  <si>
    <t>Panic RoomÂ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</si>
  <si>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</si>
  <si>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</si>
  <si>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</si>
  <si>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</si>
  <si>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</si>
  <si>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</si>
  <si>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</si>
  <si>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The Tooth FairyÂ 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</si>
  <si>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</si>
  <si>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</si>
  <si>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</si>
  <si>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</si>
  <si>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Three KingsÂ </t>
  </si>
  <si>
    <t>Mykelti Williamson</t>
  </si>
  <si>
    <t>gold|gulf war|iraq|kuwait|map</t>
  </si>
  <si>
    <t>http://www.imdb.com/title/tt0120188/?ref_=fn_tt_tt_1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</si>
  <si>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</si>
  <si>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</si>
  <si>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</si>
  <si>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</si>
  <si>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</si>
  <si>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</si>
  <si>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</si>
  <si>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</si>
  <si>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RaceÂ </t>
  </si>
  <si>
    <t>Vince Vieluf</t>
  </si>
  <si>
    <t>casino|locker|money|museum|race</t>
  </si>
  <si>
    <t>http://www.imdb.com/title/tt0250687/?ref_=fn_tt_tt_1</t>
  </si>
  <si>
    <t>Drama|Mystery|Sci-Fi</t>
  </si>
  <si>
    <t>K-PAXÂ </t>
  </si>
  <si>
    <t>extraterrestrial|hospital|patient|planet|science</t>
  </si>
  <si>
    <t>http://www.imdb.com/title/tt0272152/?ref_=fn_tt_tt_1</t>
  </si>
  <si>
    <t>Kate &amp; LeopoldÂ </t>
  </si>
  <si>
    <t>Bradley Whitford</t>
  </si>
  <si>
    <t>bridge|brooklyn bridge|falling down an elevator shaft|time travel|time travel romance</t>
  </si>
  <si>
    <t>http://www.imdb.com/title/tt0035423/?ref_=fn_tt_tt_1</t>
  </si>
  <si>
    <t>BedazzledÂ </t>
  </si>
  <si>
    <t>Brian Doyle-Murray</t>
  </si>
  <si>
    <t>contract|devil|dream|soul|wish</t>
  </si>
  <si>
    <t>http://www.imdb.com/title/tt0230030/?ref_=fn_tt_tt_1</t>
  </si>
  <si>
    <t>Crime|Drama|Music</t>
  </si>
  <si>
    <t>The Cotton ClubÂ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</si>
  <si>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</si>
  <si>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</si>
  <si>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</si>
  <si>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</si>
  <si>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YumaÂ </t>
  </si>
  <si>
    <t>Gretchen Mol</t>
  </si>
  <si>
    <t>outlaw|rancher|small western town|stagecoach|train</t>
  </si>
  <si>
    <t>http://www.imdb.com/title/tt0381849/?ref_=fn_tt_tt_1</t>
  </si>
  <si>
    <t>Olivier Megaton</t>
  </si>
  <si>
    <t>Taken 3Â </t>
  </si>
  <si>
    <t>Jon Gries</t>
  </si>
  <si>
    <t>betrayal|death|final showdown|murder|on the run</t>
  </si>
  <si>
    <t>http://www.imdb.com/title/tt2446042/?ref_=fn_tt_tt_1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</si>
  <si>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</si>
  <si>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</si>
  <si>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</si>
  <si>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</si>
  <si>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</si>
  <si>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GuyÂ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</si>
  <si>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</si>
  <si>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</si>
  <si>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</si>
  <si>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</si>
  <si>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</si>
  <si>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</si>
  <si>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</si>
  <si>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EarthÂ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</si>
  <si>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</si>
  <si>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</si>
  <si>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</si>
  <si>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</si>
  <si>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</si>
  <si>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</si>
  <si>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</si>
  <si>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</si>
  <si>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Dick TracyÂ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</si>
  <si>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</si>
  <si>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</si>
  <si>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</si>
  <si>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</si>
  <si>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AffairÂ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</si>
  <si>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</si>
  <si>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</si>
  <si>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</si>
  <si>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</si>
  <si>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BoysÂ </t>
  </si>
  <si>
    <t>Alissa Dean</t>
  </si>
  <si>
    <t>boy|college|heroin|working class|writer</t>
  </si>
  <si>
    <t>http://www.imdb.com/title/tt0200027/?ref_=fn_tt_tt_1</t>
  </si>
  <si>
    <t>Ted Kotcheff</t>
  </si>
  <si>
    <t>First BloodÂ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</si>
  <si>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</si>
  <si>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</si>
  <si>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</si>
  <si>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</si>
  <si>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</si>
  <si>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SolarisÂ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</si>
  <si>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</si>
  <si>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</si>
  <si>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</si>
  <si>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</si>
  <si>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</si>
  <si>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</si>
  <si>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Happily N'Ever AfterÂ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</si>
  <si>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</si>
  <si>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</si>
  <si>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</si>
  <si>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</si>
  <si>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</si>
  <si>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</si>
  <si>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</si>
  <si>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</si>
  <si>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</si>
  <si>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WeddingÂ </t>
  </si>
  <si>
    <t>best friend|chick flick|male female friendship|promise|wedding</t>
  </si>
  <si>
    <t>http://www.imdb.com/title/tt0119738/?ref_=fn_tt_tt_1</t>
  </si>
  <si>
    <t>America's SweetheartsÂ </t>
  </si>
  <si>
    <t>actor|love|movie star|press|publicist</t>
  </si>
  <si>
    <t>http://www.imdb.com/title/tt0265029/?ref_=fn_tt_tt_1</t>
  </si>
  <si>
    <t>InsomniaÂ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</si>
  <si>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</si>
  <si>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</si>
  <si>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</si>
  <si>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</si>
  <si>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ContactÂ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</si>
  <si>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</si>
  <si>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</si>
  <si>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</si>
  <si>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</si>
  <si>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HexÂ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</si>
  <si>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</si>
  <si>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</si>
  <si>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</si>
  <si>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</si>
  <si>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FireÂ </t>
  </si>
  <si>
    <t>bravery|honor|medal of honor|military life|unreliable flashback</t>
  </si>
  <si>
    <t>http://www.imdb.com/title/tt0115956/?ref_=fn_tt_tt_1</t>
  </si>
  <si>
    <t>Swoosie Kurtz</t>
  </si>
  <si>
    <t>Liar LiarÂ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</si>
  <si>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</si>
  <si>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</si>
  <si>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</si>
  <si>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</si>
  <si>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</si>
  <si>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</si>
  <si>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InfiltratorÂ </t>
  </si>
  <si>
    <t>Olympia Dukakis</t>
  </si>
  <si>
    <t>http://www.imdb.com/title/tt1355631/?ref_=fn_tt_tt_1</t>
  </si>
  <si>
    <t>Terence Young</t>
  </si>
  <si>
    <t>InchonÂ </t>
  </si>
  <si>
    <t>Jacqueline Bisset</t>
  </si>
  <si>
    <t>1950s|douglas macarthur|general|inchon|invasion</t>
  </si>
  <si>
    <t>http://www.imdb.com/title/tt0084132/?ref_=fn_tt_tt_1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</si>
  <si>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</si>
  <si>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</si>
  <si>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</si>
  <si>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</si>
  <si>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</si>
  <si>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</si>
  <si>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</si>
  <si>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</si>
  <si>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</si>
  <si>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</si>
  <si>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</si>
  <si>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3Â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</si>
  <si>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</si>
  <si>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</si>
  <si>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</si>
  <si>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</si>
  <si>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</si>
  <si>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</si>
  <si>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</si>
  <si>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</si>
  <si>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</si>
  <si>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</si>
  <si>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</si>
  <si>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</si>
  <si>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</si>
  <si>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</si>
  <si>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</si>
  <si>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</si>
  <si>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</si>
  <si>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</si>
  <si>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</si>
  <si>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</si>
  <si>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</si>
  <si>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</si>
  <si>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Brad Renfro</t>
  </si>
  <si>
    <t>boy|brother|lawyer|mafia|senator</t>
  </si>
  <si>
    <t>http://www.imdb.com/title/tt0109446/?ref_=fn_tt_tt_1</t>
  </si>
  <si>
    <t>Noel Gugliemi</t>
  </si>
  <si>
    <t>The Bucket ListÂ </t>
  </si>
  <si>
    <t>billionaire|friend|hospital|list|mechanic</t>
  </si>
  <si>
    <t>http://www.imdb.com/title/tt0825232/?ref_=fn_tt_tt_1</t>
  </si>
  <si>
    <t>Patriot GamesÂ </t>
  </si>
  <si>
    <t>Patrick Bergin</t>
  </si>
  <si>
    <t>analyst|cia|ira|terrorist|terrorist attack</t>
  </si>
  <si>
    <t>http://www.imdb.com/title/tt0105112/?ref_=fn_tt_tt_1</t>
  </si>
  <si>
    <t>Jane Fonda</t>
  </si>
  <si>
    <t>Monster-in-LawÂ </t>
  </si>
  <si>
    <t>breakdown|fight|mother in law|scheme|wedding</t>
  </si>
  <si>
    <t>http://www.imdb.com/title/tt0369735/?ref_=fn_tt_tt_1</t>
  </si>
  <si>
    <t>Denis Villeneuve</t>
  </si>
  <si>
    <t>PrisonersÂ </t>
  </si>
  <si>
    <t>child abduction|detective|investigation|police|sex offender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</si>
  <si>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</si>
  <si>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</si>
  <si>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</si>
  <si>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</si>
  <si>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</si>
  <si>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</si>
  <si>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</si>
  <si>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</si>
  <si>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</si>
  <si>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</si>
  <si>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</si>
  <si>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</si>
  <si>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</si>
  <si>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</si>
  <si>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MuppetsÂ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</si>
  <si>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</si>
  <si>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</si>
  <si>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</si>
  <si>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</si>
  <si>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</si>
  <si>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BladeÂ </t>
  </si>
  <si>
    <t>1990s|blade|blood|vampire|vampire hunter</t>
  </si>
  <si>
    <t>http://www.imdb.com/title/tt0120611/?ref_=fn_tt_tt_1</t>
  </si>
  <si>
    <t>Thomas Carter</t>
  </si>
  <si>
    <t>Coach CarterÂ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</si>
  <si>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</si>
  <si>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</si>
  <si>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</si>
  <si>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</si>
  <si>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</si>
  <si>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LanesÂ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</si>
  <si>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</si>
  <si>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</si>
  <si>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</si>
  <si>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</si>
  <si>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</si>
  <si>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</si>
  <si>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AnacondaÂ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</si>
  <si>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</si>
  <si>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</si>
  <si>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</si>
  <si>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</si>
  <si>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</si>
  <si>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</si>
  <si>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</si>
  <si>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</si>
  <si>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</si>
  <si>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Love ActuallyÂ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</si>
  <si>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</si>
  <si>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</si>
  <si>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</si>
  <si>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</si>
  <si>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LifeÂ </t>
  </si>
  <si>
    <t>ant|circus|grasshopper|misunderstanding|overhearing</t>
  </si>
  <si>
    <t>http://www.imdb.com/title/tt0120623/?ref_=fn_tt_tt_1</t>
  </si>
  <si>
    <t>From HellÂ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</si>
  <si>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</si>
  <si>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</si>
  <si>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</si>
  <si>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</si>
  <si>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</si>
  <si>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</si>
  <si>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</si>
  <si>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</si>
  <si>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</si>
  <si>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</si>
  <si>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</si>
  <si>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</si>
  <si>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</si>
  <si>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</si>
  <si>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</si>
  <si>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</si>
  <si>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OursÂ </t>
  </si>
  <si>
    <t>nurse|parent|sibling|widow|widower</t>
  </si>
  <si>
    <t>http://www.imdb.com/title/tt0063829/?ref_=fn_tt_tt_1</t>
  </si>
  <si>
    <t>Comedy|Family|Romance|Sport</t>
  </si>
  <si>
    <t>Kicking &amp; ScreamingÂ </t>
  </si>
  <si>
    <t>book|child|slapstick comedy|soccer|suburb</t>
  </si>
  <si>
    <t>http://www.imdb.com/title/tt0384642/?ref_=fn_tt_tt_1</t>
  </si>
  <si>
    <t>Garth Jennings</t>
  </si>
  <si>
    <t>The Hitchhiker's Guide to the GalaxyÂ </t>
  </si>
  <si>
    <t>alien|friend|galaxy|hyperspace|spaceship</t>
  </si>
  <si>
    <t>http://www.imdb.com/title/tt0371724/?ref_=fn_tt_tt_1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</si>
  <si>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</si>
  <si>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</si>
  <si>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</si>
  <si>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</si>
  <si>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</si>
  <si>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</si>
  <si>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</si>
  <si>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</si>
  <si>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</si>
  <si>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</si>
  <si>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BlendedÂ </t>
  </si>
  <si>
    <t>Joel McHale</t>
  </si>
  <si>
    <t>blind date|children|date|daughter|son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</si>
  <si>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</si>
  <si>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</si>
  <si>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</si>
  <si>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</si>
  <si>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</si>
  <si>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</si>
  <si>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</si>
  <si>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</si>
  <si>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</si>
  <si>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</si>
  <si>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CupboardÂ </t>
  </si>
  <si>
    <t>best friend|birthday|boy|friend|magic</t>
  </si>
  <si>
    <t>http://www.imdb.com/title/tt0113419/?ref_=fn_tt_tt_1</t>
  </si>
  <si>
    <t>Shea Whigham</t>
  </si>
  <si>
    <t>DemiÃ¡n Bichir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</si>
  <si>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</si>
  <si>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</si>
  <si>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</si>
  <si>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</si>
  <si>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</si>
  <si>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</si>
  <si>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CellularÂ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</si>
  <si>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</si>
  <si>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</si>
  <si>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</si>
  <si>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</si>
  <si>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</si>
  <si>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</si>
  <si>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</si>
  <si>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</si>
  <si>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</si>
  <si>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</si>
  <si>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</si>
  <si>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</si>
  <si>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</si>
  <si>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David Lynch</t>
  </si>
  <si>
    <t>DuneÂ </t>
  </si>
  <si>
    <t>JosÃ©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</si>
  <si>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</si>
  <si>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</si>
  <si>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</si>
  <si>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</si>
  <si>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</si>
  <si>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UniverseÂ </t>
  </si>
  <si>
    <t>Robert Clohessy</t>
  </si>
  <si>
    <t>anti war|liverpool|love|protest|song</t>
  </si>
  <si>
    <t>http://www.imdb.com/title/tt0445922/?ref_=fn_tt_tt_1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</si>
  <si>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</si>
  <si>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</si>
  <si>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</si>
  <si>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</si>
  <si>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</si>
  <si>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</si>
  <si>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</si>
  <si>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Mathieu Kassovitz</t>
  </si>
  <si>
    <t>Babylon A.D.Â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</si>
  <si>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</si>
  <si>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</si>
  <si>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</si>
  <si>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</si>
  <si>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</si>
  <si>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ManÂ </t>
  </si>
  <si>
    <t>detective|heavy rain|murder|partner|serial killer</t>
  </si>
  <si>
    <t>http://www.imdb.com/title/tt0116421/?ref_=fn_tt_tt_1</t>
  </si>
  <si>
    <t>John de Lancie</t>
  </si>
  <si>
    <t>MultiplicityÂ </t>
  </si>
  <si>
    <t>Obba BabatundÃ©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</si>
  <si>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</si>
  <si>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</si>
  <si>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</si>
  <si>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</si>
  <si>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</si>
  <si>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</si>
  <si>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AtticÂ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</si>
  <si>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</si>
  <si>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</si>
  <si>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</si>
  <si>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</si>
  <si>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</si>
  <si>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PledgeÂ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</si>
  <si>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</si>
  <si>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</si>
  <si>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</si>
  <si>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</si>
  <si>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</si>
  <si>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ProducersÂ </t>
  </si>
  <si>
    <t>accountant|money|opening night|scheme|swedish</t>
  </si>
  <si>
    <t>http://www.imdb.com/title/tt0395251/?ref_=fn_tt_tt_1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</si>
  <si>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</si>
  <si>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</si>
  <si>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</si>
  <si>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</si>
  <si>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</si>
  <si>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</si>
  <si>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</si>
  <si>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HorsesÂ </t>
  </si>
  <si>
    <t>1940s|cowboy|mexico|railway station|texas</t>
  </si>
  <si>
    <t>http://www.imdb.com/title/tt0149624/?ref_=fn_tt_tt_1</t>
  </si>
  <si>
    <t>Biography|Drama|History</t>
  </si>
  <si>
    <t>NixonÂ 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</si>
  <si>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</si>
  <si>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</si>
  <si>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</si>
  <si>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</si>
  <si>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</si>
  <si>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</si>
  <si>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</si>
  <si>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</si>
  <si>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</si>
  <si>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</si>
  <si>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AnnaÂ </t>
  </si>
  <si>
    <t>Laz Alonso</t>
  </si>
  <si>
    <t>boy|german soldier|partisan|trapped|village</t>
  </si>
  <si>
    <t>http://www.imdb.com/title/tt1046997/?ref_=fn_tt_tt_1</t>
  </si>
  <si>
    <t>Ye Liu</t>
  </si>
  <si>
    <t>Curse of the Golden FlowerÂ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</si>
  <si>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</si>
  <si>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</si>
  <si>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</si>
  <si>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</si>
  <si>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</si>
  <si>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</si>
  <si>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</si>
  <si>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</si>
  <si>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</si>
  <si>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</si>
  <si>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TroubleÂ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</si>
  <si>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</si>
  <si>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</si>
  <si>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</si>
  <si>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</si>
  <si>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</si>
  <si>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</si>
  <si>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</si>
  <si>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</si>
  <si>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</si>
  <si>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</si>
  <si>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</si>
  <si>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</si>
  <si>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ReturnedÂ             </t>
  </si>
  <si>
    <t>CÃ©line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</si>
  <si>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</si>
  <si>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</si>
  <si>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</si>
  <si>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</si>
  <si>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</si>
  <si>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</si>
  <si>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</si>
  <si>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</si>
  <si>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</si>
  <si>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</si>
  <si>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RebornÂ 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</si>
  <si>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</si>
  <si>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</si>
  <si>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</si>
  <si>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</si>
  <si>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</si>
  <si>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Foodfight!Â 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</si>
  <si>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</si>
  <si>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</si>
  <si>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</si>
  <si>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</si>
  <si>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</si>
  <si>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ArgoÂ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</si>
  <si>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</si>
  <si>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</si>
  <si>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</si>
  <si>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</si>
  <si>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FugitiveÂ </t>
  </si>
  <si>
    <t>hospital|on the run|one armed man|surgeon|u.s. marshal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</si>
  <si>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</si>
  <si>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</si>
  <si>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</si>
  <si>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</si>
  <si>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</si>
  <si>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</si>
  <si>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</si>
  <si>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Julia Nickson</t>
  </si>
  <si>
    <t>Rambo: First Blood Part IIÂ </t>
  </si>
  <si>
    <t>Martin Kove</t>
  </si>
  <si>
    <t>1980s|mission|prison|rambo|vietnam</t>
  </si>
  <si>
    <t>http://www.imdb.com/title/tt0089880/?ref_=fn_tt_tt_1</t>
  </si>
  <si>
    <t>Brian Gibson</t>
  </si>
  <si>
    <t>The JurorÂ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</si>
  <si>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</si>
  <si>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</si>
  <si>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</si>
  <si>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</si>
  <si>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</si>
  <si>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</si>
  <si>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</si>
  <si>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</si>
  <si>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</si>
  <si>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</si>
  <si>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</si>
  <si>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</si>
  <si>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</si>
  <si>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Heaven's GateÂ </t>
  </si>
  <si>
    <t>Isabelle Huppert</t>
  </si>
  <si>
    <t>1890s|hired gun|immigrant|johnson county war|sheriff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</si>
  <si>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</si>
  <si>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</si>
  <si>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</si>
  <si>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</si>
  <si>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</si>
  <si>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</si>
  <si>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</si>
  <si>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</si>
  <si>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</si>
  <si>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</si>
  <si>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</si>
  <si>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ForresterÂ </t>
  </si>
  <si>
    <t>Michael Nouri</t>
  </si>
  <si>
    <t>basketball|mentor|new york|school|writing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</si>
  <si>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</si>
  <si>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</si>
  <si>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</si>
  <si>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</si>
  <si>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</si>
  <si>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</si>
  <si>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</si>
  <si>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</si>
  <si>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</si>
  <si>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</si>
  <si>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</si>
  <si>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</si>
  <si>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</si>
  <si>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</si>
  <si>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The FirmÂ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</si>
  <si>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</si>
  <si>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</si>
  <si>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</si>
  <si>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</si>
  <si>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</si>
  <si>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</si>
  <si>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</si>
  <si>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</si>
  <si>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</si>
  <si>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</si>
  <si>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</si>
  <si>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</si>
  <si>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</si>
  <si>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Dax Flame</t>
  </si>
  <si>
    <t>21 Jump StreetÂ </t>
  </si>
  <si>
    <t>narcotics|parody|police|remake|undercover cop</t>
  </si>
  <si>
    <t>http://www.imdb.com/title/tt1232829/?ref_=fn_tt_tt_1</t>
  </si>
  <si>
    <t>Clarke Peters</t>
  </si>
  <si>
    <t>Notting HillÂ </t>
  </si>
  <si>
    <t>Dylan Moran</t>
  </si>
  <si>
    <t>actress|bookstore|friend|kiss|love</t>
  </si>
  <si>
    <t>http://www.imdb.com/title/tt0125439/?ref_=fn_tt_tt_1</t>
  </si>
  <si>
    <t>Chicken RunÂ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</si>
  <si>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</si>
  <si>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</si>
  <si>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</si>
  <si>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</si>
  <si>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</si>
  <si>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</si>
  <si>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</si>
  <si>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</si>
  <si>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Reginald Hudlin</t>
  </si>
  <si>
    <t>BoomerangÂ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</si>
  <si>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</si>
  <si>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</si>
  <si>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</si>
  <si>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</si>
  <si>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</si>
  <si>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</si>
  <si>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</si>
  <si>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</si>
  <si>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</si>
  <si>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</si>
  <si>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CleopatraÂ </t>
  </si>
  <si>
    <t>Roddy McDowall</t>
  </si>
  <si>
    <t>cleopatra|egypt|epic|queen|roman empire</t>
  </si>
  <si>
    <t>http://www.imdb.com/title/tt0056937/?ref_=fn_tt_tt_1</t>
  </si>
  <si>
    <t>Reggie Lee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</si>
  <si>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</si>
  <si>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</si>
  <si>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</si>
  <si>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</si>
  <si>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</si>
  <si>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</si>
  <si>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</si>
  <si>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Barbra Streisand</t>
  </si>
  <si>
    <t>The Mirror Has Two FacesÂ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</si>
  <si>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</si>
  <si>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</si>
  <si>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</si>
  <si>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</si>
  <si>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</si>
  <si>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</si>
  <si>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</si>
  <si>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</si>
  <si>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</si>
  <si>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</si>
  <si>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BrÃ¼noÂ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</si>
  <si>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</si>
  <si>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</si>
  <si>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</si>
  <si>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</si>
  <si>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</si>
  <si>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</si>
  <si>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</si>
  <si>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</si>
  <si>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</si>
  <si>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</si>
  <si>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HoodÂ </t>
  </si>
  <si>
    <t>death|forest|love|werewolf|werewolf bite</t>
  </si>
  <si>
    <t>http://www.imdb.com/title/tt1486185/?ref_=fn_tt_tt_1</t>
  </si>
  <si>
    <t>John Herzfeld</t>
  </si>
  <si>
    <t>15 MinutesÂ </t>
  </si>
  <si>
    <t>criminal|detective|fire|homicide|media</t>
  </si>
  <si>
    <t>http://www.imdb.com/title/tt0179626/?ref_=fn_tt_tt_1</t>
  </si>
  <si>
    <t>Annabel Jankel</t>
  </si>
  <si>
    <t>Fisher Stevens</t>
  </si>
  <si>
    <t>Super Mario Bros.Â </t>
  </si>
  <si>
    <t>based on video game|dinosaur|king|mario|plumber</t>
  </si>
  <si>
    <t>http://www.imdb.com/title/tt0108255/?ref_=fn_tt_tt_1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</si>
  <si>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</si>
  <si>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</si>
  <si>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</si>
  <si>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</si>
  <si>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</si>
  <si>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Tony Chiu Wai Leung</t>
  </si>
  <si>
    <t>HeroÂ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</si>
  <si>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</si>
  <si>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</si>
  <si>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</si>
  <si>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</si>
  <si>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</si>
  <si>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</si>
  <si>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</si>
  <si>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</si>
  <si>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</si>
  <si>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</si>
  <si>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</si>
  <si>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</si>
  <si>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</si>
  <si>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</si>
  <si>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</si>
  <si>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</si>
  <si>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</si>
  <si>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WayÂ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</si>
  <si>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</si>
  <si>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</si>
  <si>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</si>
  <si>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</si>
  <si>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</si>
  <si>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 xml:space="preserve">McHale's NavyÂ             </t>
  </si>
  <si>
    <t>Bob Hastings</t>
  </si>
  <si>
    <t>american soldier|naval uniform|navy|patrol boat|uniform</t>
  </si>
  <si>
    <t>http://www.imdb.com/title/tt0055689/?ref_=fn_tt_tt_1</t>
  </si>
  <si>
    <t>Dany Boon</t>
  </si>
  <si>
    <t>MicmacsÂ </t>
  </si>
  <si>
    <t>bullet|contortionist|gag humor|human cannonball|revenge</t>
  </si>
  <si>
    <t>http://www.imdb.com/title/tt1149361/?ref_=fn_tt_tt_1</t>
  </si>
  <si>
    <t>Drama|Music</t>
  </si>
  <si>
    <t>8 MileÂ 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</si>
  <si>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</si>
  <si>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</si>
  <si>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</si>
  <si>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</si>
  <si>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</si>
  <si>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Animal Kingdom: Let's go ApeÂ </t>
  </si>
  <si>
    <t>MÃ©lissa Theuriau</t>
  </si>
  <si>
    <t>ape|computer animation|evolution|first person title|reference to louis de funes</t>
  </si>
  <si>
    <t>http://www.imdb.com/title/tt1220911/?ref_=fn_tt_tt_1</t>
  </si>
  <si>
    <t>A Knight's TaleÂ </t>
  </si>
  <si>
    <t>BÃ©rÃ©nice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</si>
  <si>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</si>
  <si>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</si>
  <si>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</si>
  <si>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</si>
  <si>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</si>
  <si>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MedallionÂ </t>
  </si>
  <si>
    <t>Anthony Chau-Sang Wong</t>
  </si>
  <si>
    <t>hong kong|interpol|medallion|ship|tough cop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</si>
  <si>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</si>
  <si>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</si>
  <si>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</si>
  <si>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</si>
  <si>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</si>
  <si>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</si>
  <si>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LedgeÂ </t>
  </si>
  <si>
    <t>J. Smith-Cameron</t>
  </si>
  <si>
    <t>detective|diamond|hotel|police|rooftop</t>
  </si>
  <si>
    <t>http://www.imdb.com/title/tt1568338/?ref_=fn_tt_tt_1</t>
  </si>
  <si>
    <t>The Big YearÂ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</si>
  <si>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</si>
  <si>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</si>
  <si>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</si>
  <si>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</si>
  <si>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</si>
  <si>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</si>
  <si>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KidÂ </t>
  </si>
  <si>
    <t>William Bassett</t>
  </si>
  <si>
    <t>apartment|bully|fight|karate|master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</si>
  <si>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</si>
  <si>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</si>
  <si>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</si>
  <si>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</si>
  <si>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Anne Fletcher</t>
  </si>
  <si>
    <t>The ProposalÂ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</si>
  <si>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</si>
  <si>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</si>
  <si>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</si>
  <si>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</si>
  <si>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</si>
  <si>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</si>
  <si>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</si>
  <si>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</si>
  <si>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</si>
  <si>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</si>
  <si>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</si>
  <si>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</si>
  <si>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</si>
  <si>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</si>
  <si>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</si>
  <si>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</si>
  <si>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</si>
  <si>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</si>
  <si>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</si>
  <si>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</si>
  <si>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Spy Kids 3-D: Game OverÂ 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</si>
  <si>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</si>
  <si>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</si>
  <si>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</si>
  <si>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</si>
  <si>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</si>
  <si>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</si>
  <si>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</si>
  <si>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</si>
  <si>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</si>
  <si>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</si>
  <si>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</si>
  <si>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SurvivorÂ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</si>
  <si>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</si>
  <si>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</si>
  <si>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</si>
  <si>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</si>
  <si>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</si>
  <si>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OwnÂ </t>
  </si>
  <si>
    <t>Rosie O'Donnell</t>
  </si>
  <si>
    <t>baseball|friend|oregon|rivalry|softball</t>
  </si>
  <si>
    <t>http://www.imdb.com/title/tt0104694/?ref_=fn_tt_tt_1</t>
  </si>
  <si>
    <t>Javier Botet</t>
  </si>
  <si>
    <t>The Conjuring 2Â </t>
  </si>
  <si>
    <t>based on supposedly true story|house|paranormal investigating|psychic|second part</t>
  </si>
  <si>
    <t>http://www.imdb.com/title/tt3065204/?ref_=fn_tt_tt_1</t>
  </si>
  <si>
    <t>Dustin Fitzsimons</t>
  </si>
  <si>
    <t>The Social NetworkÂ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</si>
  <si>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</si>
  <si>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</si>
  <si>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</si>
  <si>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</si>
  <si>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</si>
  <si>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</si>
  <si>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YouÂ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</si>
  <si>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</si>
  <si>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</si>
  <si>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</si>
  <si>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</si>
  <si>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</si>
  <si>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</si>
  <si>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</si>
  <si>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</si>
  <si>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</si>
  <si>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</si>
  <si>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</si>
  <si>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</si>
  <si>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</si>
  <si>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Adventure|Comedy|Sci-Fi|Western</t>
  </si>
  <si>
    <t>Back to the Future Part IIIÂ </t>
  </si>
  <si>
    <t>band|dog|letter|time machine|tombstone</t>
  </si>
  <si>
    <t>http://www.imdb.com/title/tt0099088/?ref_=fn_tt_tt_1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</si>
  <si>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</si>
  <si>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</si>
  <si>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</si>
  <si>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</si>
  <si>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</si>
  <si>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DraculaÂ </t>
  </si>
  <si>
    <t>dracula|horror movie remake|maze|monster sex|vampire</t>
  </si>
  <si>
    <t>http://www.imdb.com/title/tt0103874/?ref_=fn_tt_tt_1</t>
  </si>
  <si>
    <t>Biography|Drama|Romance</t>
  </si>
  <si>
    <t>Julie &amp; JuliaÂ 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</si>
  <si>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</si>
  <si>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</si>
  <si>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</si>
  <si>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</si>
  <si>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</si>
  <si>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</si>
  <si>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</si>
  <si>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</si>
  <si>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</si>
  <si>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</si>
  <si>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</si>
  <si>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</si>
  <si>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Wendy Crewson</t>
  </si>
  <si>
    <t>antarctica|dog|siberian husky|sled dog|survival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</si>
  <si>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</si>
  <si>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</si>
  <si>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</si>
  <si>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</si>
  <si>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</si>
  <si>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2Â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</si>
  <si>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</si>
  <si>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</si>
  <si>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</si>
  <si>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</si>
  <si>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MohicansÂ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</si>
  <si>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</si>
  <si>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</si>
  <si>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</si>
  <si>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</si>
  <si>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RayÂ </t>
  </si>
  <si>
    <t>1950s|1960s|racism|rhythm and blues|singer</t>
  </si>
  <si>
    <t>http://www.imdb.com/title/tt0350258/?ref_=fn_tt_tt_1</t>
  </si>
  <si>
    <t>Powers Boothe</t>
  </si>
  <si>
    <t>Sin CityÂ </t>
  </si>
  <si>
    <t>Jason Douglas</t>
  </si>
  <si>
    <t>anthology|corruption|hearing characters thoughts|neo noir|night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</si>
  <si>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</si>
  <si>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</si>
  <si>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</si>
  <si>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</si>
  <si>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</si>
  <si>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</si>
  <si>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</si>
  <si>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</si>
  <si>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Shallow HalÂ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</si>
  <si>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</si>
  <si>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</si>
  <si>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</si>
  <si>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</si>
  <si>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</si>
  <si>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JFKÂ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</si>
  <si>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</si>
  <si>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</si>
  <si>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</si>
  <si>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</si>
  <si>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2Â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</si>
  <si>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</si>
  <si>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</si>
  <si>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</si>
  <si>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</si>
  <si>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MexicanÂ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</si>
  <si>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</si>
  <si>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</si>
  <si>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</si>
  <si>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</si>
  <si>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</si>
  <si>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</si>
  <si>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</si>
  <si>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</si>
  <si>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</si>
  <si>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WomanÂ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</si>
  <si>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</si>
  <si>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</si>
  <si>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</si>
  <si>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</si>
  <si>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</si>
  <si>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</si>
  <si>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</si>
  <si>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</si>
  <si>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</si>
  <si>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</si>
  <si>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</si>
  <si>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</si>
  <si>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</si>
  <si>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</si>
  <si>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</si>
  <si>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</si>
  <si>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</si>
  <si>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</si>
  <si>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</si>
  <si>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</si>
  <si>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</si>
  <si>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</si>
  <si>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Get Him to the GreekÂ </t>
  </si>
  <si>
    <t>Lino Facioli</t>
  </si>
  <si>
    <t>concert|drugs|recession|record company|rock star</t>
  </si>
  <si>
    <t>http://www.imdb.com/title/tt1226229/?ref_=fn_tt_tt_1</t>
  </si>
  <si>
    <t>Nick Cannon</t>
  </si>
  <si>
    <t>Shall We DanceÂ </t>
  </si>
  <si>
    <t>dance|dance competition|dance lesson|love|teacher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</si>
  <si>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</si>
  <si>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</si>
  <si>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</si>
  <si>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</si>
  <si>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Mark A.Z. DippÃ©</t>
  </si>
  <si>
    <t>Michael Jai White</t>
  </si>
  <si>
    <t>SpawnÂ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</si>
  <si>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</si>
  <si>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</si>
  <si>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</si>
  <si>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CristoÂ </t>
  </si>
  <si>
    <t>count|escape|island|revenge|sailor</t>
  </si>
  <si>
    <t>http://www.imdb.com/title/tt0245844/?ref_=fn_tt_tt_1</t>
  </si>
  <si>
    <t>Margarita Levieva</t>
  </si>
  <si>
    <t>The Lincoln LawyerÂ </t>
  </si>
  <si>
    <t>defense attorney|defense lawyer|lawyer|plot twist|prostitute</t>
  </si>
  <si>
    <t>http://www.imdb.com/title/tt1189340/?ref_=fn_tt_tt_1</t>
  </si>
  <si>
    <t>UnknownÂ </t>
  </si>
  <si>
    <t>Aidan Quinn</t>
  </si>
  <si>
    <t>agriculture|airport|amnesia|nurse|scientist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</si>
  <si>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</si>
  <si>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</si>
  <si>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</si>
  <si>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</si>
  <si>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</si>
  <si>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</si>
  <si>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</si>
  <si>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</si>
  <si>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</si>
  <si>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</si>
  <si>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</si>
  <si>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</si>
  <si>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</si>
  <si>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</si>
  <si>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Dalia HernÃ¡ndez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</si>
  <si>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</si>
  <si>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</si>
  <si>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</si>
  <si>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</si>
  <si>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</si>
  <si>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</si>
  <si>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</si>
  <si>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</si>
  <si>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</si>
  <si>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NimrÃ³d Antal</t>
  </si>
  <si>
    <t>Topher Grace</t>
  </si>
  <si>
    <t>PredatorsÂ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</si>
  <si>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</si>
  <si>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</si>
  <si>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</si>
  <si>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EaglesÂ </t>
  </si>
  <si>
    <t>Roscoe Lee Browne</t>
  </si>
  <si>
    <t>judicial|judiciary|lawyer|murder|painting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</si>
  <si>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</si>
  <si>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</si>
  <si>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</si>
  <si>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</si>
  <si>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Alejandro Agresti</t>
  </si>
  <si>
    <t>The Lake HouseÂ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</si>
  <si>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</si>
  <si>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</si>
  <si>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</si>
  <si>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</si>
  <si>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</si>
  <si>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KeyÂ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</si>
  <si>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</si>
  <si>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</si>
  <si>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</si>
  <si>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</si>
  <si>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GreenÂ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</si>
  <si>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</si>
  <si>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</si>
  <si>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</si>
  <si>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</si>
  <si>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</si>
  <si>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HonorÂ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</si>
  <si>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</si>
  <si>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</si>
  <si>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</si>
  <si>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</si>
  <si>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</si>
  <si>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</si>
  <si>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</si>
  <si>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</si>
  <si>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</si>
  <si>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</si>
  <si>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</si>
  <si>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</si>
  <si>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</si>
  <si>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</si>
  <si>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</si>
  <si>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Drama|History</t>
  </si>
  <si>
    <t>AmistadÂ </t>
  </si>
  <si>
    <t>courtroom|mutiny|ship|slave ship|slave trade</t>
  </si>
  <si>
    <t>http://www.imdb.com/title/tt0118607/?ref_=fn_tt_tt_1</t>
  </si>
  <si>
    <t>JosÃ© Wilker</t>
  </si>
  <si>
    <t>Lorraine Bracco</t>
  </si>
  <si>
    <t>Medicine ManÂ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</si>
  <si>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</si>
  <si>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</si>
  <si>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</si>
  <si>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</si>
  <si>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</si>
  <si>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</si>
  <si>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</si>
  <si>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</si>
  <si>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</si>
  <si>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</si>
  <si>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</si>
  <si>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</si>
  <si>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</si>
  <si>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</si>
  <si>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</si>
  <si>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</si>
  <si>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</si>
  <si>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</si>
  <si>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</si>
  <si>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Comedy|Music|Romance</t>
  </si>
  <si>
    <t>Music and LyricsÂ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</si>
  <si>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</si>
  <si>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</si>
  <si>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</si>
  <si>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</si>
  <si>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</si>
  <si>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</si>
  <si>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</si>
  <si>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</si>
  <si>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</si>
  <si>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Tom Virtue</t>
  </si>
  <si>
    <t>The Guilt TripÂ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</si>
  <si>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</si>
  <si>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</si>
  <si>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</si>
  <si>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</si>
  <si>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4Â </t>
  </si>
  <si>
    <t>Shenae Grimes-Beech</t>
  </si>
  <si>
    <t>author|book|deputy|murder|sheriff</t>
  </si>
  <si>
    <t>http://www.imdb.com/title/tt1262416/?ref_=fn_tt_tt_1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</si>
  <si>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</si>
  <si>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</si>
  <si>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</si>
  <si>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</si>
  <si>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</si>
  <si>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</si>
  <si>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</si>
  <si>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</si>
  <si>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</si>
  <si>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</si>
  <si>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</si>
  <si>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</si>
  <si>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</si>
  <si>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</si>
  <si>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</si>
  <si>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</si>
  <si>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</si>
  <si>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</si>
  <si>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</si>
  <si>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5Â </t>
  </si>
  <si>
    <t>blood splatter|death|eyeball run over by car|latex gloves|suspension bridge</t>
  </si>
  <si>
    <t>http://www.imdb.com/title/tt1622979/?ref_=fn_tt_tt_1</t>
  </si>
  <si>
    <t>Kelly Makin</t>
  </si>
  <si>
    <t>Mickey Blue EyesÂ </t>
  </si>
  <si>
    <t>auctioneer|fbi|mafia|mobster|painting</t>
  </si>
  <si>
    <t>http://www.imdb.com/title/tt0130121/?ref_=fn_tt_tt_1</t>
  </si>
  <si>
    <t>Pay It ForwardÂ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</si>
  <si>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</si>
  <si>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</si>
  <si>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</si>
  <si>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</si>
  <si>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</si>
  <si>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</si>
  <si>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</si>
  <si>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</si>
  <si>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</si>
  <si>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</si>
  <si>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</si>
  <si>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ArthurÂ 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</si>
  <si>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</si>
  <si>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</si>
  <si>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</si>
  <si>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</si>
  <si>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</si>
  <si>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Drillbit TaylorÂ </t>
  </si>
  <si>
    <t>bodyguard|bully|generation y|high school|nerd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</si>
  <si>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</si>
  <si>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</si>
  <si>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</si>
  <si>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</si>
  <si>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Action|Adventure|Crime|Fantasy|Mystery|Thriller</t>
  </si>
  <si>
    <t>The ShadowÂ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</si>
  <si>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</si>
  <si>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</si>
  <si>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</si>
  <si>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</si>
  <si>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</si>
  <si>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CloseÂ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</si>
  <si>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</si>
  <si>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</si>
  <si>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</si>
  <si>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</si>
  <si>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</si>
  <si>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</si>
  <si>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</si>
  <si>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</si>
  <si>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</si>
  <si>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</si>
  <si>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Tryin'Â </t>
  </si>
  <si>
    <t>male frontal nudity|male pubic hair|prison|pubic hair|violence</t>
  </si>
  <si>
    <t>http://www.imdb.com/title/tt0430308/?ref_=fn_tt_tt_1</t>
  </si>
  <si>
    <t>Christian Duguay</t>
  </si>
  <si>
    <t>The Art of WarÂ </t>
  </si>
  <si>
    <t>Anne Archer</t>
  </si>
  <si>
    <t>blood splatter|fbi|murder|secretary general|united nations</t>
  </si>
  <si>
    <t>http://www.imdb.com/title/tt0160009/?ref_=fn_tt_tt_1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</si>
  <si>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</si>
  <si>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</si>
  <si>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</si>
  <si>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</si>
  <si>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</si>
  <si>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</si>
  <si>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</si>
  <si>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ChildÂ </t>
  </si>
  <si>
    <t>Angela Bettis</t>
  </si>
  <si>
    <t>easter|fbi|luminol|nurse|omen</t>
  </si>
  <si>
    <t>http://www.imdb.com/title/tt0163983/?ref_=fn_tt_tt_1</t>
  </si>
  <si>
    <t>Valerie Perri</t>
  </si>
  <si>
    <t>The Out-of-TownersÂ </t>
  </si>
  <si>
    <t>Carlease Burke</t>
  </si>
  <si>
    <t>job interview|manhattan new york city|new york city|remake|sausage</t>
  </si>
  <si>
    <t>http://www.imdb.com/title/tt0129280/?ref_=fn_tt_tt_1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</si>
  <si>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</si>
  <si>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</si>
  <si>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</si>
  <si>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</si>
  <si>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</si>
  <si>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</si>
  <si>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MusketeerÂ </t>
  </si>
  <si>
    <t>guard|king|murder|musketeer|swordsman</t>
  </si>
  <si>
    <t>http://www.imdb.com/title/tt0246544/?ref_=fn_tt_tt_1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</si>
  <si>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</si>
  <si>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</si>
  <si>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</si>
  <si>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</si>
  <si>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</si>
  <si>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</si>
  <si>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</si>
  <si>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</si>
  <si>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</si>
  <si>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</si>
  <si>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</si>
  <si>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</si>
  <si>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</si>
  <si>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</si>
  <si>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</si>
  <si>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</si>
  <si>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</si>
  <si>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</si>
  <si>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ManÂ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</si>
  <si>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</si>
  <si>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</si>
  <si>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</si>
  <si>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</si>
  <si>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</si>
  <si>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</si>
  <si>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</si>
  <si>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</si>
  <si>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</si>
  <si>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</si>
  <si>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</si>
  <si>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CamelotÂ </t>
  </si>
  <si>
    <t>camelot|dragon|excalibur|knight|sword</t>
  </si>
  <si>
    <t>http://www.imdb.com/title/tt0120800/?ref_=fn_tt_tt_1</t>
  </si>
  <si>
    <t>City by the SeaÂ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</si>
  <si>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</si>
  <si>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</si>
  <si>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</si>
  <si>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</si>
  <si>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</si>
  <si>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</si>
  <si>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</si>
  <si>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</si>
  <si>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</si>
  <si>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</si>
  <si>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</si>
  <si>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TorqueÂ </t>
  </si>
  <si>
    <t>murder|on the run|security camera|surveillance footage|timebomb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</si>
  <si>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</si>
  <si>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</si>
  <si>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</si>
  <si>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</si>
  <si>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Elizabeth Berkley</t>
  </si>
  <si>
    <t>Bobbie Phillips</t>
  </si>
  <si>
    <t>ShowgirlsÂ </t>
  </si>
  <si>
    <t>cult film|lap dance|lap dancing|stripper|striptease</t>
  </si>
  <si>
    <t>http://www.imdb.com/title/tt0114436/?ref_=fn_tt_tt_1</t>
  </si>
  <si>
    <t>NC-17</t>
  </si>
  <si>
    <t>Sofia Coppola</t>
  </si>
  <si>
    <t>Marie AntoinetteÂ </t>
  </si>
  <si>
    <t>austria|cake|france|queen|versailles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</si>
  <si>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</si>
  <si>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</si>
  <si>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</si>
  <si>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</si>
  <si>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</si>
  <si>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</si>
  <si>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</si>
  <si>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</si>
  <si>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</si>
  <si>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</si>
  <si>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</si>
  <si>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ImpossibleÂ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</si>
  <si>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</si>
  <si>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</si>
  <si>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</si>
  <si>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</si>
  <si>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</si>
  <si>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</si>
  <si>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</si>
  <si>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</si>
  <si>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</si>
  <si>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</si>
  <si>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</si>
  <si>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FoxÂ </t>
  </si>
  <si>
    <t>cider|farm|farmer|fox|tale</t>
  </si>
  <si>
    <t>http://www.imdb.com/title/tt0432283/?ref_=fn_tt_tt_1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</si>
  <si>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</si>
  <si>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</si>
  <si>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</si>
  <si>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</si>
  <si>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</si>
  <si>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</si>
  <si>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</si>
  <si>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</si>
  <si>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</si>
  <si>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</si>
  <si>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AmÃ©lieÂ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</si>
  <si>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</si>
  <si>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</si>
  <si>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</si>
  <si>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</si>
  <si>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</si>
  <si>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</si>
  <si>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</si>
  <si>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MinuteÂ </t>
  </si>
  <si>
    <t>Riley Smith</t>
  </si>
  <si>
    <t>dog|new york city|scholarship|senator|twin</t>
  </si>
  <si>
    <t>http://www.imdb.com/title/tt0363282/?ref_=fn_tt_tt_1</t>
  </si>
  <si>
    <t>Charles Shyer</t>
  </si>
  <si>
    <t>AlfieÂ </t>
  </si>
  <si>
    <t>best friend|commitment|friend|limousine driver|one night stand</t>
  </si>
  <si>
    <t>http://www.imdb.com/title/tt0375173/?ref_=fn_tt_tt_1</t>
  </si>
  <si>
    <t>Big MiracleÂ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</si>
  <si>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</si>
  <si>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</si>
  <si>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</si>
  <si>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</si>
  <si>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OceanÂ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</si>
  <si>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</si>
  <si>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</si>
  <si>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</si>
  <si>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</si>
  <si>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</si>
  <si>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</si>
  <si>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FeardotcomÂ </t>
  </si>
  <si>
    <t>bondage gear|bound and gagged|hung by one's wrists|tied to a chair|tied to a table</t>
  </si>
  <si>
    <t>http://www.imdb.com/title/tt0295254/?ref_=fn_tt_tt_1</t>
  </si>
  <si>
    <t>Cirque du Freak: The Vampire's AssistantÂ 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</si>
  <si>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</si>
  <si>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</si>
  <si>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</si>
  <si>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</si>
  <si>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</si>
  <si>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Malcolm D. Lee</t>
  </si>
  <si>
    <t>Soul MenÂ </t>
  </si>
  <si>
    <t>band|masturbation|reunion|singer|tribute</t>
  </si>
  <si>
    <t>http://www.imdb.com/title/tt1111948/?ref_=fn_tt_tt_1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</si>
  <si>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</si>
  <si>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</si>
  <si>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</si>
  <si>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</si>
  <si>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</si>
  <si>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</si>
  <si>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</si>
  <si>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</si>
  <si>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</si>
  <si>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</si>
  <si>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</si>
  <si>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PandorumÂ </t>
  </si>
  <si>
    <t>Eddie Rouse</t>
  </si>
  <si>
    <t>future|mission|space|spaceship|survival</t>
  </si>
  <si>
    <t>http://www.imdb.com/title/tt1188729/?ref_=fn_tt_tt_1</t>
  </si>
  <si>
    <t>ImpostorÂ </t>
  </si>
  <si>
    <t>Tim Guinee</t>
  </si>
  <si>
    <t>alien|android|bomb|future|weapon</t>
  </si>
  <si>
    <t>http://www.imdb.com/title/tt0160399/?ref_=fn_tt_tt_1</t>
  </si>
  <si>
    <t>Bridgette Wilson-Sampras</t>
  </si>
  <si>
    <t>Extreme OpsÂ </t>
  </si>
  <si>
    <t>commercial|extreme sports|mountain|serbian|terrorist</t>
  </si>
  <si>
    <t>http://www.imdb.com/title/tt0283160/?ref_=fn_tt_tt_1</t>
  </si>
  <si>
    <t>Jean-Marie PoirÃ©</t>
  </si>
  <si>
    <t>Matt Ross</t>
  </si>
  <si>
    <t>Comedy|Fantasy|Sci-Fi</t>
  </si>
  <si>
    <t>Just VisitingÂ </t>
  </si>
  <si>
    <t>John Aylward</t>
  </si>
  <si>
    <t>alternate history|alternate timeline|flatulence|future time travel|time travel comedy</t>
  </si>
  <si>
    <t>http://www.imdb.com/title/tt0189192/?ref_=fn_tt_tt_1</t>
  </si>
  <si>
    <t>SunshineÂ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</si>
  <si>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</si>
  <si>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</si>
  <si>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</si>
  <si>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</si>
  <si>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</si>
  <si>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</si>
  <si>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</si>
  <si>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</si>
  <si>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</si>
  <si>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</si>
  <si>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</si>
  <si>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DelgoÂ </t>
  </si>
  <si>
    <t>Kelly Ripa</t>
  </si>
  <si>
    <t>box office flop|computer animation|one word title|surrealism|villainess</t>
  </si>
  <si>
    <t>http://www.imdb.com/title/tt0361500/?ref_=fn_tt_tt_1</t>
  </si>
  <si>
    <t>The GunmanÂ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</si>
  <si>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</si>
  <si>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</si>
  <si>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</si>
  <si>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</si>
  <si>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</si>
  <si>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StormbreakerÂ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</si>
  <si>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</si>
  <si>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</si>
  <si>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</si>
  <si>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</si>
  <si>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</si>
  <si>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DisturbiaÂ </t>
  </si>
  <si>
    <t>binoculars|electronic tag|house arrest|neighbor|watching someone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</si>
  <si>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</si>
  <si>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</si>
  <si>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</si>
  <si>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</si>
  <si>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</si>
  <si>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</si>
  <si>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</si>
  <si>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</si>
  <si>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PartyÂ </t>
  </si>
  <si>
    <t>Ljubomir Kerekes</t>
  </si>
  <si>
    <t>bosnia|cia|fox|hunt|war criminal</t>
  </si>
  <si>
    <t>http://www.imdb.com/title/tt0455782/?ref_=fn_tt_tt_1</t>
  </si>
  <si>
    <t>The Hudsucker ProxyÂ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</si>
  <si>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</si>
  <si>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</si>
  <si>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</si>
  <si>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</si>
  <si>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</si>
  <si>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</si>
  <si>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</si>
  <si>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</si>
  <si>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</si>
  <si>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</si>
  <si>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WarriorÂ </t>
  </si>
  <si>
    <t>1800s|kazakhstan|nomad</t>
  </si>
  <si>
    <t>http://www.imdb.com/title/tt0374089/?ref_=fn_tt_tt_1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</si>
  <si>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</si>
  <si>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</si>
  <si>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</si>
  <si>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</si>
  <si>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</si>
  <si>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</si>
  <si>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</si>
  <si>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A Monster in ParisÂ </t>
  </si>
  <si>
    <t>FranÃ§ois Cluzet</t>
  </si>
  <si>
    <t>belle epoque|city name in title|monster|paris france</t>
  </si>
  <si>
    <t>http://www.imdb.com/title/tt0961097/?ref_=fn_tt_tt_1</t>
  </si>
  <si>
    <t>Jeff Nathanson</t>
  </si>
  <si>
    <t>The Last ShotÂ </t>
  </si>
  <si>
    <t>fbi|movie producer|sting operation|undercover|urination</t>
  </si>
  <si>
    <t>http://www.imdb.com/title/tt0357054/?ref_=fn_tt_tt_1</t>
  </si>
  <si>
    <t>Action|Drama|Fantasy</t>
  </si>
  <si>
    <t>The CrowÂ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</si>
  <si>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</si>
  <si>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</si>
  <si>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</si>
  <si>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</si>
  <si>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</si>
  <si>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</si>
  <si>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BeginningÂ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</si>
  <si>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</si>
  <si>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</si>
  <si>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</si>
  <si>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</si>
  <si>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</si>
  <si>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</si>
  <si>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</si>
  <si>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WifeÂ 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</si>
  <si>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</si>
  <si>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</si>
  <si>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</si>
  <si>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</si>
  <si>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SoÂ </t>
  </si>
  <si>
    <t>meddling|psychologist|sobbing female|subtitled scene|you can say that again joke</t>
  </si>
  <si>
    <t>http://www.imdb.com/title/tt0490084/?ref_=fn_tt_tt_1</t>
  </si>
  <si>
    <t>Animation|Comedy|Family|Horror|Sci-Fi</t>
  </si>
  <si>
    <t>FrankenweenieÂ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</si>
  <si>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</si>
  <si>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</si>
  <si>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</si>
  <si>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</si>
  <si>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SerenityÂ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</si>
  <si>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</si>
  <si>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</si>
  <si>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</si>
  <si>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</si>
  <si>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RopesÂ </t>
  </si>
  <si>
    <t>boxer|boxing|boxing arena|boxing manager|directed by co star</t>
  </si>
  <si>
    <t>http://www.imdb.com/title/tt0312329/?ref_=fn_tt_tt_1</t>
  </si>
  <si>
    <t>Robert Vaughn</t>
  </si>
  <si>
    <t>Superman IIIÂ </t>
  </si>
  <si>
    <t>computer|high school|kryptonite|smallville|villain</t>
  </si>
  <si>
    <t>http://www.imdb.com/title/tt0086393/?ref_=fn_tt_tt_1</t>
  </si>
  <si>
    <t>Grudge MatchÂ </t>
  </si>
  <si>
    <t>Oscar Gale</t>
  </si>
  <si>
    <t>broke|promoter|retirement|trainer|training</t>
  </si>
  <si>
    <t>http://www.imdb.com/title/tt1661382/?ref_=fn_tt_tt_1</t>
  </si>
  <si>
    <t>Red CliffÂ </t>
  </si>
  <si>
    <t>Wei Zhao</t>
  </si>
  <si>
    <t>alliance|battle|china|chinese|strategy</t>
  </si>
  <si>
    <t>http://www.imdb.com/title/tt0425637/?ref_=fn_tt_tt_1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</si>
  <si>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</si>
  <si>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</si>
  <si>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</si>
  <si>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</si>
  <si>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The Ugly TruthÂ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</si>
  <si>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</si>
  <si>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</si>
  <si>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</si>
  <si>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</si>
  <si>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</si>
  <si>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BilkoÂ </t>
  </si>
  <si>
    <t>Max Casella</t>
  </si>
  <si>
    <t>greenland|military|revenge|soldier|u.s. soldier</t>
  </si>
  <si>
    <t>http://www.imdb.com/title/tt0117608/?ref_=fn_tt_tt_1</t>
  </si>
  <si>
    <t>Spy Kids 2: Island of Lost DreamsÂ </t>
  </si>
  <si>
    <t>Emily Osment</t>
  </si>
  <si>
    <t>island|mad scientist|scientist|sequel|spy</t>
  </si>
  <si>
    <t>http://www.imdb.com/title/tt0287717/?ref_=fn_tt_tt_1</t>
  </si>
  <si>
    <t>David Carson</t>
  </si>
  <si>
    <t>Star Trek: GenerationsÂ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</si>
  <si>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</si>
  <si>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</si>
  <si>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</si>
  <si>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</si>
  <si>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</si>
  <si>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GrandmasterÂ </t>
  </si>
  <si>
    <t>Elvis Tsui</t>
  </si>
  <si>
    <t>challenge|china|hong kong|martial arts|martial arts master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</si>
  <si>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</si>
  <si>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</si>
  <si>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</si>
  <si>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</si>
  <si>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 xml:space="preserve">3rd Rock from the SunÂ 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</si>
  <si>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</si>
  <si>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</si>
  <si>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</si>
  <si>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</si>
  <si>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</si>
  <si>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</si>
  <si>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Dragon Nest: Warriors' DawnÂ </t>
  </si>
  <si>
    <t>Jiao Xu</t>
  </si>
  <si>
    <t>http://www.imdb.com/title/tt2911342/?ref_=fn_tt_tt_1</t>
  </si>
  <si>
    <t>Norman Jewison</t>
  </si>
  <si>
    <t>The HurricaneÂ </t>
  </si>
  <si>
    <t>african american|book|boxer|boxing|murder</t>
  </si>
  <si>
    <t>http://www.imdb.com/title/tt0174856/?ref_=fn_tt_tt_1</t>
  </si>
  <si>
    <t>Jeff Kober</t>
  </si>
  <si>
    <t>EnoughÂ </t>
  </si>
  <si>
    <t>abusive husband|escape|intimate partner homicide|marriage|woman wearing only a man's shirt</t>
  </si>
  <si>
    <t>http://www.imdb.com/title/tt0278435/?ref_=fn_tt_tt_1</t>
  </si>
  <si>
    <t>David Mirkin</t>
  </si>
  <si>
    <t>HeartbreakersÂ </t>
  </si>
  <si>
    <t>bank|infidelity|millionaire|money|scam</t>
  </si>
  <si>
    <t>http://www.imdb.com/title/tt0125022/?ref_=fn_tt_tt_1</t>
  </si>
  <si>
    <t>Daniella Alonso</t>
  </si>
  <si>
    <t>D.B. Woodside</t>
  </si>
  <si>
    <t>Paul Blart: Mall Cop 2Â </t>
  </si>
  <si>
    <t>Eduardo VerÃ¡stegui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</si>
  <si>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</si>
  <si>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</si>
  <si>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</si>
  <si>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</si>
  <si>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</si>
  <si>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</si>
  <si>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</si>
  <si>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</si>
  <si>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</si>
  <si>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</si>
  <si>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</si>
  <si>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</si>
  <si>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</si>
  <si>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</si>
  <si>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</si>
  <si>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</si>
  <si>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</si>
  <si>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</si>
  <si>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</si>
  <si>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</si>
  <si>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StarÂ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</si>
  <si>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</si>
  <si>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</si>
  <si>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</si>
  <si>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</si>
  <si>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</si>
  <si>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</si>
  <si>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</si>
  <si>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</si>
  <si>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</si>
  <si>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</si>
  <si>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SquallÂ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</si>
  <si>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</si>
  <si>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</si>
  <si>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</si>
  <si>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</si>
  <si>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ThingÂ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</si>
  <si>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</si>
  <si>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</si>
  <si>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</si>
  <si>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</si>
  <si>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RiddickÂ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</si>
  <si>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</si>
  <si>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</si>
  <si>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</si>
  <si>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</si>
  <si>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</si>
  <si>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</si>
  <si>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</si>
  <si>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</si>
  <si>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</si>
  <si>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</si>
  <si>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</si>
  <si>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</si>
  <si>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</si>
  <si>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</si>
  <si>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</si>
  <si>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</si>
  <si>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</si>
  <si>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EmberÂ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</si>
  <si>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</si>
  <si>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</si>
  <si>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</si>
  <si>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</si>
  <si>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</si>
  <si>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</si>
  <si>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</si>
  <si>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</si>
  <si>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</si>
  <si>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</si>
  <si>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</si>
  <si>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</si>
  <si>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</si>
  <si>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Virgin TerritoryÂ </t>
  </si>
  <si>
    <t>David Walliams</t>
  </si>
  <si>
    <t>breasts|nude nun|plague|russian nobleman|two word title</t>
  </si>
  <si>
    <t>http://www.imdb.com/title/tt0437954/?ref_=fn_tt_tt_1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</si>
  <si>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</si>
  <si>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</si>
  <si>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</si>
  <si>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</si>
  <si>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</si>
  <si>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</si>
  <si>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</si>
  <si>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</si>
  <si>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</si>
  <si>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</si>
  <si>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</si>
  <si>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</si>
  <si>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CreedÂ </t>
  </si>
  <si>
    <t>boxing|boxing match|fight|montage|philadelphia</t>
  </si>
  <si>
    <t>http://www.imdb.com/title/tt3076658/?ref_=fn_tt_tt_1</t>
  </si>
  <si>
    <t>The TownÂ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</si>
  <si>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</si>
  <si>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</si>
  <si>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</si>
  <si>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</si>
  <si>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ExpectingÂ </t>
  </si>
  <si>
    <t>baby|expecting twins|hawaiian shirt|photographer|pregnancy</t>
  </si>
  <si>
    <t>http://www.imdb.com/title/tt1586265/?ref_=fn_tt_tt_1</t>
  </si>
  <si>
    <t>Ethan Coen</t>
  </si>
  <si>
    <t>Burn After ReadingÂ </t>
  </si>
  <si>
    <t>cia|divorce|embassy|gym|memoir</t>
  </si>
  <si>
    <t>http://www.imdb.com/title/tt0887883/?ref_=fn_tt_tt_1</t>
  </si>
  <si>
    <t>Jennifer Flackett</t>
  </si>
  <si>
    <t>Anthony Simcoe</t>
  </si>
  <si>
    <t>Nim's IslandÂ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</si>
  <si>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</si>
  <si>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</si>
  <si>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</si>
  <si>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</si>
  <si>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RushÂ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</si>
  <si>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</si>
  <si>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</si>
  <si>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</si>
  <si>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</si>
  <si>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</si>
  <si>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</si>
  <si>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</si>
  <si>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</si>
  <si>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</si>
  <si>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</si>
  <si>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OutÂ </t>
  </si>
  <si>
    <t>baseball card|detective|partner|thief|wedding</t>
  </si>
  <si>
    <t>http://www.imdb.com/title/tt1385867/?ref_=fn_tt_tt_1</t>
  </si>
  <si>
    <t>Christian Ditter</t>
  </si>
  <si>
    <t>How to Be SingleÂ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</si>
  <si>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</si>
  <si>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</si>
  <si>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</si>
  <si>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</si>
  <si>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</si>
  <si>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TaleÂ </t>
  </si>
  <si>
    <t>boy|dolphin|prosthetics|tail|trap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</si>
  <si>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</si>
  <si>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</si>
  <si>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</si>
  <si>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</si>
  <si>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Laura Harring</t>
  </si>
  <si>
    <t>John QÂ </t>
  </si>
  <si>
    <t>health care|heart transplant|hospital|hostage|insurance</t>
  </si>
  <si>
    <t>http://www.imdb.com/title/tt0251160/?ref_=fn_tt_tt_1</t>
  </si>
  <si>
    <t>Blue StreakÂ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</si>
  <si>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</si>
  <si>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</si>
  <si>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</si>
  <si>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</si>
  <si>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</si>
  <si>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MillersÂ 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</si>
  <si>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</si>
  <si>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</si>
  <si>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</si>
  <si>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</si>
  <si>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ostrovÂ </t>
  </si>
  <si>
    <t>Aleksey Serebryakov</t>
  </si>
  <si>
    <t>22nd century|first part|friend|guard|space opera</t>
  </si>
  <si>
    <t>http://www.imdb.com/title/tt0972558/?ref_=fn_tt_tt_1</t>
  </si>
  <si>
    <t>Russia</t>
  </si>
  <si>
    <t>BreakdownÂ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</si>
  <si>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</si>
  <si>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</si>
  <si>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</si>
  <si>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</si>
  <si>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</si>
  <si>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AgainÂ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</si>
  <si>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</si>
  <si>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</si>
  <si>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</si>
  <si>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</si>
  <si>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</si>
  <si>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</si>
  <si>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</si>
  <si>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</si>
  <si>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http://www.imdb.com/title/tt1231587/?ref_=fn_tt_tt_1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</si>
  <si>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</si>
  <si>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</si>
  <si>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</si>
  <si>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</si>
  <si>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</si>
  <si>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GamesÂ 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</si>
  <si>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</si>
  <si>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</si>
  <si>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</si>
  <si>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</si>
  <si>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</si>
  <si>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</si>
  <si>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</si>
  <si>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</si>
  <si>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</si>
  <si>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</si>
  <si>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</si>
  <si>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Scott Hicks</t>
  </si>
  <si>
    <t>Reeve Carney</t>
  </si>
  <si>
    <t>Snow Falling on CedarsÂ </t>
  </si>
  <si>
    <t>fisherman|japanese|love|trial|washington state</t>
  </si>
  <si>
    <t>http://www.imdb.com/title/tt0120834/?ref_=fn_tt_tt_1</t>
  </si>
  <si>
    <t>Colin O'Donoghue</t>
  </si>
  <si>
    <t>The RiteÂ </t>
  </si>
  <si>
    <t>demon|exorcism|exorcist|faith|seminary</t>
  </si>
  <si>
    <t>http://www.imdb.com/title/tt1161864/?ref_=fn_tt_tt_1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</si>
  <si>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</si>
  <si>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</si>
  <si>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</si>
  <si>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</si>
  <si>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</si>
  <si>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Biography|Comedy|Romance</t>
  </si>
  <si>
    <t>Isn't She GreatÂ </t>
  </si>
  <si>
    <t>autistic son|cancer|female protagonist|new york city|son</t>
  </si>
  <si>
    <t>http://www.imdb.com/title/tt0141399/?ref_=fn_tt_tt_1</t>
  </si>
  <si>
    <t>Kenan Thompson</t>
  </si>
  <si>
    <t>Space ChimpsÂ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</si>
  <si>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</si>
  <si>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</si>
  <si>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</si>
  <si>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</si>
  <si>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</si>
  <si>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</si>
  <si>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</si>
  <si>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</si>
  <si>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</si>
  <si>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</si>
  <si>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</si>
  <si>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</si>
  <si>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</si>
  <si>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3Â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</si>
  <si>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</si>
  <si>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</si>
  <si>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</si>
  <si>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</si>
  <si>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</si>
  <si>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</si>
  <si>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</si>
  <si>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</si>
  <si>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William Hootkins</t>
  </si>
  <si>
    <t>city|dc comics|gotham|pantyhose|police</t>
  </si>
  <si>
    <t>http://www.imdb.com/title/tt0096895/?ref_=fn_tt_tt_1</t>
  </si>
  <si>
    <t>Biography|Drama|War</t>
  </si>
  <si>
    <t>There Be DragonsÂ </t>
  </si>
  <si>
    <t>Lily Cole</t>
  </si>
  <si>
    <t>dying|forgiveness|saint|spanish civil war|starts with narration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</si>
  <si>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</si>
  <si>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</si>
  <si>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</si>
  <si>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</si>
  <si>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</si>
  <si>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</si>
  <si>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</si>
  <si>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</si>
  <si>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</si>
  <si>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</si>
  <si>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</si>
  <si>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HourÂ             </t>
  </si>
  <si>
    <t>http://www.imdb.com/title/tt4085584/?ref_=fn_tt_tt_1</t>
  </si>
  <si>
    <t>Spy KidsÂ </t>
  </si>
  <si>
    <t>brother sister relationship|espionage|rescue|secret agent|spy</t>
  </si>
  <si>
    <t>http://www.imdb.com/title/tt0227538/?ref_=fn_tt_tt_1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</si>
  <si>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</si>
  <si>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</si>
  <si>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</si>
  <si>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</si>
  <si>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True GritÂ </t>
  </si>
  <si>
    <t>Bruce Green</t>
  </si>
  <si>
    <t>arkansas|murder|sheriff|texas ranger|u.s. marshal</t>
  </si>
  <si>
    <t>http://www.imdb.com/title/tt1403865/?ref_=fn_tt_tt_1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</si>
  <si>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</si>
  <si>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</si>
  <si>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</si>
  <si>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</si>
  <si>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</si>
  <si>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</si>
  <si>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PictureÂ </t>
  </si>
  <si>
    <t>Walter Koenig</t>
  </si>
  <si>
    <t>alien|space|space station|spacecraft|warp speed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</si>
  <si>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</si>
  <si>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</si>
  <si>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</si>
  <si>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</si>
  <si>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Robert Mitchum</t>
  </si>
  <si>
    <t>Cape FearÂ </t>
  </si>
  <si>
    <t>lawyer|neo noir|prison|rapist|southern gothic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</si>
  <si>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</si>
  <si>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</si>
  <si>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</si>
  <si>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</si>
  <si>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</si>
  <si>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</si>
  <si>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</si>
  <si>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</si>
  <si>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</si>
  <si>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</si>
  <si>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</si>
  <si>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</si>
  <si>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</si>
  <si>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</si>
  <si>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</si>
  <si>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</si>
  <si>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</si>
  <si>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</si>
  <si>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</si>
  <si>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</si>
  <si>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</si>
  <si>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</si>
  <si>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Adventure|Comedy|Family|Sci-Fi</t>
  </si>
  <si>
    <t>Sky HighÂ </t>
  </si>
  <si>
    <t>coming of age|friend|high school|sidekick|superpower</t>
  </si>
  <si>
    <t>http://www.imdb.com/title/tt0405325/?ref_=fn_tt_tt_1</t>
  </si>
  <si>
    <t>In &amp; OutÂ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</si>
  <si>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</si>
  <si>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</si>
  <si>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</si>
  <si>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</si>
  <si>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</si>
  <si>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SpeciesÂ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</si>
  <si>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</si>
  <si>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</si>
  <si>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</si>
  <si>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</si>
  <si>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</si>
  <si>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</si>
  <si>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</si>
  <si>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</si>
  <si>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</si>
  <si>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</si>
  <si>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</si>
  <si>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</si>
  <si>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Anne Parillaud</t>
  </si>
  <si>
    <t>The Man in the Iron MaskÂ </t>
  </si>
  <si>
    <t>Judith GodrÃ¨che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</si>
  <si>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</si>
  <si>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</si>
  <si>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</si>
  <si>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</si>
  <si>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SecretariatÂ </t>
  </si>
  <si>
    <t>eccentric|horse racing|newspaper clipping|stallion|triple crown</t>
  </si>
  <si>
    <t>http://www.imdb.com/title/tt1028576/?ref_=fn_tt_tt_1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</si>
  <si>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</si>
  <si>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</si>
  <si>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</si>
  <si>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</si>
  <si>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Michael Tollin</t>
  </si>
  <si>
    <t>RadioÂ </t>
  </si>
  <si>
    <t>coach|football|football coach|high school|radio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</si>
  <si>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</si>
  <si>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</si>
  <si>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</si>
  <si>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</si>
  <si>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</si>
  <si>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</si>
  <si>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</si>
  <si>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</si>
  <si>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</si>
  <si>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BanksÂ </t>
  </si>
  <si>
    <t>author|disney|loss of father|reference to walt disney|suppression of emotion</t>
  </si>
  <si>
    <t>http://www.imdb.com/title/tt2140373/?ref_=fn_tt_tt_1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</si>
  <si>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</si>
  <si>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</si>
  <si>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</si>
  <si>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</si>
  <si>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</si>
  <si>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</si>
  <si>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</si>
  <si>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</si>
  <si>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</si>
  <si>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</si>
  <si>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</si>
  <si>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</si>
  <si>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</si>
  <si>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</si>
  <si>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</si>
  <si>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</si>
  <si>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</si>
  <si>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http://www.imdb.com/title/tt0834001/?ref_=fn_tt_tt_1</t>
  </si>
  <si>
    <t>Christine Taylor</t>
  </si>
  <si>
    <t>License to WedÂ </t>
  </si>
  <si>
    <t>box office flop|church|kissing|usa|wedding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</si>
  <si>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</si>
  <si>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</si>
  <si>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</si>
  <si>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</si>
  <si>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</si>
  <si>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</si>
  <si>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</si>
  <si>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</si>
  <si>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</si>
  <si>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</si>
  <si>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</si>
  <si>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</si>
  <si>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</si>
  <si>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</si>
  <si>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</si>
  <si>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</si>
  <si>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</si>
  <si>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</si>
  <si>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</si>
  <si>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</si>
  <si>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PoltergeistÂ </t>
  </si>
  <si>
    <t>ghost|haunted|haunting|house|paranormal investigator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</si>
  <si>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</si>
  <si>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</si>
  <si>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</si>
  <si>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</si>
  <si>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Beau Bridges</t>
  </si>
  <si>
    <t>Max PayneÂ </t>
  </si>
  <si>
    <t>Jamie Hector</t>
  </si>
  <si>
    <t>corporation|death|ex partner|hallucination|police detective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</si>
  <si>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</si>
  <si>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</si>
  <si>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</si>
  <si>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</si>
  <si>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Alan Poul</t>
  </si>
  <si>
    <t>Danneel Ackles</t>
  </si>
  <si>
    <t>The Back-up PlanÂ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</si>
  <si>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</si>
  <si>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</si>
  <si>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</si>
  <si>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</si>
  <si>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</si>
  <si>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BorrowedÂ </t>
  </si>
  <si>
    <t>Kirsten Day</t>
  </si>
  <si>
    <t>best friend|crush|law school|lawyer|loud sex</t>
  </si>
  <si>
    <t>http://www.imdb.com/title/tt0491152/?ref_=fn_tt_tt_1</t>
  </si>
  <si>
    <t>Jodi Lyn O'Keefe</t>
  </si>
  <si>
    <t xml:space="preserve">Hit the FloorÂ             </t>
  </si>
  <si>
    <t>Logan Browning</t>
  </si>
  <si>
    <t>affair|hip hop|sex scene</t>
  </si>
  <si>
    <t>http://www.imdb.com/title/tt2368645/?ref_=fn_tt_tt_1</t>
  </si>
  <si>
    <t>Gil Junger</t>
  </si>
  <si>
    <t>Black KnightÂ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</si>
  <si>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</si>
  <si>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</si>
  <si>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</si>
  <si>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</si>
  <si>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</si>
  <si>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</si>
  <si>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The Bad News BearsÂ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</si>
  <si>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</si>
  <si>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</si>
  <si>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</si>
  <si>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</si>
  <si>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</si>
  <si>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FighterÂ </t>
  </si>
  <si>
    <t>guile|hostage|ransom|soldier|united nations</t>
  </si>
  <si>
    <t>http://www.imdb.com/title/tt0111301/?ref_=fn_tt_tt_1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</si>
  <si>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</si>
  <si>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</si>
  <si>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</si>
  <si>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</si>
  <si>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</si>
  <si>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</si>
  <si>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</si>
  <si>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</si>
  <si>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StoryÂ </t>
  </si>
  <si>
    <t>Shaun Toub</t>
  </si>
  <si>
    <t>angel|bethlehem|journey|nazareth|virgin</t>
  </si>
  <si>
    <t>http://www.imdb.com/title/tt0762121/?ref_=fn_tt_tt_1</t>
  </si>
  <si>
    <t>Paris Hilton</t>
  </si>
  <si>
    <t>House of WaxÂ </t>
  </si>
  <si>
    <t>Brian Van Holt</t>
  </si>
  <si>
    <t>brother sister relationship|group of friends|male nudity|twin|wax</t>
  </si>
  <si>
    <t>http://www.imdb.com/title/tt0397065/?ref_=fn_tt_tt_1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</si>
  <si>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</si>
  <si>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</si>
  <si>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</si>
  <si>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</si>
  <si>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</si>
  <si>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</si>
  <si>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</si>
  <si>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Alexandre Aja</t>
  </si>
  <si>
    <t>MirrorsÂ </t>
  </si>
  <si>
    <t>estranged wife|evil|fire|medication|mirror</t>
  </si>
  <si>
    <t>http://www.imdb.com/title/tt0790686/?ref_=fn_tt_tt_1</t>
  </si>
  <si>
    <t>Michael Rymer</t>
  </si>
  <si>
    <t>Aaliyah</t>
  </si>
  <si>
    <t>Queen of the DamnedÂ </t>
  </si>
  <si>
    <t>fatal attraction|interspecies romance|queen|supernatural power|vampire</t>
  </si>
  <si>
    <t>http://www.imdb.com/title/tt0238546/?ref_=fn_tt_tt_1</t>
  </si>
  <si>
    <t>Predator 2Â </t>
  </si>
  <si>
    <t>Kevin Peter Hall</t>
  </si>
  <si>
    <t>alien|drug lord|gang|hunter|predator</t>
  </si>
  <si>
    <t>http://www.imdb.com/title/tt0100403/?ref_=fn_tt_tt_1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</si>
  <si>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</si>
  <si>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</si>
  <si>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</si>
  <si>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</si>
  <si>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</si>
  <si>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</si>
  <si>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</si>
  <si>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PastÂ </t>
  </si>
  <si>
    <t>Douglas Smith</t>
  </si>
  <si>
    <t>1960s|bomb shelter|cuban missile crisis|food|naive man</t>
  </si>
  <si>
    <t>http://www.imdb.com/title/tt0124298/?ref_=fn_tt_tt_1</t>
  </si>
  <si>
    <t>Mike Hodges</t>
  </si>
  <si>
    <t>Flash GordonÂ </t>
  </si>
  <si>
    <t>Sam J. Jones</t>
  </si>
  <si>
    <t>american football|cult film|emperor|flash gordon|mind reading</t>
  </si>
  <si>
    <t>http://www.imdb.com/title/tt0080745/?ref_=fn_tt_tt_1</t>
  </si>
  <si>
    <t>Jersey GirlÂ </t>
  </si>
  <si>
    <t>baby|childbirth|death|karma|publicist</t>
  </si>
  <si>
    <t>http://www.imdb.com/title/tt0300051/?ref_=fn_tt_tt_1</t>
  </si>
  <si>
    <t>Cicely Tyson</t>
  </si>
  <si>
    <t>Alex CrossÂ </t>
  </si>
  <si>
    <t>Carmen Ejogo</t>
  </si>
  <si>
    <t>assassin|detective|partner|police|serial killer</t>
  </si>
  <si>
    <t>http://www.imdb.com/title/tt1712170/?ref_=fn_tt_tt_1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</si>
  <si>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</si>
  <si>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</si>
  <si>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</si>
  <si>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</si>
  <si>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Scott Mann</t>
  </si>
  <si>
    <t>HeistÂ </t>
  </si>
  <si>
    <t>bus|die hard scenario</t>
  </si>
  <si>
    <t>http://www.imdb.com/title/tt3276924/?ref_=fn_tt_tt_1</t>
  </si>
  <si>
    <t>Susanna White</t>
  </si>
  <si>
    <t>Bill Bailey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</si>
  <si>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</si>
  <si>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</si>
  <si>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</si>
  <si>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</si>
  <si>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</si>
  <si>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HoffaÂ </t>
  </si>
  <si>
    <t>labor|labor union|leader|mafia|union</t>
  </si>
  <si>
    <t>http://www.imdb.com/title/tt0104427/?ref_=fn_tt_tt_1</t>
  </si>
  <si>
    <t>Chris Carter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</si>
  <si>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</si>
  <si>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</si>
  <si>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</si>
  <si>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</si>
  <si>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Tommy O'Haver</t>
  </si>
  <si>
    <t>Ella EnchantedÂ </t>
  </si>
  <si>
    <t>Joanna Lumley</t>
  </si>
  <si>
    <t>curse|fairy|obedience|prince|strong female character</t>
  </si>
  <si>
    <t>http://www.imdb.com/title/tt0327679/?ref_=fn_tt_tt_1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</si>
  <si>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</si>
  <si>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</si>
  <si>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</si>
  <si>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</si>
  <si>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</si>
  <si>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</si>
  <si>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</si>
  <si>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</si>
  <si>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</si>
  <si>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</si>
  <si>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</si>
  <si>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</si>
  <si>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ValiantÂ </t>
  </si>
  <si>
    <t>Pip Torrens</t>
  </si>
  <si>
    <t>dove|falcon|nursing|pigeon|psychological torture</t>
  </si>
  <si>
    <t>http://www.imdb.com/title/tt0361089/?ref_=fn_tt_tt_1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</si>
  <si>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</si>
  <si>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</si>
  <si>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</si>
  <si>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</si>
  <si>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</si>
  <si>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</si>
  <si>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</si>
  <si>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</si>
  <si>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</si>
  <si>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</si>
  <si>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</si>
  <si>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</si>
  <si>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</si>
  <si>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</si>
  <si>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</si>
  <si>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</si>
  <si>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</si>
  <si>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</si>
  <si>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</si>
  <si>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</si>
  <si>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CursedÂ </t>
  </si>
  <si>
    <t>creature|death|party|rescue|werewolf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</si>
  <si>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</si>
  <si>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</si>
  <si>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</si>
  <si>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</si>
  <si>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Richard T. Jones</t>
  </si>
  <si>
    <t>Jim Gaffigan</t>
  </si>
  <si>
    <t>Hot PursuitÂ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</si>
  <si>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</si>
  <si>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</si>
  <si>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</si>
  <si>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</si>
  <si>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</si>
  <si>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</si>
  <si>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</si>
  <si>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</si>
  <si>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ParkerÂ </t>
  </si>
  <si>
    <t>Wendell Pierce</t>
  </si>
  <si>
    <t>action hero|disguise|hospital|real estate agent|thief</t>
  </si>
  <si>
    <t>http://www.imdb.com/title/tt1904996/?ref_=fn_tt_tt_1</t>
  </si>
  <si>
    <t>WimbledonÂ </t>
  </si>
  <si>
    <t>Austin Nichols</t>
  </si>
  <si>
    <t>career|player|tennis|tennis player|wimbledon</t>
  </si>
  <si>
    <t>http://www.imdb.com/title/tt0360201/?ref_=fn_tt_tt_1</t>
  </si>
  <si>
    <t>Brooke Shields</t>
  </si>
  <si>
    <t>Furry VengeanceÂ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</si>
  <si>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</si>
  <si>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</si>
  <si>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</si>
  <si>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</si>
  <si>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</si>
  <si>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BaitÂ </t>
  </si>
  <si>
    <t>Richard Brancatisano</t>
  </si>
  <si>
    <t>great white shark|shark|supermarket|swimming|tsunami</t>
  </si>
  <si>
    <t>http://www.imdb.com/title/tt1438173/?ref_=fn_tt_tt_1</t>
  </si>
  <si>
    <t>Peter Yates</t>
  </si>
  <si>
    <t>KrullÂ </t>
  </si>
  <si>
    <t>Lysette Anthony</t>
  </si>
  <si>
    <t>cyclops|fortress|monster|planet|rescue</t>
  </si>
  <si>
    <t>http://www.imdb.com/title/tt0085811/?ref_=fn_tt_tt_1</t>
  </si>
  <si>
    <t>Drama|Thriller|War</t>
  </si>
  <si>
    <t>Lions for LambsÂ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</si>
  <si>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</si>
  <si>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</si>
  <si>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</si>
  <si>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</si>
  <si>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</si>
  <si>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</si>
  <si>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</si>
  <si>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</si>
  <si>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</si>
  <si>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</si>
  <si>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</si>
  <si>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</si>
  <si>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</si>
  <si>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</si>
  <si>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</si>
  <si>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</si>
  <si>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</si>
  <si>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OutlawsÂ </t>
  </si>
  <si>
    <t>legend|old west|outlaw|railroad|stealing from the rich</t>
  </si>
  <si>
    <t>http://www.imdb.com/title/tt0244000/?ref_=fn_tt_tt_1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</si>
  <si>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</si>
  <si>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</si>
  <si>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</si>
  <si>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</si>
  <si>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</si>
  <si>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</si>
  <si>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</si>
  <si>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</si>
  <si>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</si>
  <si>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</si>
  <si>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</si>
  <si>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</si>
  <si>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</si>
  <si>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</si>
  <si>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</si>
  <si>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</si>
  <si>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OffÂ </t>
  </si>
  <si>
    <t>Ray Nicholas</t>
  </si>
  <si>
    <t>cia|hong kong|market|undercover|van</t>
  </si>
  <si>
    <t>http://www.imdb.com/title/tt0120724/?ref_=fn_tt_tt_1</t>
  </si>
  <si>
    <t>Aruba</t>
  </si>
  <si>
    <t>SabotageÂ </t>
  </si>
  <si>
    <t>Maurice Compte</t>
  </si>
  <si>
    <t>dea|drug cartel|kicked in the crotch|strip club|tough girl</t>
  </si>
  <si>
    <t>http://www.imdb.com/title/tt1742334/?ref_=fn_tt_tt_1</t>
  </si>
  <si>
    <t>The OrderÂ </t>
  </si>
  <si>
    <t>Benno FÃ¼rmann</t>
  </si>
  <si>
    <t>death|exorcism|heaven|priest|sin eater</t>
  </si>
  <si>
    <t>http://www.imdb.com/title/tt0304711/?ref_=fn_tt_tt_1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</si>
  <si>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</si>
  <si>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</si>
  <si>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</si>
  <si>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</si>
  <si>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Action|Adventure|Family|Sci-Fi</t>
  </si>
  <si>
    <t>ZoomÂ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</si>
  <si>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</si>
  <si>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</si>
  <si>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</si>
  <si>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</si>
  <si>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WalkÂ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</si>
  <si>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</si>
  <si>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</si>
  <si>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</si>
  <si>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</si>
  <si>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</si>
  <si>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</si>
  <si>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VirtueÂ </t>
  </si>
  <si>
    <t>Angus Macfadyen</t>
  </si>
  <si>
    <t>anthropomorphic animal|football|kangaroo|sword and sorcery|water boy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</si>
  <si>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</si>
  <si>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</si>
  <si>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</si>
  <si>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</si>
  <si>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 xml:space="preserve">LutherÂ             </t>
  </si>
  <si>
    <t>Warren Brown</t>
  </si>
  <si>
    <t>murder|police|psychopath</t>
  </si>
  <si>
    <t>http://www.imdb.com/title/tt1474684/?ref_=fn_tt_tt_1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</si>
  <si>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</si>
  <si>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</si>
  <si>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</si>
  <si>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</si>
  <si>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</si>
  <si>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</si>
  <si>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Bille August</t>
  </si>
  <si>
    <t>Smilla's Sense of SnowÂ </t>
  </si>
  <si>
    <t>boy|greenland|neighbor|roof|snow</t>
  </si>
  <si>
    <t>http://www.imdb.com/title/tt0120152/?ref_=fn_tt_tt_1</t>
  </si>
  <si>
    <t>Denmark</t>
  </si>
  <si>
    <t>Femme FataleÂ </t>
  </si>
  <si>
    <t>Rie Rasmussen</t>
  </si>
  <si>
    <t>ambassador|cannes|identity|suicide|thief</t>
  </si>
  <si>
    <t>http://www.imdb.com/title/tt0280665/?ref_=fn_tt_tt_1</t>
  </si>
  <si>
    <t>Moustapha Akkad</t>
  </si>
  <si>
    <t>Lion of the DesertÂ </t>
  </si>
  <si>
    <t>arab|general|libya|muslim|mussolini</t>
  </si>
  <si>
    <t>http://www.imdb.com/title/tt0081059/?ref_=fn_tt_tt_1</t>
  </si>
  <si>
    <t>Libya</t>
  </si>
  <si>
    <t>Jean-Paul Rappeneau</t>
  </si>
  <si>
    <t>The Horseman on the RoofÂ </t>
  </si>
  <si>
    <t>Isabelle CarrÃ©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</si>
  <si>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</si>
  <si>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</si>
  <si>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</si>
  <si>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</si>
  <si>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</si>
  <si>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</si>
  <si>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</si>
  <si>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</si>
  <si>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</si>
  <si>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Hanaa Bouchaib</t>
  </si>
  <si>
    <t>Maricel Ãlvarez</t>
  </si>
  <si>
    <t>BiutifulÂ </t>
  </si>
  <si>
    <t>Eduard FernÃ¡ndez</t>
  </si>
  <si>
    <t>children|chinese|illegal immigrant|immigrant|male ponytail</t>
  </si>
  <si>
    <t>http://www.imdb.com/title/tt1164999/?ref_=fn_tt_tt_1</t>
  </si>
  <si>
    <t>Joachim RÃ¸nning</t>
  </si>
  <si>
    <t>Action|Comedy|Crime|Western</t>
  </si>
  <si>
    <t>BandidasÂ </t>
  </si>
  <si>
    <t>bank|cleavage|farmer|female gunfighter|mexico</t>
  </si>
  <si>
    <t>http://www.imdb.com/title/tt0416496/?ref_=fn_tt_tt_1</t>
  </si>
  <si>
    <t>Tony Kaye</t>
  </si>
  <si>
    <t>Black Water TransitÂ </t>
  </si>
  <si>
    <t>Beverly D'Angelo</t>
  </si>
  <si>
    <t>based on novel</t>
  </si>
  <si>
    <t>http://www.imdb.com/title/tt0490087/?ref_=fn_tt_tt_1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</si>
  <si>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</si>
  <si>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</si>
  <si>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</si>
  <si>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</si>
  <si>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</si>
  <si>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</si>
  <si>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</si>
  <si>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BusinessÂ </t>
  </si>
  <si>
    <t>Melissa McMeekin</t>
  </si>
  <si>
    <t>business trip|company|glory hole|male frontal nudity|male nudity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</si>
  <si>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</si>
  <si>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</si>
  <si>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</si>
  <si>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</si>
  <si>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Ellen Burstyn</t>
  </si>
  <si>
    <t>The FountainÂ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</si>
  <si>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</si>
  <si>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</si>
  <si>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</si>
  <si>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</si>
  <si>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</si>
  <si>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FactorÂ </t>
  </si>
  <si>
    <t>Hudson Leick</t>
  </si>
  <si>
    <t>colonel|ice|ice cream truck|military|u.s. army</t>
  </si>
  <si>
    <t>http://www.imdb.com/title/tt0163579/?ref_=fn_tt_tt_1</t>
  </si>
  <si>
    <t>StolenÂ </t>
  </si>
  <si>
    <t>Sami Gayle</t>
  </si>
  <si>
    <t>bank|money|presumed dead|rescue|thief</t>
  </si>
  <si>
    <t>http://www.imdb.com/title/tt1656186/?ref_=fn_tt_tt_1</t>
  </si>
  <si>
    <t>Hayao Miyazaki</t>
  </si>
  <si>
    <t>YÃ»ki Amami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</si>
  <si>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</si>
  <si>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</si>
  <si>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</si>
  <si>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</si>
  <si>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</si>
  <si>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</si>
  <si>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</si>
  <si>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</si>
  <si>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</si>
  <si>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</si>
  <si>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</si>
  <si>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</si>
  <si>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</si>
  <si>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WifeÂ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</si>
  <si>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</si>
  <si>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</si>
  <si>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</si>
  <si>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</si>
  <si>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AfricaÂ </t>
  </si>
  <si>
    <t>Vincent Perez</t>
  </si>
  <si>
    <t>dream|italian|kenya|ranch|snake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</si>
  <si>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</si>
  <si>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</si>
  <si>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</si>
  <si>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</si>
  <si>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</si>
  <si>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</si>
  <si>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</si>
  <si>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</si>
  <si>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</si>
  <si>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</si>
  <si>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RedsÂ </t>
  </si>
  <si>
    <t>cold war|cold war era|interview|russia|written and directed by cast member</t>
  </si>
  <si>
    <t>http://www.imdb.com/title/tt0082979/?ref_=fn_tt_tt_1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</si>
  <si>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</si>
  <si>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</si>
  <si>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</si>
  <si>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</si>
  <si>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</si>
  <si>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</si>
  <si>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Big Momma's HouseÂ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</si>
  <si>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</si>
  <si>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</si>
  <si>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</si>
  <si>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</si>
  <si>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</si>
  <si>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MagicÂ </t>
  </si>
  <si>
    <t>Joe Ochman</t>
  </si>
  <si>
    <t>http://www.imdb.com/title/tt3148834/?ref_=fn_tt_tt_1</t>
  </si>
  <si>
    <t>Chris Gorak</t>
  </si>
  <si>
    <t>Veronika Vernadskaya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</si>
  <si>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</si>
  <si>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</si>
  <si>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</si>
  <si>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</si>
  <si>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</si>
  <si>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</si>
  <si>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</si>
  <si>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</si>
  <si>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RevolutionÂ </t>
  </si>
  <si>
    <t>3 dimensional|dance|dancer|dancing|flash mob</t>
  </si>
  <si>
    <t>http://www.imdb.com/title/tt1800741/?ref_=fn_tt_tt_1</t>
  </si>
  <si>
    <t>Action|Adventure|Crime|Drama|Thriller</t>
  </si>
  <si>
    <t>Snakes on a PlaneÂ </t>
  </si>
  <si>
    <t>Rachel Blanchard</t>
  </si>
  <si>
    <t>baby rattle|famous line|murder|passenger|snake</t>
  </si>
  <si>
    <t>http://www.imdb.com/title/tt0417148/?ref_=fn_tt_tt_1</t>
  </si>
  <si>
    <t>Joe Charbanic</t>
  </si>
  <si>
    <t>The WatcherÂ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</si>
  <si>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</si>
  <si>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</si>
  <si>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</si>
  <si>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</si>
  <si>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</si>
  <si>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PunisherÂ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</si>
  <si>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</si>
  <si>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</si>
  <si>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</si>
  <si>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</si>
  <si>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BeginsÂ </t>
  </si>
  <si>
    <t>barrio|border|newcastle united|party|soccer</t>
  </si>
  <si>
    <t>http://www.imdb.com/title/tt0380389/?ref_=fn_tt_tt_1</t>
  </si>
  <si>
    <t>Boaz Yakin</t>
  </si>
  <si>
    <t>SafeÂ </t>
  </si>
  <si>
    <t>Robert John Burke</t>
  </si>
  <si>
    <t>bodyguard|gang war|russian|russian mafia|triad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</si>
  <si>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</si>
  <si>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</si>
  <si>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</si>
  <si>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</si>
  <si>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</si>
  <si>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JediÂ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</si>
  <si>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</si>
  <si>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</si>
  <si>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</si>
  <si>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</si>
  <si>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</si>
  <si>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DoomsdayÂ </t>
  </si>
  <si>
    <t>cure|quarantine|scotland|virus|wall</t>
  </si>
  <si>
    <t>http://www.imdb.com/title/tt0483607/?ref_=fn_tt_tt_1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</si>
  <si>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</si>
  <si>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</si>
  <si>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</si>
  <si>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</si>
  <si>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</si>
  <si>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David Wain</t>
  </si>
  <si>
    <t>WanderlustÂ </t>
  </si>
  <si>
    <t>childbirth|female frontal nudity|nude protest|nudist|skinny dipping</t>
  </si>
  <si>
    <t>http://www.imdb.com/title/tt1655460/?ref_=fn_tt_tt_1</t>
  </si>
  <si>
    <t>ElfÂ </t>
  </si>
  <si>
    <t>baby|christmas spirit|elf|new york city|north pole</t>
  </si>
  <si>
    <t>http://www.imdb.com/title/tt0319343/?ref_=fn_tt_tt_1</t>
  </si>
  <si>
    <t>Kyra Sedgwick</t>
  </si>
  <si>
    <t>PhenomenonÂ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</si>
  <si>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</si>
  <si>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</si>
  <si>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</si>
  <si>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</si>
  <si>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DogsÂ </t>
  </si>
  <si>
    <t>dentist|dog|inheritance|race|sled dog</t>
  </si>
  <si>
    <t>http://www.imdb.com/title/tt0281373/?ref_=fn_tt_tt_1</t>
  </si>
  <si>
    <t>Comedy|Drama|Fantasy</t>
  </si>
  <si>
    <t>ScroogedÂ </t>
  </si>
  <si>
    <t>christmas|compassion|executive|ghost|redemption</t>
  </si>
  <si>
    <t>http://www.imdb.com/title/tt0096061/?ref_=fn_tt_tt_1</t>
  </si>
  <si>
    <t>Jared Hess</t>
  </si>
  <si>
    <t>Comedy|Family|Sport</t>
  </si>
  <si>
    <t>Nacho LibreÂ </t>
  </si>
  <si>
    <t>HÃ©ctor JimÃ©nez</t>
  </si>
  <si>
    <t>lucha libre|monastery|nun|orphan|wrestling</t>
  </si>
  <si>
    <t>http://www.imdb.com/title/tt0457510/?ref_=fn_tt_tt_1</t>
  </si>
  <si>
    <t>Wendi McLendon-Covey</t>
  </si>
  <si>
    <t>BridesmaidsÂ </t>
  </si>
  <si>
    <t>Steve Bannos</t>
  </si>
  <si>
    <t>best friend|failure|food|job|partial female nudity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</si>
  <si>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</si>
  <si>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</si>
  <si>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</si>
  <si>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</si>
  <si>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Rupert Wainwright</t>
  </si>
  <si>
    <t>StigmataÂ </t>
  </si>
  <si>
    <t>catholic|priest|stigmata|vatican|wound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</si>
  <si>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</si>
  <si>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</si>
  <si>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</si>
  <si>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</si>
  <si>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</si>
  <si>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</si>
  <si>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</si>
  <si>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</si>
  <si>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Justin Zackham</t>
  </si>
  <si>
    <t>The Big WeddingÂ </t>
  </si>
  <si>
    <t>adoption|divorce|family relationships|farce|wedding</t>
  </si>
  <si>
    <t>http://www.imdb.com/title/tt1931435/?ref_=fn_tt_tt_1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</si>
  <si>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</si>
  <si>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</si>
  <si>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</si>
  <si>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</si>
  <si>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</si>
  <si>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CodeÂ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</si>
  <si>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</si>
  <si>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</si>
  <si>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</si>
  <si>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</si>
  <si>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</si>
  <si>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AliveÂ </t>
  </si>
  <si>
    <t>Michael DeLorenzo</t>
  </si>
  <si>
    <t>andes mountains|crash|death|starvation|stranded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</si>
  <si>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</si>
  <si>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</si>
  <si>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</si>
  <si>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</si>
  <si>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</si>
  <si>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</si>
  <si>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SpivetÂ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</si>
  <si>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</si>
  <si>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</si>
  <si>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</si>
  <si>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</si>
  <si>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</si>
  <si>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1941Â </t>
  </si>
  <si>
    <t>california|captain|cult film|pearl harbor|submarine</t>
  </si>
  <si>
    <t>http://www.imdb.com/title/tt0078723/?ref_=fn_tt_tt_1</t>
  </si>
  <si>
    <t>Drama|Family|Sport</t>
  </si>
  <si>
    <t>Ken Howard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</si>
  <si>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</si>
  <si>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</si>
  <si>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</si>
  <si>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</si>
  <si>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</si>
  <si>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</si>
  <si>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</si>
  <si>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</si>
  <si>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</si>
  <si>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</si>
  <si>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</si>
  <si>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</si>
  <si>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</si>
  <si>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DeadÂ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</si>
  <si>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</si>
  <si>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</si>
  <si>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</si>
  <si>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</si>
  <si>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AttractionÂ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</si>
  <si>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</si>
  <si>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</si>
  <si>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</si>
  <si>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</si>
  <si>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</si>
  <si>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DeadÂ </t>
  </si>
  <si>
    <t>Sonja Sohn</t>
  </si>
  <si>
    <t>ambulance|ghost|hell|paramedic|rescue</t>
  </si>
  <si>
    <t>http://www.imdb.com/title/tt0163988/?ref_=fn_tt_tt_1</t>
  </si>
  <si>
    <t>Miguel Sapochnik</t>
  </si>
  <si>
    <t>Repo MenÂ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</si>
  <si>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</si>
  <si>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</si>
  <si>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</si>
  <si>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</si>
  <si>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D-WarÂ </t>
  </si>
  <si>
    <t>antique shop|asian dragon|dragon|korean|reporter</t>
  </si>
  <si>
    <t>http://www.imdb.com/title/tt0372873/?ref_=fn_tt_tt_1</t>
  </si>
  <si>
    <t>BogusÂ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</si>
  <si>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</si>
  <si>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</si>
  <si>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</si>
  <si>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</si>
  <si>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</si>
  <si>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</si>
  <si>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</si>
  <si>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</si>
  <si>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</si>
  <si>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DanceÂ </t>
  </si>
  <si>
    <t>animal|cat|child star|hollywood|star</t>
  </si>
  <si>
    <t>http://www.imdb.com/title/tt0118829/?ref_=fn_tt_tt_1</t>
  </si>
  <si>
    <t>Tim Robbins</t>
  </si>
  <si>
    <t>Cradle Will RockÂ </t>
  </si>
  <si>
    <t>1930s|depression|play|theatre|union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</si>
  <si>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</si>
  <si>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</si>
  <si>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</si>
  <si>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</si>
  <si>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</si>
  <si>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</si>
  <si>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</si>
  <si>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George and the DragonÂ </t>
  </si>
  <si>
    <t>Simon Callow</t>
  </si>
  <si>
    <t>dragon|knight|love|priest|princess</t>
  </si>
  <si>
    <t>http://www.imdb.com/title/tt0306892/?ref_=fn_tt_tt_1</t>
  </si>
  <si>
    <t>Apocalypse NowÂ </t>
  </si>
  <si>
    <t>army|green beret|insanity|jungle|vietnam</t>
  </si>
  <si>
    <t>http://www.imdb.com/title/tt0078788/?ref_=fn_tt_tt_1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</si>
  <si>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</si>
  <si>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</si>
  <si>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</si>
  <si>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</si>
  <si>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Mr. Holland's OpusÂ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</si>
  <si>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</si>
  <si>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</si>
  <si>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</si>
  <si>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</si>
  <si>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</si>
  <si>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CriminalÂ </t>
  </si>
  <si>
    <t>Doug Cockle</t>
  </si>
  <si>
    <t>cia|husband wife relationship|memory|tied up while barefoot|violence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</si>
  <si>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</si>
  <si>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</si>
  <si>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</si>
  <si>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</si>
  <si>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</si>
  <si>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</si>
  <si>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</si>
  <si>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</si>
  <si>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</si>
  <si>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</si>
  <si>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</si>
  <si>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</si>
  <si>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HotelÂ </t>
  </si>
  <si>
    <t>first person narration|hotel|lobby boy|mentor protege relationship|painting</t>
  </si>
  <si>
    <t>http://www.imdb.com/title/tt2278388/?ref_=fn_tt_tt_1</t>
  </si>
  <si>
    <t>Drama|Mystery</t>
  </si>
  <si>
    <t>Hearts in AtlantisÂ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</si>
  <si>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</si>
  <si>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</si>
  <si>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</si>
  <si>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</si>
  <si>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</si>
  <si>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ArachnophobiaÂ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</si>
  <si>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</si>
  <si>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</si>
  <si>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</si>
  <si>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</si>
  <si>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FrequencyÂ </t>
  </si>
  <si>
    <t>altering history|alternate history|amateur radio|ham radio|paranormal phenomena</t>
  </si>
  <si>
    <t>http://www.imdb.com/title/tt0186151/?ref_=fn_tt_tt_1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</si>
  <si>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</si>
  <si>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</si>
  <si>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</si>
  <si>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</si>
  <si>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</si>
  <si>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</si>
  <si>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</si>
  <si>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Chita Rivera</t>
  </si>
  <si>
    <t>Comedy|Crime|Musical</t>
  </si>
  <si>
    <t>ChicagoÂ </t>
  </si>
  <si>
    <t>Jayne Eastwood</t>
  </si>
  <si>
    <t>fame|jail|jazz age|murder|vaudeville</t>
  </si>
  <si>
    <t>http://www.imdb.com/title/tt0299658/?ref_=fn_tt_tt_1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</si>
  <si>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</si>
  <si>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</si>
  <si>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</si>
  <si>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</si>
  <si>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</si>
  <si>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2Â </t>
  </si>
  <si>
    <t>beach|beach house|college|party|student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</si>
  <si>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</si>
  <si>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</si>
  <si>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</si>
  <si>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</si>
  <si>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</si>
  <si>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</si>
  <si>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</si>
  <si>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</si>
  <si>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</si>
  <si>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</si>
  <si>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</si>
  <si>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</si>
  <si>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</si>
  <si>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</si>
  <si>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</si>
  <si>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</si>
  <si>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</si>
  <si>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</si>
  <si>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</si>
  <si>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</si>
  <si>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</si>
  <si>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</si>
  <si>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</si>
  <si>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Lee Daniels' The ButlerÂ 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</si>
  <si>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</si>
  <si>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</si>
  <si>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</si>
  <si>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</si>
  <si>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</si>
  <si>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</si>
  <si>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Carel Struycken</t>
  </si>
  <si>
    <t>accountant|loan shark|macabre|uncle|uncle fester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</si>
  <si>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</si>
  <si>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</si>
  <si>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</si>
  <si>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</si>
  <si>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</si>
  <si>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</si>
  <si>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</si>
  <si>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</si>
  <si>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</si>
  <si>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</si>
  <si>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</si>
  <si>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</si>
  <si>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</si>
  <si>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</si>
  <si>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</si>
  <si>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</si>
  <si>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</si>
  <si>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</si>
  <si>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</si>
  <si>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</si>
  <si>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</si>
  <si>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</si>
  <si>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</si>
  <si>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</si>
  <si>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</si>
  <si>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</si>
  <si>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</si>
  <si>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</si>
  <si>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</si>
  <si>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</si>
  <si>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</si>
  <si>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</si>
  <si>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</si>
  <si>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</si>
  <si>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</si>
  <si>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</si>
  <si>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</si>
  <si>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</si>
  <si>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</si>
  <si>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</si>
  <si>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</si>
  <si>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</si>
  <si>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</si>
  <si>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</si>
  <si>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MovieÂ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</si>
  <si>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</si>
  <si>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</si>
  <si>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</si>
  <si>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</si>
  <si>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</si>
  <si>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</si>
  <si>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</si>
  <si>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The Prince of TidesÂ </t>
  </si>
  <si>
    <t>Melinda Dillon</t>
  </si>
  <si>
    <t>new york|psychiatrist|shrimper|south carolina|twins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</si>
  <si>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</si>
  <si>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</si>
  <si>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</si>
  <si>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</si>
  <si>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</si>
  <si>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</si>
  <si>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</si>
  <si>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</si>
  <si>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</si>
  <si>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</si>
  <si>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</si>
  <si>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SchmidtÂ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</si>
  <si>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</si>
  <si>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</si>
  <si>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</si>
  <si>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</si>
  <si>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</si>
  <si>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</si>
  <si>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</si>
  <si>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BodiesÂ </t>
  </si>
  <si>
    <t>Daniel Rindress-Kay</t>
  </si>
  <si>
    <t>fight|memory|teenager|undead|zombie</t>
  </si>
  <si>
    <t>http://www.imdb.com/title/tt1588173/?ref_=fn_tt_tt_1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</si>
  <si>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</si>
  <si>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</si>
  <si>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</si>
  <si>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</si>
  <si>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</si>
  <si>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</si>
  <si>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</si>
  <si>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</si>
  <si>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</si>
  <si>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</si>
  <si>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BabeÂ </t>
  </si>
  <si>
    <t>dog|farmer|pig|sheep|sheepdog</t>
  </si>
  <si>
    <t>http://www.imdb.com/title/tt0112431/?ref_=fn_tt_tt_1</t>
  </si>
  <si>
    <t>Hope SpringsÂ </t>
  </si>
  <si>
    <t>Jean Smart</t>
  </si>
  <si>
    <t>couple|intimacy|marriage|marriage counseling|middle age couple</t>
  </si>
  <si>
    <t>http://www.imdb.com/title/tt1535438/?ref_=fn_tt_tt_1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</si>
  <si>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</si>
  <si>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</si>
  <si>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</si>
  <si>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</si>
  <si>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</si>
  <si>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LightsÂ             </t>
  </si>
  <si>
    <t>football|football coach|high school|small town|texas</t>
  </si>
  <si>
    <t>http://www.imdb.com/title/tt0758745/?ref_=fn_tt_tt_1</t>
  </si>
  <si>
    <t>Tony Nappo</t>
  </si>
  <si>
    <t>Four BrothersÂ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</si>
  <si>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</si>
  <si>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</si>
  <si>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</si>
  <si>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</si>
  <si>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</si>
  <si>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</si>
  <si>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</si>
  <si>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Forest Whitaker</t>
  </si>
  <si>
    <t>Hope FloatsÂ </t>
  </si>
  <si>
    <t>best friend|friend|mother daughter relationship|small town|texas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</si>
  <si>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</si>
  <si>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</si>
  <si>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</si>
  <si>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</si>
  <si>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Scott Adsit</t>
  </si>
  <si>
    <t>Antony Starr</t>
  </si>
  <si>
    <t>Without a PaddleÂ </t>
  </si>
  <si>
    <t>Bonnie Somerville</t>
  </si>
  <si>
    <t>death|friend|hijacker|river|tree house</t>
  </si>
  <si>
    <t>http://www.imdb.com/title/tt0364751/?ref_=fn_tt_tt_1</t>
  </si>
  <si>
    <t>13 Going on 30Â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</si>
  <si>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</si>
  <si>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</si>
  <si>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</si>
  <si>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</si>
  <si>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</si>
  <si>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</si>
  <si>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</si>
  <si>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</si>
  <si>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</si>
  <si>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JobÂ </t>
  </si>
  <si>
    <t>bank robbery|heist|raccoon|rat|squirrel</t>
  </si>
  <si>
    <t>http://www.imdb.com/title/tt1821658/?ref_=fn_tt_tt_1</t>
  </si>
  <si>
    <t>Ted Demme</t>
  </si>
  <si>
    <t>BlowÂ </t>
  </si>
  <si>
    <t>1960s|1970s|california|cocaine|wealth</t>
  </si>
  <si>
    <t>http://www.imdb.com/title/tt0221027/?ref_=fn_tt_tt_1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</si>
  <si>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</si>
  <si>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</si>
  <si>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</si>
  <si>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</si>
  <si>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</si>
  <si>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</si>
  <si>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</si>
  <si>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</si>
  <si>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</si>
  <si>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Comedy|Family|Fantasy|Sport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</si>
  <si>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</si>
  <si>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</si>
  <si>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</si>
  <si>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</si>
  <si>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</si>
  <si>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Naked Gun 33 1/3: The Final InsultÂ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</si>
  <si>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</si>
  <si>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</si>
  <si>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</si>
  <si>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</si>
  <si>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</si>
  <si>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</si>
  <si>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</si>
  <si>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</si>
  <si>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</si>
  <si>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</si>
  <si>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</si>
  <si>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</si>
  <si>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Were-RabbitÂ </t>
  </si>
  <si>
    <t>Peter Sallis</t>
  </si>
  <si>
    <t>competition|giant vegetable|pest control|stop motion animation|vegetable</t>
  </si>
  <si>
    <t>http://www.imdb.com/title/tt0312004/?ref_=fn_tt_tt_1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</si>
  <si>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</si>
  <si>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</si>
  <si>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</si>
  <si>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</si>
  <si>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</si>
  <si>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</si>
  <si>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Racing StripesÂ </t>
  </si>
  <si>
    <t>farm|horse|kentucky|racehorse|zebra</t>
  </si>
  <si>
    <t>http://www.imdb.com/title/tt0376105/?ref_=fn_tt_tt_1</t>
  </si>
  <si>
    <t>Alfie Allen</t>
  </si>
  <si>
    <t>AtonementÂ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</si>
  <si>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</si>
  <si>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</si>
  <si>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</si>
  <si>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</si>
  <si>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</si>
  <si>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</si>
  <si>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</si>
  <si>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</si>
  <si>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</si>
  <si>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</si>
  <si>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</si>
  <si>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</si>
  <si>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</si>
  <si>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Larry David</t>
  </si>
  <si>
    <t>The Three StoogesÂ </t>
  </si>
  <si>
    <t>mule|nun|orphanage|tennis court|the three stooges</t>
  </si>
  <si>
    <t>http://www.imdb.com/title/tt0383010/?ref_=fn_tt_tt_1</t>
  </si>
  <si>
    <t>Animation|Drama|Family|Fantasy|Musical|Romance</t>
  </si>
  <si>
    <t>Corpse BrideÂ </t>
  </si>
  <si>
    <t>arranged marriage|bride|corpse|groom|woods</t>
  </si>
  <si>
    <t>http://www.imdb.com/title/tt0121164/?ref_=fn_tt_tt_1</t>
  </si>
  <si>
    <t>James Gartner</t>
  </si>
  <si>
    <t>Mehcad Brooks</t>
  </si>
  <si>
    <t>Glory RoadÂ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</si>
  <si>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</si>
  <si>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</si>
  <si>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</si>
  <si>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</si>
  <si>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</si>
  <si>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SicarioÂ </t>
  </si>
  <si>
    <t>critically acclaimed|drug cartel|juarez mexico|u.s. mexico border|war on drugs</t>
  </si>
  <si>
    <t>http://www.imdb.com/title/tt3397884/?ref_=fn_tt_tt_1</t>
  </si>
  <si>
    <t>SouthpawÂ </t>
  </si>
  <si>
    <t>Oona Laurence</t>
  </si>
  <si>
    <t>boxer|boxing training|death of wife|male in shower|rage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</si>
  <si>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</si>
  <si>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</si>
  <si>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</si>
  <si>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</si>
  <si>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</si>
  <si>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</si>
  <si>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</si>
  <si>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</si>
  <si>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Tim McCanlies</t>
  </si>
  <si>
    <t>Secondhand LionsÂ </t>
  </si>
  <si>
    <t>Emmanuelle Vaugier</t>
  </si>
  <si>
    <t>africa|eyeglasses|money|texas|veteran</t>
  </si>
  <si>
    <t>http://www.imdb.com/title/tt0327137/?ref_=fn_tt_tt_1</t>
  </si>
  <si>
    <t>Step Up 3DÂ </t>
  </si>
  <si>
    <t>Facundo Lombard</t>
  </si>
  <si>
    <t>dance|dance crew|dancer|mortgage|new york city</t>
  </si>
  <si>
    <t>http://www.imdb.com/title/tt1193631/?ref_=fn_tt_tt_1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</si>
  <si>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</si>
  <si>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</si>
  <si>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</si>
  <si>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</si>
  <si>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</si>
  <si>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</si>
  <si>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</si>
  <si>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</si>
  <si>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</si>
  <si>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</si>
  <si>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</si>
  <si>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</si>
  <si>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</si>
  <si>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</si>
  <si>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Drew Goddard</t>
  </si>
  <si>
    <t>The Cabin in the WoodsÂ </t>
  </si>
  <si>
    <t>cabin in the woods|dark humor|hatchet|killed in an elevator|robot</t>
  </si>
  <si>
    <t>http://www.imdb.com/title/tt1259521/?ref_=fn_tt_tt_1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</si>
  <si>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</si>
  <si>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</si>
  <si>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</si>
  <si>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</si>
  <si>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</si>
  <si>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Yaphet Kotto</t>
  </si>
  <si>
    <t>Midnight RunÂ </t>
  </si>
  <si>
    <t>accountant|bounty hunter|fbi|mafia|mob</t>
  </si>
  <si>
    <t>http://www.imdb.com/title/tt0095631/?ref_=fn_tt_tt_1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</si>
  <si>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</si>
  <si>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</si>
  <si>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</si>
  <si>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</si>
  <si>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</si>
  <si>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</si>
  <si>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HorrorsÂ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</si>
  <si>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</si>
  <si>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</si>
  <si>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</si>
  <si>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</si>
  <si>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</si>
  <si>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</si>
  <si>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</si>
  <si>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</si>
  <si>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</si>
  <si>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 xml:space="preserve">The FamilyÂ             </t>
  </si>
  <si>
    <t>family drama|lie|missing child|political campaign|secret</t>
  </si>
  <si>
    <t>http://www.imdb.com/title/tt4428038/?ref_=fn_tt_tt_1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</si>
  <si>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</si>
  <si>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</si>
  <si>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</si>
  <si>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</si>
  <si>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</si>
  <si>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</si>
  <si>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</si>
  <si>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Kimberly Peirce</t>
  </si>
  <si>
    <t>CarrieÂ </t>
  </si>
  <si>
    <t>outcast|prom|self injury|telekinesis|tragic event</t>
  </si>
  <si>
    <t>http://www.imdb.com/title/tt1939659/?ref_=fn_tt_tt_1</t>
  </si>
  <si>
    <t>Liz Friedlander</t>
  </si>
  <si>
    <t>Yaya DaCosta</t>
  </si>
  <si>
    <t>Take the LeadÂ </t>
  </si>
  <si>
    <t>Jasika Nicole</t>
  </si>
  <si>
    <t>ballroom|dance|dance teacher|student|teacher</t>
  </si>
  <si>
    <t>http://www.imdb.com/title/tt0446046/?ref_=fn_tt_tt_1</t>
  </si>
  <si>
    <t xml:space="preserve">EntourageÂ             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</si>
  <si>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</si>
  <si>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</si>
  <si>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</si>
  <si>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</si>
  <si>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</si>
  <si>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Gridiron GangÂ </t>
  </si>
  <si>
    <t>alliterative title|football|football coach|football practice|football team</t>
  </si>
  <si>
    <t>http://www.imdb.com/title/tt0421206/?ref_=fn_tt_tt_1</t>
  </si>
  <si>
    <t>What's the Worst That Could Happen?Â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</si>
  <si>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</si>
  <si>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</si>
  <si>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</si>
  <si>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</si>
  <si>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</si>
  <si>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9Â </t>
  </si>
  <si>
    <t>Tom Kane</t>
  </si>
  <si>
    <t>hope|key|machine|number|rag doll</t>
  </si>
  <si>
    <t>http://www.imdb.com/title/tt0472033/?ref_=fn_tt_tt_1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</si>
  <si>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</si>
  <si>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</si>
  <si>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</si>
  <si>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</si>
  <si>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</si>
  <si>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MeÂ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</si>
  <si>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</si>
  <si>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</si>
  <si>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</si>
  <si>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</si>
  <si>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</si>
  <si>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</si>
  <si>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</si>
  <si>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</si>
  <si>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</si>
  <si>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</si>
  <si>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</si>
  <si>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</si>
  <si>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</si>
  <si>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</si>
  <si>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</si>
  <si>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</si>
  <si>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</si>
  <si>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</si>
  <si>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</si>
  <si>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</si>
  <si>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</si>
  <si>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UpÂ </t>
  </si>
  <si>
    <t>Aunjanue Ellis</t>
  </si>
  <si>
    <t>1970s|1980s|african american|breaking the fourth wall|mother son relationship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</si>
  <si>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</si>
  <si>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</si>
  <si>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</si>
  <si>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</si>
  <si>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Brett Leonard</t>
  </si>
  <si>
    <t>VirtuosityÂ </t>
  </si>
  <si>
    <t>android|ex cop|serial killer|virtual character come to life|virtual reality</t>
  </si>
  <si>
    <t>http://www.imdb.com/title/tt0114857/?ref_=fn_tt_tt_1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</si>
  <si>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</si>
  <si>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</si>
  <si>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</si>
  <si>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</si>
  <si>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</si>
  <si>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</si>
  <si>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</si>
  <si>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</si>
  <si>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SanctumÂ </t>
  </si>
  <si>
    <t>cave|expedition|panic|rebreather|underwater</t>
  </si>
  <si>
    <t>http://www.imdb.com/title/tt0881320/?ref_=fn_tt_tt_1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</si>
  <si>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</si>
  <si>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</si>
  <si>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</si>
  <si>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</si>
  <si>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</si>
  <si>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</si>
  <si>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EngagementÂ </t>
  </si>
  <si>
    <t>kissing while having sex|kitchen|reference to princess diana|wedding band|wedding ring</t>
  </si>
  <si>
    <t>http://www.imdb.com/title/tt1195478/?ref_=fn_tt_tt_1</t>
  </si>
  <si>
    <t>Charles Stone III</t>
  </si>
  <si>
    <t>Mr 3000Â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</si>
  <si>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</si>
  <si>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</si>
  <si>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</si>
  <si>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</si>
  <si>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DaysÂ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</si>
  <si>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</si>
  <si>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</si>
  <si>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</si>
  <si>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</si>
  <si>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</si>
  <si>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UltravioletÂ </t>
  </si>
  <si>
    <t>boy|disease|hemophagia|speed|vampire</t>
  </si>
  <si>
    <t>http://www.imdb.com/title/tt0370032/?ref_=fn_tt_tt_1</t>
  </si>
  <si>
    <t>Jean-FranÃ§ois Richet</t>
  </si>
  <si>
    <t>Drea de Matteo</t>
  </si>
  <si>
    <t>Assault on Precinct 13Â </t>
  </si>
  <si>
    <t>Hugh Dillon</t>
  </si>
  <si>
    <t>criminal|mobster|new year's eve|police|sergeant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</si>
  <si>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</si>
  <si>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</si>
  <si>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</si>
  <si>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</si>
  <si>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</si>
  <si>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</si>
  <si>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</si>
  <si>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FledÂ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</si>
  <si>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</si>
  <si>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</si>
  <si>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</si>
  <si>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</si>
  <si>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</si>
  <si>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</si>
  <si>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</si>
  <si>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</si>
  <si>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</si>
  <si>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</si>
  <si>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</si>
  <si>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</si>
  <si>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</si>
  <si>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</si>
  <si>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</si>
  <si>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</si>
  <si>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</si>
  <si>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</si>
  <si>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</si>
  <si>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</si>
  <si>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</si>
  <si>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</si>
  <si>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</si>
  <si>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</si>
  <si>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SpliceÂ </t>
  </si>
  <si>
    <t>Delphine ChanÃ©ac</t>
  </si>
  <si>
    <t>dna|experiment|genetics|interspecies sex|scientist</t>
  </si>
  <si>
    <t>http://www.imdb.com/title/tt1017460/?ref_=fn_tt_tt_1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</si>
  <si>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</si>
  <si>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</si>
  <si>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</si>
  <si>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</si>
  <si>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</si>
  <si>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Gavin O'Connor</t>
  </si>
  <si>
    <t>Pride and GloryÂ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</si>
  <si>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</si>
  <si>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</si>
  <si>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</si>
  <si>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</si>
  <si>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</si>
  <si>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CaveÂ </t>
  </si>
  <si>
    <t>cave|diver|diving|flare|parasite</t>
  </si>
  <si>
    <t>http://www.imdb.com/title/tt0402901/?ref_=fn_tt_tt_1</t>
  </si>
  <si>
    <t>Lobo Sebastian</t>
  </si>
  <si>
    <t>Alex &amp; EmmaÂ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</si>
  <si>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</si>
  <si>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</si>
  <si>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</si>
  <si>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</si>
  <si>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ParÃ©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</si>
  <si>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</si>
  <si>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</si>
  <si>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</si>
  <si>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</si>
  <si>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</si>
  <si>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</si>
  <si>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</si>
  <si>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</si>
  <si>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</si>
  <si>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</si>
  <si>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Michael Greyeyes</t>
  </si>
  <si>
    <t>The New WorldÂ </t>
  </si>
  <si>
    <t>captain|fort|love|native american|trade</t>
  </si>
  <si>
    <t>http://www.imdb.com/title/tt0402399/?ref_=fn_tt_tt_1</t>
  </si>
  <si>
    <t>Chris Roberts</t>
  </si>
  <si>
    <t>Wing CommanderÂ </t>
  </si>
  <si>
    <t>27th century|fighter pilot|orchestral music score|outer space|space opera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</si>
  <si>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</si>
  <si>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</si>
  <si>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</si>
  <si>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</si>
  <si>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Texas Battle</t>
  </si>
  <si>
    <t>Dragonball: EvolutionÂ </t>
  </si>
  <si>
    <t>bad|dragon|grandfather|orb|warrior</t>
  </si>
  <si>
    <t>http://www.imdb.com/title/tt1098327/?ref_=fn_tt_tt_1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</si>
  <si>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</si>
  <si>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</si>
  <si>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</si>
  <si>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</si>
  <si>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</si>
  <si>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</si>
  <si>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</si>
  <si>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</si>
  <si>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</si>
  <si>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</si>
  <si>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</si>
  <si>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</si>
  <si>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</si>
  <si>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</si>
  <si>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</si>
  <si>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</si>
  <si>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</si>
  <si>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</si>
  <si>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</si>
  <si>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</si>
  <si>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</si>
  <si>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</si>
  <si>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An Unfinished LifeÂ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</si>
  <si>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</si>
  <si>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</si>
  <si>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</si>
  <si>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</si>
  <si>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ParnassusÂ </t>
  </si>
  <si>
    <t>birthday|bridge|midget|rescue|sideshow</t>
  </si>
  <si>
    <t>http://www.imdb.com/title/tt1054606/?ref_=fn_tt_tt_1</t>
  </si>
  <si>
    <t>Richard J. Lewis</t>
  </si>
  <si>
    <t>Atom Egoyan</t>
  </si>
  <si>
    <t>Barney's VersionÂ </t>
  </si>
  <si>
    <t>Paul Gross</t>
  </si>
  <si>
    <t>ex wife|guest|marriage|memory|montreal</t>
  </si>
  <si>
    <t>http://www.imdb.com/title/tt1423894/?ref_=fn_tt_tt_1</t>
  </si>
  <si>
    <t>Ingvar Eggert SigurÃ°sson</t>
  </si>
  <si>
    <t>Ã“lafur Darri Ã“lafsson</t>
  </si>
  <si>
    <t xml:space="preserve">TrappedÂ             </t>
  </si>
  <si>
    <t>BjÃ¶rn Hlynur Haraldsson</t>
  </si>
  <si>
    <t>coastal town|iceland|police|snowstorm|winter storm</t>
  </si>
  <si>
    <t>http://www.imdb.com/title/tt3561180/?ref_=fn_tt_tt_1</t>
  </si>
  <si>
    <t>Icelandic</t>
  </si>
  <si>
    <t>Iceland</t>
  </si>
  <si>
    <t>Runner RunnerÂ </t>
  </si>
  <si>
    <t>costa rica|fbi agent|gambling|money|online gambling</t>
  </si>
  <si>
    <t>http://www.imdb.com/title/tt2364841/?ref_=fn_tt_tt_1</t>
  </si>
  <si>
    <t>Richard Roundtree</t>
  </si>
  <si>
    <t>AntitrustÂ </t>
  </si>
  <si>
    <t>Ned Bellamy</t>
  </si>
  <si>
    <t>boss|communications|computer|genius|job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</si>
  <si>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</si>
  <si>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</si>
  <si>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</si>
  <si>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</si>
  <si>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</si>
  <si>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</si>
  <si>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</si>
  <si>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</si>
  <si>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Niels Arden Oplev</t>
  </si>
  <si>
    <t>Dead Man DownÂ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</si>
  <si>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</si>
  <si>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</si>
  <si>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</si>
  <si>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</si>
  <si>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VeniceÂ </t>
  </si>
  <si>
    <t>debt|jew|loan|merchant|pound of flesh</t>
  </si>
  <si>
    <t>http://www.imdb.com/title/tt0379889/?ref_=fn_tt_tt_1</t>
  </si>
  <si>
    <t>SaÃ¯d Taghmaoui</t>
  </si>
  <si>
    <t>Emir Kusturica</t>
  </si>
  <si>
    <t>The Good ThiefÂ </t>
  </si>
  <si>
    <t>casino|french riviera|gambler|heist|partner</t>
  </si>
  <si>
    <t>http://www.imdb.com/title/tt0281820/?ref_=fn_tt_tt_1</t>
  </si>
  <si>
    <t>Steve Boyum</t>
  </si>
  <si>
    <t>Action|Drama|Romance|Sport</t>
  </si>
  <si>
    <t>SupercrossÂ </t>
  </si>
  <si>
    <t>one word title|paddock|supercross|swimming pool|winning</t>
  </si>
  <si>
    <t>http://www.imdb.com/title/tt0403016/?ref_=fn_tt_tt_1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</si>
  <si>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</si>
  <si>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</si>
  <si>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</si>
  <si>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</si>
  <si>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</si>
  <si>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</si>
  <si>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</si>
  <si>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</si>
  <si>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</si>
  <si>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</si>
  <si>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</si>
  <si>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</si>
  <si>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</si>
  <si>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AliveÂ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</si>
  <si>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</si>
  <si>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</si>
  <si>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</si>
  <si>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</si>
  <si>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</si>
  <si>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</si>
  <si>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</si>
  <si>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http://www.imdb.com/title/tt0443680/?ref_=fn_tt_tt_1</t>
  </si>
  <si>
    <t>Li Zhang</t>
  </si>
  <si>
    <t>1911Â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</si>
  <si>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</si>
  <si>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</si>
  <si>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</si>
  <si>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</si>
  <si>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</si>
  <si>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</si>
  <si>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NicholasÂ </t>
  </si>
  <si>
    <t>Kad Merad</t>
  </si>
  <si>
    <t>baby|dinner|family relationships|school|three word title</t>
  </si>
  <si>
    <t>http://www.imdb.com/title/tt1264904/?ref_=fn_tt_tt_1</t>
  </si>
  <si>
    <t>Wild CardÂ </t>
  </si>
  <si>
    <t>bodyguard|criminal|gambling|mob boss|thug</t>
  </si>
  <si>
    <t>http://www.imdb.com/title/tt2231253/?ref_=fn_tt_tt_1</t>
  </si>
  <si>
    <t>Action|Biography|Crime|Drama</t>
  </si>
  <si>
    <t>Machine Gun PreacherÂ </t>
  </si>
  <si>
    <t>Kathy Baker</t>
  </si>
  <si>
    <t>africa|biker|church|orphanage|preacher</t>
  </si>
  <si>
    <t>http://www.imdb.com/title/tt1586752/?ref_=fn_tt_tt_1</t>
  </si>
  <si>
    <t>Reinhard Klooss</t>
  </si>
  <si>
    <t>Animals UnitedÂ </t>
  </si>
  <si>
    <t>animal|crane the bird|dam|hoover dam|shark</t>
  </si>
  <si>
    <t>http://www.imdb.com/title/tt1620449/?ref_=fn_tt_tt_1</t>
  </si>
  <si>
    <t>German</t>
  </si>
  <si>
    <t>Patrick Lyster</t>
  </si>
  <si>
    <t>The Color of FreedomÂ </t>
  </si>
  <si>
    <t>Tyrone Keogh</t>
  </si>
  <si>
    <t>african national congress|father daughter relationship|film starts with text|nelson mandela|violence</t>
  </si>
  <si>
    <t>http://www.imdb.com/title/tt0438859/?ref_=fn_tt_tt_1</t>
  </si>
  <si>
    <t>FrÃ©dÃ©ric Auburtin</t>
  </si>
  <si>
    <t>United PassionsÂ </t>
  </si>
  <si>
    <t>Jemima West</t>
  </si>
  <si>
    <t>20th century|association|fifa|football|world cup</t>
  </si>
  <si>
    <t>http://www.imdb.com/title/tt2814362/?ref_=fn_tt_tt_1</t>
  </si>
  <si>
    <t>Olivier Dahan</t>
  </si>
  <si>
    <t>Grace of MonacoÂ 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</si>
  <si>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</si>
  <si>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</si>
  <si>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</si>
  <si>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</si>
  <si>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</si>
  <si>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</si>
  <si>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A Warrior's TailÂ </t>
  </si>
  <si>
    <t>Sergey Garmash</t>
  </si>
  <si>
    <t>battle|creature|hyena|monkey|village</t>
  </si>
  <si>
    <t>http://www.imdb.com/title/tt4075322/?ref_=fn_tt_tt_1</t>
  </si>
  <si>
    <t>Liliana Cavani</t>
  </si>
  <si>
    <t>Ripley's GameÂ 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</si>
  <si>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</si>
  <si>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</si>
  <si>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</si>
  <si>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</si>
  <si>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</si>
  <si>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Sausage PartyÂ </t>
  </si>
  <si>
    <t>bread|coarse language|f word|sausage|tricked into lesbian sex</t>
  </si>
  <si>
    <t>http://www.imdb.com/title/tt1700841/?ref_=fn_tt_tt_1</t>
  </si>
  <si>
    <t>Elizabeth Banks</t>
  </si>
  <si>
    <t>Birgitte Hjort SÃ¸rensen</t>
  </si>
  <si>
    <t>Pitch Perfect 2Â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</si>
  <si>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</si>
  <si>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</si>
  <si>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</si>
  <si>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</si>
  <si>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</si>
  <si>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LineÂ 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</si>
  <si>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</si>
  <si>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</si>
  <si>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</si>
  <si>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</si>
  <si>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</si>
  <si>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</si>
  <si>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 xml:space="preserve">12 MonkeysÂ             </t>
  </si>
  <si>
    <t>epidemic|mission|paradox|plague|virus</t>
  </si>
  <si>
    <t>http://www.imdb.com/title/tt3148266/?ref_=fn_tt_tt_1</t>
  </si>
  <si>
    <t>Edward Norton</t>
  </si>
  <si>
    <t>Keeping the FaithÂ </t>
  </si>
  <si>
    <t>celibacy|jewish|priest|rabbi|synagogue</t>
  </si>
  <si>
    <t>http://www.imdb.com/title/tt0171433/?ref_=fn_tt_tt_1</t>
  </si>
  <si>
    <t>Bradley Pierce</t>
  </si>
  <si>
    <t>The BorrowersÂ </t>
  </si>
  <si>
    <t>Mark Williams</t>
  </si>
  <si>
    <t>child's point of view|house|lawyer|real estate|washing machine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</si>
  <si>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</si>
  <si>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</si>
  <si>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</si>
  <si>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</si>
  <si>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</si>
  <si>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</si>
  <si>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</si>
  <si>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Confessions of a Dangerous MindÂ </t>
  </si>
  <si>
    <t>Jennifer Hall</t>
  </si>
  <si>
    <t>broken nose|kgb|marriage proposal|playboy mansion|sistine chapel</t>
  </si>
  <si>
    <t>http://www.imdb.com/title/tt0270288/?ref_=fn_tt_tt_1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</si>
  <si>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</si>
  <si>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</si>
  <si>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</si>
  <si>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</si>
  <si>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</si>
  <si>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</si>
  <si>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</si>
  <si>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</si>
  <si>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</si>
  <si>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</si>
  <si>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</si>
  <si>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</si>
  <si>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</si>
  <si>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Don Mancini</t>
  </si>
  <si>
    <t>Seed of ChuckyÂ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</si>
  <si>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</si>
  <si>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</si>
  <si>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</si>
  <si>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</si>
  <si>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</si>
  <si>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</si>
  <si>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</si>
  <si>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</si>
  <si>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</si>
  <si>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</si>
  <si>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</si>
  <si>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</si>
  <si>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</si>
  <si>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</si>
  <si>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</si>
  <si>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</si>
  <si>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ComptonÂ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</si>
  <si>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</si>
  <si>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</si>
  <si>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</si>
  <si>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</si>
  <si>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</si>
  <si>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</si>
  <si>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</si>
  <si>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</si>
  <si>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</si>
  <si>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MovieÂ </t>
  </si>
  <si>
    <t>baby|home|hospital|lost|newborn baby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</si>
  <si>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</si>
  <si>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</si>
  <si>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</si>
  <si>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</si>
  <si>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Biography|Comedy|Drama|Music|Romance</t>
  </si>
  <si>
    <t>Florence Foster JenkinsÂ </t>
  </si>
  <si>
    <t>John Sessions</t>
  </si>
  <si>
    <t>heiress|opera singer|platonic marriage|singer|singing</t>
  </si>
  <si>
    <t>http://www.imdb.com/title/tt4136084/?ref_=fn_tt_tt_1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</si>
  <si>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</si>
  <si>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</si>
  <si>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</si>
  <si>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</si>
  <si>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</si>
  <si>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</si>
  <si>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</si>
  <si>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</si>
  <si>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</si>
  <si>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</si>
  <si>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</si>
  <si>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</si>
  <si>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Charlie Talbert</t>
  </si>
  <si>
    <t>bank|banking|finance|fraud|mortgage</t>
  </si>
  <si>
    <t>http://www.imdb.com/title/tt1596363/?ref_=fn_tt_tt_1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</si>
  <si>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</si>
  <si>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</si>
  <si>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</si>
  <si>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</si>
  <si>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</si>
  <si>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</si>
  <si>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</si>
  <si>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</si>
  <si>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</si>
  <si>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</si>
  <si>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</si>
  <si>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</si>
  <si>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</si>
  <si>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Alex Rocco</t>
  </si>
  <si>
    <t>chick flick|doctor|horseback riding|wedding|wedding planner</t>
  </si>
  <si>
    <t>http://www.imdb.com/title/tt0209475/?ref_=fn_tt_tt_1</t>
  </si>
  <si>
    <t>Shinji Aramaki</t>
  </si>
  <si>
    <t>YÃ» Aoi</t>
  </si>
  <si>
    <t>Adventure|Animation|Sci-Fi</t>
  </si>
  <si>
    <t>Shun Oguri</t>
  </si>
  <si>
    <t>Harlock: Space PirateÂ </t>
  </si>
  <si>
    <t>Haruma Miura</t>
  </si>
  <si>
    <t>liberty|space adventure|space opera|time travel|undercover agent</t>
  </si>
  <si>
    <t>http://www.imdb.com/title/tt2668134/?ref_=fn_tt_tt_1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</si>
  <si>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</si>
  <si>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</si>
  <si>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</si>
  <si>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</si>
  <si>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IdentityÂ </t>
  </si>
  <si>
    <t>dissociative identity disorder|motel room key|murder|storm|stranded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</si>
  <si>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</si>
  <si>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</si>
  <si>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</si>
  <si>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</si>
  <si>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Topol</t>
  </si>
  <si>
    <t>For Your Eyes OnlyÂ </t>
  </si>
  <si>
    <t>agent|british|ice skater|ship|spy</t>
  </si>
  <si>
    <t>http://www.imdb.com/title/tt0082398/?ref_=fn_tt_tt_1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</si>
  <si>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</si>
  <si>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</si>
  <si>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</si>
  <si>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</si>
  <si>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</si>
  <si>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</si>
  <si>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</si>
  <si>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</si>
  <si>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</si>
  <si>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</si>
  <si>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</si>
  <si>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</si>
  <si>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</si>
  <si>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</si>
  <si>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</si>
  <si>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</si>
  <si>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</si>
  <si>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</si>
  <si>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</si>
  <si>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</si>
  <si>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</si>
  <si>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</si>
  <si>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</si>
  <si>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</si>
  <si>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</si>
  <si>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</si>
  <si>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Lily Rabe</t>
  </si>
  <si>
    <t>No ReservationsÂ </t>
  </si>
  <si>
    <t>chef|cooking|guardian|kitchen|restaurant</t>
  </si>
  <si>
    <t>http://www.imdb.com/title/tt0481141/?ref_=fn_tt_tt_1</t>
  </si>
  <si>
    <t>Deborah Twiss</t>
  </si>
  <si>
    <t>Elizabeth McGovern</t>
  </si>
  <si>
    <t>Kick-AssÂ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</si>
  <si>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</si>
  <si>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</si>
  <si>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</si>
  <si>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</si>
  <si>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</si>
  <si>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</si>
  <si>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</si>
  <si>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2000Â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</si>
  <si>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</si>
  <si>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</si>
  <si>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</si>
  <si>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</si>
  <si>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</si>
  <si>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</si>
  <si>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</si>
  <si>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</si>
  <si>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</si>
  <si>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</si>
  <si>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</si>
  <si>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</si>
  <si>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</si>
  <si>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</si>
  <si>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</si>
  <si>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</si>
  <si>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</si>
  <si>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RoyÂ </t>
  </si>
  <si>
    <t>18th century|highlands|scotland|sexual cruelty|sword fight</t>
  </si>
  <si>
    <t>http://www.imdb.com/title/tt0114287/?ref_=fn_tt_tt_1</t>
  </si>
  <si>
    <t>Richard Sammel</t>
  </si>
  <si>
    <t>3 Days to KillÂ </t>
  </si>
  <si>
    <t>TÃ³mas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</si>
  <si>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</si>
  <si>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</si>
  <si>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</si>
  <si>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</si>
  <si>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</si>
  <si>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</si>
  <si>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</si>
  <si>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</si>
  <si>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</si>
  <si>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</si>
  <si>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SoulsÂ </t>
  </si>
  <si>
    <t>Ben Chaplin</t>
  </si>
  <si>
    <t>faith|mental patient|priest|scheme|teacher</t>
  </si>
  <si>
    <t>http://www.imdb.com/title/tt0160484/?ref_=fn_tt_tt_1</t>
  </si>
  <si>
    <t>Philippe Labro</t>
  </si>
  <si>
    <t>Winged MigrationÂ </t>
  </si>
  <si>
    <t>arctic|bad weather|flight|migration|ocean</t>
  </si>
  <si>
    <t>http://www.imdb.com/title/tt0301727/?ref_=fn_tt_tt_1</t>
  </si>
  <si>
    <t>Samaire Armstrong</t>
  </si>
  <si>
    <t>Just My LuckÂ </t>
  </si>
  <si>
    <t>bad luck|band|kiss|luck|masquerade</t>
  </si>
  <si>
    <t>http://www.imdb.com/title/tt0397078/?ref_=fn_tt_tt_1</t>
  </si>
  <si>
    <t>Mary McCormack</t>
  </si>
  <si>
    <t>Mystery, AlaskaÂ </t>
  </si>
  <si>
    <t>Ron Eldard</t>
  </si>
  <si>
    <t>alaska|male nudity|nudity|sex|small town</t>
  </si>
  <si>
    <t>http://www.imdb.com/title/tt0134618/?ref_=fn_tt_tt_1</t>
  </si>
  <si>
    <t>Action|Comedy|Family</t>
  </si>
  <si>
    <t>The Spy Next DoorÂ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</si>
  <si>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</si>
  <si>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</si>
  <si>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</si>
  <si>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</si>
  <si>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</si>
  <si>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WishÂ </t>
  </si>
  <si>
    <t>8 year old|convention|magic|magic wand|male fairy godmother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</si>
  <si>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</si>
  <si>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</si>
  <si>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</si>
  <si>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</si>
  <si>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</si>
  <si>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</si>
  <si>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</si>
  <si>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</si>
  <si>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</si>
  <si>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</si>
  <si>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ZombiesÂ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</si>
  <si>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</si>
  <si>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</si>
  <si>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</si>
  <si>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</si>
  <si>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</si>
  <si>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</si>
  <si>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</si>
  <si>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</si>
  <si>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</si>
  <si>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</si>
  <si>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</si>
  <si>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</si>
  <si>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</si>
  <si>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</si>
  <si>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</si>
  <si>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</si>
  <si>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2Â </t>
  </si>
  <si>
    <t>hit in the crotch|kicked in the crotch|punched in the crotch|sparring|superhero</t>
  </si>
  <si>
    <t>http://www.imdb.com/title/tt1650554/?ref_=fn_tt_tt_1</t>
  </si>
  <si>
    <t>AgustÃ­n DÃ­az Yanes</t>
  </si>
  <si>
    <t>Elena Anaya</t>
  </si>
  <si>
    <t>Adventure|Drama|History|Romance|Thriller|War</t>
  </si>
  <si>
    <t>Captain Alatriste: The Spanish MusketeerÂ </t>
  </si>
  <si>
    <t>Eduardo Noriega</t>
  </si>
  <si>
    <t>desire|fighting|king|spain|trap</t>
  </si>
  <si>
    <t>http://www.imdb.com/title/tt0395119/?ref_=fn_tt_tt_1</t>
  </si>
  <si>
    <t>Camille Delamarre</t>
  </si>
  <si>
    <t>Brick MansionsÂ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</si>
  <si>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</si>
  <si>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</si>
  <si>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</si>
  <si>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</si>
  <si>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</si>
  <si>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</si>
  <si>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</si>
  <si>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</si>
  <si>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Martin Starr</t>
  </si>
  <si>
    <t>Knocked UpÂ </t>
  </si>
  <si>
    <t>one night stand|pregnancy|slacker|unplanned pregnancy|website</t>
  </si>
  <si>
    <t>http://www.imdb.com/title/tt0478311/?ref_=fn_tt_tt_1</t>
  </si>
  <si>
    <t>Sofia Vassilieva</t>
  </si>
  <si>
    <t>My Sister's KeeperÂ </t>
  </si>
  <si>
    <t>Jeffrey Markle</t>
  </si>
  <si>
    <t>hospital|leukemia|oncology|sick child|terminal illness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</si>
  <si>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</si>
  <si>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</si>
  <si>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</si>
  <si>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</si>
  <si>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</si>
  <si>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</si>
  <si>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IndiaÂ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</si>
  <si>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</si>
  <si>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</si>
  <si>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</si>
  <si>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</si>
  <si>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</si>
  <si>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ScandalÂ </t>
  </si>
  <si>
    <t>Shaun Parkes</t>
  </si>
  <si>
    <t>age difference|school|student|teacher|writing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</si>
  <si>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</si>
  <si>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</si>
  <si>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</si>
  <si>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</si>
  <si>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>Crime|Drama|Sci-Fi|Thriller</t>
  </si>
  <si>
    <t xml:space="preserve">LimitlessÂ 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</si>
  <si>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</si>
  <si>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</si>
  <si>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</si>
  <si>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</si>
  <si>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</si>
  <si>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</si>
  <si>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</si>
  <si>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Callie Khouri</t>
  </si>
  <si>
    <t>Divine Secrets of the Ya-Ya SisterhoodÂ </t>
  </si>
  <si>
    <t>Matthew Settle</t>
  </si>
  <si>
    <t>flashback|interview|louisiana|playwright|secret society</t>
  </si>
  <si>
    <t>http://www.imdb.com/title/tt0279778/?ref_=fn_tt_tt_1</t>
  </si>
  <si>
    <t>Kiss the GirlsÂ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</si>
  <si>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</si>
  <si>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</si>
  <si>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</si>
  <si>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</si>
  <si>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</si>
  <si>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BrothersÂ 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</si>
  <si>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</si>
  <si>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</si>
  <si>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</si>
  <si>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</si>
  <si>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</si>
  <si>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The Sisterhood of the Traveling Pants 2Â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</si>
  <si>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</si>
  <si>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</si>
  <si>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</si>
  <si>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</si>
  <si>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</si>
  <si>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NoiseÂ </t>
  </si>
  <si>
    <t>bare chested male|chips|two word title</t>
  </si>
  <si>
    <t>http://www.imdb.com/title/tt1710396/?ref_=fn_tt_tt_1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</si>
  <si>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</si>
  <si>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</si>
  <si>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</si>
  <si>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</si>
  <si>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</si>
  <si>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</si>
  <si>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Lake PlacidÂ </t>
  </si>
  <si>
    <t>Ty Olsson</t>
  </si>
  <si>
    <t>crocodile|eaten alive|lake|maine|sheriff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</si>
  <si>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</si>
  <si>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</si>
  <si>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</si>
  <si>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</si>
  <si>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</si>
  <si>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</si>
  <si>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</si>
  <si>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</si>
  <si>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</si>
  <si>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</si>
  <si>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</si>
  <si>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Barret Oliver</t>
  </si>
  <si>
    <t>The NeverEnding StoryÂ 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</si>
  <si>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</si>
  <si>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</si>
  <si>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</si>
  <si>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</si>
  <si>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Dark CityÂ </t>
  </si>
  <si>
    <t>memory|murder|neo noir|retrofuturism|tech noir</t>
  </si>
  <si>
    <t>http://www.imdb.com/title/tt0118929/?ref_=fn_tt_tt_1</t>
  </si>
  <si>
    <t>Saul Dibb</t>
  </si>
  <si>
    <t>The DuchessÂ 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</si>
  <si>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</si>
  <si>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</si>
  <si>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</si>
  <si>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</si>
  <si>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HoneymoonersÂ 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</si>
  <si>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</si>
  <si>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</si>
  <si>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</si>
  <si>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</si>
  <si>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</si>
  <si>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</si>
  <si>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</si>
  <si>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Return to OzÂ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</si>
  <si>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</si>
  <si>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</si>
  <si>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</si>
  <si>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</si>
  <si>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</si>
  <si>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</si>
  <si>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</si>
  <si>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</si>
  <si>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http://www.imdb.com/title/tt0120769/?ref_=fn_tt_tt_1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</si>
  <si>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</si>
  <si>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</si>
  <si>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</si>
  <si>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</si>
  <si>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</si>
  <si>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ZeroÂ </t>
  </si>
  <si>
    <t>William Mapother</t>
  </si>
  <si>
    <t>fbi|fbi agent|murder|salesman|serial killer</t>
  </si>
  <si>
    <t>http://www.imdb.com/title/tt0324127/?ref_=fn_tt_tt_1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</si>
  <si>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</si>
  <si>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</si>
  <si>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</si>
  <si>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</si>
  <si>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</si>
  <si>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</si>
  <si>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</si>
  <si>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</si>
  <si>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</si>
  <si>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</si>
  <si>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</si>
  <si>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</si>
  <si>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</si>
  <si>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</si>
  <si>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</si>
  <si>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</si>
  <si>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</si>
  <si>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FlawlessÂ </t>
  </si>
  <si>
    <t>gay interest|gay lead character|gay republican|homosexual|neighbor</t>
  </si>
  <si>
    <t>http://www.imdb.com/title/tt0155711/?ref_=fn_tt_tt_1</t>
  </si>
  <si>
    <t>MindhuntersÂ </t>
  </si>
  <si>
    <t>Eion Bailey</t>
  </si>
  <si>
    <t>fbi|group|island|serial killer|training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</si>
  <si>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</si>
  <si>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</si>
  <si>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</si>
  <si>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</si>
  <si>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</si>
  <si>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</si>
  <si>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</si>
  <si>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</si>
  <si>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</si>
  <si>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</si>
  <si>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The Magic FluteÂ </t>
  </si>
  <si>
    <t>Joseph Kaiser</t>
  </si>
  <si>
    <t>based on opera|evil|mozart|queen|walking wounded</t>
  </si>
  <si>
    <t>http://www.imdb.com/title/tt0475331/?ref_=fn_tt_tt_1</t>
  </si>
  <si>
    <t>Paul Blart: Mall CopÂ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</si>
  <si>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</si>
  <si>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</si>
  <si>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</si>
  <si>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</si>
  <si>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FridayÂ </t>
  </si>
  <si>
    <t>body swap|camera shot of feet|foot closeup|reference to keith richards|reference to the rolling stones</t>
  </si>
  <si>
    <t>http://www.imdb.com/title/tt0322330/?ref_=fn_tt_tt_1</t>
  </si>
  <si>
    <t>The 40-Year-Old VirginÂ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</si>
  <si>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</si>
  <si>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</si>
  <si>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</si>
  <si>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</si>
  <si>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LoveÂ </t>
  </si>
  <si>
    <t>actor|audition|muse|playwright|theater</t>
  </si>
  <si>
    <t>http://www.imdb.com/title/tt0138097/?ref_=fn_tt_tt_1</t>
  </si>
  <si>
    <t>Scott Frank</t>
  </si>
  <si>
    <t>Boyd Holbrook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</si>
  <si>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</si>
  <si>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</si>
  <si>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</si>
  <si>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</si>
  <si>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</si>
  <si>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</si>
  <si>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</si>
  <si>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</si>
  <si>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</si>
  <si>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</si>
  <si>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</si>
  <si>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</si>
  <si>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</si>
  <si>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</si>
  <si>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</si>
  <si>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</si>
  <si>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</si>
  <si>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</si>
  <si>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</si>
  <si>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</si>
  <si>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</si>
  <si>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</si>
  <si>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 xml:space="preserve">It's Always Sunny in PhiladelphiaÂ             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</si>
  <si>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</si>
  <si>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</si>
  <si>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</si>
  <si>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</si>
  <si>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</si>
  <si>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</si>
  <si>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</si>
  <si>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</si>
  <si>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</si>
  <si>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</si>
  <si>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</si>
  <si>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EyeÂ </t>
  </si>
  <si>
    <t>Suzie Plakson</t>
  </si>
  <si>
    <t>airport|flight|hotel|hotel manager|plane</t>
  </si>
  <si>
    <t>http://www.imdb.com/title/tt0421239/?ref_=fn_tt_tt_1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</si>
  <si>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</si>
  <si>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</si>
  <si>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</si>
  <si>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</si>
  <si>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</si>
  <si>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</si>
  <si>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Thou?Â </t>
  </si>
  <si>
    <t>baby|bank|blind prophet|convict|sirens</t>
  </si>
  <si>
    <t>http://www.imdb.com/title/tt0190590/?ref_=fn_tt_tt_1</t>
  </si>
  <si>
    <t>Kate Walsh</t>
  </si>
  <si>
    <t>LegionÂ </t>
  </si>
  <si>
    <t>angel|diner|faith|human race|religious faith</t>
  </si>
  <si>
    <t>http://www.imdb.com/title/tt1038686/?ref_=fn_tt_tt_1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</si>
  <si>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</si>
  <si>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</si>
  <si>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</si>
  <si>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</si>
  <si>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</si>
  <si>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</si>
  <si>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</si>
  <si>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Paula GarcÃ©s</t>
  </si>
  <si>
    <t>Action|Adventure|Comedy|Sci-Fi|Thriller</t>
  </si>
  <si>
    <t>ClockstoppersÂ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</si>
  <si>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</si>
  <si>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</si>
  <si>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</si>
  <si>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</si>
  <si>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</si>
  <si>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SilveradoÂ </t>
  </si>
  <si>
    <t>Brad Leland</t>
  </si>
  <si>
    <t>1880s|kiss|small town|table broken in fight|wild west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</si>
  <si>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</si>
  <si>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</si>
  <si>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</si>
  <si>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</si>
  <si>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</si>
  <si>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</si>
  <si>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LondonÂ </t>
  </si>
  <si>
    <t>chase|evil scientist|gadget|mind control|tough girl</t>
  </si>
  <si>
    <t>http://www.imdb.com/title/tt0358349/?ref_=fn_tt_tt_1</t>
  </si>
  <si>
    <t>New Year's EveÂ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</si>
  <si>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</si>
  <si>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</si>
  <si>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</si>
  <si>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</si>
  <si>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</si>
  <si>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</si>
  <si>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</si>
  <si>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</si>
  <si>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</si>
  <si>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Pam Ferris</t>
  </si>
  <si>
    <t>The RavenÂ </t>
  </si>
  <si>
    <t>mask|murder|newspaper|poem|serial killer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</si>
  <si>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</si>
  <si>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</si>
  <si>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</si>
  <si>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</si>
  <si>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</si>
  <si>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</si>
  <si>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DimensionÂ </t>
  </si>
  <si>
    <t>Mario Van Peebles</t>
  </si>
  <si>
    <t>cave|highlander|illusion|immortal|japan</t>
  </si>
  <si>
    <t>http://www.imdb.com/title/tt0110027/?ref_=fn_tt_tt_1</t>
  </si>
  <si>
    <t>Bob Rafelson</t>
  </si>
  <si>
    <t>Blood and WineÂ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</si>
  <si>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</si>
  <si>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</si>
  <si>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</si>
  <si>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</si>
  <si>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TerrorÂ </t>
  </si>
  <si>
    <t>Monica Keena</t>
  </si>
  <si>
    <t>apple|miner|mirror|necromancy|woods</t>
  </si>
  <si>
    <t>http://www.imdb.com/title/tt0119227/?ref_=fn_tt_tt_1</t>
  </si>
  <si>
    <t>Comedy|Crime|Mystery|Romance</t>
  </si>
  <si>
    <t>The Curse of the Jade ScorpionÂ </t>
  </si>
  <si>
    <t>efficiency expert|insurance investigator|magician|scorpion|thief</t>
  </si>
  <si>
    <t>http://www.imdb.com/title/tt0256524/?ref_=fn_tt_tt_1</t>
  </si>
  <si>
    <t>Kirstie Alley</t>
  </si>
  <si>
    <t>Accidental LoveÂ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</si>
  <si>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</si>
  <si>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</si>
  <si>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</si>
  <si>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</si>
  <si>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</si>
  <si>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</si>
  <si>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</si>
  <si>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</si>
  <si>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</si>
  <si>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</si>
  <si>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</si>
  <si>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</si>
  <si>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</si>
  <si>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</si>
  <si>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</si>
  <si>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</si>
  <si>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</si>
  <si>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</si>
  <si>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</si>
  <si>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</si>
  <si>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</si>
  <si>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</si>
  <si>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</si>
  <si>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</si>
  <si>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</si>
  <si>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</si>
  <si>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</si>
  <si>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</si>
  <si>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</si>
  <si>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</si>
  <si>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</si>
  <si>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</si>
  <si>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</si>
  <si>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</si>
  <si>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</si>
  <si>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</si>
  <si>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</si>
  <si>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</si>
  <si>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</si>
  <si>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</si>
  <si>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</si>
  <si>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</si>
  <si>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</si>
  <si>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Michael Hoffman</t>
  </si>
  <si>
    <t>Luke Bracey</t>
  </si>
  <si>
    <t>The Best of MeÂ </t>
  </si>
  <si>
    <t>adultery|based on novel|heart transplant|infidelity|protective male</t>
  </si>
  <si>
    <t>http://www.imdb.com/title/tt1972779/?ref_=fn_tt_tt_1</t>
  </si>
  <si>
    <t>Action|Drama|Music|Romance</t>
  </si>
  <si>
    <t>The BodyguardÂ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</si>
  <si>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</si>
  <si>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</si>
  <si>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</si>
  <si>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</si>
  <si>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ListÂ </t>
  </si>
  <si>
    <t>Caroline Goodall</t>
  </si>
  <si>
    <t>german|german soldier|jew|jewish|nazi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</si>
  <si>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</si>
  <si>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</si>
  <si>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</si>
  <si>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</si>
  <si>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</si>
  <si>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</si>
  <si>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</si>
  <si>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</si>
  <si>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</si>
  <si>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UnleashedÂ 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</si>
  <si>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</si>
  <si>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</si>
  <si>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</si>
  <si>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</si>
  <si>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</si>
  <si>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ViyÂ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</si>
  <si>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</si>
  <si>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</si>
  <si>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</si>
  <si>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</si>
  <si>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</si>
  <si>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JasonÂ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</si>
  <si>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</si>
  <si>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</si>
  <si>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</si>
  <si>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</si>
  <si>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AngelÂ </t>
  </si>
  <si>
    <t>Sara Stewart</t>
  </si>
  <si>
    <t>http://www.imdb.com/title/tt2967008/?ref_=fn_tt_tt_1</t>
  </si>
  <si>
    <t>Jimmy Neutron: Boy GeniusÂ </t>
  </si>
  <si>
    <t>alien|boy genius|children|genius|rescue</t>
  </si>
  <si>
    <t>http://www.imdb.com/title/tt0268397/?ref_=fn_tt_tt_1</t>
  </si>
  <si>
    <t>Ben Feldman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</si>
  <si>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</si>
  <si>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</si>
  <si>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</si>
  <si>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</si>
  <si>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</si>
  <si>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</si>
  <si>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</si>
  <si>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OozeÂ </t>
  </si>
  <si>
    <t>Ernie Reyes Jr.</t>
  </si>
  <si>
    <t>chop socky|mutant|ninja|shredder|turtle</t>
  </si>
  <si>
    <t>http://www.imdb.com/title/tt0103060/?ref_=fn_tt_tt_1</t>
  </si>
  <si>
    <t>Billy Drago</t>
  </si>
  <si>
    <t>The UntouchablesÂ </t>
  </si>
  <si>
    <t>corrupt judge|tax evasion|tough cop|white suit|year 1930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</si>
  <si>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</si>
  <si>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</si>
  <si>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</si>
  <si>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</si>
  <si>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</si>
  <si>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</si>
  <si>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</si>
  <si>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</si>
  <si>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</si>
  <si>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DiaryÂ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</si>
  <si>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</si>
  <si>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</si>
  <si>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</si>
  <si>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ChocolatÂ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</si>
  <si>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</si>
  <si>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</si>
  <si>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</si>
  <si>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</si>
  <si>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</si>
  <si>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</si>
  <si>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</si>
  <si>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</si>
  <si>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</si>
  <si>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GuidanceÂ </t>
  </si>
  <si>
    <t>chores|father figure|helicopter parents|in laws|punishment</t>
  </si>
  <si>
    <t>http://www.imdb.com/title/tt1047540/?ref_=fn_tt_tt_1</t>
  </si>
  <si>
    <t>Greta Gerwig</t>
  </si>
  <si>
    <t>No Strings AttachedÂ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</si>
  <si>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</si>
  <si>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</si>
  <si>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</si>
  <si>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</si>
  <si>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TombstoneÂ </t>
  </si>
  <si>
    <t>cigar smoking|cowboy|duel|outlaw|tombstone arizona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</si>
  <si>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</si>
  <si>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</si>
  <si>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</si>
  <si>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</si>
  <si>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</si>
  <si>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</si>
  <si>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</si>
  <si>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The OmenÂ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</si>
  <si>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</si>
  <si>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</si>
  <si>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</si>
  <si>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</si>
  <si>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</si>
  <si>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</si>
  <si>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</si>
  <si>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</si>
  <si>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Riley Thomas Stewart</t>
  </si>
  <si>
    <t>The Lucky OneÂ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</si>
  <si>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</si>
  <si>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</si>
  <si>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</si>
  <si>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</si>
  <si>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TerabithiaÂ </t>
  </si>
  <si>
    <t>bully|friend|imagination|reality|troll</t>
  </si>
  <si>
    <t>http://www.imdb.com/title/tt0398808/?ref_=fn_tt_tt_1</t>
  </si>
  <si>
    <t>Biography|Drama|Family</t>
  </si>
  <si>
    <t>Finding NeverlandÂ </t>
  </si>
  <si>
    <t>boy|inspiration|reference to peter pan|stage play|widow</t>
  </si>
  <si>
    <t>http://www.imdb.com/title/tt0308644/?ref_=fn_tt_tt_1</t>
  </si>
  <si>
    <t>Tyler Perry</t>
  </si>
  <si>
    <t>A Madea ChristmasÂ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</si>
  <si>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</si>
  <si>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</si>
  <si>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</si>
  <si>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</si>
  <si>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GreyÂ </t>
  </si>
  <si>
    <t>alaska|leadership|snow|survival|wilderness</t>
  </si>
  <si>
    <t>http://www.imdb.com/title/tt1601913/?ref_=fn_tt_tt_1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</si>
  <si>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</si>
  <si>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</si>
  <si>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</si>
  <si>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</si>
  <si>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</si>
  <si>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</si>
  <si>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</si>
  <si>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</si>
  <si>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</si>
  <si>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</si>
  <si>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</si>
  <si>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Action|Adventure|Comedy|Crime|Family|Romance|Thriller</t>
  </si>
  <si>
    <t>Agent Cody BanksÂ </t>
  </si>
  <si>
    <t>Chris Gauthier</t>
  </si>
  <si>
    <t>cia|nanobot|prep school|scientist|teenager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</si>
  <si>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</si>
  <si>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</si>
  <si>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</si>
  <si>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</si>
  <si>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</si>
  <si>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</si>
  <si>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</si>
  <si>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</si>
  <si>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Rebecca Gayheart</t>
  </si>
  <si>
    <t>boss|ghetto|money|robber|robbery</t>
  </si>
  <si>
    <t>http://www.imdb.com/title/tt0119807/?ref_=fn_tt_tt_1</t>
  </si>
  <si>
    <t>Bernardo Bertolucci</t>
  </si>
  <si>
    <t>The Last EmperorÂ </t>
  </si>
  <si>
    <t>abdication|china|emperor|forbidden city|republic</t>
  </si>
  <si>
    <t>http://www.imdb.com/title/tt0093389/?ref_=fn_tt_tt_1</t>
  </si>
  <si>
    <t>David O'Hara</t>
  </si>
  <si>
    <t>ContrabandÂ </t>
  </si>
  <si>
    <t>cocaine|contraband|drug lord|prison|smuggling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</si>
  <si>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</si>
  <si>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</si>
  <si>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</si>
  <si>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</si>
  <si>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</si>
  <si>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</si>
  <si>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</si>
  <si>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</si>
  <si>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</si>
  <si>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</si>
  <si>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</si>
  <si>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MovieÂ </t>
  </si>
  <si>
    <t>africa|chimpanzee|elephant|safari|shaman</t>
  </si>
  <si>
    <t>http://www.imdb.com/title/tt0282120/?ref_=fn_tt_tt_1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</si>
  <si>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</si>
  <si>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</si>
  <si>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</si>
  <si>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</si>
  <si>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</si>
  <si>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</si>
  <si>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BrotherÂ </t>
  </si>
  <si>
    <t>african american|cadillac|disguise|secret agent|undercover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</si>
  <si>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</si>
  <si>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</si>
  <si>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</si>
  <si>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</si>
  <si>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Chris Nahon</t>
  </si>
  <si>
    <t>Kiss of the DragonÂ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</si>
  <si>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</si>
  <si>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</si>
  <si>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</si>
  <si>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</si>
  <si>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BunnyÂ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</si>
  <si>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</si>
  <si>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</si>
  <si>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</si>
  <si>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</si>
  <si>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ShopÂ </t>
  </si>
  <si>
    <t>LisaRaye McCoy</t>
  </si>
  <si>
    <t>client|dentures|false teeth|reference to peter pan|single parent</t>
  </si>
  <si>
    <t>http://www.imdb.com/title/tt0388500/?ref_=fn_tt_tt_1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</si>
  <si>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</si>
  <si>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</si>
  <si>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</si>
  <si>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</si>
  <si>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</si>
  <si>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</si>
  <si>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</si>
  <si>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</si>
  <si>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</si>
  <si>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</si>
  <si>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</si>
  <si>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</si>
  <si>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</si>
  <si>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</si>
  <si>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</si>
  <si>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</si>
  <si>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</si>
  <si>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</si>
  <si>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</si>
  <si>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</si>
  <si>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</si>
  <si>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Cradle 2 the GraveÂ </t>
  </si>
  <si>
    <t>DMX</t>
  </si>
  <si>
    <t>camera shot from inside human body|diamond|evil man|heist|terrorism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</si>
  <si>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</si>
  <si>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</si>
  <si>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</si>
  <si>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</si>
  <si>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Alexandra Breckenridge</t>
  </si>
  <si>
    <t>She's the ManÂ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</si>
  <si>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</si>
  <si>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</si>
  <si>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</si>
  <si>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</si>
  <si>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</si>
  <si>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</si>
  <si>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HolidayÂ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</si>
  <si>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</si>
  <si>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</si>
  <si>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</si>
  <si>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</si>
  <si>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</si>
  <si>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</si>
  <si>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</si>
  <si>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</si>
  <si>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</si>
  <si>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</si>
  <si>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Guillaume Canet</t>
  </si>
  <si>
    <t>Blood TiesÂ </t>
  </si>
  <si>
    <t>1970s|flashback|love|money|murder</t>
  </si>
  <si>
    <t>http://www.imdb.com/title/tt1747958/?ref_=fn_tt_tt_1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</si>
  <si>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</si>
  <si>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</si>
  <si>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</si>
  <si>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</si>
  <si>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</si>
  <si>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</si>
  <si>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</si>
  <si>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</si>
  <si>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</si>
  <si>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</si>
  <si>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</si>
  <si>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</si>
  <si>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</si>
  <si>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</si>
  <si>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</si>
  <si>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</si>
  <si>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</si>
  <si>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</si>
  <si>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</si>
  <si>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</si>
  <si>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Tora!Â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</si>
  <si>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</si>
  <si>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</si>
  <si>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</si>
  <si>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</si>
  <si>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</si>
  <si>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</si>
  <si>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WorldÂ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</si>
  <si>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</si>
  <si>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</si>
  <si>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</si>
  <si>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</si>
  <si>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</si>
  <si>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SitterÂ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</si>
  <si>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</si>
  <si>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</si>
  <si>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</si>
  <si>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</si>
  <si>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</si>
  <si>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</si>
  <si>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Dance FlickÂ </t>
  </si>
  <si>
    <t>african american|dance|overalls|parody|rap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</si>
  <si>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</si>
  <si>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</si>
  <si>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</si>
  <si>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</si>
  <si>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</si>
  <si>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</si>
  <si>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AngelesÂ </t>
  </si>
  <si>
    <t>Linda Kozlowski</t>
  </si>
  <si>
    <t>boat|crocodile|garbage can|knife|paramount pictures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</si>
  <si>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</si>
  <si>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</si>
  <si>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</si>
  <si>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</si>
  <si>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</si>
  <si>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</si>
  <si>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</si>
  <si>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</si>
  <si>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</si>
  <si>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</si>
  <si>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</si>
  <si>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</si>
  <si>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</si>
  <si>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</si>
  <si>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</si>
  <si>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</si>
  <si>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PrincessÂ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</si>
  <si>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</si>
  <si>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</si>
  <si>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</si>
  <si>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</si>
  <si>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</si>
  <si>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</si>
  <si>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</si>
  <si>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</si>
  <si>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</si>
  <si>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</si>
  <si>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</si>
  <si>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EagleÂ </t>
  </si>
  <si>
    <t>1988 winter olympics|coach|ski jumper|winter|winter olympics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</si>
  <si>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</si>
  <si>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</si>
  <si>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</si>
  <si>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</si>
  <si>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</si>
  <si>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</si>
  <si>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</si>
  <si>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</si>
  <si>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</si>
  <si>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</si>
  <si>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SheepÂ             </t>
  </si>
  <si>
    <t>Kate Harbour</t>
  </si>
  <si>
    <t>farmer|mischief|no dialog|sheep|sheepdog</t>
  </si>
  <si>
    <t>http://www.imdb.com/title/tt0983983/?ref_=fn_tt_tt_1</t>
  </si>
  <si>
    <t>Dear JohnÂ </t>
  </si>
  <si>
    <t>army|coin collector|love|surfboard|u.s. army</t>
  </si>
  <si>
    <t>http://www.imdb.com/title/tt0989757/?ref_=fn_tt_tt_1</t>
  </si>
  <si>
    <t>Sylvain White</t>
  </si>
  <si>
    <t>The LosersÂ </t>
  </si>
  <si>
    <t>Ã“scar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</si>
  <si>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</si>
  <si>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</si>
  <si>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</si>
  <si>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</si>
  <si>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DarkÂ </t>
  </si>
  <si>
    <t>basement|creature|disappearance|interior designer|mansion</t>
  </si>
  <si>
    <t>http://www.imdb.com/title/tt1270761/?ref_=fn_tt_tt_1</t>
  </si>
  <si>
    <t>Philip G. Atwell</t>
  </si>
  <si>
    <t>WarÂ </t>
  </si>
  <si>
    <t>assassin|betrayal|fbi|fbi agent|yakuza</t>
  </si>
  <si>
    <t>http://www.imdb.com/title/tt0499556/?ref_=fn_tt_tt_1</t>
  </si>
  <si>
    <t>Comedy|Drama|Romance|Thriller</t>
  </si>
  <si>
    <t>Punch-Drunk LoveÂ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</si>
  <si>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</si>
  <si>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</si>
  <si>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</si>
  <si>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</si>
  <si>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</si>
  <si>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EuroTripÂ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</si>
  <si>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</si>
  <si>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</si>
  <si>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</si>
  <si>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</si>
  <si>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</si>
  <si>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</si>
  <si>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</si>
  <si>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</si>
  <si>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</si>
  <si>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</si>
  <si>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</si>
  <si>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</si>
  <si>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</si>
  <si>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</si>
  <si>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</si>
  <si>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James Bridges</t>
  </si>
  <si>
    <t>Bright Lights, Big CityÂ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</si>
  <si>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</si>
  <si>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</si>
  <si>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</si>
  <si>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</si>
  <si>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</si>
  <si>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</si>
  <si>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</si>
  <si>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</si>
  <si>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</si>
  <si>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</si>
  <si>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</si>
  <si>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PlayedÂ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</si>
  <si>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</si>
  <si>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</si>
  <si>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</si>
  <si>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</si>
  <si>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</si>
  <si>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BoxÂ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</si>
  <si>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</si>
  <si>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</si>
  <si>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</si>
  <si>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</si>
  <si>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RuinsÂ </t>
  </si>
  <si>
    <t>Sergio CalderÃ³n</t>
  </si>
  <si>
    <t>bow and arrow|group of friends|horse|rifle|ruins</t>
  </si>
  <si>
    <t>http://www.imdb.com/title/tt0963794/?ref_=fn_tt_tt_1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</si>
  <si>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</si>
  <si>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</si>
  <si>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</si>
  <si>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</si>
  <si>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</si>
  <si>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</si>
  <si>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</si>
  <si>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</si>
  <si>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</si>
  <si>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</si>
  <si>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</si>
  <si>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</si>
  <si>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</si>
  <si>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</si>
  <si>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</si>
  <si>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</si>
  <si>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</si>
  <si>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RiskÂ </t>
  </si>
  <si>
    <t>Paul Ben-Victor</t>
  </si>
  <si>
    <t>fbi|fbi agent|mafia|russian mafia|twin</t>
  </si>
  <si>
    <t>http://www.imdb.com/title/tt0117011/?ref_=fn_tt_tt_1</t>
  </si>
  <si>
    <t>Bruce McCulloch</t>
  </si>
  <si>
    <t>Stealing HarvardÂ </t>
  </si>
  <si>
    <t>black humor|crying during sex|harvard|humor|man with glasses</t>
  </si>
  <si>
    <t>http://www.imdb.com/title/tt0265808/?ref_=fn_tt_tt_1</t>
  </si>
  <si>
    <t>Biography|Crime|Drama|History|Thriller</t>
  </si>
  <si>
    <t>LegendÂ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</si>
  <si>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</si>
  <si>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</si>
  <si>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</si>
  <si>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</si>
  <si>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RodÂ </t>
  </si>
  <si>
    <t>Chris Parnell</t>
  </si>
  <si>
    <t>humiliation|man child|moped|neighbor|slacker</t>
  </si>
  <si>
    <t>http://www.imdb.com/title/tt0787475/?ref_=fn_tt_tt_1</t>
  </si>
  <si>
    <t>Shark Night 3DÂ </t>
  </si>
  <si>
    <t>lake|louisiana|redneck|shark|vacation</t>
  </si>
  <si>
    <t>http://www.imdb.com/title/tt1633356/?ref_=fn_tt_tt_1</t>
  </si>
  <si>
    <t>Devon Murray</t>
  </si>
  <si>
    <t>Angela's AshesÂ </t>
  </si>
  <si>
    <t>Pauline McLynn</t>
  </si>
  <si>
    <t>drink|ira|irish|limerick|prejudice</t>
  </si>
  <si>
    <t>http://www.imdb.com/title/tt0145653/?ref_=fn_tt_tt_1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</si>
  <si>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</si>
  <si>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</si>
  <si>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</si>
  <si>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</si>
  <si>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</si>
  <si>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LifeforceÂ 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</si>
  <si>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</si>
  <si>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</si>
  <si>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</si>
  <si>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</si>
  <si>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</si>
  <si>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 xml:space="preserve">The Powerpuff GirlsÂ             </t>
  </si>
  <si>
    <t>campy|castle thunder|female hero|female protagonist|monster</t>
  </si>
  <si>
    <t>http://www.imdb.com/title/tt0175058/?ref_=fn_tt_tt_1</t>
  </si>
  <si>
    <t>TV-Y7</t>
  </si>
  <si>
    <t>Crime|Drama|History</t>
  </si>
  <si>
    <t>The ConspiratorÂ 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</si>
  <si>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</si>
  <si>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</si>
  <si>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</si>
  <si>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</si>
  <si>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</si>
  <si>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Patricia Riggen</t>
  </si>
  <si>
    <t>Marco TreviÃ±o</t>
  </si>
  <si>
    <t>The 33Â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</si>
  <si>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</si>
  <si>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</si>
  <si>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</si>
  <si>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</si>
  <si>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ChinaÂ </t>
  </si>
  <si>
    <t>Peter Kwong</t>
  </si>
  <si>
    <t>1980s|airport|cb radio|truck|truck driver</t>
  </si>
  <si>
    <t>http://www.imdb.com/title/tt0090728/?ref_=fn_tt_tt_1</t>
  </si>
  <si>
    <t>Pascal Chaumeil</t>
  </si>
  <si>
    <t>Malonn LÃ©vana</t>
  </si>
  <si>
    <t>A Perfect PlanÂ </t>
  </si>
  <si>
    <t>Alice Pol</t>
  </si>
  <si>
    <t>curse|divorce|marriage|tourism|travel</t>
  </si>
  <si>
    <t>http://www.imdb.com/title/tt1986843/?ref_=fn_tt_tt_1</t>
  </si>
  <si>
    <t>WarriorÂ </t>
  </si>
  <si>
    <t>alcoholic|mixed martial arts|return home|tournament|underdog</t>
  </si>
  <si>
    <t>http://www.imdb.com/title/tt1291584/?ref_=fn_tt_tt_1</t>
  </si>
  <si>
    <t>Biography|Drama|Thriller|War</t>
  </si>
  <si>
    <t>Michael CollinsÂ </t>
  </si>
  <si>
    <t>ireland|irish|irish civil war|irish free state|sinn fein</t>
  </si>
  <si>
    <t>http://www.imdb.com/title/tt0117039/?ref_=fn_tt_tt_1</t>
  </si>
  <si>
    <t>William Morgan Sheppard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</si>
  <si>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</si>
  <si>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</si>
  <si>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</si>
  <si>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</si>
  <si>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Stop-LossÂ </t>
  </si>
  <si>
    <t>friendship|honor|iraq war|soldier|texas</t>
  </si>
  <si>
    <t>http://www.imdb.com/title/tt0489281/?ref_=fn_tt_tt_1</t>
  </si>
  <si>
    <t>Drama|Music|Mystery|Romance|Thriller</t>
  </si>
  <si>
    <t>AbandonÂ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</si>
  <si>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</si>
  <si>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</si>
  <si>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</si>
  <si>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</si>
  <si>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</si>
  <si>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</si>
  <si>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</si>
  <si>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</si>
  <si>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</si>
  <si>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</si>
  <si>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</si>
  <si>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</si>
  <si>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</si>
  <si>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</si>
  <si>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</si>
  <si>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</si>
  <si>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</si>
  <si>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</si>
  <si>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</si>
  <si>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</si>
  <si>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</si>
  <si>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</si>
  <si>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</si>
  <si>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</si>
  <si>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</si>
  <si>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HoaxÂ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</si>
  <si>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</si>
  <si>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</si>
  <si>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</si>
  <si>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</si>
  <si>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</si>
  <si>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</si>
  <si>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</si>
  <si>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</si>
  <si>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</si>
  <si>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John Hillcoat</t>
  </si>
  <si>
    <t>The RoadÂ </t>
  </si>
  <si>
    <t>apocalypse|boy|food|pistol|survival</t>
  </si>
  <si>
    <t>http://www.imdb.com/title/tt0898367/?ref_=fn_tt_tt_1</t>
  </si>
  <si>
    <t>John Guillermin</t>
  </si>
  <si>
    <t>Donovan Scott</t>
  </si>
  <si>
    <t>SheenaÂ </t>
  </si>
  <si>
    <t>Ted Wass</t>
  </si>
  <si>
    <t>chimpanzee|elephant|jungle|mercenary|shaman</t>
  </si>
  <si>
    <t>http://www.imdb.com/title/tt0088103/?ref_=fn_tt_tt_1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</si>
  <si>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</si>
  <si>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</si>
  <si>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</si>
  <si>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</si>
  <si>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</si>
  <si>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Say It Isn't SoÂ </t>
  </si>
  <si>
    <t>Jack Plotnick</t>
  </si>
  <si>
    <t>bestiality|brother sister incest|fisting|hit on the head with a pipe|wedding</t>
  </si>
  <si>
    <t>http://www.imdb.com/title/tt0239949/?ref_=fn_tt_tt_1</t>
  </si>
  <si>
    <t>The World's Fastest IndianÂ </t>
  </si>
  <si>
    <t>Craig Hall</t>
  </si>
  <si>
    <t>mortgage|motorcycle|speed|trailer|utah</t>
  </si>
  <si>
    <t>http://www.imdb.com/title/tt0412080/?ref_=fn_tt_tt_1</t>
  </si>
  <si>
    <t>Rachel Talalay</t>
  </si>
  <si>
    <t>Tank GirlÂ </t>
  </si>
  <si>
    <t>2030s|21st century|desert|jet|tank</t>
  </si>
  <si>
    <t>http://www.imdb.com/title/tt0114614/?ref_=fn_tt_tt_1</t>
  </si>
  <si>
    <t>Jeffrey W. Byrd</t>
  </si>
  <si>
    <t>King's RansomÂ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</si>
  <si>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</si>
  <si>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</si>
  <si>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</si>
  <si>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</si>
  <si>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BlindnessÂ </t>
  </si>
  <si>
    <t>YÃ»suke Iseya</t>
  </si>
  <si>
    <t>blindness|epidemic|hospital|pubic hair|quarantine</t>
  </si>
  <si>
    <t>http://www.imdb.com/title/tt0861689/?ref_=fn_tt_tt_1</t>
  </si>
  <si>
    <t>Action|Adventure|Fantasy|Horror</t>
  </si>
  <si>
    <t>BloodRayneÂ </t>
  </si>
  <si>
    <t>Michael ParÃ©</t>
  </si>
  <si>
    <t>escape|half human|king|vampire|vampire hunter</t>
  </si>
  <si>
    <t>http://www.imdb.com/title/tt0383222/?ref_=fn_tt_tt_1</t>
  </si>
  <si>
    <t>CarnageÂ </t>
  </si>
  <si>
    <t>Julie Adams</t>
  </si>
  <si>
    <t>based on play|meeting|salesman|single set production|whiskey</t>
  </si>
  <si>
    <t>http://www.imdb.com/title/tt1692486/?ref_=fn_tt_tt_1</t>
  </si>
  <si>
    <t>Where the Truth LiesÂ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</si>
  <si>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</si>
  <si>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</si>
  <si>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</si>
  <si>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</si>
  <si>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AwayÂ </t>
  </si>
  <si>
    <t>Igor Zaripov</t>
  </si>
  <si>
    <t>aerialist|circus|cirque du soleil|clown|surrealism</t>
  </si>
  <si>
    <t>http://www.imdb.com/title/tt1792647/?ref_=fn_tt_tt_1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</si>
  <si>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</si>
  <si>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</si>
  <si>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</si>
  <si>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</si>
  <si>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</si>
  <si>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</si>
  <si>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</si>
  <si>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</si>
  <si>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</si>
  <si>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</si>
  <si>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</si>
  <si>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</si>
  <si>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</si>
  <si>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</si>
  <si>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</si>
  <si>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</si>
  <si>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</si>
  <si>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OrleansÂ </t>
  </si>
  <si>
    <t>Shawn Hatosy</t>
  </si>
  <si>
    <t>drugs|flood|hallucination|lieutenant|murder investigation</t>
  </si>
  <si>
    <t>http://www.imdb.com/title/tt1095217/?ref_=fn_tt_tt_1</t>
  </si>
  <si>
    <t>Ben Stassen</t>
  </si>
  <si>
    <t>A Turtle's Tale: Sammy's AdventuresÂ </t>
  </si>
  <si>
    <t>apostrophe in title|character name in title|punctuation in title|sea turtle</t>
  </si>
  <si>
    <t>http://www.imdb.com/title/tt1230204/?ref_=fn_tt_tt_1</t>
  </si>
  <si>
    <t>BenoÃ®t Magimel</t>
  </si>
  <si>
    <t>Little White LiesÂ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</si>
  <si>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</si>
  <si>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</si>
  <si>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</si>
  <si>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</si>
  <si>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RanchÂ </t>
  </si>
  <si>
    <t>Gil Birmingham</t>
  </si>
  <si>
    <t>argentine|brothel|cancer|female full frontal nudity|fight</t>
  </si>
  <si>
    <t>http://www.imdb.com/title/tt1125929/?ref_=fn_tt_tt_1</t>
  </si>
  <si>
    <t>JÃ©rÃ´me Deschamps</t>
  </si>
  <si>
    <t>AndrÃ© Wilms</t>
  </si>
  <si>
    <t>Yolande Moreau</t>
  </si>
  <si>
    <t>The True Story of Puss'N BootsÂ 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</si>
  <si>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</si>
  <si>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</si>
  <si>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</si>
  <si>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</si>
  <si>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DogsÂ </t>
  </si>
  <si>
    <t>Aleksandr Bashirov</t>
  </si>
  <si>
    <t>dog|flea|meteor|space|space dog</t>
  </si>
  <si>
    <t>http://www.imdb.com/title/tt1272051/?ref_=fn_tt_tt_1</t>
  </si>
  <si>
    <t>The CounselorÂ 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</si>
  <si>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</si>
  <si>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</si>
  <si>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</si>
  <si>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</si>
  <si>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IroncladÂ </t>
  </si>
  <si>
    <t>castle|england|king|knight|templar</t>
  </si>
  <si>
    <t>http://www.imdb.com/title/tt1233301/?ref_=fn_tt_tt_1</t>
  </si>
  <si>
    <t>Sergey Bondarchuk</t>
  </si>
  <si>
    <t>Dan O'Herlihy</t>
  </si>
  <si>
    <t>WaterlooÂ 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</si>
  <si>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</si>
  <si>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</si>
  <si>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</si>
  <si>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</si>
  <si>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</si>
  <si>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Kung Fu KillerÂ </t>
  </si>
  <si>
    <t>Wai-Keung Lau</t>
  </si>
  <si>
    <t>fight|kung fu|martial arts|police|wire fu</t>
  </si>
  <si>
    <t>http://www.imdb.com/title/tt2952602/?ref_=fn_tt_tt_1</t>
  </si>
  <si>
    <t>Red SkyÂ </t>
  </si>
  <si>
    <t>exploding airplane|fighter pilot|hands tied|held at gunpoint|military</t>
  </si>
  <si>
    <t>http://www.imdb.com/title/tt1946381/?ref_=fn_tt_tt_1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</si>
  <si>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</si>
  <si>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</si>
  <si>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</si>
  <si>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</si>
  <si>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</si>
  <si>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</si>
  <si>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</si>
  <si>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</si>
  <si>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</si>
  <si>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</si>
  <si>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</si>
  <si>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</si>
  <si>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</si>
  <si>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</si>
  <si>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</si>
  <si>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</si>
  <si>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</si>
  <si>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GunÂ 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</si>
  <si>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</si>
  <si>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</si>
  <si>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</si>
  <si>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</si>
  <si>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</si>
  <si>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</si>
  <si>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</si>
  <si>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</si>
  <si>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</si>
  <si>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</si>
  <si>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</si>
  <si>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</si>
  <si>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</si>
  <si>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Leah Remini</t>
  </si>
  <si>
    <t>Old SchoolÂ </t>
  </si>
  <si>
    <t>college|fraternity|friend|house|party</t>
  </si>
  <si>
    <t>http://www.imdb.com/title/tt0302886/?ref_=fn_tt_tt_1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</si>
  <si>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</si>
  <si>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</si>
  <si>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</si>
  <si>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</si>
  <si>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</si>
  <si>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</si>
  <si>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</si>
  <si>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</si>
  <si>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</si>
  <si>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</si>
  <si>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</si>
  <si>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</si>
  <si>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</si>
  <si>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</si>
  <si>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</si>
  <si>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</si>
  <si>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BettyÂ </t>
  </si>
  <si>
    <t>Kathleen Wilhoite</t>
  </si>
  <si>
    <t>hospital|kansas city|obsession|salesman|soap opera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</si>
  <si>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</si>
  <si>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</si>
  <si>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</si>
  <si>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</si>
  <si>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George Gallo</t>
  </si>
  <si>
    <t>Double TakeÂ </t>
  </si>
  <si>
    <t>cia|cia agent|fbi|mexico|train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</si>
  <si>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</si>
  <si>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</si>
  <si>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</si>
  <si>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</si>
  <si>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</si>
  <si>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</si>
  <si>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</si>
  <si>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Adventure|Comedy|Family|Fantasy|Music|Sci-Fi</t>
  </si>
  <si>
    <t>Muppets from SpaceÂ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</si>
  <si>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</si>
  <si>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</si>
  <si>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</si>
  <si>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</si>
  <si>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</si>
  <si>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</si>
  <si>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</si>
  <si>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</si>
  <si>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</si>
  <si>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</si>
  <si>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</si>
  <si>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</si>
  <si>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RumbleÂ </t>
  </si>
  <si>
    <t>gay subtext|homoerotic fight|homoeroticism|homosexual subtext|wcw wrestling</t>
  </si>
  <si>
    <t>http://www.imdb.com/title/tt0217756/?ref_=fn_tt_tt_1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</si>
  <si>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</si>
  <si>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</si>
  <si>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</si>
  <si>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</si>
  <si>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</si>
  <si>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ItÂ </t>
  </si>
  <si>
    <t>black comedy|delivery boy|dinner|gym|punishment</t>
  </si>
  <si>
    <t>http://www.imdb.com/title/tt1742650/?ref_=fn_tt_tt_1</t>
  </si>
  <si>
    <t>Kelly Brook</t>
  </si>
  <si>
    <t>Piranha 3DÂ </t>
  </si>
  <si>
    <t>bloody water|boat|party|piranha|spring break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</si>
  <si>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</si>
  <si>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</si>
  <si>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</si>
  <si>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</si>
  <si>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Meet the DeedlesÂ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</si>
  <si>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</si>
  <si>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</si>
  <si>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</si>
  <si>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</si>
  <si>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</si>
  <si>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</si>
  <si>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</si>
  <si>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The Princess and the CobblerÂ </t>
  </si>
  <si>
    <t>Clive Revill</t>
  </si>
  <si>
    <t>cobbler|desert|gold|princess|thief</t>
  </si>
  <si>
    <t>http://www.imdb.com/title/tt0112389/?ref_=fn_tt_tt_1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</si>
  <si>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</si>
  <si>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</si>
  <si>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</si>
  <si>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</si>
  <si>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</si>
  <si>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</si>
  <si>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</si>
  <si>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Howl's Moving CastleÂ </t>
  </si>
  <si>
    <t>anime|castle|demon|steampunk|witch</t>
  </si>
  <si>
    <t>http://www.imdb.com/title/tt0347149/?ref_=fn_tt_tt_1</t>
  </si>
  <si>
    <t>Adventure|Comedy|Horror|Sci-Fi</t>
  </si>
  <si>
    <t>ZombielandÂ </t>
  </si>
  <si>
    <t>Derek Graf</t>
  </si>
  <si>
    <t>amusement park|on the road|zombie|zombie apocalypse|zombie spoof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</si>
  <si>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</si>
  <si>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</si>
  <si>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</si>
  <si>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</si>
  <si>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Star Wars: Episode V - The Empire Strikes BackÂ </t>
  </si>
  <si>
    <t>Anthony Daniels</t>
  </si>
  <si>
    <t>duel|famous twist|rebel|rescue|snowy landscape</t>
  </si>
  <si>
    <t>http://www.imdb.com/title/tt0080684/?ref_=fn_tt_tt_1</t>
  </si>
  <si>
    <t>Bad BoysÂ </t>
  </si>
  <si>
    <t>Theresa Randle</t>
  </si>
  <si>
    <t>drugs|heroin|murder|police|witness</t>
  </si>
  <si>
    <t>http://www.imdb.com/title/tt0112442/?ref_=fn_tt_tt_1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</si>
  <si>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</si>
  <si>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</si>
  <si>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</si>
  <si>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</si>
  <si>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</si>
  <si>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DestinationÂ </t>
  </si>
  <si>
    <t>Kerr Smith</t>
  </si>
  <si>
    <t>dead teenager|death|explosion|premonition|teenager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</si>
  <si>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</si>
  <si>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</si>
  <si>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</si>
  <si>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</si>
  <si>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Horror|Sci-Fi</t>
  </si>
  <si>
    <t>Pitch BlackÂ </t>
  </si>
  <si>
    <t>captain|darkness|eclipse|space|survival</t>
  </si>
  <si>
    <t>http://www.imdb.com/title/tt0134847/?ref_=fn_tt_tt_1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</si>
  <si>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</si>
  <si>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</si>
  <si>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</si>
  <si>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</si>
  <si>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</si>
  <si>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</si>
  <si>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</si>
  <si>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</si>
  <si>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</si>
  <si>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</si>
  <si>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</si>
  <si>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</si>
  <si>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</si>
  <si>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</si>
  <si>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</si>
  <si>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</si>
  <si>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</si>
  <si>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</si>
  <si>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</si>
  <si>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</si>
  <si>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</si>
  <si>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HereÂ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</si>
  <si>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</si>
  <si>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</si>
  <si>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</si>
  <si>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</si>
  <si>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CrewÂ </t>
  </si>
  <si>
    <t>Lainie Kazan</t>
  </si>
  <si>
    <t>beach|drug lord|drugs|hotel|stripper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</si>
  <si>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</si>
  <si>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</si>
  <si>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</si>
  <si>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</si>
  <si>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</si>
  <si>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</si>
  <si>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RevengeÂ </t>
  </si>
  <si>
    <t>Lynn Whitfield</t>
  </si>
  <si>
    <t>banana boat|boat|christmas|sea|shark</t>
  </si>
  <si>
    <t>http://www.imdb.com/title/tt0093300/?ref_=fn_tt_tt_1</t>
  </si>
  <si>
    <t>Jerry Zaks</t>
  </si>
  <si>
    <t>Marvin's RoomÂ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</si>
  <si>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</si>
  <si>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</si>
  <si>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</si>
  <si>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</si>
  <si>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</si>
  <si>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</si>
  <si>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</si>
  <si>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</si>
  <si>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</si>
  <si>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</si>
  <si>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</si>
  <si>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</si>
  <si>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</si>
  <si>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</si>
  <si>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ManÂ </t>
  </si>
  <si>
    <t>bar|biker|cowboy|drugs|marlboro</t>
  </si>
  <si>
    <t>http://www.imdb.com/title/tt0102005/?ref_=fn_tt_tt_1</t>
  </si>
  <si>
    <t>In the Valley of ElahÂ </t>
  </si>
  <si>
    <t>detective|iraq|military|murder investigation|police</t>
  </si>
  <si>
    <t>http://www.imdb.com/title/tt0478134/?ref_=fn_tt_tt_1</t>
  </si>
  <si>
    <t>Anne Fontaine</t>
  </si>
  <si>
    <t>BenoÃ®t Poelvoorde</t>
  </si>
  <si>
    <t>Coco Before ChanelÂ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</si>
  <si>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</si>
  <si>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</si>
  <si>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</si>
  <si>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</si>
  <si>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</si>
  <si>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ForsakenÂ </t>
  </si>
  <si>
    <t>http://www.imdb.com/title/tt2271563/?ref_=fn_tt_tt_1</t>
  </si>
  <si>
    <t>Iben Hjejle</t>
  </si>
  <si>
    <t>Tom Burke</t>
  </si>
  <si>
    <t>ChÃ©riÂ </t>
  </si>
  <si>
    <t>Gaye Brown</t>
  </si>
  <si>
    <t>age difference|courtesan|mansion|marriage|prostitute</t>
  </si>
  <si>
    <t>http://www.imdb.com/title/tt1179258/?ref_=fn_tt_tt_1</t>
  </si>
  <si>
    <t xml:space="preserve">RogueÂ 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</si>
  <si>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</si>
  <si>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</si>
  <si>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</si>
  <si>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</si>
  <si>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</si>
  <si>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Vanity FairÂ 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</si>
  <si>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</si>
  <si>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</si>
  <si>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</si>
  <si>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</si>
  <si>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</si>
  <si>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</si>
  <si>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Bodyguards and AssassinsÂ </t>
  </si>
  <si>
    <t>giant|hong kong|hook and chain|knife fight|martial artist</t>
  </si>
  <si>
    <t>http://www.imdb.com/title/tt1403130/?ref_=fn_tt_tt_1</t>
  </si>
  <si>
    <t>Kim Thomson</t>
  </si>
  <si>
    <t>Drew Powell</t>
  </si>
  <si>
    <t>1408Â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</si>
  <si>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</si>
  <si>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</si>
  <si>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</si>
  <si>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</si>
  <si>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</si>
  <si>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</si>
  <si>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SpaceballsÂ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</si>
  <si>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</si>
  <si>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</si>
  <si>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</si>
  <si>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</si>
  <si>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</si>
  <si>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DivinerÂ </t>
  </si>
  <si>
    <t>australian|battle|battle of gallipoli|gallipoli|world war one</t>
  </si>
  <si>
    <t>http://www.imdb.com/title/tt3007512/?ref_=fn_tt_tt_1</t>
  </si>
  <si>
    <t>Drama|Fantasy|Romance|Thriller</t>
  </si>
  <si>
    <t>GhostÂ </t>
  </si>
  <si>
    <t>Phil Leeds</t>
  </si>
  <si>
    <t>death|film blanc|invisibility|love|unrequited love</t>
  </si>
  <si>
    <t>http://www.imdb.com/title/tt0099653/?ref_=fn_tt_tt_1</t>
  </si>
  <si>
    <t>There's Something About MaryÂ 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</si>
  <si>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</si>
  <si>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</si>
  <si>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</si>
  <si>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</si>
  <si>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</si>
  <si>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</si>
  <si>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Angus T. Jones</t>
  </si>
  <si>
    <t>baseball|coach|high school|pitching|texas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</si>
  <si>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</si>
  <si>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</si>
  <si>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</si>
  <si>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</si>
  <si>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</si>
  <si>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</si>
  <si>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</si>
  <si>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</si>
  <si>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Michael Papajohn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</si>
  <si>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</si>
  <si>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</si>
  <si>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</si>
  <si>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</si>
  <si>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GandhiÂ </t>
  </si>
  <si>
    <t>british|india|indian|muslim|pakistan</t>
  </si>
  <si>
    <t>http://www.imdb.com/title/tt0083987/?ref_=fn_tt_tt_1</t>
  </si>
  <si>
    <t>Charlotte Le Bon</t>
  </si>
  <si>
    <t>Manish Dayal</t>
  </si>
  <si>
    <t>The Hundred-Foot JourneyÂ </t>
  </si>
  <si>
    <t>Juhi Chawla</t>
  </si>
  <si>
    <t>chef|haute cuisine|indian cuisine|michelin guide|restaurant</t>
  </si>
  <si>
    <t>http://www.imdb.com/title/tt2980648/?ref_=fn_tt_tt_1</t>
  </si>
  <si>
    <t>The NetÂ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</si>
  <si>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</si>
  <si>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</si>
  <si>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</si>
  <si>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</si>
  <si>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</si>
  <si>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</si>
  <si>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</si>
  <si>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</si>
  <si>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</si>
  <si>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</si>
  <si>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</si>
  <si>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</si>
  <si>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</si>
  <si>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UnderworldÂ </t>
  </si>
  <si>
    <t>Shane Brolly</t>
  </si>
  <si>
    <t>blood|death|hybrid|vampire|werewolf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</si>
  <si>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</si>
  <si>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</si>
  <si>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</si>
  <si>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</si>
  <si>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</si>
  <si>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</si>
  <si>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</si>
  <si>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</si>
  <si>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Julian Fellowes</t>
  </si>
  <si>
    <t>author|book|england|friend|oxford</t>
  </si>
  <si>
    <t>http://www.imdb.com/title/tt0108101/?ref_=fn_tt_tt_1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</si>
  <si>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</si>
  <si>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</si>
  <si>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</si>
  <si>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</si>
  <si>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</si>
  <si>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</si>
  <si>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</si>
  <si>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</si>
  <si>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</si>
  <si>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</si>
  <si>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</si>
  <si>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</si>
  <si>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</si>
  <si>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</si>
  <si>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TraitorÂ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</si>
  <si>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</si>
  <si>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</si>
  <si>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</si>
  <si>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</si>
  <si>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</si>
  <si>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</si>
  <si>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</si>
  <si>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</si>
  <si>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</si>
  <si>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DaysÂ </t>
  </si>
  <si>
    <t>best friend|camping|country club|no opening credits|summer vacation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</si>
  <si>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</si>
  <si>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</si>
  <si>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</si>
  <si>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</si>
  <si>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</si>
  <si>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</si>
  <si>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</si>
  <si>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</si>
  <si>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</si>
  <si>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</si>
  <si>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HouseÂ </t>
  </si>
  <si>
    <t>car|car accident|death|friend|glass</t>
  </si>
  <si>
    <t>http://www.imdb.com/title/tt0221218/?ref_=fn_tt_tt_1</t>
  </si>
  <si>
    <t>Comedy|Mystery</t>
  </si>
  <si>
    <t>Hail, Caesar!Â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</si>
  <si>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</si>
  <si>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</si>
  <si>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</si>
  <si>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</si>
  <si>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</si>
  <si>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</si>
  <si>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</si>
  <si>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</si>
  <si>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</si>
  <si>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</si>
  <si>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</si>
  <si>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</si>
  <si>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</si>
  <si>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</si>
  <si>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</si>
  <si>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</si>
  <si>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</si>
  <si>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</si>
  <si>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Fred Dekker</t>
  </si>
  <si>
    <t>RoboCop 3Â </t>
  </si>
  <si>
    <t>android|corporation|ninja|police|robocop</t>
  </si>
  <si>
    <t>http://www.imdb.com/title/tt0107978/?ref_=fn_tt_tt_1</t>
  </si>
  <si>
    <t>Brian Trenchard-Smith</t>
  </si>
  <si>
    <t>Megiddo: The Omega Code 2Â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</si>
  <si>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</si>
  <si>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</si>
  <si>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</si>
  <si>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</si>
  <si>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</si>
  <si>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</si>
  <si>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</si>
  <si>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</si>
  <si>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</si>
  <si>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</si>
  <si>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Dudley Do-RightÂ 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</si>
  <si>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</si>
  <si>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</si>
  <si>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</si>
  <si>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</si>
  <si>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</si>
  <si>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Laurence Dunmore</t>
  </si>
  <si>
    <t>The LibertineÂ </t>
  </si>
  <si>
    <t>ambassador|charles ii|earl|mistress|poet</t>
  </si>
  <si>
    <t>http://www.imdb.com/title/tt0375920/?ref_=fn_tt_tt_1</t>
  </si>
  <si>
    <t>Sebastian Koch</t>
  </si>
  <si>
    <t>Black BookÂ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</si>
  <si>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</si>
  <si>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</si>
  <si>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</si>
  <si>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</si>
  <si>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</si>
  <si>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</si>
  <si>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NoelÂ </t>
  </si>
  <si>
    <t>christmas|no man's land|soldier|trench|world war one</t>
  </si>
  <si>
    <t>http://www.imdb.com/title/tt0424205/?ref_=fn_tt_tt_1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</si>
  <si>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</si>
  <si>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</si>
  <si>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</si>
  <si>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</si>
  <si>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Mad MoneyÂ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</si>
  <si>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</si>
  <si>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</si>
  <si>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</si>
  <si>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</si>
  <si>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</si>
  <si>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SleepÂ </t>
  </si>
  <si>
    <t>Anne-Marie Duff</t>
  </si>
  <si>
    <t>amnesia|female nudity|infidelity|nudity|therapist</t>
  </si>
  <si>
    <t>http://www.imdb.com/title/tt1726592/?ref_=fn_tt_tt_1</t>
  </si>
  <si>
    <t>Joe Spinell</t>
  </si>
  <si>
    <t>SorcererÂ </t>
  </si>
  <si>
    <t>Amidou</t>
  </si>
  <si>
    <t>fire|jungle|money|oil drilling|truck</t>
  </si>
  <si>
    <t>http://www.imdb.com/title/tt0076740/?ref_=fn_tt_tt_1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</si>
  <si>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</si>
  <si>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</si>
  <si>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</si>
  <si>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</si>
  <si>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</si>
  <si>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</si>
  <si>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</si>
  <si>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MoliÃ¨reÂ </t>
  </si>
  <si>
    <t>Fabrice Luchini</t>
  </si>
  <si>
    <t>deathbed|play|playwright|prison|theater</t>
  </si>
  <si>
    <t>http://www.imdb.com/title/tt0796335/?ref_=fn_tt_tt_1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</si>
  <si>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</si>
  <si>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</si>
  <si>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</si>
  <si>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</si>
  <si>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</si>
  <si>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</si>
  <si>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</si>
  <si>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</si>
  <si>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</si>
  <si>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</si>
  <si>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</si>
  <si>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</si>
  <si>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</si>
  <si>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Juan JosÃ© Campanella</t>
  </si>
  <si>
    <t>Diego Ramos</t>
  </si>
  <si>
    <t>Adventure|Animation|Family|Sport</t>
  </si>
  <si>
    <t>Pablo Rago</t>
  </si>
  <si>
    <t>UnderdogsÂ </t>
  </si>
  <si>
    <t>Gabriel AlmirÃ³n</t>
  </si>
  <si>
    <t>funfair|luna park|table football|toy comes to life|wig</t>
  </si>
  <si>
    <t>http://www.imdb.com/title/tt1634003/?ref_=fn_tt_tt_1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</si>
  <si>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</si>
  <si>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</si>
  <si>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</si>
  <si>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</si>
  <si>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</si>
  <si>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</si>
  <si>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</si>
  <si>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</si>
  <si>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</si>
  <si>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</si>
  <si>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</si>
  <si>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</si>
  <si>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UncutÂ </t>
  </si>
  <si>
    <t>boy|canada|hell|misunderstanding|refrence to liza minnelli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</si>
  <si>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</si>
  <si>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</si>
  <si>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</si>
  <si>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</si>
  <si>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</si>
  <si>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</si>
  <si>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</si>
  <si>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</si>
  <si>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</si>
  <si>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</si>
  <si>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</si>
  <si>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</si>
  <si>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</si>
  <si>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</si>
  <si>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</si>
  <si>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</si>
  <si>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</si>
  <si>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</si>
  <si>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</si>
  <si>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For Colored GirlsÂ </t>
  </si>
  <si>
    <t>african american protagonist|female protagonist|multi protagonist|poem|three word title</t>
  </si>
  <si>
    <t>http://www.imdb.com/title/tt1405500/?ref_=fn_tt_tt_1</t>
  </si>
  <si>
    <t>Qi Shu</t>
  </si>
  <si>
    <t>The TransporterÂ </t>
  </si>
  <si>
    <t>Matt Schulze</t>
  </si>
  <si>
    <t>bar|gunfight|human trafficking|mixed martial arts|tire iron</t>
  </si>
  <si>
    <t>http://www.imdb.com/title/tt0293662/?ref_=fn_tt_tt_1</t>
  </si>
  <si>
    <t>Never Back DownÂ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</si>
  <si>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</si>
  <si>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</si>
  <si>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</si>
  <si>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</si>
  <si>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</si>
  <si>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2Â 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</si>
  <si>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</si>
  <si>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</si>
  <si>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</si>
  <si>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</si>
  <si>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</si>
  <si>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 xml:space="preserve">The BachelorÂ             </t>
  </si>
  <si>
    <t>bachelor|seeking love|single guy|tv host|women rivals for man</t>
  </si>
  <si>
    <t>http://www.imdb.com/title/tt0313038/?ref_=fn_tt_tt_1</t>
  </si>
  <si>
    <t>Away We GoÂ </t>
  </si>
  <si>
    <t>baby|children|friend|love|road trip</t>
  </si>
  <si>
    <t>http://www.imdb.com/title/tt1176740/?ref_=fn_tt_tt_1</t>
  </si>
  <si>
    <t>Joshua Michael Stern</t>
  </si>
  <si>
    <t>Swing VoteÂ </t>
  </si>
  <si>
    <t>ballot|election|new mexico|vote|voting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</si>
  <si>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</si>
  <si>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</si>
  <si>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</si>
  <si>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</si>
  <si>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</si>
  <si>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</si>
  <si>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</si>
  <si>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</si>
  <si>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John Duigan</t>
  </si>
  <si>
    <t>Elaine Hendrix</t>
  </si>
  <si>
    <t>MollyÂ </t>
  </si>
  <si>
    <t>Sarah Wynter</t>
  </si>
  <si>
    <t>autism|experimental surgery|female nudity|forename as title|regression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</si>
  <si>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</si>
  <si>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</si>
  <si>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</si>
  <si>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</si>
  <si>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Colin Higgins</t>
  </si>
  <si>
    <t>The Best Little Whorehouse in TexasÂ </t>
  </si>
  <si>
    <t>Dom DeLuise</t>
  </si>
  <si>
    <t>chicken|governor|locker room|sheriff|texas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</si>
  <si>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</si>
  <si>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</si>
  <si>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</si>
  <si>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</si>
  <si>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</si>
  <si>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</si>
  <si>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</si>
  <si>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</si>
  <si>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</si>
  <si>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</si>
  <si>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Teri Garr</t>
  </si>
  <si>
    <t>Close Encounters of the Third KindÂ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</si>
  <si>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</si>
  <si>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</si>
  <si>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</si>
  <si>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</si>
  <si>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PulseÂ </t>
  </si>
  <si>
    <t>cell phone|computer|computer hacker|e mail|technology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</si>
  <si>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</si>
  <si>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</si>
  <si>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</si>
  <si>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</si>
  <si>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Kimberly J. Brown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</si>
  <si>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</si>
  <si>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</si>
  <si>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</si>
  <si>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</si>
  <si>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</si>
  <si>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</si>
  <si>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</si>
  <si>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Penelope Spheeris</t>
  </si>
  <si>
    <t>Wayne's WorldÂ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</si>
  <si>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</si>
  <si>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</si>
  <si>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</si>
  <si>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</si>
  <si>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</si>
  <si>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</si>
  <si>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</si>
  <si>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</si>
  <si>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</si>
  <si>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</si>
  <si>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</si>
  <si>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</si>
  <si>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2Â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</si>
  <si>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</si>
  <si>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</si>
  <si>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</si>
  <si>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</si>
  <si>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</si>
  <si>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</si>
  <si>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</si>
  <si>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</si>
  <si>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</si>
  <si>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</si>
  <si>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</si>
  <si>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</si>
  <si>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</si>
  <si>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</si>
  <si>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</si>
  <si>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</si>
  <si>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</si>
  <si>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</si>
  <si>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</si>
  <si>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School of RockÂ </t>
  </si>
  <si>
    <t>Mike White</t>
  </si>
  <si>
    <t>battle of the bands|rock band|school teacher|substitute teacher|teacher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</si>
  <si>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</si>
  <si>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</si>
  <si>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</si>
  <si>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</si>
  <si>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</si>
  <si>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</si>
  <si>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</si>
  <si>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</si>
  <si>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</si>
  <si>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DescendantsÂ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</si>
  <si>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</si>
  <si>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</si>
  <si>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</si>
  <si>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</si>
  <si>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HolesÂ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</si>
  <si>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</si>
  <si>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</si>
  <si>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</si>
  <si>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</si>
  <si>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</si>
  <si>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SongÂ </t>
  </si>
  <si>
    <t>Melissa Ordway</t>
  </si>
  <si>
    <t>beach|fire|love|pianist|summer</t>
  </si>
  <si>
    <t>http://www.imdb.com/title/tt1294226/?ref_=fn_tt_tt_1</t>
  </si>
  <si>
    <t>Steve McQueen</t>
  </si>
  <si>
    <t>12 Years a SlaveÂ </t>
  </si>
  <si>
    <t>Taran Killam</t>
  </si>
  <si>
    <t>racism|separation from family|social injustice|torture|whipping</t>
  </si>
  <si>
    <t>http://www.imdb.com/title/tt2024544/?ref_=fn_tt_tt_1</t>
  </si>
  <si>
    <t>DrumlineÂ </t>
  </si>
  <si>
    <t>Jason Weaver</t>
  </si>
  <si>
    <t>drumline|drummer|fish out of water|marching band|university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</si>
  <si>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</si>
  <si>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</si>
  <si>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</si>
  <si>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</si>
  <si>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</si>
  <si>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ScissorhandsÂ </t>
  </si>
  <si>
    <t>creation|inventor|magical realism|scissors|suburb</t>
  </si>
  <si>
    <t>http://www.imdb.com/title/tt0099487/?ref_=fn_tt_tt_1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</si>
  <si>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</si>
  <si>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</si>
  <si>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</si>
  <si>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</si>
  <si>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</si>
  <si>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Madea's Witness ProtectionÂ 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</si>
  <si>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</si>
  <si>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</si>
  <si>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</si>
  <si>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</si>
  <si>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ConnectionÂ </t>
  </si>
  <si>
    <t>Tony Lo Bianco</t>
  </si>
  <si>
    <t>crime boss|drug smuggling|heroin|mafia boss|organized crime</t>
  </si>
  <si>
    <t>http://www.imdb.com/title/tt0067116/?ref_=fn_tt_tt_1</t>
  </si>
  <si>
    <t>Jon Lucas</t>
  </si>
  <si>
    <t>Bad MomsÂ </t>
  </si>
  <si>
    <t>lesbian kiss|mom|pta|reference to mad max|scene during end credits</t>
  </si>
  <si>
    <t>http://www.imdb.com/title/tt4651520/?ref_=fn_tt_tt_1</t>
  </si>
  <si>
    <t>Aaron Seltzer</t>
  </si>
  <si>
    <t>Date MovieÂ </t>
  </si>
  <si>
    <t>female protagonist|greek|overweight|spoof|wedding planner</t>
  </si>
  <si>
    <t>http://www.imdb.com/title/tt0466342/?ref_=fn_tt_tt_1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</si>
  <si>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</si>
  <si>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</si>
  <si>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</si>
  <si>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</si>
  <si>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Ava DuVernay</t>
  </si>
  <si>
    <t>SelmaÂ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</si>
  <si>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</si>
  <si>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</si>
  <si>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</si>
  <si>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</si>
  <si>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</si>
  <si>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2Â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</si>
  <si>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</si>
  <si>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</si>
  <si>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</si>
  <si>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</si>
  <si>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</si>
  <si>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</si>
  <si>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</si>
  <si>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</si>
  <si>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</si>
  <si>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</si>
  <si>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</si>
  <si>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</si>
  <si>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</si>
  <si>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</si>
  <si>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</si>
  <si>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</si>
  <si>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</si>
  <si>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</si>
  <si>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</si>
  <si>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</si>
  <si>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</si>
  <si>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OrphanÂ </t>
  </si>
  <si>
    <t>Aryana Engineer</t>
  </si>
  <si>
    <t>alcoholism|girl|little girl|orphan|troubled marriage</t>
  </si>
  <si>
    <t>http://www.imdb.com/title/tt1148204/?ref_=fn_tt_tt_1</t>
  </si>
  <si>
    <t>Joseph Julian Soria</t>
  </si>
  <si>
    <t>MaxÂ 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</si>
  <si>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</si>
  <si>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</si>
  <si>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</si>
  <si>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</si>
  <si>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BrownsÂ             </t>
  </si>
  <si>
    <t>Denise Boutte</t>
  </si>
  <si>
    <t>african american|character name in title|family relationships|sitcom</t>
  </si>
  <si>
    <t>http://www.imdb.com/title/tt1319598/?ref_=fn_tt_tt_1</t>
  </si>
  <si>
    <t>Epic MovieÂ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</si>
  <si>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</si>
  <si>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</si>
  <si>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</si>
  <si>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</si>
  <si>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SpotlightÂ </t>
  </si>
  <si>
    <t>Brian d'Arcy James</t>
  </si>
  <si>
    <t>cover up|investigation|journalist|newspaper|sexual abuse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</si>
  <si>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</si>
  <si>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</si>
  <si>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</si>
  <si>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</si>
  <si>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Takashi Shimizu</t>
  </si>
  <si>
    <t>The Grudge 2Â </t>
  </si>
  <si>
    <t>curse|ghost|haunted house|high school|schoolgirl</t>
  </si>
  <si>
    <t>http://www.imdb.com/title/tt0433386/?ref_=fn_tt_tt_1</t>
  </si>
  <si>
    <t>Richard Lawson</t>
  </si>
  <si>
    <t>How Stella Got Her Groove BackÂ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</si>
  <si>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</si>
  <si>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</si>
  <si>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</si>
  <si>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JourneyÂ </t>
  </si>
  <si>
    <t>Alex Winter</t>
  </si>
  <si>
    <t>battle of the bands|bill and ted|heaven|hell|robot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</si>
  <si>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</si>
  <si>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</si>
  <si>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</si>
  <si>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</si>
  <si>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</si>
  <si>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</si>
  <si>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HoleÂ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</si>
  <si>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</si>
  <si>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</si>
  <si>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</si>
  <si>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</si>
  <si>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</si>
  <si>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</si>
  <si>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</si>
  <si>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</si>
  <si>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</si>
  <si>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</si>
  <si>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Gregory Nava</t>
  </si>
  <si>
    <t>SelenaÂ </t>
  </si>
  <si>
    <t>latin music|marriage|on tour|singer|tejano</t>
  </si>
  <si>
    <t>http://www.imdb.com/title/tt0120094/?ref_=fn_tt_tt_1</t>
  </si>
  <si>
    <t>Dave Foley</t>
  </si>
  <si>
    <t>Vampires SuckÂ </t>
  </si>
  <si>
    <t>Anneliese van der Pol</t>
  </si>
  <si>
    <t>cat|friend|love|sheriff|teenager</t>
  </si>
  <si>
    <t>http://www.imdb.com/title/tt1666186/?ref_=fn_tt_tt_1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</si>
  <si>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</si>
  <si>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</si>
  <si>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</si>
  <si>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</si>
  <si>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</si>
  <si>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</si>
  <si>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</si>
  <si>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</si>
  <si>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John Patrick Shanley</t>
  </si>
  <si>
    <t>DoubtÂ </t>
  </si>
  <si>
    <t>boy|catholic|nun|priest|student</t>
  </si>
  <si>
    <t>http://www.imdb.com/title/tt0918927/?ref_=fn_tt_tt_1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</si>
  <si>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</si>
  <si>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</si>
  <si>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</si>
  <si>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</si>
  <si>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Keram Malicki-SÃ¡nchez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</si>
  <si>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</si>
  <si>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</si>
  <si>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</si>
  <si>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</si>
  <si>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</si>
  <si>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</si>
  <si>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</si>
  <si>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</si>
  <si>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</si>
  <si>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Marisa Saks</t>
  </si>
  <si>
    <t>Scary Movie 5Â 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</si>
  <si>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</si>
  <si>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</si>
  <si>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</si>
  <si>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</si>
  <si>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</si>
  <si>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Paint Your WagonÂ </t>
  </si>
  <si>
    <t>california|farmer|gold|mining|prospector</t>
  </si>
  <si>
    <t>http://www.imdb.com/title/tt0064782/?ref_=fn_tt_tt_1</t>
  </si>
  <si>
    <t>MilkÂ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</si>
  <si>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</si>
  <si>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</si>
  <si>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</si>
  <si>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</si>
  <si>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</si>
  <si>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RisenÂ </t>
  </si>
  <si>
    <t>MarÃ­a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</si>
  <si>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</si>
  <si>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</si>
  <si>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</si>
  <si>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</si>
  <si>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</si>
  <si>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</si>
  <si>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</si>
  <si>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</si>
  <si>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</si>
  <si>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</si>
  <si>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</si>
  <si>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</si>
  <si>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</si>
  <si>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</si>
  <si>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</si>
  <si>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</si>
  <si>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</si>
  <si>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</si>
  <si>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StepfatherÂ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</si>
  <si>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</si>
  <si>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</si>
  <si>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</si>
  <si>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</si>
  <si>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</si>
  <si>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</si>
  <si>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</si>
  <si>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</si>
  <si>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</si>
  <si>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</si>
  <si>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</si>
  <si>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</si>
  <si>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</si>
  <si>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</si>
  <si>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</si>
  <si>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</si>
  <si>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</si>
  <si>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</si>
  <si>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</si>
  <si>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</si>
  <si>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</si>
  <si>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</si>
  <si>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</si>
  <si>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</si>
  <si>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</si>
  <si>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</si>
  <si>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James Wolk</t>
  </si>
  <si>
    <t>You AgainÂ </t>
  </si>
  <si>
    <t>Christine Lakin</t>
  </si>
  <si>
    <t>dancing|dog|flight|hostility|travel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</si>
  <si>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</si>
  <si>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</si>
  <si>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</si>
  <si>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</si>
  <si>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Thomas Law</t>
  </si>
  <si>
    <t>The World's EndÂ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</si>
  <si>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</si>
  <si>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</si>
  <si>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</si>
  <si>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</si>
  <si>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</si>
  <si>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</si>
  <si>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</si>
  <si>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</si>
  <si>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</si>
  <si>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</si>
  <si>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</si>
  <si>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</si>
  <si>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DaybreakersÂ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</si>
  <si>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</si>
  <si>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</si>
  <si>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</si>
  <si>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</si>
  <si>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LeagueÂ </t>
  </si>
  <si>
    <t>Geoff Stults</t>
  </si>
  <si>
    <t>airport|airport security|confidence|iphone|love</t>
  </si>
  <si>
    <t>http://www.imdb.com/title/tt0815236/?ref_=fn_tt_tt_1</t>
  </si>
  <si>
    <t>Thomas Bezucha</t>
  </si>
  <si>
    <t>Monte CarloÂ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</si>
  <si>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</si>
  <si>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</si>
  <si>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</si>
  <si>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</si>
  <si>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</si>
  <si>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AliveÂ </t>
  </si>
  <si>
    <t>countess|game reality crossover|ghost|group of friends|tower</t>
  </si>
  <si>
    <t>http://www.imdb.com/title/tt0441796/?ref_=fn_tt_tt_1</t>
  </si>
  <si>
    <t>Action|Adventure|Drama|Romance|Western</t>
  </si>
  <si>
    <t>Quigley Down UnderÂ </t>
  </si>
  <si>
    <t>aborigine|australian|australian aborigine|australian outback|rancher</t>
  </si>
  <si>
    <t>http://www.imdb.com/title/tt0102744/?ref_=fn_tt_tt_1</t>
  </si>
  <si>
    <t>Anthony Bell</t>
  </si>
  <si>
    <t>Alpha and OmegaÂ </t>
  </si>
  <si>
    <t>arranged marriage|geese|idaho|national park|park</t>
  </si>
  <si>
    <t>http://www.imdb.com/title/tt1213012/?ref_=fn_tt_tt_1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</si>
  <si>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</si>
  <si>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</si>
  <si>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</si>
  <si>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</si>
  <si>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</si>
  <si>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</si>
  <si>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ItÂ </t>
  </si>
  <si>
    <t>John Patrick Amedori</t>
  </si>
  <si>
    <t>coach|gymnastics|houston texas|teenager|texas</t>
  </si>
  <si>
    <t>http://www.imdb.com/title/tt0430634/?ref_=fn_tt_tt_1</t>
  </si>
  <si>
    <t>ShortsÂ </t>
  </si>
  <si>
    <t>Jake Short</t>
  </si>
  <si>
    <t>boy|family relationships|rock|twin|two headed person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</si>
  <si>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</si>
  <si>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</si>
  <si>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</si>
  <si>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</si>
  <si>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</si>
  <si>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</si>
  <si>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</si>
  <si>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NerveÂ </t>
  </si>
  <si>
    <t>dare|game|knocked out|motorcycle|online game</t>
  </si>
  <si>
    <t>http://www.imdb.com/title/tt3531824/?ref_=fn_tt_tt_1</t>
  </si>
  <si>
    <t>Ed Harris</t>
  </si>
  <si>
    <t>Crime|Drama|Western</t>
  </si>
  <si>
    <t>AppaloosaÂ </t>
  </si>
  <si>
    <t>Tom Bower</t>
  </si>
  <si>
    <t>deputy|friend|hanging|rancher|widow</t>
  </si>
  <si>
    <t>http://www.imdb.com/title/tt0800308/?ref_=fn_tt_tt_1</t>
  </si>
  <si>
    <t>Sheryl Lee</t>
  </si>
  <si>
    <t>VampiresÂ </t>
  </si>
  <si>
    <t>cross|relic|team|vampire|vampire hunter</t>
  </si>
  <si>
    <t>http://www.imdb.com/title/tt0120877/?ref_=fn_tt_tt_1</t>
  </si>
  <si>
    <t>Pablo Sevilla</t>
  </si>
  <si>
    <t xml:space="preserve">Yu-Gi-Oh! Duel MonstersÂ             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</si>
  <si>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</si>
  <si>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</si>
  <si>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</si>
  <si>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</si>
  <si>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</si>
  <si>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</si>
  <si>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</si>
  <si>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</si>
  <si>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</si>
  <si>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My Best Friend's GirlÂ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</si>
  <si>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</si>
  <si>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</si>
  <si>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</si>
  <si>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</si>
  <si>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</si>
  <si>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</si>
  <si>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</si>
  <si>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</si>
  <si>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</si>
  <si>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</si>
  <si>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</si>
  <si>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</si>
  <si>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</si>
  <si>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</si>
  <si>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</si>
  <si>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</si>
  <si>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</si>
  <si>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LadyhawkeÂ </t>
  </si>
  <si>
    <t>Leo McKern</t>
  </si>
  <si>
    <t>bishop|escape|hawk|lady|thief</t>
  </si>
  <si>
    <t>http://www.imdb.com/title/tt0089457/?ref_=fn_tt_tt_1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</si>
  <si>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</si>
  <si>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</si>
  <si>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</si>
  <si>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</si>
  <si>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</si>
  <si>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</si>
  <si>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</si>
  <si>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</si>
  <si>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Adventure|Biography|Drama</t>
  </si>
  <si>
    <t>Into the WildÂ 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</si>
  <si>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</si>
  <si>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</si>
  <si>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</si>
  <si>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</si>
  <si>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</si>
  <si>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</si>
  <si>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</si>
  <si>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</si>
  <si>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</si>
  <si>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http://www.imdb.com/title/tt0938330/?ref_=fn_tt_tt_1</t>
  </si>
  <si>
    <t>Crime|Fantasy|Horror</t>
  </si>
  <si>
    <t>From Dusk Till DawnÂ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</si>
  <si>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</si>
  <si>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</si>
  <si>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</si>
  <si>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</si>
  <si>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MovieÂ </t>
  </si>
  <si>
    <t>creature|forest|mother son relationship|rabbit|winnie the pooh</t>
  </si>
  <si>
    <t>http://www.imdb.com/title/tt0407121/?ref_=fn_tt_tt_1</t>
  </si>
  <si>
    <t>Home for the HolidaysÂ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</si>
  <si>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</si>
  <si>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</si>
  <si>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</si>
  <si>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</si>
  <si>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</si>
  <si>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</si>
  <si>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</si>
  <si>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</si>
  <si>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</si>
  <si>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</si>
  <si>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</si>
  <si>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Mark Feuerstein</t>
  </si>
  <si>
    <t xml:space="preserve">Fired UpÂ 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</si>
  <si>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</si>
  <si>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</si>
  <si>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</si>
  <si>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</si>
  <si>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</si>
  <si>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>The Country BearsÂ </t>
  </si>
  <si>
    <t>animal in title|bear|box office flop|disney|satire</t>
  </si>
  <si>
    <t>http://www.imdb.com/title/tt0276033/?ref_=fn_tt_tt_1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</si>
  <si>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</si>
  <si>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</si>
  <si>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</si>
  <si>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</si>
  <si>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</si>
  <si>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</si>
  <si>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</si>
  <si>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</si>
  <si>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</si>
  <si>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Paul Abascal</t>
  </si>
  <si>
    <t>Tom Hollander</t>
  </si>
  <si>
    <t>PaparazziÂ </t>
  </si>
  <si>
    <t>Kelly Carlson</t>
  </si>
  <si>
    <t>actor|coma|movie star|paparazzi|revenge</t>
  </si>
  <si>
    <t>http://www.imdb.com/title/tt0338325/?ref_=fn_tt_tt_1</t>
  </si>
  <si>
    <t>Chris Koch</t>
  </si>
  <si>
    <t>A Guy ThingÂ </t>
  </si>
  <si>
    <t>bachelor party|climbing a tree|taxi|toilet|wedding</t>
  </si>
  <si>
    <t>http://www.imdb.com/title/tt0295289/?ref_=fn_tt_tt_1</t>
  </si>
  <si>
    <t>Amy Heckerling</t>
  </si>
  <si>
    <t>Robert Miano</t>
  </si>
  <si>
    <t>LoserÂ 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</si>
  <si>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</si>
  <si>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</si>
  <si>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</si>
  <si>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</si>
  <si>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</si>
  <si>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Capitalism: A Love StoryÂ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</si>
  <si>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</si>
  <si>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</si>
  <si>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</si>
  <si>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</si>
  <si>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</si>
  <si>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</si>
  <si>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</si>
  <si>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</si>
  <si>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Billy Ray</t>
  </si>
  <si>
    <t>Secret in Their EyesÂ </t>
  </si>
  <si>
    <t>Joe Cole</t>
  </si>
  <si>
    <t>digging a grave|grave digging|investigator|police|secret</t>
  </si>
  <si>
    <t>http://www.imdb.com/title/tt1741273/?ref_=fn_tt_tt_1</t>
  </si>
  <si>
    <t>Disaster MovieÂ </t>
  </si>
  <si>
    <t>disaster|glass|mousetrap|natural disaster|scatological humor</t>
  </si>
  <si>
    <t>http://www.imdb.com/title/tt1213644/?ref_=fn_tt_tt_1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</si>
  <si>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</si>
  <si>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</si>
  <si>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</si>
  <si>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</si>
  <si>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The Man Who Knew Too LittleÂ </t>
  </si>
  <si>
    <t>Joanne Whalley</t>
  </si>
  <si>
    <t>assassin|bomb|dominatrix|mistaken identity|spy</t>
  </si>
  <si>
    <t>http://www.imdb.com/title/tt0120483/?ref_=fn_tt_tt_1</t>
  </si>
  <si>
    <t>Mark Mylod</t>
  </si>
  <si>
    <t>What's Your Number?Â </t>
  </si>
  <si>
    <t>ex boyfriend|morning after|prince charming|quarrel|womanizer</t>
  </si>
  <si>
    <t>http://www.imdb.com/title/tt0770703/?ref_=fn_tt_tt_1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</si>
  <si>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</si>
  <si>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</si>
  <si>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</si>
  <si>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</si>
  <si>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</si>
  <si>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EnvyÂ </t>
  </si>
  <si>
    <t>Sam Lerner</t>
  </si>
  <si>
    <t>best friend|dog|envy|jealousy|neighbor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</si>
  <si>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</si>
  <si>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</si>
  <si>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</si>
  <si>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</si>
  <si>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</si>
  <si>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</si>
  <si>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</si>
  <si>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</si>
  <si>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</si>
  <si>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</si>
  <si>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</si>
  <si>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</si>
  <si>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</si>
  <si>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</si>
  <si>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</si>
  <si>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AmericanÂ 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</si>
  <si>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</si>
  <si>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</si>
  <si>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</si>
  <si>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</si>
  <si>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</si>
  <si>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Action|Crime|Drama|Sport</t>
  </si>
  <si>
    <t>UndisputedÂ </t>
  </si>
  <si>
    <t>boxing|fight|heavyweight champion|iceman|prison</t>
  </si>
  <si>
    <t>http://www.imdb.com/title/tt0281322/?ref_=fn_tt_tt_1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</si>
  <si>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</si>
  <si>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</si>
  <si>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</si>
  <si>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</si>
  <si>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</si>
  <si>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</si>
  <si>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RoundsÂ </t>
  </si>
  <si>
    <t>Nick Gomez</t>
  </si>
  <si>
    <t>2000s|detective|sadist|terrorism|terrorist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</si>
  <si>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</si>
  <si>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</si>
  <si>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</si>
  <si>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</si>
  <si>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</si>
  <si>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</si>
  <si>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</si>
  <si>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</si>
  <si>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</si>
  <si>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</si>
  <si>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</si>
  <si>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</si>
  <si>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</si>
  <si>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</si>
  <si>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</si>
  <si>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</si>
  <si>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PresentsÂ </t>
  </si>
  <si>
    <t>Sarah Solemani</t>
  </si>
  <si>
    <t>anti semitism|breasts|chamberlain|friend|theatre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</si>
  <si>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</si>
  <si>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</si>
  <si>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</si>
  <si>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</si>
  <si>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Lynn Cohen</t>
  </si>
  <si>
    <t>Deconstructing HarryÂ </t>
  </si>
  <si>
    <t>marriage|novelist|panties pulled down|writer's block|writing</t>
  </si>
  <si>
    <t>http://www.imdb.com/title/tt0118954/?ref_=fn_tt_tt_1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</si>
  <si>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</si>
  <si>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</si>
  <si>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</si>
  <si>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</si>
  <si>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</si>
  <si>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</si>
  <si>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</si>
  <si>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</si>
  <si>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</si>
  <si>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We're No AngelsÂ </t>
  </si>
  <si>
    <t>James Russo</t>
  </si>
  <si>
    <t>con|convict|escape|police|priest</t>
  </si>
  <si>
    <t>http://www.imdb.com/title/tt0098625/?ref_=fn_tt_tt_1</t>
  </si>
  <si>
    <t>Comedy|Musical|Romance</t>
  </si>
  <si>
    <t>Everyone Says I Love YouÂ </t>
  </si>
  <si>
    <t>Jeff DeRocker</t>
  </si>
  <si>
    <t>engagement|grandfather|liberal|maid|song</t>
  </si>
  <si>
    <t>http://www.imdb.com/title/tt0116242/?ref_=fn_tt_tt_1</t>
  </si>
  <si>
    <t>Death SentenceÂ </t>
  </si>
  <si>
    <t>Edi Gathegi</t>
  </si>
  <si>
    <t>blood|death|gang|murder|revenge</t>
  </si>
  <si>
    <t>http://www.imdb.com/title/tt0804461/?ref_=fn_tt_tt_1</t>
  </si>
  <si>
    <t>Everybody's FineÂ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</si>
  <si>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</si>
  <si>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</si>
  <si>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</si>
  <si>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</si>
  <si>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</si>
  <si>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</si>
  <si>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</si>
  <si>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</si>
  <si>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</si>
  <si>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</si>
  <si>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</si>
  <si>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</si>
  <si>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</si>
  <si>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</si>
  <si>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</si>
  <si>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</si>
  <si>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</si>
  <si>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</si>
  <si>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Nia Vardalos</t>
  </si>
  <si>
    <t>Connie and CarlaÂ 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</si>
  <si>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</si>
  <si>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</si>
  <si>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</si>
  <si>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</si>
  <si>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</si>
  <si>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Sweet CharityÂ 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</si>
  <si>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</si>
  <si>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</si>
  <si>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</si>
  <si>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</si>
  <si>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</si>
  <si>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</si>
  <si>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</si>
  <si>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</si>
  <si>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</si>
  <si>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</si>
  <si>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DoogalÂ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</si>
  <si>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</si>
  <si>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</si>
  <si>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</si>
  <si>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</si>
  <si>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</si>
  <si>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YearÂ </t>
  </si>
  <si>
    <t>3 dimensional|box office flop|critically bashed|dancing</t>
  </si>
  <si>
    <t>http://www.imdb.com/title/tt1532958/?ref_=fn_tt_tt_1</t>
  </si>
  <si>
    <t xml:space="preserve">PerceptionÂ             </t>
  </si>
  <si>
    <t>Scott Wolf</t>
  </si>
  <si>
    <t>http://www.imdb.com/title/tt1714204/?ref_=fn_tt_tt_1</t>
  </si>
  <si>
    <t>Geoffrey Arend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</si>
  <si>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</si>
  <si>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</si>
  <si>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</si>
  <si>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</si>
  <si>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</si>
  <si>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Machete KillsÂ </t>
  </si>
  <si>
    <t>Marko Zaror</t>
  </si>
  <si>
    <t>arms dealer|battle|bomb|machete|missile</t>
  </si>
  <si>
    <t>http://www.imdb.com/title/tt2002718/?ref_=fn_tt_tt_1</t>
  </si>
  <si>
    <t>Glen Morgan</t>
  </si>
  <si>
    <t>WillardÂ </t>
  </si>
  <si>
    <t>Jackie Burroughs</t>
  </si>
  <si>
    <t>at work|rat|revenge|vermin|work</t>
  </si>
  <si>
    <t>http://www.imdb.com/title/tt0310357/?ref_=fn_tt_tt_1</t>
  </si>
  <si>
    <t>Kevin Alejandro</t>
  </si>
  <si>
    <t>Strange WildernessÂ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</si>
  <si>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</si>
  <si>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</si>
  <si>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</si>
  <si>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</si>
  <si>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</si>
  <si>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</si>
  <si>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</si>
  <si>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</si>
  <si>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</si>
  <si>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BoyÂ </t>
  </si>
  <si>
    <t>http://www.imdb.com/title/tt1810683/?ref_=fn_tt_tt_1</t>
  </si>
  <si>
    <t>A Dangerous MethodÂ </t>
  </si>
  <si>
    <t>carl jung|patient|psychoanalysis|russian|sigmund freud</t>
  </si>
  <si>
    <t>http://www.imdb.com/title/tt1571222/?ref_=fn_tt_tt_1</t>
  </si>
  <si>
    <t>Animation|Drama|Mystery|Sci-Fi|Thriller</t>
  </si>
  <si>
    <t>A Scanner DarklyÂ 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</si>
  <si>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</si>
  <si>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</si>
  <si>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</si>
  <si>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</si>
  <si>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</si>
  <si>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</si>
  <si>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</si>
  <si>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</si>
  <si>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</si>
  <si>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</si>
  <si>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</si>
  <si>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Charlie Saxton</t>
  </si>
  <si>
    <t>BandslamÂ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</si>
  <si>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</si>
  <si>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</si>
  <si>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</si>
  <si>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</si>
  <si>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BirthÂ </t>
  </si>
  <si>
    <t>birthday|boy|dead husband|death|widow</t>
  </si>
  <si>
    <t>http://www.imdb.com/title/tt0337876/?ref_=fn_tt_tt_1</t>
  </si>
  <si>
    <t>J.C. Chandor</t>
  </si>
  <si>
    <t>A Most Violent YearÂ </t>
  </si>
  <si>
    <t>american dream|immigrant|new york city|oil|violence</t>
  </si>
  <si>
    <t>http://www.imdb.com/title/tt2937898/?ref_=fn_tt_tt_1</t>
  </si>
  <si>
    <t>PasschendaeleÂ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</si>
  <si>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</si>
  <si>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</si>
  <si>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</si>
  <si>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</si>
  <si>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</si>
  <si>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</si>
  <si>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</si>
  <si>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</si>
  <si>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</si>
  <si>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</si>
  <si>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There.Â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</si>
  <si>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</si>
  <si>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</si>
  <si>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</si>
  <si>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</si>
  <si>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</si>
  <si>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</si>
  <si>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</si>
  <si>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</si>
  <si>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BloomÂ </t>
  </si>
  <si>
    <t>Nora Zehetner</t>
  </si>
  <si>
    <t>con man|eccentric|heiress|love|revenge</t>
  </si>
  <si>
    <t>http://www.imdb.com/title/tt0844286/?ref_=fn_tt_tt_1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</si>
  <si>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</si>
  <si>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</si>
  <si>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</si>
  <si>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</si>
  <si>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</si>
  <si>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</si>
  <si>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</si>
  <si>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Comedy|Drama|Mystery|Romance|Thriller|War</t>
  </si>
  <si>
    <t>Bon voyageÂ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</si>
  <si>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</si>
  <si>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</si>
  <si>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</si>
  <si>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</si>
  <si>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</si>
  <si>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MusicÂ </t>
  </si>
  <si>
    <t>Caitlyn Jenner</t>
  </si>
  <si>
    <t>male frontal nudity|male full frontal nudity|male nudity|male rear nudity|new york city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</si>
  <si>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</si>
  <si>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</si>
  <si>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</si>
  <si>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</si>
  <si>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Angelo Pizzo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</si>
  <si>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</si>
  <si>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</si>
  <si>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</si>
  <si>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</si>
  <si>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</si>
  <si>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</si>
  <si>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</si>
  <si>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</si>
  <si>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</si>
  <si>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</si>
  <si>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</si>
  <si>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</si>
  <si>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</si>
  <si>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</si>
  <si>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</si>
  <si>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</si>
  <si>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</si>
  <si>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</si>
  <si>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</si>
  <si>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</si>
  <si>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</si>
  <si>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</si>
  <si>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AdventureÂ </t>
  </si>
  <si>
    <t>Toni Braxton</t>
  </si>
  <si>
    <t>balloon|birthday|box office flop|critically bashed</t>
  </si>
  <si>
    <t>http://www.imdb.com/title/tt1520498/?ref_=fn_tt_tt_1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</si>
  <si>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</si>
  <si>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</si>
  <si>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</si>
  <si>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</si>
  <si>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Katsuhiro Ã”tomo</t>
  </si>
  <si>
    <t>Action|Adventure|Animation|Family|Sci-Fi|Thriller</t>
  </si>
  <si>
    <t>SteamboyÂ </t>
  </si>
  <si>
    <t>Rosalind Ayres</t>
  </si>
  <si>
    <t>19th century|ball|boy|inventor|steam</t>
  </si>
  <si>
    <t>http://www.imdb.com/title/tt0348121/?ref_=fn_tt_tt_1</t>
  </si>
  <si>
    <t>David Anspaugh</t>
  </si>
  <si>
    <t>The Game of Their LivesÂ 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</si>
  <si>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</si>
  <si>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</si>
  <si>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</si>
  <si>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</si>
  <si>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</si>
  <si>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All Good ThingsÂ </t>
  </si>
  <si>
    <t>family business|friend|murder|new york city|trial</t>
  </si>
  <si>
    <t>http://www.imdb.com/title/tt1175709/?ref_=fn_tt_tt_1</t>
  </si>
  <si>
    <t>Esai Morales</t>
  </si>
  <si>
    <t>Rapa NuiÂ </t>
  </si>
  <si>
    <t>easter island|location in title|statue|topless female nudity|two word title</t>
  </si>
  <si>
    <t>http://www.imdb.com/title/tt0110944/?ref_=fn_tt_tt_1</t>
  </si>
  <si>
    <t>Yuqi Zhang</t>
  </si>
  <si>
    <t>CJ7Â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</si>
  <si>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</si>
  <si>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</si>
  <si>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</si>
  <si>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</si>
  <si>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</si>
  <si>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</si>
  <si>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Les couloirs du temps: Les visiteurs IIÂ 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</si>
  <si>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</si>
  <si>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</si>
  <si>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</si>
  <si>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</si>
  <si>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</si>
  <si>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Dylan Dog: Dead of NightÂ </t>
  </si>
  <si>
    <t>close up of eyes|monster|quirkiness|supernatural|vomiting</t>
  </si>
  <si>
    <t>http://www.imdb.com/title/tt1013860/?ref_=fn_tt_tt_1</t>
  </si>
  <si>
    <t>Daniel Algrant</t>
  </si>
  <si>
    <t>People I KnowÂ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</si>
  <si>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</si>
  <si>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</si>
  <si>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</si>
  <si>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</si>
  <si>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</si>
  <si>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ChaseÂ             </t>
  </si>
  <si>
    <t>Ewen Solon</t>
  </si>
  <si>
    <t>http://www.imdb.com/title/tt0166038/?ref_=fn_tt_tt_1</t>
  </si>
  <si>
    <t>The TempestÂ </t>
  </si>
  <si>
    <t>Tom Conti</t>
  </si>
  <si>
    <t>banishment|sorcery|spirit|staff|storm at sea</t>
  </si>
  <si>
    <t>http://www.imdb.com/title/tt1274300/?ref_=fn_tt_tt_1</t>
  </si>
  <si>
    <t>Aaron Ashmore</t>
  </si>
  <si>
    <t>RegressionÂ 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</si>
  <si>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</si>
  <si>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</si>
  <si>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</si>
  <si>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</si>
  <si>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</si>
  <si>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</si>
  <si>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The TouchÂ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</si>
  <si>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</si>
  <si>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</si>
  <si>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</si>
  <si>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</si>
  <si>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DragonÂ </t>
  </si>
  <si>
    <t>Andy On</t>
  </si>
  <si>
    <t>art of war|china|civil war|female warrior|musician</t>
  </si>
  <si>
    <t>http://www.imdb.com/title/tt0882978/?ref_=fn_tt_tt_1</t>
  </si>
  <si>
    <t>Mike Barker</t>
  </si>
  <si>
    <t>ShatteredÂ </t>
  </si>
  <si>
    <t>daughter|gun|nanny|sociopath|suburb</t>
  </si>
  <si>
    <t>http://www.imdb.com/title/tt0489664/?ref_=fn_tt_tt_1</t>
  </si>
  <si>
    <t>Wayne Thornley</t>
  </si>
  <si>
    <t>ZambeziaÂ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</si>
  <si>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</si>
  <si>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</si>
  <si>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</si>
  <si>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</si>
  <si>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</si>
  <si>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RamanujanÂ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</si>
  <si>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</si>
  <si>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</si>
  <si>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</si>
  <si>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</si>
  <si>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</si>
  <si>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</si>
  <si>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</si>
  <si>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LeprechaunsÂ </t>
  </si>
  <si>
    <t>Jacqueline Lovell</t>
  </si>
  <si>
    <t>dwegons</t>
  </si>
  <si>
    <t>http://www.imdb.com/title/tt1134666/?ref_=fn_tt_tt_1</t>
  </si>
  <si>
    <t>Jonathan Jakubowicz</t>
  </si>
  <si>
    <t>Hands of StoneÂ </t>
  </si>
  <si>
    <t>boxer|boxing|three word title</t>
  </si>
  <si>
    <t>http://www.imdb.com/title/tt1781827/?ref_=fn_tt_tt_1</t>
  </si>
  <si>
    <t>Panama</t>
  </si>
  <si>
    <t>SurvivorÂ </t>
  </si>
  <si>
    <t>cigarette lighter|death|fire|on the run|terrorist</t>
  </si>
  <si>
    <t>http://www.imdb.com/title/tt3247714/?ref_=fn_tt_tt_1</t>
  </si>
  <si>
    <t>Scott Walker</t>
  </si>
  <si>
    <t>The Frozen GroundÂ </t>
  </si>
  <si>
    <t>anchorage alaska|based on true story|pole dancer|serial killer|strip club</t>
  </si>
  <si>
    <t>http://www.imdb.com/title/tt2005374/?ref_=fn_tt_tt_1</t>
  </si>
  <si>
    <t>The Painted VeilÂ </t>
  </si>
  <si>
    <t>Alan David</t>
  </si>
  <si>
    <t>china|cholera|epidemic|love|marriage</t>
  </si>
  <si>
    <t>http://www.imdb.com/title/tt0446755/?ref_=fn_tt_tt_1</t>
  </si>
  <si>
    <t>The Baader Meinhof ComplexÂ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</si>
  <si>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</si>
  <si>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</si>
  <si>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</si>
  <si>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</si>
  <si>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WolvesÂ </t>
  </si>
  <si>
    <t>friendship|frontier|honor|outpost|soldier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</si>
  <si>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</si>
  <si>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</si>
  <si>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</si>
  <si>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</si>
  <si>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</si>
  <si>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</si>
  <si>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</si>
  <si>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Mark Rosman</t>
  </si>
  <si>
    <t>Dan Byrd</t>
  </si>
  <si>
    <t>A Cinderella StoryÂ </t>
  </si>
  <si>
    <t>cinderella story|correspondence|evil step mother|female protagonist|teenage girl</t>
  </si>
  <si>
    <t>http://www.imdb.com/title/tt0356470/?ref_=fn_tt_tt_1</t>
  </si>
  <si>
    <t>W. Earl Brown</t>
  </si>
  <si>
    <t>ScreamÂ </t>
  </si>
  <si>
    <t>mask|mystery killer|slasher|teenage girl|telephone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</si>
  <si>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</si>
  <si>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</si>
  <si>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</si>
  <si>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</si>
  <si>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</si>
  <si>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</si>
  <si>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</si>
  <si>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The ShiningÂ </t>
  </si>
  <si>
    <t>Joe Turkel</t>
  </si>
  <si>
    <t>breaking down a door|haunted hotel|identical twins|labyrinth|twin sisters</t>
  </si>
  <si>
    <t>http://www.imdb.com/title/tt0081505/?ref_=fn_tt_tt_1</t>
  </si>
  <si>
    <t>Back to the FutureÂ </t>
  </si>
  <si>
    <t>J.J. Cohen</t>
  </si>
  <si>
    <t>clock tower|delorean|future|time travel|time travel comedy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</si>
  <si>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</si>
  <si>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</si>
  <si>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</si>
  <si>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</si>
  <si>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</si>
  <si>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</si>
  <si>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</si>
  <si>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</si>
  <si>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</si>
  <si>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</si>
  <si>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</si>
  <si>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</si>
  <si>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</si>
  <si>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Fight ValleyÂ </t>
  </si>
  <si>
    <t>Cabrina Collesides</t>
  </si>
  <si>
    <t>http://www.imdb.com/title/tt4280822/?ref_=fn_tt_tt_1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</si>
  <si>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</si>
  <si>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</si>
  <si>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</si>
  <si>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</si>
  <si>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</si>
  <si>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</si>
  <si>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</si>
  <si>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</si>
  <si>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</si>
  <si>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Mem Ferda</t>
  </si>
  <si>
    <t>The Devil's DoubleÂ 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</si>
  <si>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</si>
  <si>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</si>
  <si>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</si>
  <si>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</si>
  <si>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</si>
  <si>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GoneÂ             </t>
  </si>
  <si>
    <t>Paul 'Pauly D' DelVecchio</t>
  </si>
  <si>
    <t>lifestyle</t>
  </si>
  <si>
    <t>http://www.imdb.com/title/tt1697237/?ref_=fn_tt_tt_1</t>
  </si>
  <si>
    <t>Britt Allcroft</t>
  </si>
  <si>
    <t>Thomas and the Magic RailroadÂ </t>
  </si>
  <si>
    <t>locomotive|magic|mountain|railroad|steam locomotive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</si>
  <si>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</si>
  <si>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</si>
  <si>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</si>
  <si>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</si>
  <si>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RyÃ»nosuke Kamiki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</si>
  <si>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</si>
  <si>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</si>
  <si>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</si>
  <si>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</si>
  <si>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</si>
  <si>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</si>
  <si>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</si>
  <si>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FirestormÂ </t>
  </si>
  <si>
    <t>Terence Yin</t>
  </si>
  <si>
    <t>die hard scenario|gunfight|hong kong police|police escort attacked|shootout</t>
  </si>
  <si>
    <t>http://www.imdb.com/title/tt3341072/?ref_=fn_tt_tt_1</t>
  </si>
  <si>
    <t>The BountyÂ </t>
  </si>
  <si>
    <t>lieutenant|lifeboat|mutiny|sailing ship|ship</t>
  </si>
  <si>
    <t>http://www.imdb.com/title/tt0086993/?ref_=fn_tt_tt_1</t>
  </si>
  <si>
    <t>Brian Percival</t>
  </si>
  <si>
    <t>Sophie NÃ©lisse</t>
  </si>
  <si>
    <t>The Book ThiefÂ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</si>
  <si>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</si>
  <si>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</si>
  <si>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</si>
  <si>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</si>
  <si>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</si>
  <si>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DriveÂ </t>
  </si>
  <si>
    <t>amish|friend|friendship|high school|virgin</t>
  </si>
  <si>
    <t>http://www.imdb.com/title/tt1135985/?ref_=fn_tt_tt_1</t>
  </si>
  <si>
    <t>Anand Tucker</t>
  </si>
  <si>
    <t>Leap YearÂ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</si>
  <si>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</si>
  <si>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</si>
  <si>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</si>
  <si>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</si>
  <si>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</si>
  <si>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EmpireÂ 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</si>
  <si>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</si>
  <si>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</si>
  <si>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</si>
  <si>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</si>
  <si>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Take Me Home TonightÂ </t>
  </si>
  <si>
    <t>friend|night|party|sex scene|sister</t>
  </si>
  <si>
    <t>http://www.imdb.com/title/tt0810922/?ref_=fn_tt_tt_1</t>
  </si>
  <si>
    <t>Daniel Barnz</t>
  </si>
  <si>
    <t>Won't Back DownÂ 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</si>
  <si>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</si>
  <si>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</si>
  <si>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</si>
  <si>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</si>
  <si>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</si>
  <si>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</si>
  <si>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</si>
  <si>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</si>
  <si>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</si>
  <si>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</si>
  <si>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</si>
  <si>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</si>
  <si>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</si>
  <si>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CityÂ </t>
  </si>
  <si>
    <t>1930s|election|female frontal nudity|kansas city|politician</t>
  </si>
  <si>
    <t>http://www.imdb.com/title/tt0116745/?ref_=fn_tt_tt_1</t>
  </si>
  <si>
    <t>James Schamus</t>
  </si>
  <si>
    <t>IndignationÂ </t>
  </si>
  <si>
    <t>Tracy Letts</t>
  </si>
  <si>
    <t>http://www.imdb.com/title/tt4193394/?ref_=fn_tt_tt_1</t>
  </si>
  <si>
    <t>Hebrew</t>
  </si>
  <si>
    <t>Andrew Douglas</t>
  </si>
  <si>
    <t>The Amityville HorrorÂ </t>
  </si>
  <si>
    <t>ghost|haunted house|murder|nightmare|priest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</si>
  <si>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</si>
  <si>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</si>
  <si>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</si>
  <si>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</si>
  <si>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</si>
  <si>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</si>
  <si>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</si>
  <si>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</si>
  <si>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</si>
  <si>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</si>
  <si>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InfernoÂ </t>
  </si>
  <si>
    <t>Ching Wan Lau</t>
  </si>
  <si>
    <t>http://www.imdb.com/title/tt2957680/?ref_=fn_tt_tt_1</t>
  </si>
  <si>
    <t>Chinese</t>
  </si>
  <si>
    <t>Fear and Loathing in Las VegasÂ </t>
  </si>
  <si>
    <t>american dream|convertible|drugs|journalist|lawyer</t>
  </si>
  <si>
    <t>http://www.imdb.com/title/tt0120669/?ref_=fn_tt_tt_1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</si>
  <si>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</si>
  <si>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</si>
  <si>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</si>
  <si>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</si>
  <si>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Carla Gallo</t>
  </si>
  <si>
    <t>NeighborsÂ </t>
  </si>
  <si>
    <t>broken leg|friendship|jewish|topless female nudity|urination</t>
  </si>
  <si>
    <t>http://www.imdb.com/title/tt2004420/?ref_=fn_tt_tt_1</t>
  </si>
  <si>
    <t>Amy Yasbeck</t>
  </si>
  <si>
    <t>The MaskÂ </t>
  </si>
  <si>
    <t>bank|bank clerk|gangster|loki|mask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</si>
  <si>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</si>
  <si>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</si>
  <si>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</si>
  <si>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</si>
  <si>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</si>
  <si>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</si>
  <si>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</si>
  <si>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</si>
  <si>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</si>
  <si>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</si>
  <si>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Raquel Welch</t>
  </si>
  <si>
    <t>Legally BlondeÂ </t>
  </si>
  <si>
    <t>Alanna Ubach</t>
  </si>
  <si>
    <t>blonde|harvard|law|law school|sorority</t>
  </si>
  <si>
    <t>http://www.imdb.com/title/tt0250494/?ref_=fn_tt_tt_1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</si>
  <si>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</si>
  <si>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</si>
  <si>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</si>
  <si>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</si>
  <si>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</si>
  <si>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</si>
  <si>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</si>
  <si>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</si>
  <si>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</si>
  <si>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</si>
  <si>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</si>
  <si>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</si>
  <si>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</si>
  <si>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BehindÂ </t>
  </si>
  <si>
    <t>bible quote|chaos|faith|riot|shrine</t>
  </si>
  <si>
    <t>http://www.imdb.com/title/tt2467046/?ref_=fn_tt_tt_1</t>
  </si>
  <si>
    <t>Paul Schneider</t>
  </si>
  <si>
    <t>The Family StoneÂ </t>
  </si>
  <si>
    <t>christmas|cruelty|ring|secret|tension</t>
  </si>
  <si>
    <t>http://www.imdb.com/title/tt0356680/?ref_=fn_tt_tt_1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</si>
  <si>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</si>
  <si>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</si>
  <si>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</si>
  <si>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</si>
  <si>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</si>
  <si>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</si>
  <si>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</si>
  <si>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</si>
  <si>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</si>
  <si>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</si>
  <si>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</si>
  <si>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</si>
  <si>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2Â </t>
  </si>
  <si>
    <t>Joey Fatone</t>
  </si>
  <si>
    <t>family restaurant|greek|remarriage|suburb|wedding</t>
  </si>
  <si>
    <t>http://www.imdb.com/title/tt3760922/?ref_=fn_tt_tt_1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</si>
  <si>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</si>
  <si>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</si>
  <si>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</si>
  <si>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</si>
  <si>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PredatorÂ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</si>
  <si>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</si>
  <si>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</si>
  <si>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</si>
  <si>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</si>
  <si>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AmadeusÂ </t>
  </si>
  <si>
    <t>1800s|classical composer|composer|first person narration|opera</t>
  </si>
  <si>
    <t>http://www.imdb.com/title/tt0086879/?ref_=fn_tt_tt_1</t>
  </si>
  <si>
    <t>Prom NightÂ </t>
  </si>
  <si>
    <t>Collins Pennie</t>
  </si>
  <si>
    <t>friend|hotel|killer|murder|prom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</si>
  <si>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</si>
  <si>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</si>
  <si>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</si>
  <si>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</si>
  <si>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</si>
  <si>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</si>
  <si>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SunÂ </t>
  </si>
  <si>
    <t>Mario Monicelli</t>
  </si>
  <si>
    <t>author|book|vacation|villa|writer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</si>
  <si>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</si>
  <si>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</si>
  <si>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</si>
  <si>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</si>
  <si>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>Melinda Clarke</t>
  </si>
  <si>
    <t xml:space="preserve">The O.C.Â             </t>
  </si>
  <si>
    <t>california|lawyer|love|orange county california|wealth</t>
  </si>
  <si>
    <t>http://www.imdb.com/title/tt0362359/?ref_=fn_tt_tt_1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</si>
  <si>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</si>
  <si>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</si>
  <si>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</si>
  <si>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</si>
  <si>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</si>
  <si>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</si>
  <si>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</si>
  <si>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</si>
  <si>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</si>
  <si>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</si>
  <si>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</si>
  <si>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</si>
  <si>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93Â </t>
  </si>
  <si>
    <t>Susan Blommaert</t>
  </si>
  <si>
    <t>flight|passenger|plane|september 11 2001|terrorist</t>
  </si>
  <si>
    <t>http://www.imdb.com/title/tt0475276/?ref_=fn_tt_tt_1</t>
  </si>
  <si>
    <t>Christian Monzon</t>
  </si>
  <si>
    <t>HoneyÂ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</si>
  <si>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</si>
  <si>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</si>
  <si>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</si>
  <si>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</si>
  <si>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</si>
  <si>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</si>
  <si>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</si>
  <si>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</si>
  <si>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</si>
  <si>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</si>
  <si>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</si>
  <si>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</si>
  <si>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</si>
  <si>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</si>
  <si>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</si>
  <si>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SurferÂ </t>
  </si>
  <si>
    <t>christian|christian film|shark|surfer|surfing</t>
  </si>
  <si>
    <t>http://www.imdb.com/title/tt1596346/?ref_=fn_tt_tt_1</t>
  </si>
  <si>
    <t>Comedy|Drama|War</t>
  </si>
  <si>
    <t>Catch-22Â </t>
  </si>
  <si>
    <t>Martin Balsam</t>
  </si>
  <si>
    <t>catch 22|friend|insanity|kneed in the groin|military</t>
  </si>
  <si>
    <t>http://www.imdb.com/title/tt0065528/?ref_=fn_tt_tt_1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</si>
  <si>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</si>
  <si>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</si>
  <si>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</si>
  <si>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</si>
  <si>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</si>
  <si>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</si>
  <si>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DestroyerÂ </t>
  </si>
  <si>
    <t>Grace Jones</t>
  </si>
  <si>
    <t>gods|princess|queen|rescue|wizard</t>
  </si>
  <si>
    <t>http://www.imdb.com/title/tt0087078/?ref_=fn_tt_tt_1</t>
  </si>
  <si>
    <t>Raging BullÂ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</si>
  <si>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</si>
  <si>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</si>
  <si>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</si>
  <si>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</si>
  <si>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</si>
  <si>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HappensÂ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</si>
  <si>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</si>
  <si>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</si>
  <si>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</si>
  <si>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</si>
  <si>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</si>
  <si>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</si>
  <si>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</si>
  <si>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</si>
  <si>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Kevin Tancharoen</t>
  </si>
  <si>
    <t>FameÂ </t>
  </si>
  <si>
    <t>new york|performing arts|school|student|teacher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</si>
  <si>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</si>
  <si>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</si>
  <si>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</si>
  <si>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</si>
  <si>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</si>
  <si>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</si>
  <si>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</si>
  <si>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</si>
  <si>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</si>
  <si>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StageÂ </t>
  </si>
  <si>
    <t>Ethan Stiefel</t>
  </si>
  <si>
    <t>ballet|dance|dancer|dancing|love</t>
  </si>
  <si>
    <t>http://www.imdb.com/title/tt0210616/?ref_=fn_tt_tt_1</t>
  </si>
  <si>
    <t>Love the CoopersÂ </t>
  </si>
  <si>
    <t>TimothÃ©e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</si>
  <si>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</si>
  <si>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</si>
  <si>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</si>
  <si>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</si>
  <si>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</si>
  <si>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</si>
  <si>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</si>
  <si>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</si>
  <si>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</si>
  <si>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</si>
  <si>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</si>
  <si>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</si>
  <si>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</si>
  <si>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</si>
  <si>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</si>
  <si>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CooperÂ </t>
  </si>
  <si>
    <t>cheerleader|party|popular girl|speech|valedictorian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</si>
  <si>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</si>
  <si>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</si>
  <si>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</si>
  <si>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</si>
  <si>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</si>
  <si>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</si>
  <si>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RangerÂ </t>
  </si>
  <si>
    <t>Michael Horse</t>
  </si>
  <si>
    <t>ambush|hero|masked hero|outlaw|texas ranger</t>
  </si>
  <si>
    <t>http://www.imdb.com/title/tt0082648/?ref_=fn_tt_tt_1</t>
  </si>
  <si>
    <t>John Boorman</t>
  </si>
  <si>
    <t>The Tailor of PanamaÂ </t>
  </si>
  <si>
    <t>canal|panama|president|spy|tailor</t>
  </si>
  <si>
    <t>http://www.imdb.com/title/tt0236784/?ref_=fn_tt_tt_1</t>
  </si>
  <si>
    <t>Dennis Franz</t>
  </si>
  <si>
    <t>Nancy Allen</t>
  </si>
  <si>
    <t>Blow OutÂ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</si>
  <si>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</si>
  <si>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</si>
  <si>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</si>
  <si>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</si>
  <si>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</si>
  <si>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</si>
  <si>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</si>
  <si>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</si>
  <si>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</si>
  <si>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</si>
  <si>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</si>
  <si>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</si>
  <si>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</si>
  <si>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</si>
  <si>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</si>
  <si>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</si>
  <si>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</si>
  <si>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</si>
  <si>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</si>
  <si>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</si>
  <si>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</si>
  <si>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</si>
  <si>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</si>
  <si>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</si>
  <si>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</si>
  <si>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</si>
  <si>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</si>
  <si>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</si>
  <si>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</si>
  <si>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</si>
  <si>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</si>
  <si>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</si>
  <si>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</si>
  <si>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</si>
  <si>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</si>
  <si>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</si>
  <si>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</si>
  <si>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</si>
  <si>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</si>
  <si>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</si>
  <si>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</si>
  <si>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</si>
  <si>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</si>
  <si>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StationÂ </t>
  </si>
  <si>
    <t>countess|leo tolstoy|russian|wealth|writing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</si>
  <si>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</si>
  <si>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</si>
  <si>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</si>
  <si>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</si>
  <si>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</si>
  <si>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</si>
  <si>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</si>
  <si>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</si>
  <si>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</si>
  <si>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</si>
  <si>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</si>
  <si>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</si>
  <si>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</si>
  <si>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</si>
  <si>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</si>
  <si>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</si>
  <si>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</si>
  <si>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</si>
  <si>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</si>
  <si>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</si>
  <si>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</si>
  <si>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</si>
  <si>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</si>
  <si>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HamletÂ </t>
  </si>
  <si>
    <t>classic literature|denmark|funeral|madness|prince</t>
  </si>
  <si>
    <t>http://www.imdb.com/title/tt0116477/?ref_=fn_tt_tt_1</t>
  </si>
  <si>
    <t>Suzie Steen</t>
  </si>
  <si>
    <t>Mao's Last DancerÂ </t>
  </si>
  <si>
    <t>Aden Young</t>
  </si>
  <si>
    <t>ballet|beijing|dancer|love|village</t>
  </si>
  <si>
    <t>http://www.imdb.com/title/tt1071812/?ref_=fn_tt_tt_1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</si>
  <si>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</si>
  <si>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</si>
  <si>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</si>
  <si>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</si>
  <si>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</si>
  <si>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</si>
  <si>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</si>
  <si>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</si>
  <si>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</si>
  <si>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</si>
  <si>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</si>
  <si>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</si>
  <si>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</si>
  <si>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</si>
  <si>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</si>
  <si>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</si>
  <si>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UnforgettableÂ             </t>
  </si>
  <si>
    <t>hyperthymesia|new york city|police</t>
  </si>
  <si>
    <t>http://www.imdb.com/title/tt1842530/?ref_=fn_tt_tt_1</t>
  </si>
  <si>
    <t>Michael Haneke</t>
  </si>
  <si>
    <t>Burghart KlauÃŸner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</si>
  <si>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</si>
  <si>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</si>
  <si>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</si>
  <si>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</si>
  <si>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</si>
  <si>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Anna Harr</t>
  </si>
  <si>
    <t>RestorationÂ </t>
  </si>
  <si>
    <t>James Cullen Bressack</t>
  </si>
  <si>
    <t>http://www.imdb.com/title/tt4517738/?ref_=fn_tt_tt_1</t>
  </si>
  <si>
    <t>Mike Marvin</t>
  </si>
  <si>
    <t>Action|Horror|Romance|Sci-Fi|Thriller</t>
  </si>
  <si>
    <t>The WraithÂ </t>
  </si>
  <si>
    <t>arizona|death|gang|police|sheriff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</si>
  <si>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</si>
  <si>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</si>
  <si>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</si>
  <si>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</si>
  <si>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</si>
  <si>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</si>
  <si>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</si>
  <si>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NeverÂ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</si>
  <si>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</si>
  <si>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</si>
  <si>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</si>
  <si>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</si>
  <si>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InformersÂ </t>
  </si>
  <si>
    <t>breasts|female nudity|male pubic hair|pubic hair|sex scene</t>
  </si>
  <si>
    <t>http://www.imdb.com/title/tt0865554/?ref_=fn_tt_tt_1</t>
  </si>
  <si>
    <t>Nora von WaldstÃ¤tten</t>
  </si>
  <si>
    <t xml:space="preserve">CarlosÂ             </t>
  </si>
  <si>
    <t>Katharina SchÃ¼ttler</t>
  </si>
  <si>
    <t>opec|pubic hair|revolutionary|terrorism|true crime</t>
  </si>
  <si>
    <t>http://www.imdb.com/title/tt1321865/?ref_=fn_tt_tt_1</t>
  </si>
  <si>
    <t>Tran Anh Hung</t>
  </si>
  <si>
    <t>SimÃ³n Andreu</t>
  </si>
  <si>
    <t>Takuya Kimura</t>
  </si>
  <si>
    <t>I Come with the RainÂ 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</si>
  <si>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</si>
  <si>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</si>
  <si>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</si>
  <si>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</si>
  <si>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</si>
  <si>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One Man's HeroÂ 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</si>
  <si>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</si>
  <si>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</si>
  <si>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</si>
  <si>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</si>
  <si>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</si>
  <si>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DeadÂ </t>
  </si>
  <si>
    <t>Joseph Pilato</t>
  </si>
  <si>
    <t>bunker|experiment|military|research|scientist</t>
  </si>
  <si>
    <t>http://www.imdb.com/title/tt0088993/?ref_=fn_tt_tt_1</t>
  </si>
  <si>
    <t>I Am WrathÂ 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</si>
  <si>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</si>
  <si>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</si>
  <si>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</si>
  <si>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</si>
  <si>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RenaissanceÂ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</si>
  <si>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</si>
  <si>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</si>
  <si>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</si>
  <si>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</si>
  <si>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SonjaÂ </t>
  </si>
  <si>
    <t>cult film|psychotronic|sword and sorcery|talisman|warrior</t>
  </si>
  <si>
    <t>http://www.imdb.com/title/tt0089893/?ref_=fn_tt_tt_1</t>
  </si>
  <si>
    <t>Rodrigo CortÃ©s</t>
  </si>
  <si>
    <t>Red LightsÂ </t>
  </si>
  <si>
    <t>fraud|physicist|psychic|skeptic|tailing</t>
  </si>
  <si>
    <t>http://www.imdb.com/title/tt1748179/?ref_=fn_tt_tt_1</t>
  </si>
  <si>
    <t>SuperbadÂ </t>
  </si>
  <si>
    <t>black comedy|bromance|party|school|teen comedy</t>
  </si>
  <si>
    <t>http://www.imdb.com/title/tt0829482/?ref_=fn_tt_tt_1</t>
  </si>
  <si>
    <t>Madea Goes to JailÂ </t>
  </si>
  <si>
    <t>adaptation directed by original author|cross dressing|madea series|remake|sequel</t>
  </si>
  <si>
    <t>http://www.imdb.com/title/tt1142800/?ref_=fn_tt_tt_1</t>
  </si>
  <si>
    <t>David Hayter</t>
  </si>
  <si>
    <t>WolvesÂ </t>
  </si>
  <si>
    <t>bar|female nudity|murder|small town|werewolf</t>
  </si>
  <si>
    <t>http://www.imdb.com/title/tt1403241/?ref_=fn_tt_tt_1</t>
  </si>
  <si>
    <t>Mari Koda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</si>
  <si>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</si>
  <si>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</si>
  <si>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</si>
  <si>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</si>
  <si>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</si>
  <si>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</si>
  <si>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</si>
  <si>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Hoodwinked!Â </t>
  </si>
  <si>
    <t>animal|axe|red riding hood|wolf|woodsman</t>
  </si>
  <si>
    <t>http://www.imdb.com/title/tt0443536/?ref_=fn_tt_tt_1</t>
  </si>
  <si>
    <t>Terry George</t>
  </si>
  <si>
    <t>Hotel RwandaÂ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</si>
  <si>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</si>
  <si>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</si>
  <si>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</si>
  <si>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</si>
  <si>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</si>
  <si>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HitmanÂ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</si>
  <si>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</si>
  <si>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</si>
  <si>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</si>
  <si>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</si>
  <si>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</si>
  <si>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</si>
  <si>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</si>
  <si>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</si>
  <si>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</si>
  <si>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PrinceÂ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</si>
  <si>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</si>
  <si>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</si>
  <si>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</si>
  <si>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</si>
  <si>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</si>
  <si>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</si>
  <si>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</si>
  <si>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</si>
  <si>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</si>
  <si>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</si>
  <si>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</si>
  <si>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OthersÂ </t>
  </si>
  <si>
    <t>Eric Sykes</t>
  </si>
  <si>
    <t>curtain|haunting|mansion|mute|xeroderma pigmentosum</t>
  </si>
  <si>
    <t>http://www.imdb.com/title/tt0230600/?ref_=fn_tt_tt_1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</si>
  <si>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</si>
  <si>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</si>
  <si>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</si>
  <si>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</si>
  <si>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</si>
  <si>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</si>
  <si>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</si>
  <si>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</si>
  <si>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</si>
  <si>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</si>
  <si>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</si>
  <si>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</si>
  <si>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</si>
  <si>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</si>
  <si>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</si>
  <si>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Let's Be CopsÂ </t>
  </si>
  <si>
    <t>friendship between men|impersonating a police officer|mobster|party|police officer</t>
  </si>
  <si>
    <t>http://www.imdb.com/title/tt1924435/?ref_=fn_tt_tt_1</t>
  </si>
  <si>
    <t>Patrick Gallagher</t>
  </si>
  <si>
    <t>SidewaysÂ </t>
  </si>
  <si>
    <t>actor|california|teacher|wine|writer</t>
  </si>
  <si>
    <t>http://www.imdb.com/title/tt0375063/?ref_=fn_tt_tt_1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</si>
  <si>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</si>
  <si>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</si>
  <si>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</si>
  <si>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</si>
  <si>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</si>
  <si>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</si>
  <si>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</si>
  <si>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</si>
  <si>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</si>
  <si>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</si>
  <si>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Boy!Â </t>
  </si>
  <si>
    <t>dog|friend|neighborhood|planet|star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</si>
  <si>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</si>
  <si>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</si>
  <si>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</si>
  <si>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</si>
  <si>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Smokin' AcesÂ </t>
  </si>
  <si>
    <t>casino|fbi|mafia|mob hit|sniper</t>
  </si>
  <si>
    <t>http://www.imdb.com/title/tt0475394/?ref_=fn_tt_tt_1</t>
  </si>
  <si>
    <t>Kevin Greutert</t>
  </si>
  <si>
    <t>Saw 3D: The Final ChapterÂ </t>
  </si>
  <si>
    <t>Betsy Russell</t>
  </si>
  <si>
    <t>blood splatter|self help guru|sequel|support group|survivor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</si>
  <si>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</si>
  <si>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</si>
  <si>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</si>
  <si>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</si>
  <si>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</si>
  <si>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</si>
  <si>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</si>
  <si>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</si>
  <si>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</si>
  <si>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BeastlyÂ </t>
  </si>
  <si>
    <t>Erik Knudsen</t>
  </si>
  <si>
    <t>love|maid|newscaster|student|tutor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</si>
  <si>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</si>
  <si>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</si>
  <si>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</si>
  <si>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</si>
  <si>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</si>
  <si>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</si>
  <si>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</si>
  <si>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</si>
  <si>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</si>
  <si>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</si>
  <si>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</si>
  <si>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</si>
  <si>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</si>
  <si>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</si>
  <si>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TicketÂ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</si>
  <si>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</si>
  <si>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</si>
  <si>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</si>
  <si>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</si>
  <si>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</si>
  <si>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</si>
  <si>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ATLÂ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</si>
  <si>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</si>
  <si>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</si>
  <si>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</si>
  <si>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</si>
  <si>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</si>
  <si>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</si>
  <si>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</si>
  <si>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</si>
  <si>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</si>
  <si>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</si>
  <si>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</si>
  <si>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</si>
  <si>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</si>
  <si>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</si>
  <si>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Robert Harmon</t>
  </si>
  <si>
    <t>TheyÂ </t>
  </si>
  <si>
    <t>darkness|friend|kiss|nightmare|suicide</t>
  </si>
  <si>
    <t>http://www.imdb.com/title/tt0283632/?ref_=fn_tt_tt_1</t>
  </si>
  <si>
    <t>Trent Cooper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</si>
  <si>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</si>
  <si>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</si>
  <si>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</si>
  <si>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</si>
  <si>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</si>
  <si>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</si>
  <si>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</si>
  <si>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</si>
  <si>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</si>
  <si>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</si>
  <si>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</si>
  <si>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Brooklyn's FinestÂ 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</si>
  <si>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</si>
  <si>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</si>
  <si>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</si>
  <si>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</si>
  <si>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</si>
  <si>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PekingÂ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</si>
  <si>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</si>
  <si>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</si>
  <si>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</si>
  <si>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</si>
  <si>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</si>
  <si>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DeadÂ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</si>
  <si>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</si>
  <si>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</si>
  <si>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</si>
  <si>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</si>
  <si>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RuinsÂ </t>
  </si>
  <si>
    <t>Rachel Dratch</t>
  </si>
  <si>
    <t>greece|greek|tour bus|tour guide|tourist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</si>
  <si>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</si>
  <si>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</si>
  <si>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</si>
  <si>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</si>
  <si>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</si>
  <si>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</si>
  <si>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</si>
  <si>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</si>
  <si>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Ian Iqbal Rashid</t>
  </si>
  <si>
    <t>ClÃ© Bennett</t>
  </si>
  <si>
    <t>DeRay Davis</t>
  </si>
  <si>
    <t>How She MoveÂ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</si>
  <si>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</si>
  <si>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</si>
  <si>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</si>
  <si>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</si>
  <si>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</si>
  <si>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</si>
  <si>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</si>
  <si>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Rowdy Herrington</t>
  </si>
  <si>
    <t>Bobby Jones: Stroke of GeniusÂ 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</si>
  <si>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</si>
  <si>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</si>
  <si>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</si>
  <si>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</si>
  <si>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Shanghai SurpriseÂ </t>
  </si>
  <si>
    <t>Clyde Kusatsu</t>
  </si>
  <si>
    <t>china|missionary|opium|villain|year 1937</t>
  </si>
  <si>
    <t>http://www.imdb.com/title/tt0091934/?ref_=fn_tt_tt_1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</si>
  <si>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</si>
  <si>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</si>
  <si>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</si>
  <si>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</si>
  <si>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</si>
  <si>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</si>
  <si>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</si>
  <si>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</si>
  <si>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</si>
  <si>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</si>
  <si>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</si>
  <si>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</si>
  <si>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</si>
  <si>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</si>
  <si>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</si>
  <si>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Escobar: Paradise LostÂ </t>
  </si>
  <si>
    <t>Carlos Bardem</t>
  </si>
  <si>
    <t>colombia|dream|love|surfer|village</t>
  </si>
  <si>
    <t>http://www.imdb.com/title/tt2515030/?ref_=fn_tt_tt_1</t>
  </si>
  <si>
    <t>Comedy|Mystery|Sci-Fi|Thriller</t>
  </si>
  <si>
    <t>Southland TalesÂ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</si>
  <si>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</si>
  <si>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</si>
  <si>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</si>
  <si>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</si>
  <si>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HuntersÂ 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</si>
  <si>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</si>
  <si>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</si>
  <si>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</si>
  <si>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</si>
  <si>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</si>
  <si>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</si>
  <si>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Damnation AlleyÂ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</si>
  <si>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</si>
  <si>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</si>
  <si>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</si>
  <si>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</si>
  <si>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</si>
  <si>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</si>
  <si>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</si>
  <si>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</si>
  <si>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</si>
  <si>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</si>
  <si>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Howard Zieff</t>
  </si>
  <si>
    <t>My GirlÂ </t>
  </si>
  <si>
    <t>best friend|funeral|girl|overalls|summer</t>
  </si>
  <si>
    <t>http://www.imdb.com/title/tt0102492/?ref_=fn_tt_tt_1</t>
  </si>
  <si>
    <t>Steven Shainberg</t>
  </si>
  <si>
    <t>Fur: An Imaginary Portrait of Diane ArbusÂ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</si>
  <si>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</si>
  <si>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</si>
  <si>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</si>
  <si>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</si>
  <si>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</si>
  <si>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</si>
  <si>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</si>
  <si>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</si>
  <si>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</si>
  <si>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</si>
  <si>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</si>
  <si>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</si>
  <si>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</si>
  <si>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</si>
  <si>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</si>
  <si>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</si>
  <si>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</si>
  <si>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</si>
  <si>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</si>
  <si>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</si>
  <si>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</si>
  <si>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</si>
  <si>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FogÂ </t>
  </si>
  <si>
    <t>auction|home|house|iranian|marriage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</si>
  <si>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</si>
  <si>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</si>
  <si>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</si>
  <si>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</si>
  <si>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Peter Farrelly</t>
  </si>
  <si>
    <t>Dumb &amp; DumberÂ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</si>
  <si>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</si>
  <si>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</si>
  <si>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</si>
  <si>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</si>
  <si>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</si>
  <si>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</si>
  <si>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</si>
  <si>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</si>
  <si>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VerdictÂ </t>
  </si>
  <si>
    <t>Jack Warden</t>
  </si>
  <si>
    <t>archdiocese|court|hospital|lawyer|malpractice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</si>
  <si>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</si>
  <si>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</si>
  <si>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</si>
  <si>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</si>
  <si>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Ron Lester</t>
  </si>
  <si>
    <t>Varsity BluesÂ </t>
  </si>
  <si>
    <t>Mark Walters</t>
  </si>
  <si>
    <t>coach|coyote|popularity|quarterback|texas</t>
  </si>
  <si>
    <t>http://www.imdb.com/title/tt0139699/?ref_=fn_tt_tt_1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</si>
  <si>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</si>
  <si>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</si>
  <si>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</si>
  <si>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</si>
  <si>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The UnbornÂ </t>
  </si>
  <si>
    <t>Rachel Brosnahan</t>
  </si>
  <si>
    <t>babysitting|experiment|nightmare|possession|twin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</si>
  <si>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</si>
  <si>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</si>
  <si>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</si>
  <si>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</si>
  <si>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</si>
  <si>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</si>
  <si>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</si>
  <si>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</si>
  <si>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</si>
  <si>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MessiahÂ </t>
  </si>
  <si>
    <t>Finn Ireland</t>
  </si>
  <si>
    <t>http://www.imdb.com/title/tt1002563/?ref_=fn_tt_tt_1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</si>
  <si>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</si>
  <si>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</si>
  <si>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</si>
  <si>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</si>
  <si>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Maribel VerdÃº</t>
  </si>
  <si>
    <t>Drama|Fantasy|War</t>
  </si>
  <si>
    <t>Ivana Baquero</t>
  </si>
  <si>
    <t>Pan's LabyrinthÂ </t>
  </si>
  <si>
    <t>Sergi LÃ³pez</t>
  </si>
  <si>
    <t>fairy|fairy tale|faun|princess|spain</t>
  </si>
  <si>
    <t>http://www.imdb.com/title/tt0457430/?ref_=fn_tt_tt_1</t>
  </si>
  <si>
    <t>Jessika Van</t>
  </si>
  <si>
    <t xml:space="preserve">The MessengersÂ             </t>
  </si>
  <si>
    <t>http://www.imdb.com/title/tt3513704/?ref_=fn_tt_tt_1</t>
  </si>
  <si>
    <t>Action|Comedy|Crime|Family</t>
  </si>
  <si>
    <t>See Spot RunÂ </t>
  </si>
  <si>
    <t>boy|fbi|mailman|van|witness protection</t>
  </si>
  <si>
    <t>http://www.imdb.com/title/tt0250720/?ref_=fn_tt_tt_1</t>
  </si>
  <si>
    <t>Baby BoyÂ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</si>
  <si>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</si>
  <si>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</si>
  <si>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</si>
  <si>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</si>
  <si>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RoommateÂ </t>
  </si>
  <si>
    <t>animal abuse(non graphic)|cat killer|college|dead cat|death of cat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</si>
  <si>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</si>
  <si>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</si>
  <si>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</si>
  <si>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</si>
  <si>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</si>
  <si>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</si>
  <si>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</si>
  <si>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ImpactÂ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</si>
  <si>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</si>
  <si>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</si>
  <si>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</si>
  <si>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</si>
  <si>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</si>
  <si>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FuzzÂ </t>
  </si>
  <si>
    <t>accident|conspiracy|police|police officer|village</t>
  </si>
  <si>
    <t>http://www.imdb.com/title/tt0425112/?ref_=fn_tt_tt_1</t>
  </si>
  <si>
    <t>Diane English</t>
  </si>
  <si>
    <t>The WomenÂ </t>
  </si>
  <si>
    <t>beauty salon|divorce|fashion|new york|perfume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</si>
  <si>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</si>
  <si>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</si>
  <si>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</si>
  <si>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</si>
  <si>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Peter Flinth</t>
  </si>
  <si>
    <t>Gustaf SkarsgÃ¥rd</t>
  </si>
  <si>
    <t>Arn: The Knight TemplarÂ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</si>
  <si>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</si>
  <si>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</si>
  <si>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</si>
  <si>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</si>
  <si>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</si>
  <si>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</si>
  <si>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</si>
  <si>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</si>
  <si>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</si>
  <si>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</si>
  <si>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</si>
  <si>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</si>
  <si>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</si>
  <si>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</si>
  <si>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Jennifer's BodyÂ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</si>
  <si>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</si>
  <si>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</si>
  <si>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</si>
  <si>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</si>
  <si>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MonaÂ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</si>
  <si>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</si>
  <si>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</si>
  <si>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</si>
  <si>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</si>
  <si>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</si>
  <si>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</si>
  <si>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</si>
  <si>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Allen Coulter</t>
  </si>
  <si>
    <t>Remember MeÂ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</si>
  <si>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</si>
  <si>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</si>
  <si>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</si>
  <si>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</si>
  <si>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</si>
  <si>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</si>
  <si>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</si>
  <si>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</si>
  <si>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</si>
  <si>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</si>
  <si>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</si>
  <si>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</si>
  <si>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</si>
  <si>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</si>
  <si>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</si>
  <si>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Josef Rusnak</t>
  </si>
  <si>
    <t>The Thirteenth FloorÂ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</si>
  <si>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</si>
  <si>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</si>
  <si>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</si>
  <si>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</si>
  <si>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</si>
  <si>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CookoutÂ </t>
  </si>
  <si>
    <t>flatulence|interracial marriage|marriage</t>
  </si>
  <si>
    <t>http://www.imdb.com/title/tt0380277/?ref_=fn_tt_tt_1</t>
  </si>
  <si>
    <t>Ronald Neame</t>
  </si>
  <si>
    <t>Karl Malden</t>
  </si>
  <si>
    <t>MeteorÂ </t>
  </si>
  <si>
    <t>Brian Keith</t>
  </si>
  <si>
    <t>asteroid|meteor|nasa|nuclear weapon|satellite</t>
  </si>
  <si>
    <t>http://www.imdb.com/title/tt0079550/?ref_=fn_tt_tt_1</t>
  </si>
  <si>
    <t>Bruce Paltrow</t>
  </si>
  <si>
    <t>DuetsÂ </t>
  </si>
  <si>
    <t>convict|karaoke|middle america|salesman|singer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</si>
  <si>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</si>
  <si>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</si>
  <si>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</si>
  <si>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</si>
  <si>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Adam Rifkin</t>
  </si>
  <si>
    <t>Detroit Rock CityÂ </t>
  </si>
  <si>
    <t>Shannon Tweed</t>
  </si>
  <si>
    <t>band|concert|high school|kiss|teenager</t>
  </si>
  <si>
    <t>http://www.imdb.com/title/tt0165710/?ref_=fn_tt_tt_1</t>
  </si>
  <si>
    <t>Jon Polito</t>
  </si>
  <si>
    <t>HighlanderÂ </t>
  </si>
  <si>
    <t>combat|head cut off|immortal|scotland|swordsman</t>
  </si>
  <si>
    <t>http://www.imdb.com/title/tt0091203/?ref_=fn_tt_tt_1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</si>
  <si>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</si>
  <si>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</si>
  <si>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</si>
  <si>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</si>
  <si>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</si>
  <si>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</si>
  <si>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</si>
  <si>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SteelÂ </t>
  </si>
  <si>
    <t>fight|gang|junkyard|military|soldier</t>
  </si>
  <si>
    <t>http://www.imdb.com/title/tt0120207/?ref_=fn_tt_tt_1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</si>
  <si>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</si>
  <si>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</si>
  <si>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</si>
  <si>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</si>
  <si>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</si>
  <si>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CountessÂ </t>
  </si>
  <si>
    <t>Lynn Redgrave</t>
  </si>
  <si>
    <t>countess|diplomat|japanese|russian|shanghai</t>
  </si>
  <si>
    <t>http://www.imdb.com/title/tt0384686/?ref_=fn_tt_tt_1</t>
  </si>
  <si>
    <t>TranceÂ </t>
  </si>
  <si>
    <t>Tuppence Middleton</t>
  </si>
  <si>
    <t>amnesia|criminal|heist|hypnotherapy|lost painting</t>
  </si>
  <si>
    <t>http://www.imdb.com/title/tt1924429/?ref_=fn_tt_tt_1</t>
  </si>
  <si>
    <t>Jessy Terrero</t>
  </si>
  <si>
    <t>Soul PlaneÂ </t>
  </si>
  <si>
    <t>airline|airplane|bathroom|sex|toilet</t>
  </si>
  <si>
    <t>http://www.imdb.com/title/tt0367085/?ref_=fn_tt_tt_1</t>
  </si>
  <si>
    <t>Welcome to the SticksÂ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</si>
  <si>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</si>
  <si>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</si>
  <si>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</si>
  <si>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</si>
  <si>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</si>
  <si>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GoodÂ </t>
  </si>
  <si>
    <t>censorship|children|corpse|heil hitler|suffering</t>
  </si>
  <si>
    <t>http://www.imdb.com/title/tt0436364/?ref_=fn_tt_tt_1</t>
  </si>
  <si>
    <t>Gaspar NoÃ©</t>
  </si>
  <si>
    <t>Emily Alyn Lind</t>
  </si>
  <si>
    <t>Paz de la Huerta</t>
  </si>
  <si>
    <t>Enter the VoidÂ </t>
  </si>
  <si>
    <t>drug deal|drugs|explicit sex|love|stripper</t>
  </si>
  <si>
    <t>http://www.imdb.com/title/tt1191111/?ref_=fn_tt_tt_1</t>
  </si>
  <si>
    <t>Justin Kirk</t>
  </si>
  <si>
    <t>VampsÂ </t>
  </si>
  <si>
    <t>Ivan Sergei</t>
  </si>
  <si>
    <t>murder|new york city|one word title|vampire|vampire slayer</t>
  </si>
  <si>
    <t>http://www.imdb.com/title/tt1545106/?ref_=fn_tt_tt_1</t>
  </si>
  <si>
    <t>Hachi: A Dog's TaleÂ </t>
  </si>
  <si>
    <t>dog|human animal relationship|japanese|loyalty|waiting</t>
  </si>
  <si>
    <t>http://www.imdb.com/title/tt1028532/?ref_=fn_tt_tt_1</t>
  </si>
  <si>
    <t>JÃ©rÃ´me Salle</t>
  </si>
  <si>
    <t>Tanya van Graan</t>
  </si>
  <si>
    <t>ZuluÂ </t>
  </si>
  <si>
    <t>Conrad Kemp</t>
  </si>
  <si>
    <t>apartheid|corpse|male nudity|murder|police officer</t>
  </si>
  <si>
    <t>http://www.imdb.com/title/tt2249221/?ref_=fn_tt_tt_1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</si>
  <si>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</si>
  <si>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</si>
  <si>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</si>
  <si>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</si>
  <si>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</si>
  <si>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</si>
  <si>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</si>
  <si>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</si>
  <si>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</si>
  <si>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</si>
  <si>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LilyhammerÂ             </t>
  </si>
  <si>
    <t>Tommy Karlsen</t>
  </si>
  <si>
    <t>mafia|mob|norway|steve|van</t>
  </si>
  <si>
    <t>http://www.imdb.com/title/tt1958961/?ref_=fn_tt_tt_1</t>
  </si>
  <si>
    <t>Norway</t>
  </si>
  <si>
    <t>Marie-JosÃ©e Croze</t>
  </si>
  <si>
    <t>David Alpay</t>
  </si>
  <si>
    <t>AraratÂ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</si>
  <si>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</si>
  <si>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</si>
  <si>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</si>
  <si>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</si>
  <si>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MadisonÂ </t>
  </si>
  <si>
    <t>William Shockley</t>
  </si>
  <si>
    <t>boat racing|hydroplane|loyalty|one word title|scolding</t>
  </si>
  <si>
    <t>http://www.imdb.com/title/tt0206113/?ref_=fn_tt_tt_1</t>
  </si>
  <si>
    <t>Wayne Beach</t>
  </si>
  <si>
    <t>Slow BurnÂ </t>
  </si>
  <si>
    <t>district attorney|interview|murder|prosecutor|reporter</t>
  </si>
  <si>
    <t>http://www.imdb.com/title/tt0376196/?ref_=fn_tt_tt_1</t>
  </si>
  <si>
    <t>GÃ©rard Krawczyk</t>
  </si>
  <si>
    <t>RyÃ´ko Hirosue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</si>
  <si>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</si>
  <si>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</si>
  <si>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</si>
  <si>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</si>
  <si>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</si>
  <si>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</si>
  <si>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</si>
  <si>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SlitherÂ </t>
  </si>
  <si>
    <t>alien|b movie|sex|slug|small town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</si>
  <si>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</si>
  <si>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</si>
  <si>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</si>
  <si>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</si>
  <si>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</si>
  <si>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</si>
  <si>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</si>
  <si>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</si>
  <si>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</si>
  <si>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</si>
  <si>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</si>
  <si>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</si>
  <si>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</si>
  <si>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</si>
  <si>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</si>
  <si>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</si>
  <si>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</si>
  <si>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</si>
  <si>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</si>
  <si>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</si>
  <si>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</si>
  <si>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</si>
  <si>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</si>
  <si>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Taiwan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</si>
  <si>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</si>
  <si>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</si>
  <si>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</si>
  <si>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</si>
  <si>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The King's SpeechÂ </t>
  </si>
  <si>
    <t>king|king george vi|speech|speech therapist|throne</t>
  </si>
  <si>
    <t>http://www.imdb.com/title/tt1504320/?ref_=fn_tt_tt_1</t>
  </si>
  <si>
    <t>TwinsÂ 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</si>
  <si>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</si>
  <si>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</si>
  <si>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</si>
  <si>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</si>
  <si>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</si>
  <si>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 xml:space="preserve">Scream: The TV SeriesÂ 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</si>
  <si>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</si>
  <si>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</si>
  <si>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</si>
  <si>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</si>
  <si>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</si>
  <si>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</si>
  <si>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</si>
  <si>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Rae Dawn Chong</t>
  </si>
  <si>
    <t>The Color PurpleÂ 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</si>
  <si>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</si>
  <si>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</si>
  <si>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</si>
  <si>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</si>
  <si>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</si>
  <si>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</si>
  <si>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Tidal WaveÂ 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</si>
  <si>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</si>
  <si>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</si>
  <si>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</si>
  <si>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</si>
  <si>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</si>
  <si>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</si>
  <si>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</si>
  <si>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</si>
  <si>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</si>
  <si>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</si>
  <si>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</si>
  <si>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</si>
  <si>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</si>
  <si>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Coal Miner's DaughterÂ </t>
  </si>
  <si>
    <t>Levon Helm</t>
  </si>
  <si>
    <t>country music|kissing while having sex|poverty|singer|title based on song</t>
  </si>
  <si>
    <t>http://www.imdb.com/title/tt0080549/?ref_=fn_tt_tt_1</t>
  </si>
  <si>
    <t>Diary of a Wimpy KidÂ </t>
  </si>
  <si>
    <t>cheese|diary|friend|middle school|school</t>
  </si>
  <si>
    <t>http://www.imdb.com/title/tt1196141/?ref_=fn_tt_tt_1</t>
  </si>
  <si>
    <t>AndrÃ©s Muschietti</t>
  </si>
  <si>
    <t>Megan Charpentier</t>
  </si>
  <si>
    <t>MamaÂ </t>
  </si>
  <si>
    <t>Isabelle NÃ©lisse</t>
  </si>
  <si>
    <t>aunt|children|death of sister|forest|hiding in a closet</t>
  </si>
  <si>
    <t>http://www.imdb.com/title/tt2023587/?ref_=fn_tt_tt_1</t>
  </si>
  <si>
    <t>National Lampoon's VacationÂ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</si>
  <si>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</si>
  <si>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</si>
  <si>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</si>
  <si>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</si>
  <si>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</si>
  <si>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</si>
  <si>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</si>
  <si>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</si>
  <si>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</si>
  <si>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QueenÂ </t>
  </si>
  <si>
    <t>monarchy|prime minister|princess diana|queen|speech</t>
  </si>
  <si>
    <t>http://www.imdb.com/title/tt0436697/?ref_=fn_tt_tt_1</t>
  </si>
  <si>
    <t>BeetlejuiceÂ </t>
  </si>
  <si>
    <t>Glenn Shadix</t>
  </si>
  <si>
    <t>attic|ghost|surrealism|teenage girl|yuppie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</si>
  <si>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</si>
  <si>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</si>
  <si>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</si>
  <si>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</si>
  <si>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</si>
  <si>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</si>
  <si>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WomenÂ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</si>
  <si>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</si>
  <si>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</si>
  <si>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</si>
  <si>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</si>
  <si>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</si>
  <si>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</si>
  <si>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</si>
  <si>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</si>
  <si>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</si>
  <si>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</si>
  <si>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</si>
  <si>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Big Fat LiarÂ </t>
  </si>
  <si>
    <t>Lee Majors</t>
  </si>
  <si>
    <t>brunette|film producer|liar|prank|stunt</t>
  </si>
  <si>
    <t>http://www.imdb.com/title/tt0265298/?ref_=fn_tt_tt_1</t>
  </si>
  <si>
    <t>The Deer HunterÂ </t>
  </si>
  <si>
    <t>escape|friend|party|pittsburgh steelers|vietnam</t>
  </si>
  <si>
    <t>http://www.imdb.com/title/tt0077416/?ref_=fn_tt_tt_1</t>
  </si>
  <si>
    <t>Wag the DogÂ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</si>
  <si>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</si>
  <si>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</si>
  <si>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</si>
  <si>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</si>
  <si>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</si>
  <si>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</si>
  <si>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MovieÂ </t>
  </si>
  <si>
    <t>best friend|roma|singer|spaghetti|teenager</t>
  </si>
  <si>
    <t>http://www.imdb.com/title/tt0306841/?ref_=fn_tt_tt_1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</si>
  <si>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</si>
  <si>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</si>
  <si>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</si>
  <si>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</si>
  <si>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Michael Dougherty</t>
  </si>
  <si>
    <t>KrampusÂ </t>
  </si>
  <si>
    <t>Allison Tolman</t>
  </si>
  <si>
    <t>christmas|german|holiday|krampus|santa claus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</si>
  <si>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</si>
  <si>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</si>
  <si>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</si>
  <si>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</si>
  <si>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Virginia Capers</t>
  </si>
  <si>
    <t>Rae'Ven Kelly</t>
  </si>
  <si>
    <t>What's Love Got to Do with ItÂ </t>
  </si>
  <si>
    <t>Dororthy Thorton</t>
  </si>
  <si>
    <t>abusive husband|love|singer|tina turner|violence</t>
  </si>
  <si>
    <t>http://www.imdb.com/title/tt0108551/?ref_=fn_tt_tt_1</t>
  </si>
  <si>
    <t>Cop LandÂ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</si>
  <si>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</si>
  <si>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</si>
  <si>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</si>
  <si>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</si>
  <si>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</si>
  <si>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</si>
  <si>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</si>
  <si>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</si>
  <si>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</si>
  <si>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</si>
  <si>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</si>
  <si>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</si>
  <si>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</si>
  <si>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</si>
  <si>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</si>
  <si>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EverythingÂ </t>
  </si>
  <si>
    <t>based on memoir|cambridge university|husband wife relationship|lou gehrig's disease|physicist</t>
  </si>
  <si>
    <t>http://www.imdb.com/title/tt2980516/?ref_=fn_tt_tt_1</t>
  </si>
  <si>
    <t>Malibu's Most WantedÂ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</si>
  <si>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</si>
  <si>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</si>
  <si>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</si>
  <si>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</si>
  <si>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</si>
  <si>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</si>
  <si>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Claude Rains</t>
  </si>
  <si>
    <t>Lawrence of ArabiaÂ </t>
  </si>
  <si>
    <t>arab|british military|desert|ottoman empire|t.e. lawrence</t>
  </si>
  <si>
    <t>http://www.imdb.com/title/tt0056172/?ref_=fn_tt_tt_1</t>
  </si>
  <si>
    <t>Rob Zombie</t>
  </si>
  <si>
    <t>Halloween IIÂ </t>
  </si>
  <si>
    <t>halloween|hospital|michael myers|rampage|vomiting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</si>
  <si>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</si>
  <si>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</si>
  <si>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</si>
  <si>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</si>
  <si>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Dennis Iliadis</t>
  </si>
  <si>
    <t>The Last House on the LeftÂ </t>
  </si>
  <si>
    <t>Martha MacIsaac</t>
  </si>
  <si>
    <t>kidnapping|lake|microwave oven|psychopath|woods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</si>
  <si>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</si>
  <si>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</si>
  <si>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</si>
  <si>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</si>
  <si>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</si>
  <si>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</si>
  <si>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ResurrectionÂ </t>
  </si>
  <si>
    <t>cult film|halloween|killer|michael myers|serial killer</t>
  </si>
  <si>
    <t>http://www.imdb.com/title/tt0220506/?ref_=fn_tt_tt_1</t>
  </si>
  <si>
    <t>The Princess BrideÂ </t>
  </si>
  <si>
    <t>AndrÃ© the Giant</t>
  </si>
  <si>
    <t>fairy tale|giant|pirate|princess|true love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</si>
  <si>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</si>
  <si>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</si>
  <si>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</si>
  <si>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</si>
  <si>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</si>
  <si>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</si>
  <si>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</si>
  <si>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</si>
  <si>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</si>
  <si>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</si>
  <si>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</si>
  <si>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QueenÂ </t>
  </si>
  <si>
    <t>band|friend|new york city|suburb|teenager</t>
  </si>
  <si>
    <t>http://www.imdb.com/title/tt0361467/?ref_=fn_tt_tt_1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</si>
  <si>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</si>
  <si>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</si>
  <si>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</si>
  <si>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</si>
  <si>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</si>
  <si>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</si>
  <si>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</si>
  <si>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</si>
  <si>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Jessie T. Usher</t>
  </si>
  <si>
    <t>When the Game Stands TallÂ </t>
  </si>
  <si>
    <t>Ser'Darius Blain</t>
  </si>
  <si>
    <t>coach|high school football</t>
  </si>
  <si>
    <t>http://www.imdb.com/title/tt2247476/?ref_=fn_tt_tt_1</t>
  </si>
  <si>
    <t>Luke Benward</t>
  </si>
  <si>
    <t>Because of Winn-DixieÂ </t>
  </si>
  <si>
    <t>10 year old|dog|florida|girl|supermarket</t>
  </si>
  <si>
    <t>http://www.imdb.com/title/tt0317132/?ref_=fn_tt_tt_1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</si>
  <si>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</si>
  <si>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</si>
  <si>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</si>
  <si>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</si>
  <si>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</si>
  <si>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</si>
  <si>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</si>
  <si>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</si>
  <si>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</si>
  <si>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</si>
  <si>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</si>
  <si>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</si>
  <si>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</si>
  <si>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</si>
  <si>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</si>
  <si>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</si>
  <si>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</si>
  <si>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</si>
  <si>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</si>
  <si>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</si>
  <si>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</si>
  <si>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CraftÂ </t>
  </si>
  <si>
    <t>Brenda Strong</t>
  </si>
  <si>
    <t>coven|occult|outcast|spell|witch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</si>
  <si>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</si>
  <si>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</si>
  <si>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</si>
  <si>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</si>
  <si>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</si>
  <si>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</si>
  <si>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</si>
  <si>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</si>
  <si>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</si>
  <si>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</si>
  <si>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</si>
  <si>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</si>
  <si>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</si>
  <si>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</si>
  <si>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Nicole Ari Parker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</si>
  <si>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</si>
  <si>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</si>
  <si>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</si>
  <si>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</si>
  <si>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</si>
  <si>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</si>
  <si>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</si>
  <si>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</si>
  <si>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</si>
  <si>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</si>
  <si>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FlickaÂ </t>
  </si>
  <si>
    <t>father son relationship|horse|horse ranch|ranch|wild mustang</t>
  </si>
  <si>
    <t>http://www.imdb.com/title/tt0434215/?ref_=fn_tt_tt_1</t>
  </si>
  <si>
    <t>Martin Weisz</t>
  </si>
  <si>
    <t>The Hills Have Eyes IIÂ </t>
  </si>
  <si>
    <t>desert|fight|hill|murder|mutant</t>
  </si>
  <si>
    <t>http://www.imdb.com/title/tt0800069/?ref_=fn_tt_tt_1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</si>
  <si>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</si>
  <si>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</si>
  <si>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</si>
  <si>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</si>
  <si>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</si>
  <si>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</si>
  <si>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</si>
  <si>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</si>
  <si>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John Bonito</t>
  </si>
  <si>
    <t>Firass Dirani</t>
  </si>
  <si>
    <t>The MarineÂ </t>
  </si>
  <si>
    <t>beating|marine|muscleman|tied up|tough guy</t>
  </si>
  <si>
    <t>http://www.imdb.com/title/tt0419946/?ref_=fn_tt_tt_1</t>
  </si>
  <si>
    <t>Peter Atencio</t>
  </si>
  <si>
    <t>KeanuÂ </t>
  </si>
  <si>
    <t>car chase|gangsta|gun fight|hitman|kitten</t>
  </si>
  <si>
    <t>http://www.imdb.com/title/tt4139124/?ref_=fn_tt_tt_1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</si>
  <si>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</si>
  <si>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</si>
  <si>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</si>
  <si>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</si>
  <si>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</si>
  <si>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</si>
  <si>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BehaviorÂ </t>
  </si>
  <si>
    <t>blue ribbon|high school|jacket|jock|yogurt</t>
  </si>
  <si>
    <t>http://www.imdb.com/title/tt0134619/?ref_=fn_tt_tt_1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</si>
  <si>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</si>
  <si>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</si>
  <si>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</si>
  <si>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</si>
  <si>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</si>
  <si>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</si>
  <si>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</si>
  <si>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</si>
  <si>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</si>
  <si>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</si>
  <si>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</si>
  <si>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BeholderÂ </t>
  </si>
  <si>
    <t>GeneviÃ¨ve Bujold</t>
  </si>
  <si>
    <t>chicago illinois|false identity|femme fatale|new york city|spying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</si>
  <si>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</si>
  <si>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</si>
  <si>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</si>
  <si>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</si>
  <si>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</si>
  <si>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</si>
  <si>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</si>
  <si>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</si>
  <si>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</si>
  <si>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</si>
  <si>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</si>
  <si>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</si>
  <si>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</si>
  <si>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</si>
  <si>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</si>
  <si>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</si>
  <si>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</si>
  <si>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</si>
  <si>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</si>
  <si>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</si>
  <si>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</si>
  <si>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</si>
  <si>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</si>
  <si>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</si>
  <si>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MovieÂ 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</si>
  <si>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</si>
  <si>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</si>
  <si>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</si>
  <si>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</si>
  <si>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</si>
  <si>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3DÂ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</si>
  <si>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</si>
  <si>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</si>
  <si>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</si>
  <si>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</si>
  <si>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</si>
  <si>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EndgameÂ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</si>
  <si>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</si>
  <si>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</si>
  <si>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</si>
  <si>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</si>
  <si>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</si>
  <si>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IdlewildÂ </t>
  </si>
  <si>
    <t>gangster|playing piano|song and dance|speakeasy|written and directed by cast member</t>
  </si>
  <si>
    <t>http://www.imdb.com/title/tt0417225/?ref_=fn_tt_tt_1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</si>
  <si>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</si>
  <si>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</si>
  <si>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</si>
  <si>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</si>
  <si>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Drew Barrymore</t>
  </si>
  <si>
    <t>Whip ItÂ </t>
  </si>
  <si>
    <t>beauty pageant|friend|pageant|roller derby|texas</t>
  </si>
  <si>
    <t>http://www.imdb.com/title/tt1172233/?ref_=fn_tt_tt_1</t>
  </si>
  <si>
    <t>Brian Koppelman</t>
  </si>
  <si>
    <t>Knockaround GuysÂ </t>
  </si>
  <si>
    <t>Kevin Gage</t>
  </si>
  <si>
    <t>mob|mobster|money|montana|sheriff</t>
  </si>
  <si>
    <t>http://www.imdb.com/title/tt0211465/?ref_=fn_tt_tt_1</t>
  </si>
  <si>
    <t>James Foley</t>
  </si>
  <si>
    <t>ConfidenceÂ </t>
  </si>
  <si>
    <t>con|grifter|lap dance|organized crime|shot in the forehead</t>
  </si>
  <si>
    <t>http://www.imdb.com/title/tt0310910/?ref_=fn_tt_tt_1</t>
  </si>
  <si>
    <t>The MuseÂ </t>
  </si>
  <si>
    <t>directed by star|muse|satire|screenwriter|tiffany's</t>
  </si>
  <si>
    <t>http://www.imdb.com/title/tt0164108/?ref_=fn_tt_tt_1</t>
  </si>
  <si>
    <t>Keith Allen</t>
  </si>
  <si>
    <t>De-LovelyÂ </t>
  </si>
  <si>
    <t>Sandra Nelson</t>
  </si>
  <si>
    <t>cole porter|composer|love|party|tears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</si>
  <si>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</si>
  <si>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</si>
  <si>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</si>
  <si>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</si>
  <si>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</si>
  <si>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</si>
  <si>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AdventureÂ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</si>
  <si>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</si>
  <si>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</si>
  <si>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</si>
  <si>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</si>
  <si>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</si>
  <si>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</si>
  <si>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</si>
  <si>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</si>
  <si>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</si>
  <si>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</si>
  <si>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Mark Piznarski</t>
  </si>
  <si>
    <t>Here on EarthÂ </t>
  </si>
  <si>
    <t>diner|love|private school|school|small town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</si>
  <si>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</si>
  <si>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</si>
  <si>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</si>
  <si>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</si>
  <si>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Family|Music|Romance</t>
  </si>
  <si>
    <t>Raise Your VoiceÂ 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</si>
  <si>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</si>
  <si>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</si>
  <si>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</si>
  <si>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</si>
  <si>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 xml:space="preserve">The Dead ZoneÂ             </t>
  </si>
  <si>
    <t>Chris Bruno</t>
  </si>
  <si>
    <t>psychic|psychic power|psychometry|spin off|supernatural power</t>
  </si>
  <si>
    <t>http://www.imdb.com/title/tt0281432/?ref_=fn_tt_tt_1</t>
  </si>
  <si>
    <t>The Big LebowskiÂ </t>
  </si>
  <si>
    <t>death|drug|nihilism|rug|white russian</t>
  </si>
  <si>
    <t>http://www.imdb.com/title/tt0118715/?ref_=fn_tt_tt_1</t>
  </si>
  <si>
    <t>Craig Brewer</t>
  </si>
  <si>
    <t>Black Snake MoanÂ </t>
  </si>
  <si>
    <t>breasts|nipples visible through clothing|nudity|rear entry sex|white panties</t>
  </si>
  <si>
    <t>http://www.imdb.com/title/tt0462200/?ref_=fn_tt_tt_1</t>
  </si>
  <si>
    <t>Khandi Alexander</t>
  </si>
  <si>
    <t>Dark BlueÂ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</si>
  <si>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</si>
  <si>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</si>
  <si>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</si>
  <si>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</si>
  <si>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HeartÂ </t>
  </si>
  <si>
    <t>Dan Futterman</t>
  </si>
  <si>
    <t>fbi|journalist|missing|pakistan|reporter</t>
  </si>
  <si>
    <t>http://www.imdb.com/title/tt0829459/?ref_=fn_tt_tt_1</t>
  </si>
  <si>
    <t>David Raynr</t>
  </si>
  <si>
    <t>Whatever It TakesÂ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</si>
  <si>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</si>
  <si>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</si>
  <si>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</si>
  <si>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</si>
  <si>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</si>
  <si>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</si>
  <si>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</si>
  <si>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</si>
  <si>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</si>
  <si>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</si>
  <si>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Dan Curtis</t>
  </si>
  <si>
    <t>The Love LetterÂ </t>
  </si>
  <si>
    <t>Estelle Parsons</t>
  </si>
  <si>
    <t>antique|desk|letter|love|time travel</t>
  </si>
  <si>
    <t>http://www.imdb.com/title/tt0140340/?ref_=fn_tt_tt_1</t>
  </si>
  <si>
    <t>Wil Shriner</t>
  </si>
  <si>
    <t>HootÂ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</si>
  <si>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</si>
  <si>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</si>
  <si>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</si>
  <si>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</si>
  <si>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</si>
  <si>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</si>
  <si>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</si>
  <si>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</si>
  <si>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</si>
  <si>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Tina Gordon Chism</t>
  </si>
  <si>
    <t>PeeplesÂ </t>
  </si>
  <si>
    <t>Diahann Carroll</t>
  </si>
  <si>
    <t>african american</t>
  </si>
  <si>
    <t>http://www.imdb.com/title/tt1699755/?ref_=fn_tt_tt_1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</si>
  <si>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</si>
  <si>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</si>
  <si>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</si>
  <si>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</si>
  <si>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</si>
  <si>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</si>
  <si>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</si>
  <si>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</si>
  <si>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</si>
  <si>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</si>
  <si>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</si>
  <si>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</si>
  <si>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</si>
  <si>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</si>
  <si>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</si>
  <si>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</si>
  <si>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</si>
  <si>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</si>
  <si>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</si>
  <si>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</si>
  <si>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BurialsÂ </t>
  </si>
  <si>
    <t>Guillermo Arriaga</t>
  </si>
  <si>
    <t>cemetery|friend|journey|mexico|promise</t>
  </si>
  <si>
    <t>http://www.imdb.com/title/tt0419294/?ref_=fn_tt_tt_1</t>
  </si>
  <si>
    <t>Peter Kassovitz</t>
  </si>
  <si>
    <t>Jakob the LiarÂ </t>
  </si>
  <si>
    <t>german|ghetto|hope|nazi|radio</t>
  </si>
  <si>
    <t>http://www.imdb.com/title/tt0120716/?ref_=fn_tt_tt_1</t>
  </si>
  <si>
    <t>Corbin Bernsen</t>
  </si>
  <si>
    <t>Kiss Kiss Bang BangÂ </t>
  </si>
  <si>
    <t>actor|detective sergeant|hotel|nightclub|thief</t>
  </si>
  <si>
    <t>http://www.imdb.com/title/tt0373469/?ref_=fn_tt_tt_1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</si>
  <si>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</si>
  <si>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</si>
  <si>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</si>
  <si>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</si>
  <si>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</si>
  <si>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</si>
  <si>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</si>
  <si>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</si>
  <si>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</si>
  <si>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Blood and ChocolateÂ </t>
  </si>
  <si>
    <t>Chris Geere</t>
  </si>
  <si>
    <t>colorado|love|murder|rocky mountains|werewolf</t>
  </si>
  <si>
    <t>http://www.imdb.com/title/tt0397044/?ref_=fn_tt_tt_1</t>
  </si>
  <si>
    <t>You Will Meet a Tall Dark StrangerÂ </t>
  </si>
  <si>
    <t>call girl|charlatan|fortune teller|manuscript|writer</t>
  </si>
  <si>
    <t>http://www.imdb.com/title/tt1182350/?ref_=fn_tt_tt_1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</si>
  <si>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</si>
  <si>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</si>
  <si>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</si>
  <si>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</si>
  <si>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Anna Silk</t>
  </si>
  <si>
    <t xml:space="preserve">The CompanyÂ             </t>
  </si>
  <si>
    <t>cia|mole|revolution|spy|ussr</t>
  </si>
  <si>
    <t>http://www.imdb.com/title/tt0488352/?ref_=fn_tt_tt_1</t>
  </si>
  <si>
    <t>Brad Anderson</t>
  </si>
  <si>
    <t>TranssiberianÂ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</si>
  <si>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</si>
  <si>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</si>
  <si>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</si>
  <si>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</si>
  <si>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BearÂ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</si>
  <si>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</si>
  <si>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</si>
  <si>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</si>
  <si>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</si>
  <si>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AlabamaÂ </t>
  </si>
  <si>
    <t>abusive husband|alabama|boy|dream|sheriff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</si>
  <si>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</si>
  <si>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</si>
  <si>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</si>
  <si>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</si>
  <si>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</si>
  <si>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</si>
  <si>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</si>
  <si>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ListeningÂ </t>
  </si>
  <si>
    <t>Amber Marie Bollinger</t>
  </si>
  <si>
    <t>divorce papers|fainting|mind control|playground|technology</t>
  </si>
  <si>
    <t>http://www.imdb.com/title/tt3153582/?ref_=fn_tt_tt_1</t>
  </si>
  <si>
    <t>Cambodia</t>
  </si>
  <si>
    <t>Felicia's JourneyÂ </t>
  </si>
  <si>
    <t>caterer|catering|chef|friend|lawn mower</t>
  </si>
  <si>
    <t>http://www.imdb.com/title/tt0165773/?ref_=fn_tt_tt_1</t>
  </si>
  <si>
    <t>Fritz Lang</t>
  </si>
  <si>
    <t>Gustav FrÃ¶hlich</t>
  </si>
  <si>
    <t>Brigitte Helm</t>
  </si>
  <si>
    <t>MetropolisÂ </t>
  </si>
  <si>
    <t>Rudolf Klein-Rogge</t>
  </si>
  <si>
    <t>art deco|bible quote|dance|silent film|worker</t>
  </si>
  <si>
    <t>http://www.imdb.com/title/tt0017136/?ref_=fn_tt_tt_1</t>
  </si>
  <si>
    <t>District B13Â </t>
  </si>
  <si>
    <t>Dany Verissimo-Petit</t>
  </si>
  <si>
    <t>bomb|gang|police|sister|undercover cop</t>
  </si>
  <si>
    <t>http://www.imdb.com/title/tt0414852/?ref_=fn_tt_tt_1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</si>
  <si>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</si>
  <si>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</si>
  <si>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</si>
  <si>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Hsiao-Hsien Hou</t>
  </si>
  <si>
    <t>The AssassinÂ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</si>
  <si>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</si>
  <si>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</si>
  <si>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</si>
  <si>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</si>
  <si>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SoldiersÂ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</si>
  <si>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</si>
  <si>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</si>
  <si>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</si>
  <si>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</si>
  <si>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</si>
  <si>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ReturnÂ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</si>
  <si>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</si>
  <si>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</si>
  <si>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</si>
  <si>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</si>
  <si>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</si>
  <si>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</si>
  <si>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Ong-bak 2Â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</si>
  <si>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</si>
  <si>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</si>
  <si>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</si>
  <si>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</si>
  <si>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</si>
  <si>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</si>
  <si>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</si>
  <si>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CenturionÂ </t>
  </si>
  <si>
    <t>mushroom|mute|roman soldier|screaming|wood carving</t>
  </si>
  <si>
    <t>http://www.imdb.com/title/tt1020558/?ref_=fn_tt_tt_1</t>
  </si>
  <si>
    <t>Gina Bellman</t>
  </si>
  <si>
    <t>Silent TriggerÂ </t>
  </si>
  <si>
    <t>Conrad Dunn</t>
  </si>
  <si>
    <t>assassin|die hard scenario|rangefinder|soldier|veteran</t>
  </si>
  <si>
    <t>http://www.imdb.com/title/tt0117653/?ref_=fn_tt_tt_1</t>
  </si>
  <si>
    <t>RyÃ»hei Kitamura</t>
  </si>
  <si>
    <t>The Midnight Meat TrainÂ </t>
  </si>
  <si>
    <t>butcher|girlfriend|mute character|photographer|subway</t>
  </si>
  <si>
    <t>http://www.imdb.com/title/tt0805570/?ref_=fn_tt_tt_1</t>
  </si>
  <si>
    <t>Darrell Roodt</t>
  </si>
  <si>
    <t>Winnie MandelaÂ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</si>
  <si>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</si>
  <si>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</si>
  <si>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</si>
  <si>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</si>
  <si>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</si>
  <si>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</si>
  <si>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</si>
  <si>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</si>
  <si>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</si>
  <si>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MenÂ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</si>
  <si>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</si>
  <si>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</si>
  <si>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</si>
  <si>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</si>
  <si>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</si>
  <si>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</si>
  <si>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NightÂ 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</si>
  <si>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</si>
  <si>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</si>
  <si>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</si>
  <si>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</si>
  <si>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</si>
  <si>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Bathory: Countess of BloodÂ </t>
  </si>
  <si>
    <t>bathory|countess|female protagonist|legend|virgin blood</t>
  </si>
  <si>
    <t>http://www.imdb.com/title/tt0469640/?ref_=fn_tt_tt_1</t>
  </si>
  <si>
    <t>Slovakia</t>
  </si>
  <si>
    <t>Anthony Silverston</t>
  </si>
  <si>
    <t>KhumbaÂ </t>
  </si>
  <si>
    <t>herd|ostrich|waterhole|wildebeest|zebra</t>
  </si>
  <si>
    <t>http://www.imdb.com/title/tt1487931/?ref_=fn_tt_tt_1</t>
  </si>
  <si>
    <t>Gabe IbÃ¡Ã±ez</t>
  </si>
  <si>
    <t>AutomataÂ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</si>
  <si>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</si>
  <si>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</si>
  <si>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</si>
  <si>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</si>
  <si>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</si>
  <si>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GodÂ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</si>
  <si>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</si>
  <si>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</si>
  <si>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</si>
  <si>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</si>
  <si>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</si>
  <si>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</si>
  <si>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</si>
  <si>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Chiamatemi Francesco - Il Papa della genteÂ </t>
  </si>
  <si>
    <t>Ferdinando Vetere</t>
  </si>
  <si>
    <t>http://www.imdb.com/title/tt3856124/?ref_=fn_tt_tt_1</t>
  </si>
  <si>
    <t>Tung-Shing Yee</t>
  </si>
  <si>
    <t>Shinjuku IncidentÂ </t>
  </si>
  <si>
    <t>Yasuaki Kurata</t>
  </si>
  <si>
    <t>chinese|gang|gratitude|immigrant|japan</t>
  </si>
  <si>
    <t>http://www.imdb.com/title/tt1075419/?ref_=fn_tt_tt_1</t>
  </si>
  <si>
    <t>Julien Temple</t>
  </si>
  <si>
    <t>PandaemoniumÂ </t>
  </si>
  <si>
    <t>Linus Roache</t>
  </si>
  <si>
    <t>betrayal|french revolution|friendship|poet|revolution</t>
  </si>
  <si>
    <t>http://www.imdb.com/title/tt0210217/?ref_=fn_tt_tt_1</t>
  </si>
  <si>
    <t>Groundhog DayÂ </t>
  </si>
  <si>
    <t>cult film|existentialism|groundhog day|time loop|trapped in a time loop</t>
  </si>
  <si>
    <t>http://www.imdb.com/title/tt0107048/?ref_=fn_tt_tt_1</t>
  </si>
  <si>
    <t>Gregory Jacobs</t>
  </si>
  <si>
    <t>Magic Mike XXLÂ </t>
  </si>
  <si>
    <t>male bonding|male friendship|male objectification|muscular|stripper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</si>
  <si>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</si>
  <si>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</si>
  <si>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</si>
  <si>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</si>
  <si>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Gilles Paquet-Brenner</t>
  </si>
  <si>
    <t>Sarah's KeyÂ 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</si>
  <si>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</si>
  <si>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</si>
  <si>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</si>
  <si>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</si>
  <si>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</si>
  <si>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</si>
  <si>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FreedomÂ </t>
  </si>
  <si>
    <t>Bart Shatto</t>
  </si>
  <si>
    <t>19th century|christian film|hymn|religion|slave</t>
  </si>
  <si>
    <t>http://www.imdb.com/title/tt2584018/?ref_=fn_tt_tt_1</t>
  </si>
  <si>
    <t>UnforgivenÂ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</si>
  <si>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</si>
  <si>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</si>
  <si>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</si>
  <si>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</si>
  <si>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ManderlayÂ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</si>
  <si>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</si>
  <si>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</si>
  <si>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</si>
  <si>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</si>
  <si>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</si>
  <si>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</si>
  <si>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</si>
  <si>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</si>
  <si>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</si>
  <si>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</si>
  <si>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AttractionÂ </t>
  </si>
  <si>
    <t>borderline personality disorder|killing a pet|madame butterfly|new york|new york city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</si>
  <si>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</si>
  <si>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</si>
  <si>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</si>
  <si>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</si>
  <si>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</si>
  <si>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InfernoÂ             </t>
  </si>
  <si>
    <t>Joe Flaherty</t>
  </si>
  <si>
    <t>http://www.imdb.com/title/tt0691996/?ref_=fn_tt_tt_1</t>
  </si>
  <si>
    <t>John Cornell</t>
  </si>
  <si>
    <t>Crocodile Dundee IIÂ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</si>
  <si>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</si>
  <si>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</si>
  <si>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</si>
  <si>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</si>
  <si>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HorsesÂ </t>
  </si>
  <si>
    <t>Chad Bishop</t>
  </si>
  <si>
    <t>http://www.imdb.com/title/tt2503954/?ref_=fn_tt_tt_1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</si>
  <si>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</si>
  <si>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</si>
  <si>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</si>
  <si>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</si>
  <si>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Malik Yoba</t>
  </si>
  <si>
    <t>bobsled|coach|jamaica|olympic games|olympics</t>
  </si>
  <si>
    <t>http://www.imdb.com/title/tt0106611/?ref_=fn_tt_tt_1</t>
  </si>
  <si>
    <t>Jensen Ackles</t>
  </si>
  <si>
    <t>My Bloody ValentineÂ </t>
  </si>
  <si>
    <t>coma|death|miner|valentine|valentine's day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</si>
  <si>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</si>
  <si>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</si>
  <si>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</si>
  <si>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</si>
  <si>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</si>
  <si>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</si>
  <si>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</si>
  <si>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</si>
  <si>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</si>
  <si>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</si>
  <si>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</si>
  <si>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HuntersÂ             </t>
  </si>
  <si>
    <t>Jason Hawes</t>
  </si>
  <si>
    <t>ghost|paranormal|paranormal research|shaky cam</t>
  </si>
  <si>
    <t>http://www.imdb.com/title/tt0426697/?ref_=fn_tt_tt_1</t>
  </si>
  <si>
    <t>Jamie Blanks</t>
  </si>
  <si>
    <t>Urban LegendÂ </t>
  </si>
  <si>
    <t>campus|death|friend|professor|urban legend</t>
  </si>
  <si>
    <t>http://www.imdb.com/title/tt0146336/?ref_=fn_tt_tt_1</t>
  </si>
  <si>
    <t>Good DeedsÂ </t>
  </si>
  <si>
    <t>businessman|fight|mean brother|narrated by character|wordplay in title</t>
  </si>
  <si>
    <t>http://www.imdb.com/title/tt1885265/?ref_=fn_tt_tt_1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</si>
  <si>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</si>
  <si>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</si>
  <si>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</si>
  <si>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</si>
  <si>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</si>
  <si>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</si>
  <si>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</si>
  <si>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</si>
  <si>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</si>
  <si>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</si>
  <si>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</si>
  <si>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</si>
  <si>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</si>
  <si>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</si>
  <si>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</si>
  <si>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</si>
  <si>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</si>
  <si>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</si>
  <si>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</si>
  <si>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</si>
  <si>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</si>
  <si>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</si>
  <si>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</si>
  <si>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</si>
  <si>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</si>
  <si>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Vampire in BrooklynÂ </t>
  </si>
  <si>
    <t>Allen Payne</t>
  </si>
  <si>
    <t>blood|destiny|nightmare|partner|vampire</t>
  </si>
  <si>
    <t>http://www.imdb.com/title/tt0114825/?ref_=fn_tt_tt_1</t>
  </si>
  <si>
    <t>Linda Blair</t>
  </si>
  <si>
    <t>Exorcist II: The HereticÂ </t>
  </si>
  <si>
    <t>demon|exorcism|locust|priest|repressed memory</t>
  </si>
  <si>
    <t>http://www.imdb.com/title/tt0076009/?ref_=fn_tt_tt_1</t>
  </si>
  <si>
    <t>An American HauntingÂ </t>
  </si>
  <si>
    <t>flashback|lifting someone into the air|paranormal phenomena|voice over letter|year 1818</t>
  </si>
  <si>
    <t>http://www.imdb.com/title/tt0429573/?ref_=fn_tt_tt_1</t>
  </si>
  <si>
    <t>My Boss's DaughterÂ </t>
  </si>
  <si>
    <t>boss' daughter|crush|house sitter|housesitting|love interest</t>
  </si>
  <si>
    <t>http://www.imdb.com/title/tt0270980/?ref_=fn_tt_tt_1</t>
  </si>
  <si>
    <t>Adventure|Mystery|Thriller</t>
  </si>
  <si>
    <t>A Perfect GetawayÂ </t>
  </si>
  <si>
    <t>cliff|hawaii|island|newlywed|waterfall</t>
  </si>
  <si>
    <t>http://www.imdb.com/title/tt0971209/?ref_=fn_tt_tt_1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</si>
  <si>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</si>
  <si>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</si>
  <si>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</si>
  <si>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</si>
  <si>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</si>
  <si>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Alan Cohn</t>
  </si>
  <si>
    <t>Dead Man on CampusÂ </t>
  </si>
  <si>
    <t>college|college roommate|party|roommate|student</t>
  </si>
  <si>
    <t>http://www.imdb.com/title/tt0118301/?ref_=fn_tt_tt_1</t>
  </si>
  <si>
    <t>Franco Zeffirelli</t>
  </si>
  <si>
    <t>Tea with MussoliniÂ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</si>
  <si>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</si>
  <si>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</si>
  <si>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</si>
  <si>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</si>
  <si>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</si>
  <si>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</si>
  <si>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</si>
  <si>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</si>
  <si>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New York, New YorkÂ </t>
  </si>
  <si>
    <t>love|musician|saxophonist|singer|songwriter</t>
  </si>
  <si>
    <t>http://www.imdb.com/title/tt0076451/?ref_=fn_tt_tt_1</t>
  </si>
  <si>
    <t>CrooklynÂ </t>
  </si>
  <si>
    <t>argument|birthday|bully|coming of age|semi autobiographical</t>
  </si>
  <si>
    <t>http://www.imdb.com/title/tt0109504/?ref_=fn_tt_tt_1</t>
  </si>
  <si>
    <t>Eliza Coupe</t>
  </si>
  <si>
    <t>I Think I Love My WifeÂ </t>
  </si>
  <si>
    <t>banker|investment|investment banker|marriage|sex</t>
  </si>
  <si>
    <t>http://www.imdb.com/title/tt0770772/?ref_=fn_tt_tt_1</t>
  </si>
  <si>
    <t>James Isaac</t>
  </si>
  <si>
    <t>Kane Hodder</t>
  </si>
  <si>
    <t>Jason XÂ </t>
  </si>
  <si>
    <t>Lexa Doig</t>
  </si>
  <si>
    <t>jason voorhees|lake|machete|scientist|slasher</t>
  </si>
  <si>
    <t>http://www.imdb.com/title/tt0211443/?ref_=fn_tt_tt_1</t>
  </si>
  <si>
    <t>Emilio Estevez</t>
  </si>
  <si>
    <t>BobbyÂ </t>
  </si>
  <si>
    <t>campaign|chess|friend|hotel|senator</t>
  </si>
  <si>
    <t>http://www.imdb.com/title/tt0308055/?ref_=fn_tt_tt_1</t>
  </si>
  <si>
    <t>Comedy|Mystery|Romance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</si>
  <si>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</si>
  <si>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</si>
  <si>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</si>
  <si>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</si>
  <si>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</si>
  <si>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</si>
  <si>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</si>
  <si>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</si>
  <si>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</si>
  <si>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</si>
  <si>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</si>
  <si>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ButterflyÂ </t>
  </si>
  <si>
    <t>Isaach De BankolÃ©</t>
  </si>
  <si>
    <t>arc de triomphe paris|based on autobiography|coma|elle magazine|male frontal nudity</t>
  </si>
  <si>
    <t>http://www.imdb.com/title/tt0401383/?ref_=fn_tt_tt_1</t>
  </si>
  <si>
    <t>Todd Field</t>
  </si>
  <si>
    <t>Little ChildrenÂ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</si>
  <si>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</si>
  <si>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</si>
  <si>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</si>
  <si>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</si>
  <si>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GossipÂ </t>
  </si>
  <si>
    <t>Noam Jenkins</t>
  </si>
  <si>
    <t>college|college campus|gossip|rape|sex</t>
  </si>
  <si>
    <t>http://www.imdb.com/title/tt0176783/?ref_=fn_tt_tt_1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</si>
  <si>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</si>
  <si>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</si>
  <si>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</si>
  <si>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</si>
  <si>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Catch a FireÂ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</si>
  <si>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</si>
  <si>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</si>
  <si>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</si>
  <si>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</si>
  <si>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</si>
  <si>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</si>
  <si>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</si>
  <si>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</si>
  <si>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</si>
  <si>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</si>
  <si>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</si>
  <si>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</si>
  <si>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</si>
  <si>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</si>
  <si>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</si>
  <si>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Easy VirtueÂ </t>
  </si>
  <si>
    <t>estate|female frontal nudity|female nudity|no panties|unhappy marriage</t>
  </si>
  <si>
    <t>http://www.imdb.com/title/tt0808244/?ref_=fn_tt_tt_1</t>
  </si>
  <si>
    <t>James Fargo</t>
  </si>
  <si>
    <t>CaravansÂ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</si>
  <si>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</si>
  <si>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</si>
  <si>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</si>
  <si>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</si>
  <si>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</si>
  <si>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</si>
  <si>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</si>
  <si>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</si>
  <si>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</si>
  <si>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</si>
  <si>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</si>
  <si>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GrassÂ </t>
  </si>
  <si>
    <t>Edouard Baer</t>
  </si>
  <si>
    <t>dentist|letter|pilot|skateboard|wallet</t>
  </si>
  <si>
    <t>http://www.imdb.com/title/tt1156143/?ref_=fn_tt_tt_1</t>
  </si>
  <si>
    <t>Biography|Crime|Drama|War</t>
  </si>
  <si>
    <t>Amen.Â </t>
  </si>
  <si>
    <t>Ulrich MÃ¼he</t>
  </si>
  <si>
    <t>jesuit|jew|pope|priest|ss</t>
  </si>
  <si>
    <t>http://www.imdb.com/title/tt0280653/?ref_=fn_tt_tt_1</t>
  </si>
  <si>
    <t>Chao-Bin Su</t>
  </si>
  <si>
    <t>Woo-sung Jung</t>
  </si>
  <si>
    <t>Reign of AssassinsÂ </t>
  </si>
  <si>
    <t>Kelly Lin</t>
  </si>
  <si>
    <t>martial arts|sword fight|wuxia</t>
  </si>
  <si>
    <t>http://www.imdb.com/title/tt1460743/?ref_=fn_tt_tt_1</t>
  </si>
  <si>
    <t>The Lucky OnesÂ </t>
  </si>
  <si>
    <t>college tuition|guitar|road trip|soldier|stranded</t>
  </si>
  <si>
    <t>http://www.imdb.com/title/tt0981072/?ref_=fn_tt_tt_1</t>
  </si>
  <si>
    <t>Kenneth Lonergan</t>
  </si>
  <si>
    <t>MargaretÂ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</si>
  <si>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</si>
  <si>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</si>
  <si>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</si>
  <si>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</si>
  <si>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HelsingÂ </t>
  </si>
  <si>
    <t>Diora Baird</t>
  </si>
  <si>
    <t>dollar bill|double entendre|escaped convict|halloween|striptease</t>
  </si>
  <si>
    <t>http://www.imdb.com/title/tt1185266/?ref_=fn_tt_tt_1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</si>
  <si>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</si>
  <si>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</si>
  <si>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</si>
  <si>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</si>
  <si>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</si>
  <si>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</si>
  <si>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</si>
  <si>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Elisa Donovan</t>
  </si>
  <si>
    <t>female protagonist|high school|makeover|matchmaker|popularity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</si>
  <si>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</si>
  <si>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</si>
  <si>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</si>
  <si>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</si>
  <si>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</si>
  <si>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</si>
  <si>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</si>
  <si>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</si>
  <si>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</si>
  <si>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DekalogÂ 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</si>
  <si>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</si>
  <si>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</si>
  <si>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</si>
  <si>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</si>
  <si>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</si>
  <si>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</si>
  <si>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</si>
  <si>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</si>
  <si>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</si>
  <si>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</si>
  <si>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</si>
  <si>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</si>
  <si>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</si>
  <si>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Crime|Drama|Music|Mystery|Thriller</t>
  </si>
  <si>
    <t>The Caveman's ValentineÂ 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</si>
  <si>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</si>
  <si>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</si>
  <si>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</si>
  <si>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</si>
  <si>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BorderÂ             </t>
  </si>
  <si>
    <t>Jaroslaw Boberek</t>
  </si>
  <si>
    <t>http://www.imdb.com/title/tt4048942/?ref_=fn_tt_tt_1</t>
  </si>
  <si>
    <t>Bruno Ganz</t>
  </si>
  <si>
    <t>DownfallÂ </t>
  </si>
  <si>
    <t>bunker|hitler|nazi|no exit|war ruins</t>
  </si>
  <si>
    <t>http://www.imdb.com/title/tt0363163/?ref_=fn_tt_tt_1</t>
  </si>
  <si>
    <t>Lola DueÃ±as</t>
  </si>
  <si>
    <t>BelÃ©n Rueda</t>
  </si>
  <si>
    <t>The Sea InsideÂ </t>
  </si>
  <si>
    <t>Tamar Novas</t>
  </si>
  <si>
    <t>dignity|euthanasia|freedom|lawyer|sailor</t>
  </si>
  <si>
    <t>http://www.imdb.com/title/tt0369702/?ref_=fn_tt_tt_1</t>
  </si>
  <si>
    <t>Paul Brannigan</t>
  </si>
  <si>
    <t>Under the SkinÂ 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</si>
  <si>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</si>
  <si>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</si>
  <si>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</si>
  <si>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</si>
  <si>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Good Morning, VietnamÂ </t>
  </si>
  <si>
    <t>disc jockey|friendship|radio|vietnam|vietnamese</t>
  </si>
  <si>
    <t>http://www.imdb.com/title/tt0093105/?ref_=fn_tt_tt_1</t>
  </si>
  <si>
    <t>Stephanie Danielson</t>
  </si>
  <si>
    <t>The Last GodfatherÂ </t>
  </si>
  <si>
    <t>mafia|mafia boss|mafiosi|mafioso|three word title</t>
  </si>
  <si>
    <t>http://www.imdb.com/title/tt1584131/?ref_=fn_tt_tt_1</t>
  </si>
  <si>
    <t>Sean Kingston</t>
  </si>
  <si>
    <t>Justin Bieber: Never Say NeverÂ </t>
  </si>
  <si>
    <t>Boys II Men</t>
  </si>
  <si>
    <t>boyhood friend|manager|plasma tv|prodigy|star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</si>
  <si>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</si>
  <si>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</si>
  <si>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</si>
  <si>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</si>
  <si>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</si>
  <si>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</si>
  <si>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</si>
  <si>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</si>
  <si>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</si>
  <si>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</si>
  <si>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</si>
  <si>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</si>
  <si>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</si>
  <si>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</si>
  <si>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</si>
  <si>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</si>
  <si>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</si>
  <si>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</si>
  <si>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HeavenÂ </t>
  </si>
  <si>
    <t>child cancer|christian film|christianity|falling into a hole|inspiring</t>
  </si>
  <si>
    <t>http://www.imdb.com/title/tt4257926/?ref_=fn_tt_tt_1</t>
  </si>
  <si>
    <t>Danny Leiner</t>
  </si>
  <si>
    <t>Dude, Where's My Car?Â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</si>
  <si>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</si>
  <si>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</si>
  <si>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</si>
  <si>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</si>
  <si>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GunsÂ </t>
  </si>
  <si>
    <t>army|cattle|deputy|new mexico|rancher</t>
  </si>
  <si>
    <t>http://www.imdb.com/title/tt0096487/?ref_=fn_tt_tt_1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</si>
  <si>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</si>
  <si>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</si>
  <si>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</si>
  <si>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</si>
  <si>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</si>
  <si>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</si>
  <si>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</si>
  <si>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</si>
  <si>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</si>
  <si>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</si>
  <si>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</si>
  <si>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</si>
  <si>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</si>
  <si>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</si>
  <si>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</si>
  <si>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</si>
  <si>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</si>
  <si>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1Â </t>
  </si>
  <si>
    <t>cookie|detective|microfilm|parody|sergeant</t>
  </si>
  <si>
    <t>http://www.imdb.com/title/tt0107659/?ref_=fn_tt_tt_1</t>
  </si>
  <si>
    <t>The ShallowsÂ </t>
  </si>
  <si>
    <t>Sedona Legge</t>
  </si>
  <si>
    <t>beach|island|mexico|prey|trapped</t>
  </si>
  <si>
    <t>http://www.imdb.com/title/tt4052882/?ref_=fn_tt_tt_1</t>
  </si>
  <si>
    <t>Eric Bress</t>
  </si>
  <si>
    <t>The Butterfly EffectÂ </t>
  </si>
  <si>
    <t>blackout|child pornography|memory|surprise ending|time travel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</si>
  <si>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</si>
  <si>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</si>
  <si>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</si>
  <si>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</si>
  <si>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</si>
  <si>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</si>
  <si>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</si>
  <si>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</si>
  <si>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Comedy|Crime|Family|Sci-Fi</t>
  </si>
  <si>
    <t>Baby GeniusesÂ </t>
  </si>
  <si>
    <t>baby|boy|science|scientist|toddler</t>
  </si>
  <si>
    <t>http://www.imdb.com/title/tt0118665/?ref_=fn_tt_tt_1</t>
  </si>
  <si>
    <t>Kirk Wong</t>
  </si>
  <si>
    <t>The Big HitÂ </t>
  </si>
  <si>
    <t>Antonio Sabato Jr.</t>
  </si>
  <si>
    <t>hitman|kidnapping|kosher|vhs|video store</t>
  </si>
  <si>
    <t>http://www.imdb.com/title/tt0120609/?ref_=fn_tt_tt_1</t>
  </si>
  <si>
    <t>Bronwen Hughes</t>
  </si>
  <si>
    <t>Harriet the SpyÂ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</si>
  <si>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</si>
  <si>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</si>
  <si>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</si>
  <si>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</si>
  <si>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</si>
  <si>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2Â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</si>
  <si>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</si>
  <si>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</si>
  <si>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</si>
  <si>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</si>
  <si>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</si>
  <si>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</si>
  <si>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</si>
  <si>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</si>
  <si>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</si>
  <si>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</si>
  <si>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</si>
  <si>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</si>
  <si>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</si>
  <si>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</si>
  <si>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</si>
  <si>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</si>
  <si>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</si>
  <si>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</si>
  <si>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</si>
  <si>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</si>
  <si>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</si>
  <si>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</si>
  <si>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</si>
  <si>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</si>
  <si>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</si>
  <si>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</si>
  <si>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</si>
  <si>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</si>
  <si>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</si>
  <si>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</si>
  <si>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EchoÂ </t>
  </si>
  <si>
    <t>Jason Gray-Stanford</t>
  </si>
  <si>
    <t>alien|bar|construction worker|no opening credits|no title at beginning</t>
  </si>
  <si>
    <t>http://www.imdb.com/title/tt2183034/?ref_=fn_tt_tt_1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</si>
  <si>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</si>
  <si>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</si>
  <si>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</si>
  <si>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</si>
  <si>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</si>
  <si>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</si>
  <si>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JimaÂ </t>
  </si>
  <si>
    <t>ShidÃ´ Nakamura</t>
  </si>
  <si>
    <t>blood splatter|general|island|japan|world war two</t>
  </si>
  <si>
    <t>http://www.imdb.com/title/tt0498380/?ref_=fn_tt_tt_1</t>
  </si>
  <si>
    <t>Michael Polish</t>
  </si>
  <si>
    <t>The Astronaut FarmerÂ </t>
  </si>
  <si>
    <t>bank|fbi|fuel|rocket|space travel</t>
  </si>
  <si>
    <t>http://www.imdb.com/title/tt0469263/?ref_=fn_tt_tt_1</t>
  </si>
  <si>
    <t>Daisy von Scherler Mayer</t>
  </si>
  <si>
    <t>WooÂ </t>
  </si>
  <si>
    <t>blind date|law clerk|love|manhattan new york city|world trade center manhattan new york city</t>
  </si>
  <si>
    <t>http://www.imdb.com/title/tt0120531/?ref_=fn_tt_tt_1</t>
  </si>
  <si>
    <t>Lenny Abrahamson</t>
  </si>
  <si>
    <t>RoomÂ </t>
  </si>
  <si>
    <t>based on novel|escape|imprisonment|kidnapping|mother son relationship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</si>
  <si>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</si>
  <si>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</si>
  <si>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</si>
  <si>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</si>
  <si>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John Waters</t>
  </si>
  <si>
    <t>Serial MomÂ </t>
  </si>
  <si>
    <t>dentist|housewife|howie scream|murder|perfection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</si>
  <si>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</si>
  <si>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</si>
  <si>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</si>
  <si>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</si>
  <si>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>David Dencik</t>
  </si>
  <si>
    <t xml:space="preserve">Del 1 - MÃ¤n som hatar kvinnorÂ             </t>
  </si>
  <si>
    <t>Lena Endre</t>
  </si>
  <si>
    <t>http://www.imdb.com/title/tt1639008/?ref_=fn_tt_tt_1</t>
  </si>
  <si>
    <t>Craig Bolotin</t>
  </si>
  <si>
    <t>Light It UpÂ </t>
  </si>
  <si>
    <t>black cop|die hard scenario|hostage negotiator|police|police brutality</t>
  </si>
  <si>
    <t>http://www.imdb.com/title/tt0172726/?ref_=fn_tt_tt_1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</si>
  <si>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</si>
  <si>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</si>
  <si>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</si>
  <si>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</si>
  <si>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</si>
  <si>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</si>
  <si>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BoyÂ </t>
  </si>
  <si>
    <t>cigarette smoking|hand on butt|niagara falls|plastic bubble|wedding</t>
  </si>
  <si>
    <t>http://www.imdb.com/title/tt0258470/?ref_=fn_tt_tt_1</t>
  </si>
  <si>
    <t>Jez Butterworth</t>
  </si>
  <si>
    <t>Birthday GirlÂ </t>
  </si>
  <si>
    <t>bank|bank clerk|birthday|mail order bride|russian</t>
  </si>
  <si>
    <t>http://www.imdb.com/title/tt0188453/?ref_=fn_tt_tt_1</t>
  </si>
  <si>
    <t>Josie Loren</t>
  </si>
  <si>
    <t>Justin Chon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</si>
  <si>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</si>
  <si>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</si>
  <si>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</si>
  <si>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</si>
  <si>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</si>
  <si>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t'aimeÂ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</si>
  <si>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</si>
  <si>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</si>
  <si>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</si>
  <si>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</si>
  <si>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</si>
  <si>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</si>
  <si>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</si>
  <si>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Sarita Choudhury</t>
  </si>
  <si>
    <t>AdmissionÂ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</si>
  <si>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</si>
  <si>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</si>
  <si>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</si>
  <si>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</si>
  <si>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Saint-PierreÂ </t>
  </si>
  <si>
    <t>Yves Jacques</t>
  </si>
  <si>
    <t>archipelago|guillotine|island|prison|redemption</t>
  </si>
  <si>
    <t>http://www.imdb.com/title/tt0191636/?ref_=fn_tt_tt_1</t>
  </si>
  <si>
    <t>Meghan Heffern</t>
  </si>
  <si>
    <t>ChloeÂ </t>
  </si>
  <si>
    <t>Natalie Lisinska</t>
  </si>
  <si>
    <t>bare chested boy|doctor|escort|infidelity|prostitute</t>
  </si>
  <si>
    <t>http://www.imdb.com/title/tt1352824/?ref_=fn_tt_tt_1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</si>
  <si>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</si>
  <si>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</si>
  <si>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</si>
  <si>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</si>
  <si>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</si>
  <si>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</si>
  <si>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</si>
  <si>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Stephen Chbosky</t>
  </si>
  <si>
    <t>Ezra Miller</t>
  </si>
  <si>
    <t>The Perks of Being a WallflowerÂ </t>
  </si>
  <si>
    <t>coming of age|depression|gay|high school|mental illness</t>
  </si>
  <si>
    <t>http://www.imdb.com/title/tt1659337/?ref_=fn_tt_tt_1</t>
  </si>
  <si>
    <t>Jon Hess</t>
  </si>
  <si>
    <t>Ian Gomez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</si>
  <si>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</si>
  <si>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</si>
  <si>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</si>
  <si>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</si>
  <si>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</si>
  <si>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</si>
  <si>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</si>
  <si>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</si>
  <si>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</si>
  <si>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</si>
  <si>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</si>
  <si>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</si>
  <si>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</si>
  <si>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Luke Treadaway</t>
  </si>
  <si>
    <t>John Boyega</t>
  </si>
  <si>
    <t>Attack the BlockÂ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</si>
  <si>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</si>
  <si>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</si>
  <si>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</si>
  <si>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</si>
  <si>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</si>
  <si>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</si>
  <si>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</si>
  <si>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</si>
  <si>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</si>
  <si>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</si>
  <si>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CallÂ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</si>
  <si>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</si>
  <si>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</si>
  <si>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</si>
  <si>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</si>
  <si>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ChromiteÂ 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</si>
  <si>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</si>
  <si>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</si>
  <si>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</si>
  <si>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</si>
  <si>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</si>
  <si>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</si>
  <si>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</si>
  <si>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</si>
  <si>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</si>
  <si>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</si>
  <si>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</si>
  <si>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</si>
  <si>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</si>
  <si>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</si>
  <si>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</si>
  <si>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</si>
  <si>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FireÂ </t>
  </si>
  <si>
    <t>Gary Schwartz</t>
  </si>
  <si>
    <t>fire|prehistoric times|primitive|tribe|trio</t>
  </si>
  <si>
    <t>http://www.imdb.com/title/tt0082484/?ref_=fn_tt_tt_1</t>
  </si>
  <si>
    <t>None</t>
  </si>
  <si>
    <t>Antwone FisherÂ </t>
  </si>
  <si>
    <t>black american|extortion|navy|psychiatrist|sailor</t>
  </si>
  <si>
    <t>http://www.imdb.com/title/tt0168786/?ref_=fn_tt_tt_1</t>
  </si>
  <si>
    <t>Gabriel Millman</t>
  </si>
  <si>
    <t>The Emperor's ClubÂ </t>
  </si>
  <si>
    <t>Rob Morrow</t>
  </si>
  <si>
    <t>classroom|fund raising|headmaster|reunion|roman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</si>
  <si>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</si>
  <si>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</si>
  <si>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</si>
  <si>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</si>
  <si>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Benedek Fliegauf</t>
  </si>
  <si>
    <t>WombÂ </t>
  </si>
  <si>
    <t>Hannah Murray</t>
  </si>
  <si>
    <t>clone|love|male nudity|medical ethics|virginity</t>
  </si>
  <si>
    <t>http://www.imdb.com/title/tt1216520/?ref_=fn_tt_tt_1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</si>
  <si>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</si>
  <si>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</si>
  <si>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</si>
  <si>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</si>
  <si>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</si>
  <si>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</si>
  <si>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</si>
  <si>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Paul Schrader</t>
  </si>
  <si>
    <t>Cat PeopleÂ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</si>
  <si>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</si>
  <si>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</si>
  <si>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</si>
  <si>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</si>
  <si>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</si>
  <si>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RowÂ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</si>
  <si>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</si>
  <si>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</si>
  <si>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</si>
  <si>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</si>
  <si>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ZendaÂ </t>
  </si>
  <si>
    <t>Ronald Colman</t>
  </si>
  <si>
    <t>coronation|fictitious country|king|princess|swashbuckler</t>
  </si>
  <si>
    <t>http://www.imdb.com/title/tt0029442/?ref_=fn_tt_tt_1</t>
  </si>
  <si>
    <t>Lars and the Real GirlÂ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</si>
  <si>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</si>
  <si>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</si>
  <si>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</si>
  <si>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</si>
  <si>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</si>
  <si>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</si>
  <si>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</si>
  <si>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</si>
  <si>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</si>
  <si>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Crime|Drama|Musical</t>
  </si>
  <si>
    <t>Dancer in the DarkÂ </t>
  </si>
  <si>
    <t>BjÃ¶rk</t>
  </si>
  <si>
    <t>ends with quotation|execution|factory|women's prison|year 1964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</si>
  <si>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</si>
  <si>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</si>
  <si>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</si>
  <si>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</si>
  <si>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Abel Ferrara</t>
  </si>
  <si>
    <t>Vincent Gallo</t>
  </si>
  <si>
    <t>The FuneralÂ </t>
  </si>
  <si>
    <t>1930s|madness|murder|new york city|violence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</si>
  <si>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</si>
  <si>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</si>
  <si>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</si>
  <si>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</si>
  <si>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Ethan Maniquis</t>
  </si>
  <si>
    <t>MacheteÂ </t>
  </si>
  <si>
    <t>machete|mexican|mexico|priest|texas</t>
  </si>
  <si>
    <t>http://www.imdb.com/title/tt0985694/?ref_=fn_tt_tt_1</t>
  </si>
  <si>
    <t>George Hickenlooper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</si>
  <si>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</si>
  <si>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</si>
  <si>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</si>
  <si>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</si>
  <si>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</si>
  <si>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</si>
  <si>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</si>
  <si>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</si>
  <si>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</si>
  <si>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</si>
  <si>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</si>
  <si>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</si>
  <si>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WarÂ </t>
  </si>
  <si>
    <t>1950s|archeologist|korea|korean war|soldier</t>
  </si>
  <si>
    <t>http://www.imdb.com/title/tt0386064/?ref_=fn_tt_tt_1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</si>
  <si>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</si>
  <si>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</si>
  <si>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</si>
  <si>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</si>
  <si>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The ExorcistÂ </t>
  </si>
  <si>
    <t>Lee J. Cobb</t>
  </si>
  <si>
    <t>demonic possession|exorcism|exorcist|loss of innocence|priest</t>
  </si>
  <si>
    <t>http://www.imdb.com/title/tt0070047/?ref_=fn_tt_tt_1</t>
  </si>
  <si>
    <t>Robert Shaw</t>
  </si>
  <si>
    <t>JawsÂ </t>
  </si>
  <si>
    <t>beach|blockbuster|fishing|great white shark|shark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</si>
  <si>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</si>
  <si>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</si>
  <si>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</si>
  <si>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</si>
  <si>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</si>
  <si>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</si>
  <si>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</si>
  <si>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</si>
  <si>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</si>
  <si>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</si>
  <si>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</si>
  <si>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ChildÂ </t>
  </si>
  <si>
    <t>Charlotte Lewis</t>
  </si>
  <si>
    <t>boy|child|chosen one|demon|detective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</si>
  <si>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</si>
  <si>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</si>
  <si>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</si>
  <si>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</si>
  <si>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</si>
  <si>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</si>
  <si>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</si>
  <si>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</si>
  <si>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</si>
  <si>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</si>
  <si>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</si>
  <si>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</si>
  <si>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</si>
  <si>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</si>
  <si>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</si>
  <si>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</si>
  <si>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</si>
  <si>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</si>
  <si>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</si>
  <si>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</si>
  <si>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</si>
  <si>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</si>
  <si>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</si>
  <si>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</si>
  <si>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</si>
  <si>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</si>
  <si>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</si>
  <si>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</si>
  <si>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</si>
  <si>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Crime|Drama|Music|Romance</t>
  </si>
  <si>
    <t>Step UpÂ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</si>
  <si>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</si>
  <si>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</si>
  <si>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</si>
  <si>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</si>
  <si>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</si>
  <si>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AmericaÂ </t>
  </si>
  <si>
    <t>beavis and butt head|fbi|score|television|television set</t>
  </si>
  <si>
    <t>http://www.imdb.com/title/tt0115641/?ref_=fn_tt_tt_1</t>
  </si>
  <si>
    <t>Sid Haig</t>
  </si>
  <si>
    <t>Jackie BrownÂ </t>
  </si>
  <si>
    <t>arms dealer|atf|bail|money|multiple perspectives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</si>
  <si>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</si>
  <si>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</si>
  <si>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</si>
  <si>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</si>
  <si>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</si>
  <si>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</si>
  <si>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</si>
  <si>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</si>
  <si>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</si>
  <si>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YentlÂ </t>
  </si>
  <si>
    <t>Steven Hill</t>
  </si>
  <si>
    <t>love|study|talmud|wedding|yeshiva</t>
  </si>
  <si>
    <t>http://www.imdb.com/title/tt0086619/?ref_=fn_tt_tt_1</t>
  </si>
  <si>
    <t>Adventure|Comedy|Fantasy|Sci-Fi</t>
  </si>
  <si>
    <t>Time BanditsÂ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</si>
  <si>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</si>
  <si>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</si>
  <si>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</si>
  <si>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</si>
  <si>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</si>
  <si>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</si>
  <si>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</si>
  <si>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</si>
  <si>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</si>
  <si>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</si>
  <si>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</si>
  <si>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</si>
  <si>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</si>
  <si>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</si>
  <si>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</si>
  <si>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</si>
  <si>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PattonÂ </t>
  </si>
  <si>
    <t>Bill Hickman</t>
  </si>
  <si>
    <t>allies|dead soldier|destiny|general|tank</t>
  </si>
  <si>
    <t>http://www.imdb.com/title/tt0066206/?ref_=fn_tt_tt_1</t>
  </si>
  <si>
    <t>GP</t>
  </si>
  <si>
    <t>One Hour PhotoÂ </t>
  </si>
  <si>
    <t>insanity|photo lab|photo shop|photography|voyeur</t>
  </si>
  <si>
    <t>http://www.imdb.com/title/tt0265459/?ref_=fn_tt_tt_1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</si>
  <si>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</si>
  <si>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</si>
  <si>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</si>
  <si>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</si>
  <si>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David Moreau</t>
  </si>
  <si>
    <t>The EyeÂ </t>
  </si>
  <si>
    <t>cellular memory|eye|eye transplant|seeing dead people|violinist</t>
  </si>
  <si>
    <t>http://www.imdb.com/title/tt0406759/?ref_=fn_tt_tt_1</t>
  </si>
  <si>
    <t>Christopher Erskin</t>
  </si>
  <si>
    <t>Johnson Family VacationÂ </t>
  </si>
  <si>
    <t>cross country|cross country trip|highway travel|on the road|road movie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</si>
  <si>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</si>
  <si>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</si>
  <si>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</si>
  <si>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</si>
  <si>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</si>
  <si>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</si>
  <si>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</si>
  <si>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CarolÂ </t>
  </si>
  <si>
    <t>christmas|christmas eve|miser|muppet|scrooge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</si>
  <si>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</si>
  <si>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</si>
  <si>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</si>
  <si>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</si>
  <si>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</si>
  <si>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</si>
  <si>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</si>
  <si>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</si>
  <si>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</si>
  <si>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</si>
  <si>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</si>
  <si>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</si>
  <si>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StarsÂ </t>
  </si>
  <si>
    <t>Nat Wolff</t>
  </si>
  <si>
    <t>cancer|falling in love|friendship|novel|teenager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</si>
  <si>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</si>
  <si>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</si>
  <si>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</si>
  <si>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</si>
  <si>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</si>
  <si>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</si>
  <si>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</si>
  <si>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</si>
  <si>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</si>
  <si>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ProphecyÂ </t>
  </si>
  <si>
    <t>Robert Foxworth</t>
  </si>
  <si>
    <t>cabin|monster|monster movie|paper mill|pollution</t>
  </si>
  <si>
    <t>http://www.imdb.com/title/tt0079758/?ref_=fn_tt_tt_1</t>
  </si>
  <si>
    <t>Kathryn Erbe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</si>
  <si>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</si>
  <si>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</si>
  <si>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</si>
  <si>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</si>
  <si>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</si>
  <si>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</si>
  <si>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DamnedÂ 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</si>
  <si>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</si>
  <si>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</si>
  <si>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</si>
  <si>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</si>
  <si>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</si>
  <si>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</si>
  <si>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</si>
  <si>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</si>
  <si>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</si>
  <si>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</si>
  <si>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</si>
  <si>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The Boys from BrazilÂ </t>
  </si>
  <si>
    <t>1970s|jew|nazi|nazi hunter|paraguay</t>
  </si>
  <si>
    <t>http://www.imdb.com/title/tt0077269/?ref_=fn_tt_tt_1</t>
  </si>
  <si>
    <t>Joanna 'JoJo' Levesque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</si>
  <si>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</si>
  <si>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</si>
  <si>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</si>
  <si>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</si>
  <si>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</si>
  <si>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Jake Schreier</t>
  </si>
  <si>
    <t>Paper TownsÂ </t>
  </si>
  <si>
    <t>Meg Crosbie</t>
  </si>
  <si>
    <t>based on novel|female neighbor|friendship|travel|trip</t>
  </si>
  <si>
    <t>http://www.imdb.com/title/tt3622592/?ref_=fn_tt_tt_1</t>
  </si>
  <si>
    <t>Cheryl Dunye</t>
  </si>
  <si>
    <t>My Baby's DaddyÂ </t>
  </si>
  <si>
    <t>animal costume|break up|fatherhood|rapper|talking baby</t>
  </si>
  <si>
    <t>http://www.imdb.com/title/tt0332712/?ref_=fn_tt_tt_1</t>
  </si>
  <si>
    <t>NebraskaÂ </t>
  </si>
  <si>
    <t>aging|billings montana|lincoln nebraska|nebraska|pickup truck</t>
  </si>
  <si>
    <t>http://www.imdb.com/title/tt1821549/?ref_=fn_tt_tt_1</t>
  </si>
  <si>
    <t>Ernest R. Dickerson</t>
  </si>
  <si>
    <t>Tales from the Crypt: Demon KnightÂ </t>
  </si>
  <si>
    <t>blood|blood of christ|demon|key|loud sex</t>
  </si>
  <si>
    <t>http://www.imdb.com/title/tt0114608/?ref_=fn_tt_tt_1</t>
  </si>
  <si>
    <t>Comedy|Crime|Family</t>
  </si>
  <si>
    <t>Max Keeble's Big MoveÂ 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</si>
  <si>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</si>
  <si>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</si>
  <si>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</si>
  <si>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</si>
  <si>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</si>
  <si>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</si>
  <si>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</si>
  <si>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</si>
  <si>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Lionel C. Martin</t>
  </si>
  <si>
    <t>How to Be a PlayerÂ </t>
  </si>
  <si>
    <t>Lark Voorhies</t>
  </si>
  <si>
    <t>breaking the fourth wall|doorman|friend|party|sex</t>
  </si>
  <si>
    <t>http://www.imdb.com/title/tt0119326/?ref_=fn_tt_tt_1</t>
  </si>
  <si>
    <t>Living Out LoudÂ </t>
  </si>
  <si>
    <t>brooklyn bridge|divorce|female protagonist|female star appears nude|lingerie slip</t>
  </si>
  <si>
    <t>http://www.imdb.com/title/tt0120722/?ref_=fn_tt_tt_1</t>
  </si>
  <si>
    <t>Just WrightÂ </t>
  </si>
  <si>
    <t>basketball|basketball player|nba|physical therapist|therapist</t>
  </si>
  <si>
    <t>http://www.imdb.com/title/tt1407061/?ref_=fn_tt_tt_1</t>
  </si>
  <si>
    <t>Rachel Getting MarriedÂ </t>
  </si>
  <si>
    <t>Bill Irwin</t>
  </si>
  <si>
    <t>12 step program|friend|maid of honor|tears|wedding</t>
  </si>
  <si>
    <t>http://www.imdb.com/title/tt1084950/?ref_=fn_tt_tt_1</t>
  </si>
  <si>
    <t>The Postman Always Rings TwiceÂ </t>
  </si>
  <si>
    <t>John Colicos</t>
  </si>
  <si>
    <t>adultery|drifter|lunch wagon|murder|neo noir</t>
  </si>
  <si>
    <t>http://www.imdb.com/title/tt0082934/?ref_=fn_tt_tt_1</t>
  </si>
  <si>
    <t>Girl with a Pearl EarringÂ </t>
  </si>
  <si>
    <t>17th century|girl|maid|painter|painting</t>
  </si>
  <si>
    <t>http://www.imdb.com/title/tt0335119/?ref_=fn_tt_tt_1</t>
  </si>
  <si>
    <t>Martin Semmelrogge</t>
  </si>
  <si>
    <t>Adventure|Drama|Thriller|War</t>
  </si>
  <si>
    <t>Das BootÂ </t>
  </si>
  <si>
    <t>Herbert GrÃ¶nemeyer</t>
  </si>
  <si>
    <t>duty|submarine|submarine movie|tension|u boat</t>
  </si>
  <si>
    <t>http://www.imdb.com/title/tt0082096/?ref_=fn_tt_tt_1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</si>
  <si>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</si>
  <si>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</si>
  <si>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</si>
  <si>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</si>
  <si>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</si>
  <si>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</si>
  <si>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</si>
  <si>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</si>
  <si>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</si>
  <si>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</si>
  <si>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</si>
  <si>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</si>
  <si>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Nicholas Jarecki</t>
  </si>
  <si>
    <t>ArbitrageÂ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</si>
  <si>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</si>
  <si>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</si>
  <si>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</si>
  <si>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</si>
  <si>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</si>
  <si>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AlmanacÂ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</si>
  <si>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</si>
  <si>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</si>
  <si>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</si>
  <si>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</si>
  <si>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</si>
  <si>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RecordsÂ </t>
  </si>
  <si>
    <t>Tammy Blanchard</t>
  </si>
  <si>
    <t>1950s|jazz|jazz music|sex|title directed by female</t>
  </si>
  <si>
    <t>http://www.imdb.com/title/tt1042877/?ref_=fn_tt_tt_1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</si>
  <si>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</si>
  <si>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</si>
  <si>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</si>
  <si>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</si>
  <si>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</si>
  <si>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Stuart Gordon</t>
  </si>
  <si>
    <t>FortressÂ </t>
  </si>
  <si>
    <t>escape|future|population control|prison|prisoner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</si>
  <si>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</si>
  <si>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</si>
  <si>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</si>
  <si>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</si>
  <si>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</si>
  <si>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</si>
  <si>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</si>
  <si>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</si>
  <si>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</si>
  <si>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</si>
  <si>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</si>
  <si>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</si>
  <si>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</si>
  <si>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</si>
  <si>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</si>
  <si>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</si>
  <si>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</si>
  <si>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</si>
  <si>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</si>
  <si>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</si>
  <si>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</si>
  <si>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</si>
  <si>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</si>
  <si>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</si>
  <si>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</si>
  <si>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</si>
  <si>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Two LoversÂ </t>
  </si>
  <si>
    <t>Samantha Ivers</t>
  </si>
  <si>
    <t>jewish|love|married man|neighbor|photograph</t>
  </si>
  <si>
    <t>http://www.imdb.com/title/tt1103275/?ref_=fn_tt_tt_1</t>
  </si>
  <si>
    <t>Fred Schepisi</t>
  </si>
  <si>
    <t>Last OrdersÂ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</si>
  <si>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</si>
  <si>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</si>
  <si>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</si>
  <si>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</si>
  <si>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</si>
  <si>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</si>
  <si>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</si>
  <si>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</si>
  <si>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The Pursuit of D.B. CooperÂ </t>
  </si>
  <si>
    <t>Paul Gleason</t>
  </si>
  <si>
    <t>escape|jumping from an airplane|money|parachute|ransom</t>
  </si>
  <si>
    <t>http://www.imdb.com/title/tt0082958/?ref_=fn_tt_tt_1</t>
  </si>
  <si>
    <t>Antonia Bird</t>
  </si>
  <si>
    <t>RavenousÂ </t>
  </si>
  <si>
    <t>based on true story|cannibalism|captain|mexican american war|u.s. frontier</t>
  </si>
  <si>
    <t>http://www.imdb.com/title/tt0129332/?ref_=fn_tt_tt_1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</si>
  <si>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</si>
  <si>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</si>
  <si>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</si>
  <si>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</si>
  <si>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</si>
  <si>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</si>
  <si>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</si>
  <si>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</si>
  <si>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</si>
  <si>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</si>
  <si>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</si>
  <si>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</si>
  <si>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</si>
  <si>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</si>
  <si>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</si>
  <si>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</si>
  <si>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</si>
  <si>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</si>
  <si>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</si>
  <si>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</si>
  <si>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</si>
  <si>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</si>
  <si>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</si>
  <si>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</si>
  <si>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</si>
  <si>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</si>
  <si>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</si>
  <si>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</si>
  <si>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</si>
  <si>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LifeÂ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</si>
  <si>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</si>
  <si>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</si>
  <si>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</si>
  <si>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</si>
  <si>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</si>
  <si>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DumaÂ </t>
  </si>
  <si>
    <t>africa|bed|boy|cheetah|south africa</t>
  </si>
  <si>
    <t>http://www.imdb.com/title/tt0361715/?ref_=fn_tt_tt_1</t>
  </si>
  <si>
    <t>OndineÂ </t>
  </si>
  <si>
    <t>Alicja Bachleda</t>
  </si>
  <si>
    <t>celtic mythology|cottage|fisherman|irish|selkie</t>
  </si>
  <si>
    <t>http://www.imdb.com/title/tt1235796/?ref_=fn_tt_tt_1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</si>
  <si>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</si>
  <si>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</si>
  <si>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</si>
  <si>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</si>
  <si>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</si>
  <si>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Welcome to CollinwoodÂ </t>
  </si>
  <si>
    <t>Andy Davoli</t>
  </si>
  <si>
    <t>boxing knockout|heist|implied sex|keys|prison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</si>
  <si>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</si>
  <si>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</si>
  <si>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</si>
  <si>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</si>
  <si>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</si>
  <si>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</si>
  <si>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</si>
  <si>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Darling CompanionÂ </t>
  </si>
  <si>
    <t>dog|marriage|search|wedding|woods</t>
  </si>
  <si>
    <t>http://www.imdb.com/title/tt1730687/?ref_=fn_tt_tt_1</t>
  </si>
  <si>
    <t>Marco Kreuzpaintner</t>
  </si>
  <si>
    <t>TradeÂ </t>
  </si>
  <si>
    <t>friend|girl|mexico city|new jersey|sex</t>
  </si>
  <si>
    <t>http://www.imdb.com/title/tt0399095/?ref_=fn_tt_tt_1</t>
  </si>
  <si>
    <t>Lajos Koltai</t>
  </si>
  <si>
    <t>PÃ©ter Fancsikai</t>
  </si>
  <si>
    <t>Marcell Nagy</t>
  </si>
  <si>
    <t>FatelessÂ </t>
  </si>
  <si>
    <t>BÃ¡lint PÃ©ntek</t>
  </si>
  <si>
    <t>bus|death|gay slur|hatred|jewish</t>
  </si>
  <si>
    <t>http://www.imdb.com/title/tt0367082/?ref_=fn_tt_tt_1</t>
  </si>
  <si>
    <t>Hungarian</t>
  </si>
  <si>
    <t>Alan Rudolph</t>
  </si>
  <si>
    <t>Breakfast of ChampionsÂ </t>
  </si>
  <si>
    <t>breakfast|manitoba|science fiction writer|suicide|writer</t>
  </si>
  <si>
    <t>http://www.imdb.com/title/tt0120618/?ref_=fn_tt_tt_1</t>
  </si>
  <si>
    <t>Ni Yan</t>
  </si>
  <si>
    <t>A Woman, a Gun and a Noodle ShopÂ 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</si>
  <si>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</si>
  <si>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</si>
  <si>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</si>
  <si>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</si>
  <si>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CypherÂ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</si>
  <si>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</si>
  <si>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</si>
  <si>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</si>
  <si>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</si>
  <si>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DeathÂ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</si>
  <si>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</si>
  <si>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</si>
  <si>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</si>
  <si>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</si>
  <si>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RabbitÂ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</si>
  <si>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</si>
  <si>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</si>
  <si>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</si>
  <si>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</si>
  <si>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</si>
  <si>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YamatoÂ </t>
  </si>
  <si>
    <t>Hiroyuki Ikeuchi</t>
  </si>
  <si>
    <t>alien|battleship|message|radiation|yamato</t>
  </si>
  <si>
    <t>http://www.imdb.com/title/tt1477109/?ref_=fn_tt_tt_1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</si>
  <si>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</si>
  <si>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</si>
  <si>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</si>
  <si>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</si>
  <si>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</si>
  <si>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</si>
  <si>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</si>
  <si>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</si>
  <si>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</si>
  <si>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</si>
  <si>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TriangleÂ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</si>
  <si>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</si>
  <si>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</si>
  <si>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</si>
  <si>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</si>
  <si>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</si>
  <si>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MadhouseÂ </t>
  </si>
  <si>
    <t>Alexandra Callas</t>
  </si>
  <si>
    <t>http://www.imdb.com/title/tt3453052/?ref_=fn_tt_tt_1</t>
  </si>
  <si>
    <t>Connor Corum</t>
  </si>
  <si>
    <t>Heaven Is for RealÂ </t>
  </si>
  <si>
    <t>based on true story|christ|christian|near death experience|pastor</t>
  </si>
  <si>
    <t>http://www.imdb.com/title/tt1929263/?ref_=fn_tt_tt_1</t>
  </si>
  <si>
    <t>SnatchÂ 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</si>
  <si>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</si>
  <si>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</si>
  <si>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</si>
  <si>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</si>
  <si>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</si>
  <si>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</si>
  <si>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Dancin' It's OnÂ </t>
  </si>
  <si>
    <t>Ginger Jensen</t>
  </si>
  <si>
    <t>http://www.imdb.com/title/tt2598580/?ref_=fn_tt_tt_1</t>
  </si>
  <si>
    <t>Pet SemataryÂ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</si>
  <si>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</si>
  <si>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</si>
  <si>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</si>
  <si>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</si>
  <si>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</si>
  <si>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</si>
  <si>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MadadayoÂ </t>
  </si>
  <si>
    <t>Akira Terao</t>
  </si>
  <si>
    <t>air raid|beer|birthday|japan|professor</t>
  </si>
  <si>
    <t>http://www.imdb.com/title/tt0107474/?ref_=fn_tt_tt_1</t>
  </si>
  <si>
    <t>Jamie Thraves</t>
  </si>
  <si>
    <t>The Cry of the OwlÂ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</si>
  <si>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</si>
  <si>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</si>
  <si>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</si>
  <si>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</si>
  <si>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CitiesÂ </t>
  </si>
  <si>
    <t>Hailu Qin</t>
  </si>
  <si>
    <t>http://www.imdb.com/title/tt3682770/?ref_=fn_tt_tt_1</t>
  </si>
  <si>
    <t>Harry Carey Jr.</t>
  </si>
  <si>
    <t>GremlinsÂ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</si>
  <si>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</si>
  <si>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</si>
  <si>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</si>
  <si>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</si>
  <si>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HopeÂ </t>
  </si>
  <si>
    <t>death star|empire|galactic war|princess|rebellion</t>
  </si>
  <si>
    <t>http://www.imdb.com/title/tt0076759/?ref_=fn_tt_tt_1</t>
  </si>
  <si>
    <t>Dan Mazer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</si>
  <si>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</si>
  <si>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</si>
  <si>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</si>
  <si>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</si>
  <si>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</si>
  <si>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ZhivagoÂ 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</si>
  <si>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</si>
  <si>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</si>
  <si>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</si>
  <si>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</si>
  <si>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</si>
  <si>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TrashÂ </t>
  </si>
  <si>
    <t>Daniel Zettel</t>
  </si>
  <si>
    <t>bible|key|poverty|slum|wallet</t>
  </si>
  <si>
    <t>http://www.imdb.com/title/tt1921149/?ref_=fn_tt_tt_1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</si>
  <si>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</si>
  <si>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</si>
  <si>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</si>
  <si>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</si>
  <si>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Jack McGee</t>
  </si>
  <si>
    <t>The FighterÂ </t>
  </si>
  <si>
    <t>boxer|boxing|boxing match|crack cocaine|lowell massachusetts</t>
  </si>
  <si>
    <t>http://www.imdb.com/title/tt0964517/?ref_=fn_tt_tt_1</t>
  </si>
  <si>
    <t>Jackass Number TwoÂ </t>
  </si>
  <si>
    <t>blindfold|male frontal nudity|male rear nudity|pubic hair|vomiting</t>
  </si>
  <si>
    <t>http://www.imdb.com/title/tt0493430/?ref_=fn_tt_tt_1</t>
  </si>
  <si>
    <t>My Cousin VinnyÂ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</si>
  <si>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</si>
  <si>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</si>
  <si>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</si>
  <si>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</si>
  <si>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</si>
  <si>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StayÂ </t>
  </si>
  <si>
    <t>car accident|coma|out of body experience|reference to the exploited|teenage girl</t>
  </si>
  <si>
    <t>http://www.imdb.com/title/tt1355630/?ref_=fn_tt_tt_1</t>
  </si>
  <si>
    <t>Zoe Ventoura</t>
  </si>
  <si>
    <t>Drive HardÂ </t>
  </si>
  <si>
    <t>Christopher Sommers</t>
  </si>
  <si>
    <t>http://www.imdb.com/title/tt2968804/?ref_=fn_tt_tt_1</t>
  </si>
  <si>
    <t>David S. Ward</t>
  </si>
  <si>
    <t>Major LeagueÂ </t>
  </si>
  <si>
    <t>cleveland indians|league|manager|owner|team</t>
  </si>
  <si>
    <t>http://www.imdb.com/title/tt0097815/?ref_=fn_tt_tt_1</t>
  </si>
  <si>
    <t>St. Trinian'sÂ </t>
  </si>
  <si>
    <t>2000s|female protagonist|reward|school|st trinian's</t>
  </si>
  <si>
    <t>http://www.imdb.com/title/tt0964587/?ref_=fn_tt_tt_1</t>
  </si>
  <si>
    <t>John Enos III</t>
  </si>
  <si>
    <t>Phone BoothÂ </t>
  </si>
  <si>
    <t>phone booth|publicist|single set production|sniper|sniper rifle</t>
  </si>
  <si>
    <t>http://www.imdb.com/title/tt0183649/?ref_=fn_tt_tt_1</t>
  </si>
  <si>
    <t>Lauren German</t>
  </si>
  <si>
    <t>A Walk to RememberÂ </t>
  </si>
  <si>
    <t>community service|love|punishment|school|student</t>
  </si>
  <si>
    <t>http://www.imdb.com/title/tt0281358/?ref_=fn_tt_tt_1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</si>
  <si>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</si>
  <si>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</si>
  <si>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</si>
  <si>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</si>
  <si>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Cruel IntentionsÂ </t>
  </si>
  <si>
    <t>Eric Mabius</t>
  </si>
  <si>
    <t>bet|revenge|seduction|virgin|wager</t>
  </si>
  <si>
    <t>http://www.imdb.com/title/tt0139134/?ref_=fn_tt_tt_1</t>
  </si>
  <si>
    <t>Shawnee Smith</t>
  </si>
  <si>
    <t>Saw VIÂ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</si>
  <si>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</si>
  <si>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</si>
  <si>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</si>
  <si>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</si>
  <si>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IÂ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</si>
  <si>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</si>
  <si>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</si>
  <si>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</si>
  <si>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</si>
  <si>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</si>
  <si>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</si>
  <si>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Rob Pritts</t>
  </si>
  <si>
    <t>Corky RomanoÂ </t>
  </si>
  <si>
    <t>fbi|mafia|mobster|undercover|veterinarian</t>
  </si>
  <si>
    <t>http://www.imdb.com/title/tt0250310/?ref_=fn_tt_tt_1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</si>
  <si>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</si>
  <si>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</si>
  <si>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</si>
  <si>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</si>
  <si>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</si>
  <si>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F.I.S.T.Â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</si>
  <si>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</si>
  <si>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</si>
  <si>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</si>
  <si>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</si>
  <si>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MarsÂ </t>
  </si>
  <si>
    <t>alien|boy|nurse|school|school nurse</t>
  </si>
  <si>
    <t>http://www.imdb.com/title/tt0091276/?ref_=fn_tt_tt_1</t>
  </si>
  <si>
    <t>John Crowley</t>
  </si>
  <si>
    <t>Fiona Glascott</t>
  </si>
  <si>
    <t>BrooklynÂ 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</si>
  <si>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</si>
  <si>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</si>
  <si>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</si>
  <si>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</si>
  <si>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Barry LyndonÂ </t>
  </si>
  <si>
    <t>Hardy KrÃ¼ger</t>
  </si>
  <si>
    <t>18th century|england|rise and fall|rural setting|wealth</t>
  </si>
  <si>
    <t>http://www.imdb.com/title/tt0072684/?ref_=fn_tt_tt_1</t>
  </si>
  <si>
    <t>Brendan Malloy</t>
  </si>
  <si>
    <t>Out ColdÂ </t>
  </si>
  <si>
    <t>alaska|mountain|ski resort|snowboard|snowboarding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</si>
  <si>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</si>
  <si>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</si>
  <si>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</si>
  <si>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</si>
  <si>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</si>
  <si>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</si>
  <si>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</si>
  <si>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</si>
  <si>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</si>
  <si>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</si>
  <si>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</si>
  <si>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</si>
  <si>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</si>
  <si>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</si>
  <si>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</si>
  <si>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</si>
  <si>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</si>
  <si>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Simon Curtis</t>
  </si>
  <si>
    <t>Woman in GoldÂ </t>
  </si>
  <si>
    <t>art|jewish|justice|nazi|theft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</si>
  <si>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</si>
  <si>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</si>
  <si>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</si>
  <si>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</si>
  <si>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</si>
  <si>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</si>
  <si>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</si>
  <si>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</si>
  <si>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Dewey Nicks</t>
  </si>
  <si>
    <t>SlackersÂ </t>
  </si>
  <si>
    <t>Jim Rash</t>
  </si>
  <si>
    <t>blackmail|fall|love|nerd|scam</t>
  </si>
  <si>
    <t>http://www.imdb.com/title/tt0240900/?ref_=fn_tt_tt_1</t>
  </si>
  <si>
    <t>What's Eating Gilbert GrapeÂ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</si>
  <si>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</si>
  <si>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</si>
  <si>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</si>
  <si>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</si>
  <si>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</si>
  <si>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</si>
  <si>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</si>
  <si>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</si>
  <si>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</si>
  <si>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</si>
  <si>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</si>
  <si>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</si>
  <si>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</si>
  <si>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Jimi Mistry</t>
  </si>
  <si>
    <t>bollywood|illegal immigrant|live television|restaurant|waiter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</si>
  <si>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</si>
  <si>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</si>
  <si>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</si>
  <si>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</si>
  <si>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</si>
  <si>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Alex Karpovsky</t>
  </si>
  <si>
    <t>1960s|car hitting an animal|folk singer|friend|singer</t>
  </si>
  <si>
    <t>http://www.imdb.com/title/tt2042568/?ref_=fn_tt_tt_1</t>
  </si>
  <si>
    <t>OÂ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</si>
  <si>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</si>
  <si>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</si>
  <si>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</si>
  <si>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</si>
  <si>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</si>
  <si>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</si>
  <si>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</si>
  <si>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</si>
  <si>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Martin Ritt</t>
  </si>
  <si>
    <t>The Molly MaguiresÂ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</si>
  <si>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</si>
  <si>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</si>
  <si>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</si>
  <si>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</si>
  <si>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CigarettesÂ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</si>
  <si>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</si>
  <si>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</si>
  <si>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</si>
  <si>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</si>
  <si>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</si>
  <si>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</si>
  <si>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</si>
  <si>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</si>
  <si>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</si>
  <si>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Brighton RockÂ </t>
  </si>
  <si>
    <t>Geoff Bell</t>
  </si>
  <si>
    <t>brighton|catholic|gang|prayer|waitress</t>
  </si>
  <si>
    <t>http://www.imdb.com/title/tt1233192/?ref_=fn_tt_tt_1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</si>
  <si>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</si>
  <si>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</si>
  <si>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</si>
  <si>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</si>
  <si>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</si>
  <si>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</si>
  <si>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</si>
  <si>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McCainÂ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</si>
  <si>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</si>
  <si>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</si>
  <si>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</si>
  <si>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</si>
  <si>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</si>
  <si>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LOLÂ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</si>
  <si>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</si>
  <si>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</si>
  <si>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</si>
  <si>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</si>
  <si>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</si>
  <si>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</si>
  <si>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</si>
  <si>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</si>
  <si>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</si>
  <si>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</si>
  <si>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</si>
  <si>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</si>
  <si>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</si>
  <si>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</si>
  <si>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</si>
  <si>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</si>
  <si>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</si>
  <si>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</si>
  <si>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</si>
  <si>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</si>
  <si>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Ruairi Robinson</t>
  </si>
  <si>
    <t>The Last Days on MarsÂ </t>
  </si>
  <si>
    <t>Tom Cullen</t>
  </si>
  <si>
    <t>alien infection|astronaut|mars|mission|zombie</t>
  </si>
  <si>
    <t>http://www.imdb.com/title/tt1709143/?ref_=fn_tt_tt_1</t>
  </si>
  <si>
    <t>Jaume BalaguerÃ³</t>
  </si>
  <si>
    <t>DarknessÂ </t>
  </si>
  <si>
    <t>Francesc PagÃ¨s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</si>
  <si>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</si>
  <si>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</si>
  <si>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</si>
  <si>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</si>
  <si>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</si>
  <si>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</si>
  <si>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</si>
  <si>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</si>
  <si>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</si>
  <si>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</si>
  <si>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Extra-TerrestrialÂ </t>
  </si>
  <si>
    <t>bicyclist|boy|doll|star wars reference|voice impersonation</t>
  </si>
  <si>
    <t>http://www.imdb.com/title/tt0083866/?ref_=fn_tt_tt_1</t>
  </si>
  <si>
    <t>Jon Kasdan</t>
  </si>
  <si>
    <t>In the Land of WomenÂ </t>
  </si>
  <si>
    <t>actress|love|michigan|neighbor|writer</t>
  </si>
  <si>
    <t>http://www.imdb.com/title/tt0419843/?ref_=fn_tt_tt_1</t>
  </si>
  <si>
    <t>LÃ©a Pool</t>
  </si>
  <si>
    <t>The Blue ButterflyÂ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</si>
  <si>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</si>
  <si>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</si>
  <si>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</si>
  <si>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</si>
  <si>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</si>
  <si>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BabyÂ 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</si>
  <si>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</si>
  <si>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</si>
  <si>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</si>
  <si>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</si>
  <si>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LovesickÂ 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</si>
  <si>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</si>
  <si>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</si>
  <si>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</si>
  <si>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</si>
  <si>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</si>
  <si>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</si>
  <si>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HousefullÂ 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</si>
  <si>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</si>
  <si>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</si>
  <si>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</si>
  <si>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</si>
  <si>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</si>
  <si>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September DawnÂ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</si>
  <si>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</si>
  <si>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</si>
  <si>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</si>
  <si>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</si>
  <si>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CristiadaÂ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</si>
  <si>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</si>
  <si>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</si>
  <si>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</si>
  <si>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</si>
  <si>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</si>
  <si>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La Famille BÃ©lierÂ </t>
  </si>
  <si>
    <t>FranÃ§ois Damiens</t>
  </si>
  <si>
    <t>audition|deaf|family relationships|love|singing</t>
  </si>
  <si>
    <t>http://www.imdb.com/title/tt3547740/?ref_=fn_tt_tt_1</t>
  </si>
  <si>
    <t>Good Will HuntingÂ </t>
  </si>
  <si>
    <t>friend|genius|janitor|loss of wife|professor</t>
  </si>
  <si>
    <t>http://www.imdb.com/title/tt0119217/?ref_=fn_tt_tt_1</t>
  </si>
  <si>
    <t>Shintaro Shimosawa</t>
  </si>
  <si>
    <t>MisconductÂ </t>
  </si>
  <si>
    <t>Glen Powell</t>
  </si>
  <si>
    <t>black panties|lust|sexual attraction|voyeur|voyeurism</t>
  </si>
  <si>
    <t>http://www.imdb.com/title/tt3658772/?ref_=fn_tt_tt_1</t>
  </si>
  <si>
    <t>Darren Lynn Bousman</t>
  </si>
  <si>
    <t>Saw IIIÂ </t>
  </si>
  <si>
    <t>Leigh Whannell</t>
  </si>
  <si>
    <t>brutality|female full frontal nudity|female nudity|torture|trap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</si>
  <si>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</si>
  <si>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</si>
  <si>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</si>
  <si>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</si>
  <si>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</si>
  <si>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</si>
  <si>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</si>
  <si>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</si>
  <si>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</si>
  <si>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</si>
  <si>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</si>
  <si>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</si>
  <si>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She's All ThatÂ 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</si>
  <si>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</si>
  <si>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</si>
  <si>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</si>
  <si>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</si>
  <si>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</si>
  <si>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</si>
  <si>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</si>
  <si>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</si>
  <si>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</si>
  <si>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</si>
  <si>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</si>
  <si>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</si>
  <si>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</si>
  <si>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</si>
  <si>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Ken Annakin</t>
  </si>
  <si>
    <t>Richard Beymer</t>
  </si>
  <si>
    <t>The Longest DayÂ </t>
  </si>
  <si>
    <t>Eddie Albert</t>
  </si>
  <si>
    <t>allies|d day|invasion|normandy|world war two</t>
  </si>
  <si>
    <t>http://www.imdb.com/title/tt0056197/?ref_=fn_tt_tt_1</t>
  </si>
  <si>
    <t>The Mighty DucksÂ </t>
  </si>
  <si>
    <t>coach|hockey team|lawyer|respect|team</t>
  </si>
  <si>
    <t>http://www.imdb.com/title/tt0104868/?ref_=fn_tt_tt_1</t>
  </si>
  <si>
    <t>The GrudgeÂ </t>
  </si>
  <si>
    <t>Ted Raimi</t>
  </si>
  <si>
    <t>american|curse|japan|nurse|rage</t>
  </si>
  <si>
    <t>http://www.imdb.com/title/tt0391198/?ref_=fn_tt_tt_1</t>
  </si>
  <si>
    <t>Happy GilmoreÂ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</si>
  <si>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</si>
  <si>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</si>
  <si>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</si>
  <si>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</si>
  <si>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CreepersÂ </t>
  </si>
  <si>
    <t>demon|gore|record player|tattoo|wings</t>
  </si>
  <si>
    <t>http://www.imdb.com/title/tt0263488/?ref_=fn_tt_tt_1</t>
  </si>
  <si>
    <t>Adventure|Comedy|Music|Sci-Fi</t>
  </si>
  <si>
    <t>Bill &amp; Ted's Excellent AdventureÂ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</si>
  <si>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</si>
  <si>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</si>
  <si>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</si>
  <si>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</si>
  <si>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</si>
  <si>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</si>
  <si>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Oliver!Â </t>
  </si>
  <si>
    <t>Jack Wild</t>
  </si>
  <si>
    <t>abuse|child|orphan|orphanage|pickpocket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</si>
  <si>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</si>
  <si>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</si>
  <si>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</si>
  <si>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</si>
  <si>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Chuck Sheetz</t>
  </si>
  <si>
    <t>Andrew Lawrence</t>
  </si>
  <si>
    <t>Recess: School's OutÂ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</si>
  <si>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</si>
  <si>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</si>
  <si>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</si>
  <si>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</si>
  <si>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</si>
  <si>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</si>
  <si>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</si>
  <si>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</si>
  <si>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</si>
  <si>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CommandoÂ </t>
  </si>
  <si>
    <t>body count|dictator|jumping from an airplane|knife fight|one man army</t>
  </si>
  <si>
    <t>http://www.imdb.com/title/tt0088944/?ref_=fn_tt_tt_1</t>
  </si>
  <si>
    <t>The BoyÂ </t>
  </si>
  <si>
    <t>Stephanie Lemelin</t>
  </si>
  <si>
    <t>animate doll|doll|england|nanny|surprise ending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</si>
  <si>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</si>
  <si>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</si>
  <si>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</si>
  <si>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</si>
  <si>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</si>
  <si>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</si>
  <si>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</si>
  <si>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</si>
  <si>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</si>
  <si>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</si>
  <si>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</si>
  <si>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</si>
  <si>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</si>
  <si>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</si>
  <si>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</si>
  <si>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DragonÂ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</si>
  <si>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</si>
  <si>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</si>
  <si>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</si>
  <si>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</si>
  <si>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ManÂ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</si>
  <si>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</si>
  <si>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</si>
  <si>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</si>
  <si>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PlaylistÂ </t>
  </si>
  <si>
    <t>band|gay|gay friend|love|night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</si>
  <si>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</si>
  <si>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</si>
  <si>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</si>
  <si>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</si>
  <si>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Bob Dolman</t>
  </si>
  <si>
    <t>The Banger SistersÂ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</si>
  <si>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</si>
  <si>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</si>
  <si>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</si>
  <si>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</si>
  <si>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MovieÂ 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</si>
  <si>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</si>
  <si>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</si>
  <si>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</si>
  <si>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</si>
  <si>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</si>
  <si>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</si>
  <si>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</si>
  <si>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</si>
  <si>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Shiri Appleby</t>
  </si>
  <si>
    <t>SwimfanÂ </t>
  </si>
  <si>
    <t>high school|hospital|new jersey|stanford university|swimming</t>
  </si>
  <si>
    <t>http://www.imdb.com/title/tt0283026/?ref_=fn_tt_tt_1</t>
  </si>
  <si>
    <t>Greg Coolidge</t>
  </si>
  <si>
    <t>Employee of the MonthÂ </t>
  </si>
  <si>
    <t>competition|date|employee|laser in eyes|slacker</t>
  </si>
  <si>
    <t>http://www.imdb.com/title/tt0424993/?ref_=fn_tt_tt_1</t>
  </si>
  <si>
    <t>Can't Hardly WaitÂ </t>
  </si>
  <si>
    <t>graduation|high school|letter|nerd|party</t>
  </si>
  <si>
    <t>http://www.imdb.com/title/tt0127723/?ref_=fn_tt_tt_1</t>
  </si>
  <si>
    <t>The OutsidersÂ 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</si>
  <si>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</si>
  <si>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</si>
  <si>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</si>
  <si>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</si>
  <si>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Pete's DragonÂ </t>
  </si>
  <si>
    <t>Isiah Whitlock Jr.</t>
  </si>
  <si>
    <t>http://www.imdb.com/title/tt2788732/?ref_=fn_tt_tt_1</t>
  </si>
  <si>
    <t>Herbert Lom</t>
  </si>
  <si>
    <t>The Dead ZoneÂ </t>
  </si>
  <si>
    <t>car accident|coma|evil politician|psychic|vision</t>
  </si>
  <si>
    <t>http://www.imdb.com/title/tt0085407/?ref_=fn_tt_tt_1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</si>
  <si>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</si>
  <si>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</si>
  <si>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</si>
  <si>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</si>
  <si>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</si>
  <si>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</si>
  <si>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Salim Akil</t>
  </si>
  <si>
    <t>SparkleÂ </t>
  </si>
  <si>
    <t>1960s|death|girl group|nightclub|sister</t>
  </si>
  <si>
    <t>http://www.imdb.com/title/tt1876451/?ref_=fn_tt_tt_1</t>
  </si>
  <si>
    <t>ValentineÂ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</si>
  <si>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</si>
  <si>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</si>
  <si>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</si>
  <si>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</si>
  <si>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KindÂ </t>
  </si>
  <si>
    <t>abduction|alaska|alien|owl|patient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</si>
  <si>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</si>
  <si>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</si>
  <si>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</si>
  <si>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</si>
  <si>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</si>
  <si>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</si>
  <si>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</si>
  <si>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</si>
  <si>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</si>
  <si>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</si>
  <si>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U.S.A.Â </t>
  </si>
  <si>
    <t>Eddie Jones</t>
  </si>
  <si>
    <t>army|nightmare|one man army|rescue|spy</t>
  </si>
  <si>
    <t>http://www.imdb.com/title/tt0089348/?ref_=fn_tt_tt_1</t>
  </si>
  <si>
    <t>Roll BounceÂ </t>
  </si>
  <si>
    <t>1970s|boy|competition|roller skates|tubesocks</t>
  </si>
  <si>
    <t>http://www.imdb.com/title/tt0403455/?ref_=fn_tt_tt_1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</si>
  <si>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</si>
  <si>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</si>
  <si>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</si>
  <si>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</si>
  <si>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</si>
  <si>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</si>
  <si>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</si>
  <si>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</si>
  <si>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</si>
  <si>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</si>
  <si>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</si>
  <si>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</si>
  <si>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</si>
  <si>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</si>
  <si>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</si>
  <si>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</si>
  <si>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</si>
  <si>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</si>
  <si>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Mo' Better BluesÂ </t>
  </si>
  <si>
    <t>Charlie Murphy</t>
  </si>
  <si>
    <t>comeback|friend|jazz|stage|trumpet</t>
  </si>
  <si>
    <t>http://www.imdb.com/title/tt0100168/?ref_=fn_tt_tt_1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</si>
  <si>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</si>
  <si>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</si>
  <si>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</si>
  <si>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</si>
  <si>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</si>
  <si>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</si>
  <si>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</si>
  <si>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</si>
  <si>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</si>
  <si>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</si>
  <si>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</si>
  <si>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</si>
  <si>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TurnÂ </t>
  </si>
  <si>
    <t>forest|mountain|road|stupid victim|west virginia</t>
  </si>
  <si>
    <t>http://www.imdb.com/title/tt0295700/?ref_=fn_tt_tt_1</t>
  </si>
  <si>
    <t>Western</t>
  </si>
  <si>
    <t>The Long RidersÂ </t>
  </si>
  <si>
    <t>bank|breasts|famous score|last man standing|revenge</t>
  </si>
  <si>
    <t>http://www.imdb.com/title/tt0081071/?ref_=fn_tt_tt_1</t>
  </si>
  <si>
    <t>Byron Mann</t>
  </si>
  <si>
    <t>The CorruptorÂ </t>
  </si>
  <si>
    <t>chinatown|illegal immigrant|new york|police|triad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</si>
  <si>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</si>
  <si>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</si>
  <si>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</si>
  <si>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</si>
  <si>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</si>
  <si>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</si>
  <si>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</si>
  <si>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</si>
  <si>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</si>
  <si>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</si>
  <si>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</si>
  <si>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</si>
  <si>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</si>
  <si>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</si>
  <si>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</si>
  <si>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</si>
  <si>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</si>
  <si>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HardÂ </t>
  </si>
  <si>
    <t>fourth of july|looking at one's self in a mirror|mirror|sex toy|young version of character</t>
  </si>
  <si>
    <t>http://www.imdb.com/title/tt1092633/?ref_=fn_tt_tt_1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</si>
  <si>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</si>
  <si>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</si>
  <si>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</si>
  <si>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</si>
  <si>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</si>
  <si>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</si>
  <si>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</si>
  <si>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</si>
  <si>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</si>
  <si>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</si>
  <si>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</si>
  <si>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</si>
  <si>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</si>
  <si>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</si>
  <si>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Joel Edgerton</t>
  </si>
  <si>
    <t>The GiftÂ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</si>
  <si>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</si>
  <si>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</si>
  <si>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</si>
  <si>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</si>
  <si>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</si>
  <si>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SpearÂ </t>
  </si>
  <si>
    <t>Jack Guzman</t>
  </si>
  <si>
    <t>death|missionary|spear|speared to death|tribe</t>
  </si>
  <si>
    <t>http://www.imdb.com/title/tt0399862/?ref_=fn_tt_tt_1</t>
  </si>
  <si>
    <t>Get Over ItÂ </t>
  </si>
  <si>
    <t>basketball|dancer|high school|love triangle|shakespeare's a midsummer night's dream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</si>
  <si>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</si>
  <si>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</si>
  <si>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</si>
  <si>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</si>
  <si>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</si>
  <si>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</si>
  <si>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GorgeousÂ </t>
  </si>
  <si>
    <t>beauty pageant|blonde|cheerleader uniform|small town|upskirt</t>
  </si>
  <si>
    <t>http://www.imdb.com/title/tt0157503/?ref_=fn_tt_tt_1</t>
  </si>
  <si>
    <t>Biography|Crime|Drama|Romance</t>
  </si>
  <si>
    <t>Big EyesÂ 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</si>
  <si>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</si>
  <si>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</si>
  <si>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</si>
  <si>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</si>
  <si>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</si>
  <si>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</si>
  <si>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</si>
  <si>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</si>
  <si>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Body DoubleÂ </t>
  </si>
  <si>
    <t>actor|neighbor|police|thief|tunnel</t>
  </si>
  <si>
    <t>http://www.imdb.com/title/tt0086984/?ref_=fn_tt_tt_1</t>
  </si>
  <si>
    <t>Jasper Cole</t>
  </si>
  <si>
    <t>MacGruberÂ </t>
  </si>
  <si>
    <t>colonel|lieutenant|nuclear warhead|team|washington d.c.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</si>
  <si>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</si>
  <si>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</si>
  <si>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</si>
  <si>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</si>
  <si>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</si>
  <si>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</si>
  <si>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</si>
  <si>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Jeff Lowell</t>
  </si>
  <si>
    <t>Over Her Dead BodyÂ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</si>
  <si>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</si>
  <si>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</si>
  <si>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</si>
  <si>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</si>
  <si>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</si>
  <si>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</si>
  <si>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</si>
  <si>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</si>
  <si>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Cedar RapidsÂ </t>
  </si>
  <si>
    <t>award|cedar rapids iowa|convention|hotel|insurance</t>
  </si>
  <si>
    <t>http://www.imdb.com/title/tt1477837/?ref_=fn_tt_tt_1</t>
  </si>
  <si>
    <t>Michaela Conlin</t>
  </si>
  <si>
    <t xml:space="preserve">BonesÂ             </t>
  </si>
  <si>
    <t>Tamara Taylor</t>
  </si>
  <si>
    <t>anthropologist|fbi|fbi agent|forensics|investigation</t>
  </si>
  <si>
    <t>http://www.imdb.com/title/tt0460627/?ref_=fn_tt_tt_1</t>
  </si>
  <si>
    <t>American History XÂ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</si>
  <si>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</si>
  <si>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</si>
  <si>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</si>
  <si>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</si>
  <si>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CollectionÂ </t>
  </si>
  <si>
    <t>Lee Tergesen</t>
  </si>
  <si>
    <t>booby trap|brainwashing|mercenary|serial killer|trap</t>
  </si>
  <si>
    <t>http://www.imdb.com/title/tt1748227/?ref_=fn_tt_tt_1</t>
  </si>
  <si>
    <t>Timothy BjÃ¶rklund</t>
  </si>
  <si>
    <t>Teacher's PetÂ </t>
  </si>
  <si>
    <t>dog|florida|mad scientist|school|teacher</t>
  </si>
  <si>
    <t>http://www.imdb.com/title/tt0350194/?ref_=fn_tt_tt_1</t>
  </si>
  <si>
    <t>FranÃ§ois Girard</t>
  </si>
  <si>
    <t>Clotilde Mollet</t>
  </si>
  <si>
    <t>Drama|Music|Mystery|Romance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</si>
  <si>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</si>
  <si>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</si>
  <si>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</si>
  <si>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</si>
  <si>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</si>
  <si>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</si>
  <si>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</si>
  <si>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</si>
  <si>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Scott Kalvert</t>
  </si>
  <si>
    <t>Action|Crime|Drama</t>
  </si>
  <si>
    <t>Deuces WildÂ </t>
  </si>
  <si>
    <t>1950s|drug overdose|gang|gang war|new york city</t>
  </si>
  <si>
    <t>http://www.imdb.com/title/tt0231448/?ref_=fn_tt_tt_1</t>
  </si>
  <si>
    <t>Jason Bateman</t>
  </si>
  <si>
    <t>Bad WordsÂ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</si>
  <si>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</si>
  <si>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</si>
  <si>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</si>
  <si>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</si>
  <si>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RunÂ </t>
  </si>
  <si>
    <t>India de Beaufort</t>
  </si>
  <si>
    <t>blister|gym|marathon|training|wedding</t>
  </si>
  <si>
    <t>http://www.imdb.com/title/tt0425413/?ref_=fn_tt_tt_1</t>
  </si>
  <si>
    <t>Allan Arkush</t>
  </si>
  <si>
    <t>HeartbeepsÂ </t>
  </si>
  <si>
    <t>escape|fish out of water|love|robot|servant</t>
  </si>
  <si>
    <t>http://www.imdb.com/title/tt0082507/?ref_=fn_tt_tt_1</t>
  </si>
  <si>
    <t>Black or WhiteÂ </t>
  </si>
  <si>
    <t>Jillian Estell</t>
  </si>
  <si>
    <t>color in title</t>
  </si>
  <si>
    <t>http://www.imdb.com/title/tt2883434/?ref_=fn_tt_tt_1</t>
  </si>
  <si>
    <t>Eric Bross</t>
  </si>
  <si>
    <t>On the LineÂ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</si>
  <si>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</si>
  <si>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</si>
  <si>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</si>
  <si>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</si>
  <si>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DawnÂ </t>
  </si>
  <si>
    <t>FranÃ§ois Chau</t>
  </si>
  <si>
    <t>bombing|guard|jungle|laos|prisoner</t>
  </si>
  <si>
    <t>http://www.imdb.com/title/tt0462504/?ref_=fn_tt_tt_1</t>
  </si>
  <si>
    <t>Dan Fogelman</t>
  </si>
  <si>
    <t>Danny CollinsÂ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</si>
  <si>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</si>
  <si>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</si>
  <si>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</si>
  <si>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</si>
  <si>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HomeÂ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</si>
  <si>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</si>
  <si>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</si>
  <si>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</si>
  <si>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</si>
  <si>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</si>
  <si>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</si>
  <si>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</si>
  <si>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</si>
  <si>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</si>
  <si>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John Putch</t>
  </si>
  <si>
    <t>Atlas Shrugged II: The StrikeÂ </t>
  </si>
  <si>
    <t>box office flop|critically bashed|government|industrialist|railroad</t>
  </si>
  <si>
    <t>http://www.imdb.com/title/tt1985017/?ref_=fn_tt_tt_1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</si>
  <si>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</si>
  <si>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</si>
  <si>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</si>
  <si>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</si>
  <si>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Lesley Ann Warren</t>
  </si>
  <si>
    <t>The LimeyÂ </t>
  </si>
  <si>
    <t>daughter|englishman|ex con|revenge|young woman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</si>
  <si>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</si>
  <si>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</si>
  <si>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</si>
  <si>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</si>
  <si>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</si>
  <si>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</si>
  <si>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</si>
  <si>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</si>
  <si>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Harley Cokeliss</t>
  </si>
  <si>
    <t>MaloneÂ </t>
  </si>
  <si>
    <t>Dennis Burkley</t>
  </si>
  <si>
    <t>assassin|box office flop|cia|farmer|power</t>
  </si>
  <si>
    <t>http://www.imdb.com/title/tt0093483/?ref_=fn_tt_tt_1</t>
  </si>
  <si>
    <t>Tim DeKay</t>
  </si>
  <si>
    <t>Peaceful WarriorÂ </t>
  </si>
  <si>
    <t>college|college athlete|comeback|gymnast|olympics</t>
  </si>
  <si>
    <t>http://www.imdb.com/title/tt0438315/?ref_=fn_tt_tt_1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</si>
  <si>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</si>
  <si>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</si>
  <si>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</si>
  <si>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</si>
  <si>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Gillian White</t>
  </si>
  <si>
    <t>BamboozledÂ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</si>
  <si>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</si>
  <si>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</si>
  <si>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</si>
  <si>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</si>
  <si>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</si>
  <si>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</si>
  <si>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</si>
  <si>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</si>
  <si>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</si>
  <si>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</si>
  <si>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</si>
  <si>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</si>
  <si>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Noah Baumbach</t>
  </si>
  <si>
    <t>Maria Dizzia</t>
  </si>
  <si>
    <t>While We're YoungÂ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</si>
  <si>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</si>
  <si>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</si>
  <si>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</si>
  <si>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</si>
  <si>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LifeÂ </t>
  </si>
  <si>
    <t>Robert Peters</t>
  </si>
  <si>
    <t>gang|gardener|money|police|truck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</si>
  <si>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</si>
  <si>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</si>
  <si>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</si>
  <si>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</si>
  <si>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Eric Blakeney</t>
  </si>
  <si>
    <t>Gun ShyÂ </t>
  </si>
  <si>
    <t>colombian|enema|group therapy|murder|nurse</t>
  </si>
  <si>
    <t>http://www.imdb.com/title/tt0171356/?ref_=fn_tt_tt_1</t>
  </si>
  <si>
    <t>Nicholas NicklebyÂ </t>
  </si>
  <si>
    <t>boy|boys' school|death|friend|orphan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</si>
  <si>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</si>
  <si>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</si>
  <si>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</si>
  <si>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</si>
  <si>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</si>
  <si>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</si>
  <si>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</si>
  <si>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KrrishÂ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</si>
  <si>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</si>
  <si>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</si>
  <si>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</si>
  <si>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DeMentedÂ </t>
  </si>
  <si>
    <t>actress|drive in|female protagonist|movie star|woman shot in the forehead</t>
  </si>
  <si>
    <t>http://www.imdb.com/title/tt0173716/?ref_=fn_tt_tt_1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</si>
  <si>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</si>
  <si>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</si>
  <si>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</si>
  <si>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</si>
  <si>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</si>
  <si>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</si>
  <si>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</si>
  <si>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</si>
  <si>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</si>
  <si>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</si>
  <si>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</si>
  <si>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</si>
  <si>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</si>
  <si>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</si>
  <si>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Bob Odenkirk</t>
  </si>
  <si>
    <t>The Brothers SolomonÂ </t>
  </si>
  <si>
    <t>antarctica|coma|neighbor|phd|pregnancy</t>
  </si>
  <si>
    <t>http://www.imdb.com/title/tt0784972/?ref_=fn_tt_tt_1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</si>
  <si>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</si>
  <si>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</si>
  <si>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</si>
  <si>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</si>
  <si>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</si>
  <si>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IlluminataÂ </t>
  </si>
  <si>
    <t>George DiCenzo</t>
  </si>
  <si>
    <t>critic|new york|new york city|playwright|theater critic</t>
  </si>
  <si>
    <t>http://www.imdb.com/title/tt0120709/?ref_=fn_tt_tt_1</t>
  </si>
  <si>
    <t>Swept AwayÂ </t>
  </si>
  <si>
    <t>island|sailor|storm|stranded|vacation</t>
  </si>
  <si>
    <t>http://www.imdb.com/title/tt0291502/?ref_=fn_tt_tt_1</t>
  </si>
  <si>
    <t>Joshua Seftel</t>
  </si>
  <si>
    <t>Sergej Trifunovic</t>
  </si>
  <si>
    <t>War, Inc.Â </t>
  </si>
  <si>
    <t>assassin|corporation|pop star|reporter|satire</t>
  </si>
  <si>
    <t>http://www.imdb.com/title/tt0884224/?ref_=fn_tt_tt_1</t>
  </si>
  <si>
    <t>Karen Mok</t>
  </si>
  <si>
    <t>Shaolin SoccerÂ </t>
  </si>
  <si>
    <t>cult film|kung fu|martial arts|shaolin|soccer</t>
  </si>
  <si>
    <t>http://www.imdb.com/title/tt0286112/?ref_=fn_tt_tt_1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</si>
  <si>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</si>
  <si>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</si>
  <si>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</si>
  <si>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</si>
  <si>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</si>
  <si>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</si>
  <si>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SwindleÂ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</si>
  <si>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</si>
  <si>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</si>
  <si>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</si>
  <si>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</si>
  <si>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</si>
  <si>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</si>
  <si>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</si>
  <si>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</si>
  <si>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</si>
  <si>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</si>
  <si>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SÃ¡nchez-GijÃ³n</t>
  </si>
  <si>
    <t>The Chambermaid on the TitanicÂ </t>
  </si>
  <si>
    <t>Romane Bohringer</t>
  </si>
  <si>
    <t>foundry|foundry worker|french|friend|titanic</t>
  </si>
  <si>
    <t>http://www.imdb.com/title/tt0129923/?ref_=fn_tt_tt_1</t>
  </si>
  <si>
    <t>Ralph Fiennes</t>
  </si>
  <si>
    <t>CoriolanusÂ 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</si>
  <si>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</si>
  <si>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</si>
  <si>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</si>
  <si>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</si>
  <si>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</si>
  <si>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Imaginary HeroesÂ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</si>
  <si>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</si>
  <si>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</si>
  <si>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</si>
  <si>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</si>
  <si>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</si>
  <si>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</si>
  <si>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LifesÂ </t>
  </si>
  <si>
    <t>attempted murder|blackmail|diver's watch|nurse|satire</t>
  </si>
  <si>
    <t>http://www.imdb.com/title/tt0253126/?ref_=fn_tt_tt_1</t>
  </si>
  <si>
    <t>Bobcat Goldthwait</t>
  </si>
  <si>
    <t>World's Greatest DadÂ </t>
  </si>
  <si>
    <t>black comedy|fictional talk show|high school teacher|phony suicide note|teacher</t>
  </si>
  <si>
    <t>http://www.imdb.com/title/tt1262981/?ref_=fn_tt_tt_1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</si>
  <si>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</si>
  <si>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</si>
  <si>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</si>
  <si>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</si>
  <si>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DulÃ© Hill</t>
  </si>
  <si>
    <t>EdmondÂ </t>
  </si>
  <si>
    <t>bipolar disorder|sodomy|stabbing|street life|violence</t>
  </si>
  <si>
    <t>http://www.imdb.com/title/tt0443496/?ref_=fn_tt_tt_1</t>
  </si>
  <si>
    <t>Jake Scott</t>
  </si>
  <si>
    <t>Welcome to the RileysÂ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</si>
  <si>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</si>
  <si>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</si>
  <si>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</si>
  <si>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</si>
  <si>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MoscowÂ </t>
  </si>
  <si>
    <t>captain|commandant|mafia|russian mafia|security system</t>
  </si>
  <si>
    <t>http://www.imdb.com/title/tt0110857/?ref_=fn_tt_tt_1</t>
  </si>
  <si>
    <t>Blood Done Sign My NameÂ 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</si>
  <si>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</si>
  <si>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</si>
  <si>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</si>
  <si>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</si>
  <si>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AndrÃ©s Montiel</t>
  </si>
  <si>
    <t>Jorge Luis Moreno</t>
  </si>
  <si>
    <t>Cinco de Mayo, La BatallaÂ </t>
  </si>
  <si>
    <t>William Miller</t>
  </si>
  <si>
    <t>http://www.imdb.com/title/tt2553908/?ref_=fn_tt_tt_1</t>
  </si>
  <si>
    <t>Jared Gilman</t>
  </si>
  <si>
    <t>Elsa &amp; FredÂ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</si>
  <si>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</si>
  <si>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</si>
  <si>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</si>
  <si>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</si>
  <si>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BurnÂ </t>
  </si>
  <si>
    <t>box office flop|critically bashed|director|hollywood|mockumentary</t>
  </si>
  <si>
    <t>http://www.imdb.com/title/tt0118577/?ref_=fn_tt_tt_1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</si>
  <si>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</si>
  <si>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</si>
  <si>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</si>
  <si>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</si>
  <si>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Julio DePietro</t>
  </si>
  <si>
    <t>The Good GuyÂ </t>
  </si>
  <si>
    <t>book club|cheating boyfriend|job promotion|manhattan new york city|new york city</t>
  </si>
  <si>
    <t>http://www.imdb.com/title/tt1247662/?ref_=fn_tt_tt_1</t>
  </si>
  <si>
    <t>Katherine Dieckmann</t>
  </si>
  <si>
    <t>MotherhoodÂ </t>
  </si>
  <si>
    <t>birthday|birthday party|delivery man|mother|neighbor</t>
  </si>
  <si>
    <t>http://www.imdb.com/title/tt1220220/?ref_=fn_tt_tt_1</t>
  </si>
  <si>
    <t>Free StyleÂ </t>
  </si>
  <si>
    <t>Sandra EcheverrÃ­a</t>
  </si>
  <si>
    <t>http://www.imdb.com/title/tt1128071/?ref_=fn_tt_tt_1</t>
  </si>
  <si>
    <t>Kim Farrant</t>
  </si>
  <si>
    <t>Reef Ireland</t>
  </si>
  <si>
    <t>Nicholas Hamilton</t>
  </si>
  <si>
    <t>StrangerlandÂ </t>
  </si>
  <si>
    <t>Sean Keenan</t>
  </si>
  <si>
    <t>australian|desert|mother daughter relationship|mother son relationship|promiscuity</t>
  </si>
  <si>
    <t>http://www.imdb.com/title/tt2325977/?ref_=fn_tt_tt_1</t>
  </si>
  <si>
    <t>The Janky PromotersÂ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</si>
  <si>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</si>
  <si>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</si>
  <si>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</si>
  <si>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</si>
  <si>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</si>
  <si>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</si>
  <si>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AmbitionÂ </t>
  </si>
  <si>
    <t>boss|business|career|confidence|female protagonist</t>
  </si>
  <si>
    <t>http://www.imdb.com/title/tt0887719/?ref_=fn_tt_tt_1</t>
  </si>
  <si>
    <t>Ãlex de la Iglesia</t>
  </si>
  <si>
    <t>Leonor Watling</t>
  </si>
  <si>
    <t>The Oxford MurdersÂ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</si>
  <si>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</si>
  <si>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</si>
  <si>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</si>
  <si>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</si>
  <si>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</si>
  <si>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</si>
  <si>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The ReefÂ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</si>
  <si>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</si>
  <si>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</si>
  <si>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</si>
  <si>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</si>
  <si>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</si>
  <si>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</si>
  <si>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</si>
  <si>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</si>
  <si>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</si>
  <si>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LightÂ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</si>
  <si>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</si>
  <si>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</si>
  <si>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</si>
  <si>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</si>
  <si>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</si>
  <si>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</si>
  <si>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WorldÂ </t>
  </si>
  <si>
    <t>Chase Armitage</t>
  </si>
  <si>
    <t>http://www.imdb.com/title/tt1568139/?ref_=fn_tt_tt_1</t>
  </si>
  <si>
    <t>Kari Skogland</t>
  </si>
  <si>
    <t>Fifty Dead Men WalkingÂ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</si>
  <si>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</si>
  <si>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</si>
  <si>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</si>
  <si>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</si>
  <si>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</si>
  <si>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Jungle ShuffleÂ </t>
  </si>
  <si>
    <t>Amanda Troop</t>
  </si>
  <si>
    <t>http://www.imdb.com/title/tt2722786/?ref_=fn_tt_tt_1</t>
  </si>
  <si>
    <t>Veronica Ferres</t>
  </si>
  <si>
    <t>Adam ResurrectedÂ </t>
  </si>
  <si>
    <t>circus|dog|entertainer|holocaust|patient</t>
  </si>
  <si>
    <t>http://www.imdb.com/title/tt0479341/?ref_=fn_tt_tt_1</t>
  </si>
  <si>
    <t>Benedikt Erlingsson</t>
  </si>
  <si>
    <t>Charlotte BÃ¸ving</t>
  </si>
  <si>
    <t>Of Horses and MenÂ </t>
  </si>
  <si>
    <t>SigrÃ­Ã°ur MarÃ­a EgilsdÃ³ttir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</si>
  <si>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</si>
  <si>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</si>
  <si>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</si>
  <si>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</si>
  <si>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</si>
  <si>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It's a Wonderful AfterlifeÂ </t>
  </si>
  <si>
    <t>Shabana Azmi</t>
  </si>
  <si>
    <t>afterlife|indian|murder|overweight woman|police</t>
  </si>
  <si>
    <t>http://www.imdb.com/title/tt1319716/?ref_=fn_tt_tt_1</t>
  </si>
  <si>
    <t>The Devil's TombÂ </t>
  </si>
  <si>
    <t>desert|mercenary|priest|scientist|war veteran</t>
  </si>
  <si>
    <t>http://www.imdb.com/title/tt1147687/?ref_=fn_tt_tt_1</t>
  </si>
  <si>
    <t>Vic Sarin</t>
  </si>
  <si>
    <t>Jesse Moss</t>
  </si>
  <si>
    <t>PartitionÂ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</si>
  <si>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</si>
  <si>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</si>
  <si>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</si>
  <si>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</si>
  <si>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</si>
  <si>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IntentionsÂ </t>
  </si>
  <si>
    <t>http://www.imdb.com/title/tt1070781/?ref_=fn_tt_tt_1</t>
  </si>
  <si>
    <t>The Good, the Bad, the WeirdÂ </t>
  </si>
  <si>
    <t>Dal-su Oh</t>
  </si>
  <si>
    <t>bounty hunter|manchuria|map|train|treasure</t>
  </si>
  <si>
    <t>http://www.imdb.com/title/tt0901487/?ref_=fn_tt_tt_1</t>
  </si>
  <si>
    <t>Nurse 3DÂ 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</si>
  <si>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</si>
  <si>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</si>
  <si>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</si>
  <si>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</si>
  <si>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GunlessÂ </t>
  </si>
  <si>
    <t>blacksmith|bounty hunter|duel|gunslinger|wild west</t>
  </si>
  <si>
    <t>http://www.imdb.com/title/tt1376195/?ref_=fn_tt_tt_1</t>
  </si>
  <si>
    <t>AdventurelandÂ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</si>
  <si>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</si>
  <si>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</si>
  <si>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</si>
  <si>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</si>
  <si>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CityÂ </t>
  </si>
  <si>
    <t>Enrique Murciano</t>
  </si>
  <si>
    <t>1950s|cuba|cuban flag|fidel castro|havana cuba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</si>
  <si>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</si>
  <si>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</si>
  <si>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</si>
  <si>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</si>
  <si>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Sarik Andreasyan</t>
  </si>
  <si>
    <t>American HeistÂ </t>
  </si>
  <si>
    <t>Akon</t>
  </si>
  <si>
    <t>bank|critically bashed|heist|mechanic|prison</t>
  </si>
  <si>
    <t>http://www.imdb.com/title/tt2923316/?ref_=fn_tt_tt_1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</si>
  <si>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</si>
  <si>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</si>
  <si>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</si>
  <si>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</si>
  <si>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Julian Gilbey</t>
  </si>
  <si>
    <t>PlasticÂ </t>
  </si>
  <si>
    <t>credit card fraud|lesbian kiss|miami</t>
  </si>
  <si>
    <t>http://www.imdb.com/title/tt2556874/?ref_=fn_tt_tt_1</t>
  </si>
  <si>
    <t>Emmanuelle Riva</t>
  </si>
  <si>
    <t>AmourÂ </t>
  </si>
  <si>
    <t>Jean-Louis Trintignant</t>
  </si>
  <si>
    <t>aging|daughter|old couple|old love|stroke</t>
  </si>
  <si>
    <t>http://www.imdb.com/title/tt1602620/?ref_=fn_tt_tt_1</t>
  </si>
  <si>
    <t>Gary Sherman</t>
  </si>
  <si>
    <t>Poltergeist IIIÂ </t>
  </si>
  <si>
    <t>aunt niece relationship|brother sister relationship|building|father daughter relationship|mirror</t>
  </si>
  <si>
    <t>http://www.imdb.com/title/tt0095889/?ref_=fn_tt_tt_1</t>
  </si>
  <si>
    <t>Valeri Milev</t>
  </si>
  <si>
    <t>Re-KillÂ </t>
  </si>
  <si>
    <t>Jesse Garcia</t>
  </si>
  <si>
    <t>after dark|after dark horrorfest|fictional tv news show|outbreak</t>
  </si>
  <si>
    <t>http://www.imdb.com/title/tt1612319/?ref_=fn_tt_tt_1</t>
  </si>
  <si>
    <t>Stanley Kramer</t>
  </si>
  <si>
    <t>It's a Mad, Mad, Mad, Mad WorldÂ </t>
  </si>
  <si>
    <t>Spencer Tracy</t>
  </si>
  <si>
    <t>california|desert|dying words|money|race</t>
  </si>
  <si>
    <t>http://www.imdb.com/title/tt0057193/?ref_=fn_tt_tt_1</t>
  </si>
  <si>
    <t>Pedro AlmodÃ³var</t>
  </si>
  <si>
    <t>Comedy|Crime|Drama|Mystery</t>
  </si>
  <si>
    <t>Carmen Maura</t>
  </si>
  <si>
    <t>VolverÂ 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</si>
  <si>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</si>
  <si>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</si>
  <si>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</si>
  <si>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</si>
  <si>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</si>
  <si>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</si>
  <si>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Heavy MetalÂ </t>
  </si>
  <si>
    <t>Don Francks</t>
  </si>
  <si>
    <t>anthology|girl|heavy metal|secretary|segments</t>
  </si>
  <si>
    <t>http://www.imdb.com/title/tt0082509/?ref_=fn_tt_tt_1</t>
  </si>
  <si>
    <t>Jizelle Jade</t>
  </si>
  <si>
    <t>Gentlemen BroncosÂ </t>
  </si>
  <si>
    <t>amateur film|sexual harassment|sexual innuendo|small town|struggling parent</t>
  </si>
  <si>
    <t>http://www.imdb.com/title/tt1161418/?ref_=fn_tt_tt_1</t>
  </si>
  <si>
    <t>Richard IIIÂ </t>
  </si>
  <si>
    <t>1930s|abuse of power|england|king|murder</t>
  </si>
  <si>
    <t>http://www.imdb.com/title/tt0114279/?ref_=fn_tt_tt_1</t>
  </si>
  <si>
    <t>Michaela McManus</t>
  </si>
  <si>
    <t>Into the Grizzly MazeÂ 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</si>
  <si>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</si>
  <si>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</si>
  <si>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</si>
  <si>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</si>
  <si>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</si>
  <si>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</si>
  <si>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BÃ¡rbara Mori</t>
  </si>
  <si>
    <t>KitesÂ </t>
  </si>
  <si>
    <t>casino|desert|love|suicide|tragic event</t>
  </si>
  <si>
    <t>http://www.imdb.com/title/tt1198101/?ref_=fn_tt_tt_1</t>
  </si>
  <si>
    <t>MelancholiaÂ 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</si>
  <si>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</si>
  <si>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</si>
  <si>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</si>
  <si>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</si>
  <si>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Red DogÂ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</si>
  <si>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</si>
  <si>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</si>
  <si>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</si>
  <si>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</si>
  <si>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</si>
  <si>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</si>
  <si>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</si>
  <si>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</si>
  <si>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</si>
  <si>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AlienÂ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</si>
  <si>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</si>
  <si>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</si>
  <si>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</si>
  <si>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</si>
  <si>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</si>
  <si>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</si>
  <si>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</si>
  <si>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</si>
  <si>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</si>
  <si>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RunawaysÂ </t>
  </si>
  <si>
    <t>band|box office flop|critically bashed|historically inaccurate|revisionist history</t>
  </si>
  <si>
    <t>http://www.imdb.com/title/tt1017451/?ref_=fn_tt_tt_1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</si>
  <si>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</si>
  <si>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</si>
  <si>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</si>
  <si>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</si>
  <si>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</si>
  <si>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</si>
  <si>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</si>
  <si>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</si>
  <si>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Shanley Caswell</t>
  </si>
  <si>
    <t>DetentionÂ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</si>
  <si>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</si>
  <si>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</si>
  <si>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</si>
  <si>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</si>
  <si>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</si>
  <si>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CannonsÂ </t>
  </si>
  <si>
    <t>Lunetta Savino</t>
  </si>
  <si>
    <t>gay|gay friend|grandmother grandson relationship|heart attack|mother son relationship</t>
  </si>
  <si>
    <t>http://www.imdb.com/title/tt1405810/?ref_=fn_tt_tt_1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</si>
  <si>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</si>
  <si>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</si>
  <si>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</si>
  <si>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</si>
  <si>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</si>
  <si>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</si>
  <si>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</si>
  <si>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</si>
  <si>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</si>
  <si>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PlayÂ </t>
  </si>
  <si>
    <t>Dinah Manoff</t>
  </si>
  <si>
    <t>birthday|doll|murder|serial killer|voodoo</t>
  </si>
  <si>
    <t>http://www.imdb.com/title/tt0094862/?ref_=fn_tt_tt_1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</si>
  <si>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</si>
  <si>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</si>
  <si>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</si>
  <si>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</si>
  <si>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</si>
  <si>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The Purge: AnarchyÂ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</si>
  <si>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</si>
  <si>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</si>
  <si>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</si>
  <si>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</si>
  <si>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YouÂ </t>
  </si>
  <si>
    <t>artist|cake|college|new york city|student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</si>
  <si>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</si>
  <si>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</si>
  <si>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</si>
  <si>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</si>
  <si>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</si>
  <si>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</si>
  <si>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</si>
  <si>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Ben Younger</t>
  </si>
  <si>
    <t>Boiler RoomÂ </t>
  </si>
  <si>
    <t>career|casino|judge|stock|stock broker</t>
  </si>
  <si>
    <t>http://www.imdb.com/title/tt0181984/?ref_=fn_tt_tt_1</t>
  </si>
  <si>
    <t>Denholm Elliott</t>
  </si>
  <si>
    <t>Don Ameche</t>
  </si>
  <si>
    <t>Trading PlacesÂ </t>
  </si>
  <si>
    <t>Ralph Bellamy</t>
  </si>
  <si>
    <t>interracial relationship|poverty|prostitute|scam|stock market</t>
  </si>
  <si>
    <t>http://www.imdb.com/title/tt0086465/?ref_=fn_tt_tt_1</t>
  </si>
  <si>
    <t>Black ChristmasÂ </t>
  </si>
  <si>
    <t>attic|christmas|house|incest|sorority</t>
  </si>
  <si>
    <t>http://www.imdb.com/title/tt0454082/?ref_=fn_tt_tt_1</t>
  </si>
  <si>
    <t>Daniel Taplitz</t>
  </si>
  <si>
    <t>Breakin' All the RulesÂ 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</si>
  <si>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</si>
  <si>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</si>
  <si>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</si>
  <si>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</si>
  <si>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Henry VÂ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</si>
  <si>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</si>
  <si>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</si>
  <si>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</si>
  <si>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</si>
  <si>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SavagesÂ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</si>
  <si>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</si>
  <si>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</si>
  <si>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</si>
  <si>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</si>
  <si>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PapiÂ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</si>
  <si>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</si>
  <si>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</si>
  <si>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</si>
  <si>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</si>
  <si>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</si>
  <si>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</si>
  <si>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</si>
  <si>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</si>
  <si>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</si>
  <si>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</si>
  <si>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</si>
  <si>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Hart Bochner</t>
  </si>
  <si>
    <t>PCUÂ </t>
  </si>
  <si>
    <t>Chris Young</t>
  </si>
  <si>
    <t>college|high school senior|meat|protest|university</t>
  </si>
  <si>
    <t>http://www.imdb.com/title/tt0110759/?ref_=fn_tt_tt_1</t>
  </si>
  <si>
    <t>The Ultimate GiftÂ 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</si>
  <si>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</si>
  <si>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</si>
  <si>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</si>
  <si>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</si>
  <si>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BeautifulÂ 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</si>
  <si>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</si>
  <si>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</si>
  <si>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</si>
  <si>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</si>
  <si>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</si>
  <si>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PiratesÂ </t>
  </si>
  <si>
    <t>Robert Urich</t>
  </si>
  <si>
    <t>bar fight|cult film|ice|psychotronic|sword fight</t>
  </si>
  <si>
    <t>http://www.imdb.com/title/tt0087451/?ref_=fn_tt_tt_1</t>
  </si>
  <si>
    <t>GracieÂ </t>
  </si>
  <si>
    <t>Carly Schroeder</t>
  </si>
  <si>
    <t>boy|girl|soccer|south orange new jersey|teenager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</si>
  <si>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</si>
  <si>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</si>
  <si>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</si>
  <si>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</si>
  <si>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</si>
  <si>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gang banger|sequel|shakespeare's hamlet|student|time machine</t>
  </si>
  <si>
    <t>http://www.imdb.com/title/tt1104733/?ref_=fn_tt_tt_1</t>
  </si>
  <si>
    <t>Velvet GoldmineÂ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</si>
  <si>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</si>
  <si>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</si>
  <si>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</si>
  <si>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</si>
  <si>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</si>
  <si>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</si>
  <si>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The WailingÂ </t>
  </si>
  <si>
    <t>Woo-hee Chun</t>
  </si>
  <si>
    <t>policeman|stranger|supernatural|village|vomiting</t>
  </si>
  <si>
    <t>http://www.imdb.com/title/tt5215952/?ref_=fn_tt_tt_1</t>
  </si>
  <si>
    <t>Heather Morris</t>
  </si>
  <si>
    <t>Glee: The 3D Concert MovieÂ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</si>
  <si>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</si>
  <si>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</si>
  <si>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</si>
  <si>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</si>
  <si>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</si>
  <si>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SuriyothaiÂ </t>
  </si>
  <si>
    <t>Mai Charoenpura</t>
  </si>
  <si>
    <t>16th century|burmese|invasion|queen|thailand</t>
  </si>
  <si>
    <t>http://www.imdb.com/title/tt0290879/?ref_=fn_tt_tt_1</t>
  </si>
  <si>
    <t>Dario Argento</t>
  </si>
  <si>
    <t>Two Evil EyesÂ </t>
  </si>
  <si>
    <t>black cat|cat|evil|photographer|undead</t>
  </si>
  <si>
    <t>http://www.imdb.com/title/tt0100827/?ref_=fn_tt_tt_1</t>
  </si>
  <si>
    <t>Eric Lavaine</t>
  </si>
  <si>
    <t>Julie Engelbrecht</t>
  </si>
  <si>
    <t>BarbecueÂ </t>
  </si>
  <si>
    <t>Lionel Abelanski</t>
  </si>
  <si>
    <t>http://www.imdb.com/title/tt3202120/?ref_=fn_tt_tt_1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</si>
  <si>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</si>
  <si>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</si>
  <si>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</si>
  <si>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</si>
  <si>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</si>
  <si>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</si>
  <si>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KaiulaniÂ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</si>
  <si>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</si>
  <si>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</si>
  <si>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</si>
  <si>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</si>
  <si>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</si>
  <si>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</si>
  <si>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</si>
  <si>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</si>
  <si>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</si>
  <si>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</si>
  <si>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</si>
  <si>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</si>
  <si>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</si>
  <si>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</si>
  <si>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</si>
  <si>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</si>
  <si>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</si>
  <si>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</si>
  <si>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</si>
  <si>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</si>
  <si>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1974Â </t>
  </si>
  <si>
    <t>John Henshaw</t>
  </si>
  <si>
    <t>ejected from a moving vehicle|gun held to head|handcuffs|shot multiple times|strangulation</t>
  </si>
  <si>
    <t>http://www.imdb.com/title/tt1259574/?ref_=fn_tt_tt_1</t>
  </si>
  <si>
    <t>AndrÃ© TÃ©chinÃ©</t>
  </si>
  <si>
    <t>Ronit Elkabetz</t>
  </si>
  <si>
    <t>The Girl on the TrainÂ </t>
  </si>
  <si>
    <t>Ã‰milie Dequenne</t>
  </si>
  <si>
    <t>bar mitzvah|lawyer|train|wealth|wrestler</t>
  </si>
  <si>
    <t>http://www.imdb.com/title/tt1183672/?ref_=fn_tt_tt_1</t>
  </si>
  <si>
    <t>Emily Young</t>
  </si>
  <si>
    <t>Veronika Decides to DieÂ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</si>
  <si>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</si>
  <si>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</si>
  <si>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</si>
  <si>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</si>
  <si>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</si>
  <si>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</si>
  <si>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</si>
  <si>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</si>
  <si>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</si>
  <si>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</si>
  <si>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Ultramarines: A Warhammer 40,000 MovieÂ </t>
  </si>
  <si>
    <t>grimdark|mutilated corpse|space marine|ultramarines|warhammer 40k</t>
  </si>
  <si>
    <t>http://www.imdb.com/title/tt1679332/?ref_=fn_tt_tt_1</t>
  </si>
  <si>
    <t>Roland Suso Richter</t>
  </si>
  <si>
    <t>The I InsideÂ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</si>
  <si>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</si>
  <si>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</si>
  <si>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</si>
  <si>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</si>
  <si>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60Â </t>
  </si>
  <si>
    <t>Steve Le Marquand</t>
  </si>
  <si>
    <t>blue clay|diversion|ends with biographical notes|ends with historical notes|tunnel</t>
  </si>
  <si>
    <t>http://www.imdb.com/title/tt1418646/?ref_=fn_tt_tt_1</t>
  </si>
  <si>
    <t>MaÃ¯wenn</t>
  </si>
  <si>
    <t>PolisseÂ </t>
  </si>
  <si>
    <t>abusive parent|child molester|child protection|photographer|police</t>
  </si>
  <si>
    <t>http://www.imdb.com/title/tt1661420/?ref_=fn_tt_tt_1</t>
  </si>
  <si>
    <t>Joby Harold</t>
  </si>
  <si>
    <t>AwakeÂ 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</si>
  <si>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</si>
  <si>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</si>
  <si>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</si>
  <si>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</si>
  <si>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 xml:space="preserve">Star Wars: The Clone WarsÂ             </t>
  </si>
  <si>
    <t>begins with narration|female warrior|inbetwequel|jedi knight|war against machines</t>
  </si>
  <si>
    <t>http://www.imdb.com/title/tt0458290/?ref_=fn_tt_tt_1</t>
  </si>
  <si>
    <t>Ekachai Uekrongtham</t>
  </si>
  <si>
    <t>Skin TradeÂ </t>
  </si>
  <si>
    <t>Celina Jade</t>
  </si>
  <si>
    <t>bangkok thailand|detective|human trafficking|revenge|sex slavery</t>
  </si>
  <si>
    <t>http://www.imdb.com/title/tt1641841/?ref_=fn_tt_tt_1</t>
  </si>
  <si>
    <t>The Lost BoysÂ </t>
  </si>
  <si>
    <t>1980s|california|death|small town|vampire</t>
  </si>
  <si>
    <t>http://www.imdb.com/title/tt0093437/?ref_=fn_tt_tt_1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</si>
  <si>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</si>
  <si>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</si>
  <si>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</si>
  <si>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</si>
  <si>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</si>
  <si>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</si>
  <si>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</si>
  <si>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</si>
  <si>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</si>
  <si>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</si>
  <si>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David E. Talbert</t>
  </si>
  <si>
    <t>Baggage ClaimÂ </t>
  </si>
  <si>
    <t>woman wearing only a man's shirt</t>
  </si>
  <si>
    <t>http://www.imdb.com/title/tt1171222/?ref_=fn_tt_tt_1</t>
  </si>
  <si>
    <t>Roger Vadim</t>
  </si>
  <si>
    <t>David Hemmings</t>
  </si>
  <si>
    <t>BarbarellaÂ 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</si>
  <si>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</si>
  <si>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</si>
  <si>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</si>
  <si>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</si>
  <si>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</si>
  <si>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BjÃ¸rn Sundquist</t>
  </si>
  <si>
    <t>ShipwreckedÂ </t>
  </si>
  <si>
    <t>Stian Smestad</t>
  </si>
  <si>
    <t>boy|island|pirate|ship|treasure</t>
  </si>
  <si>
    <t>http://www.imdb.com/title/tt0099816/?ref_=fn_tt_tt_1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</si>
  <si>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</si>
  <si>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</si>
  <si>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</si>
  <si>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</si>
  <si>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NamesakeÂ </t>
  </si>
  <si>
    <t>bengali|india|reference to gogol|train|train crash</t>
  </si>
  <si>
    <t>http://www.imdb.com/title/tt0433416/?ref_=fn_tt_tt_1</t>
  </si>
  <si>
    <t>Ari Sandel</t>
  </si>
  <si>
    <t>The DUFFÂ </t>
  </si>
  <si>
    <t>cartoon on tv|generation y|high school|overalls|strong female character</t>
  </si>
  <si>
    <t>http://www.imdb.com/title/tt1666801/?ref_=fn_tt_tt_1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</si>
  <si>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</si>
  <si>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</si>
  <si>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</si>
  <si>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</si>
  <si>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</si>
  <si>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</si>
  <si>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GeorgiaÂ 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</si>
  <si>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</si>
  <si>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</si>
  <si>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</si>
  <si>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</si>
  <si>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</si>
  <si>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</si>
  <si>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SilmidoÂ </t>
  </si>
  <si>
    <t>based on book|based on true story|rape|title spoken by character</t>
  </si>
  <si>
    <t>http://www.imdb.com/title/tt0387596/?ref_=fn_tt_tt_1</t>
  </si>
  <si>
    <t>Bright StarÂ </t>
  </si>
  <si>
    <t>Samuel Roukin</t>
  </si>
  <si>
    <t>19th century|friend|john keats|passion|poet</t>
  </si>
  <si>
    <t>http://www.imdb.com/title/tt0810784/?ref_=fn_tt_tt_1</t>
  </si>
  <si>
    <t>Jimmy Shergill</t>
  </si>
  <si>
    <t>My Name Is KhanÂ </t>
  </si>
  <si>
    <t>Christopher B. Duncan</t>
  </si>
  <si>
    <t>airport|asperger's syndrome|autism|muslim|racial profiling</t>
  </si>
  <si>
    <t>http://www.imdb.com/title/tt1188996/?ref_=fn_tt_tt_1</t>
  </si>
  <si>
    <t>All Is LostÂ </t>
  </si>
  <si>
    <t>boat|container|sea|shipping container|storm</t>
  </si>
  <si>
    <t>http://www.imdb.com/title/tt2017038/?ref_=fn_tt_tt_1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</si>
  <si>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</si>
  <si>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</si>
  <si>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</si>
  <si>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</si>
  <si>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</si>
  <si>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</si>
  <si>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</si>
  <si>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</si>
  <si>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LondonÂ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</si>
  <si>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</si>
  <si>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</si>
  <si>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</si>
  <si>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</si>
  <si>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</si>
  <si>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BarleyÂ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</si>
  <si>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</si>
  <si>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</si>
  <si>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</si>
  <si>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</si>
  <si>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</si>
  <si>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</si>
  <si>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DeewaniÂ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</si>
  <si>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</si>
  <si>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</si>
  <si>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</si>
  <si>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</si>
  <si>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</si>
  <si>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</si>
  <si>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VadisÂ 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</si>
  <si>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</si>
  <si>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</si>
  <si>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</si>
  <si>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</si>
  <si>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</si>
  <si>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>Repo! The Genetic OperaÂ </t>
  </si>
  <si>
    <t>future|murder|opera|repossession|surgery</t>
  </si>
  <si>
    <t>http://www.imdb.com/title/tt0963194/?ref_=fn_tt_tt_1</t>
  </si>
  <si>
    <t>Serdar Akar</t>
  </si>
  <si>
    <t>BergÃ¼zar Korel</t>
  </si>
  <si>
    <t>Necati Sasmaz</t>
  </si>
  <si>
    <t>Valley of the Wolves: IraqÂ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</si>
  <si>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</si>
  <si>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</si>
  <si>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</si>
  <si>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</si>
  <si>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</si>
  <si>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FictionÂ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</si>
  <si>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</si>
  <si>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</si>
  <si>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</si>
  <si>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</si>
  <si>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MovieÂ </t>
  </si>
  <si>
    <t>friend|frog leg|on the road|restaurant|the muppets</t>
  </si>
  <si>
    <t>http://www.imdb.com/title/tt0079588/?ref_=fn_tt_tt_1</t>
  </si>
  <si>
    <t>Dan Gilroy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</si>
  <si>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</si>
  <si>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</si>
  <si>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</si>
  <si>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</si>
  <si>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</si>
  <si>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DreadÂ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</si>
  <si>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</si>
  <si>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</si>
  <si>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</si>
  <si>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</si>
  <si>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</si>
  <si>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</si>
  <si>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</si>
  <si>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</si>
  <si>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</si>
  <si>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</si>
  <si>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</si>
  <si>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</si>
  <si>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</si>
  <si>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</si>
  <si>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</si>
  <si>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</si>
  <si>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</si>
  <si>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</si>
  <si>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</si>
  <si>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</si>
  <si>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</si>
  <si>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</si>
  <si>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</si>
  <si>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</si>
  <si>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</si>
  <si>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</si>
  <si>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</si>
  <si>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</si>
  <si>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</si>
  <si>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</si>
  <si>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</si>
  <si>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</si>
  <si>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</si>
  <si>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</si>
  <si>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</si>
  <si>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</si>
  <si>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</si>
  <si>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</si>
  <si>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AlcatrazÂ </t>
  </si>
  <si>
    <t>alcatraz|escape|inmate|island|prison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</si>
  <si>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</si>
  <si>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</si>
  <si>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</si>
  <si>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</si>
  <si>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</si>
  <si>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</si>
  <si>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</si>
  <si>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</si>
  <si>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</si>
  <si>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</si>
  <si>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</si>
  <si>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</si>
  <si>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</si>
  <si>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</si>
  <si>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</si>
  <si>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</si>
  <si>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</si>
  <si>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</si>
  <si>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</si>
  <si>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</si>
  <si>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</si>
  <si>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</si>
  <si>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MomentÂ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</si>
  <si>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</si>
  <si>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</si>
  <si>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</si>
  <si>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</si>
  <si>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ProblemsÂ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</si>
  <si>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</si>
  <si>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</si>
  <si>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</si>
  <si>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</si>
  <si>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</si>
  <si>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KicksÂ </t>
  </si>
  <si>
    <t>Justin Hall</t>
  </si>
  <si>
    <t>http://www.imdb.com/title/tt4254584/?ref_=fn_tt_tt_1</t>
  </si>
  <si>
    <t>Much Ado About NothingÂ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</si>
  <si>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</si>
  <si>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</si>
  <si>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</si>
  <si>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</si>
  <si>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</si>
  <si>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ServiceÂ </t>
  </si>
  <si>
    <t>bond girl|british|mission|portugal|switzerland</t>
  </si>
  <si>
    <t>http://www.imdb.com/title/tt0064757/?ref_=fn_tt_tt_1</t>
  </si>
  <si>
    <t>M</t>
  </si>
  <si>
    <t>Nick Wechsler</t>
  </si>
  <si>
    <t xml:space="preserve">The PlayerÂ             </t>
  </si>
  <si>
    <t>Jeff Marlow</t>
  </si>
  <si>
    <t>bet|friend|pit boss|secret|surveillance</t>
  </si>
  <si>
    <t>http://www.imdb.com/title/tt4474310/?ref_=fn_tt_tt_1</t>
  </si>
  <si>
    <t>Heather Langenkamp</t>
  </si>
  <si>
    <t>New NightmareÂ </t>
  </si>
  <si>
    <t>Tracy Middendorf</t>
  </si>
  <si>
    <t>earthquake|elm street|freddy krueger|nightmare|sleep</t>
  </si>
  <si>
    <t>http://www.imdb.com/title/tt0111686/?ref_=fn_tt_tt_1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</si>
  <si>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</si>
  <si>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</si>
  <si>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</si>
  <si>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</si>
  <si>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</si>
  <si>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</si>
  <si>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BeeÂ </t>
  </si>
  <si>
    <t>national spelling bee|principal|school principal|spelling|spelling bee</t>
  </si>
  <si>
    <t>http://www.imdb.com/title/tt0437800/?ref_=fn_tt_tt_1</t>
  </si>
  <si>
    <t>Half BakedÂ </t>
  </si>
  <si>
    <t>bail|diabetic|friend|jail|pharmaceutical lab</t>
  </si>
  <si>
    <t>http://www.imdb.com/title/tt0120693/?ref_=fn_tt_tt_1</t>
  </si>
  <si>
    <t>Jonas Elmer</t>
  </si>
  <si>
    <t>New in TownÂ </t>
  </si>
  <si>
    <t>love|manufacturing|minnesota|plant|small town</t>
  </si>
  <si>
    <t>http://www.imdb.com/title/tt1095174/?ref_=fn_tt_tt_1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</si>
  <si>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</si>
  <si>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</si>
  <si>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</si>
  <si>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</si>
  <si>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</si>
  <si>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</si>
  <si>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</si>
  <si>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</si>
  <si>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</si>
  <si>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CopÂ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</si>
  <si>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</si>
  <si>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</si>
  <si>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</si>
  <si>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</si>
  <si>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</si>
  <si>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</si>
  <si>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</si>
  <si>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Omar Metwally</t>
  </si>
  <si>
    <t>The City of Your Final DestinationÂ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</si>
  <si>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</si>
  <si>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</si>
  <si>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</si>
  <si>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</si>
  <si>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</si>
  <si>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SaidÂ </t>
  </si>
  <si>
    <t>Michaela Watkins</t>
  </si>
  <si>
    <t>dating|divorcee|ex husband|ex wife|party</t>
  </si>
  <si>
    <t>http://www.imdb.com/title/tt2390361/?ref_=fn_tt_tt_1</t>
  </si>
  <si>
    <t>Easy AÂ </t>
  </si>
  <si>
    <t>Fred Armisen</t>
  </si>
  <si>
    <t>gay|gay interest|high school|school|student</t>
  </si>
  <si>
    <t>http://www.imdb.com/title/tt1282140/?ref_=fn_tt_tt_1</t>
  </si>
  <si>
    <t>Matty Rich</t>
  </si>
  <si>
    <t>The InkwellÂ </t>
  </si>
  <si>
    <t>fire|marriage|martha's vineyard|teenager|vacation</t>
  </si>
  <si>
    <t>http://www.imdb.com/title/tt0110137/?ref_=fn_tt_tt_1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</si>
  <si>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</si>
  <si>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</si>
  <si>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</si>
  <si>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</si>
  <si>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</si>
  <si>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</si>
  <si>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The PallbearerÂ </t>
  </si>
  <si>
    <t>bachelor party|directorial debut|funeral|pallbearer|wedding</t>
  </si>
  <si>
    <t>http://www.imdb.com/title/tt0117283/?ref_=fn_tt_tt_1</t>
  </si>
  <si>
    <t>Held UpÂ </t>
  </si>
  <si>
    <t>hold up|hostage|stockholm syndrome|swat team|vegetarian</t>
  </si>
  <si>
    <t>http://www.imdb.com/title/tt0165831/?ref_=fn_tt_tt_1</t>
  </si>
  <si>
    <t>Fina Torres</t>
  </si>
  <si>
    <t>Woman on TopÂ </t>
  </si>
  <si>
    <t>cross dresser|food|friend|motion sickness|restaurant</t>
  </si>
  <si>
    <t>http://www.imdb.com/title/tt0206420/?ref_=fn_tt_tt_1</t>
  </si>
  <si>
    <t>Howards EndÂ 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</si>
  <si>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</si>
  <si>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</si>
  <si>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</si>
  <si>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</si>
  <si>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PreacherÂ 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</si>
  <si>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</si>
  <si>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</si>
  <si>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</si>
  <si>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</si>
  <si>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</si>
  <si>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</si>
  <si>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</si>
  <si>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</si>
  <si>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YearÂ </t>
  </si>
  <si>
    <t>autumn|four seasons|friend|looking at one's self in a mirror|unhappiness</t>
  </si>
  <si>
    <t>http://www.imdb.com/title/tt1431181/?ref_=fn_tt_tt_1</t>
  </si>
  <si>
    <t>FranÃ§ois Ozon</t>
  </si>
  <si>
    <t>Comedy|Crime|Musical|Romance</t>
  </si>
  <si>
    <t>8 WomenÂ </t>
  </si>
  <si>
    <t>Emmanuelle BÃ©art</t>
  </si>
  <si>
    <t>cook|industrialist|secret|snowstorm|suspect</t>
  </si>
  <si>
    <t>http://www.imdb.com/title/tt0283832/?ref_=fn_tt_tt_1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</si>
  <si>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</si>
  <si>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</si>
  <si>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</si>
  <si>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</si>
  <si>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Clay PigeonsÂ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</si>
  <si>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</si>
  <si>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</si>
  <si>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</si>
  <si>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</si>
  <si>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StoryÂ </t>
  </si>
  <si>
    <t>based on novel|depression|psychiatric ward|suicide attempt|therapy</t>
  </si>
  <si>
    <t>http://www.imdb.com/title/tt0804497/?ref_=fn_tt_tt_1</t>
  </si>
  <si>
    <t>Robbie Kay</t>
  </si>
  <si>
    <t>Made in DagenhamÂ </t>
  </si>
  <si>
    <t>equal pay|machinist|minister|protest|sex</t>
  </si>
  <si>
    <t>http://www.imdb.com/title/tt1371155/?ref_=fn_tt_tt_1</t>
  </si>
  <si>
    <t>When Did You Last See Your Father?Â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</si>
  <si>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</si>
  <si>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</si>
  <si>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</si>
  <si>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</si>
  <si>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</si>
  <si>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PrefontaineÂ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</si>
  <si>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</si>
  <si>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</si>
  <si>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</si>
  <si>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</si>
  <si>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</si>
  <si>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LadyÂ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</si>
  <si>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</si>
  <si>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</si>
  <si>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</si>
  <si>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</si>
  <si>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</si>
  <si>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</si>
  <si>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</si>
  <si>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</si>
  <si>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</si>
  <si>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</si>
  <si>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</si>
  <si>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</si>
  <si>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</si>
  <si>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</si>
  <si>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</si>
  <si>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</si>
  <si>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</si>
  <si>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</si>
  <si>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</si>
  <si>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Michael Corrente</t>
  </si>
  <si>
    <t>Tony Devon</t>
  </si>
  <si>
    <t>Brooklyn RulesÂ </t>
  </si>
  <si>
    <t>Alexa Havins</t>
  </si>
  <si>
    <t>1980s|friend|friendship|loyalty|mafia</t>
  </si>
  <si>
    <t>http://www.imdb.com/title/tt0283503/?ref_=fn_tt_tt_1</t>
  </si>
  <si>
    <t>Edward Hall</t>
  </si>
  <si>
    <t>RestlessÂ 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</si>
  <si>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</si>
  <si>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</si>
  <si>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</si>
  <si>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</si>
  <si>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The Singing DetectiveÂ </t>
  </si>
  <si>
    <t>detective|detective novel|fantasy sequence|hallucination|writer</t>
  </si>
  <si>
    <t>http://www.imdb.com/title/tt0314676/?ref_=fn_tt_tt_1</t>
  </si>
  <si>
    <t>The Land GirlsÂ </t>
  </si>
  <si>
    <t>dorset|farm|friend|love|women's land army</t>
  </si>
  <si>
    <t>http://www.imdb.com/title/tt0119494/?ref_=fn_tt_tt_1</t>
  </si>
  <si>
    <t>Andrew Currie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</si>
  <si>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</si>
  <si>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</si>
  <si>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</si>
  <si>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</si>
  <si>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</si>
  <si>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</si>
  <si>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</si>
  <si>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</si>
  <si>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</si>
  <si>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</si>
  <si>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</si>
  <si>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</si>
  <si>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</si>
  <si>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</si>
  <si>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</si>
  <si>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</si>
  <si>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 xml:space="preserve">Wuthering HeightsÂ             </t>
  </si>
  <si>
    <t>abuse|love|moor the landscape|revenge|tv mini series</t>
  </si>
  <si>
    <t>http://www.imdb.com/title/tt1238834/?ref_=fn_tt_tt_1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</si>
  <si>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</si>
  <si>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</si>
  <si>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</si>
  <si>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</si>
  <si>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</si>
  <si>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</si>
  <si>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</si>
  <si>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</si>
  <si>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</si>
  <si>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</si>
  <si>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</si>
  <si>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</si>
  <si>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AloftÂ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</si>
  <si>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</si>
  <si>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</si>
  <si>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</si>
  <si>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</si>
  <si>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</si>
  <si>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AkiraÂ </t>
  </si>
  <si>
    <t>TesshÃ´ Genda</t>
  </si>
  <si>
    <t>based on manga|biker gang|gifted child|post thermonuclear war|science runs amok</t>
  </si>
  <si>
    <t>http://www.imdb.com/title/tt0094625/?ref_=fn_tt_tt_1</t>
  </si>
  <si>
    <t>The Death and Life of Bobby ZÂ </t>
  </si>
  <si>
    <t>drug lord|on the run|prison|vegan|vegetarian</t>
  </si>
  <si>
    <t>http://www.imdb.com/title/tt0473188/?ref_=fn_tt_tt_1</t>
  </si>
  <si>
    <t>Charles BinamÃ©</t>
  </si>
  <si>
    <t>Roy Dupuis</t>
  </si>
  <si>
    <t>The Rocket: The Legend of Rocket RichardÂ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</si>
  <si>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</si>
  <si>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</si>
  <si>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</si>
  <si>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</si>
  <si>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</si>
  <si>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SwelterÂ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</si>
  <si>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</si>
  <si>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</si>
  <si>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</si>
  <si>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</si>
  <si>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StarÂ </t>
  </si>
  <si>
    <t>Jack Kao</t>
  </si>
  <si>
    <t>http://www.imdb.com/title/tt2102502/?ref_=fn_tt_tt_1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</si>
  <si>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</si>
  <si>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</si>
  <si>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</si>
  <si>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</si>
  <si>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</si>
  <si>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</si>
  <si>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</si>
  <si>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ChurchÂ </t>
  </si>
  <si>
    <t>Natalie Coughlin</t>
  </si>
  <si>
    <t>http://www.imdb.com/title/tt4196848/?ref_=fn_tt_tt_1</t>
  </si>
  <si>
    <t>Swimming PoolÂ 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</si>
  <si>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</si>
  <si>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</si>
  <si>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</si>
  <si>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</si>
  <si>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</si>
  <si>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DownÂ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</si>
  <si>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</si>
  <si>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</si>
  <si>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</si>
  <si>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</si>
  <si>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HeroesÂ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</si>
  <si>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</si>
  <si>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</si>
  <si>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</si>
  <si>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</si>
  <si>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</si>
  <si>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</si>
  <si>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HonorÂ </t>
  </si>
  <si>
    <t>Craig Sheffer</t>
  </si>
  <si>
    <t>gun|mayor|nightclub|police|vigilantism</t>
  </si>
  <si>
    <t>http://www.imdb.com/title/tt4060866/?ref_=fn_tt_tt_1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</si>
  <si>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</si>
  <si>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</si>
  <si>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</si>
  <si>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</si>
  <si>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</si>
  <si>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</si>
  <si>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</si>
  <si>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</si>
  <si>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Stanley Tong</t>
  </si>
  <si>
    <t>Anita Mui</t>
  </si>
  <si>
    <t>FranÃ§oise Yip</t>
  </si>
  <si>
    <t>Rumble in the BronxÂ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</si>
  <si>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</si>
  <si>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</si>
  <si>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</si>
  <si>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</si>
  <si>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</si>
  <si>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</si>
  <si>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Far from MenÂ </t>
  </si>
  <si>
    <t>Ãngela Molina</t>
  </si>
  <si>
    <t>algerian war|based on short story|hostage|teacher|title at the end</t>
  </si>
  <si>
    <t>http://www.imdb.com/title/tt2936180/?ref_=fn_tt_tt_1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</si>
  <si>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</si>
  <si>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</si>
  <si>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</si>
  <si>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</si>
  <si>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</si>
  <si>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</si>
  <si>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</si>
  <si>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</si>
  <si>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</si>
  <si>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</si>
  <si>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</si>
  <si>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</si>
  <si>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</si>
  <si>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ShopgirlÂ </t>
  </si>
  <si>
    <t>artist|depression|gloves|photography|slacker</t>
  </si>
  <si>
    <t>http://www.imdb.com/title/tt0338427/?ref_=fn_tt_tt_1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</si>
  <si>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</si>
  <si>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</si>
  <si>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</si>
  <si>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</si>
  <si>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</si>
  <si>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</si>
  <si>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</si>
  <si>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</si>
  <si>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Molly Parker</t>
  </si>
  <si>
    <t>Men with BroomsÂ </t>
  </si>
  <si>
    <t>championship|coach|curling|marriage|rural setting</t>
  </si>
  <si>
    <t>http://www.imdb.com/title/tt0263734/?ref_=fn_tt_tt_1</t>
  </si>
  <si>
    <t>Charles Robert Carner</t>
  </si>
  <si>
    <t>Witless ProtectionÂ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</si>
  <si>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</si>
  <si>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</si>
  <si>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</si>
  <si>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</si>
  <si>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</si>
  <si>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GloryÂ </t>
  </si>
  <si>
    <t>1830s|baptism|intolerance|mormon church|sibling rivalry</t>
  </si>
  <si>
    <t>http://www.imdb.com/title/tt0410454/?ref_=fn_tt_tt_1</t>
  </si>
  <si>
    <t>ExtractÂ </t>
  </si>
  <si>
    <t>freak accident|gigolo|hit in the crotch|nosy neighbor|on the job injury</t>
  </si>
  <si>
    <t>http://www.imdb.com/title/tt1225822/?ref_=fn_tt_tt_1</t>
  </si>
  <si>
    <t>Masked and AnonymousÂ </t>
  </si>
  <si>
    <t>concert|jail|journalist|revolution|singer</t>
  </si>
  <si>
    <t>http://www.imdb.com/title/tt0319829/?ref_=fn_tt_tt_1</t>
  </si>
  <si>
    <t>Claude Miller</t>
  </si>
  <si>
    <t>Alias BettyÂ </t>
  </si>
  <si>
    <t>Roschdy Zem</t>
  </si>
  <si>
    <t>child|criminal|death|depression|novelist</t>
  </si>
  <si>
    <t>http://www.imdb.com/title/tt0269329/?ref_=fn_tt_tt_1</t>
  </si>
  <si>
    <t>Drama|Romance|Sci-Fi|Thriller</t>
  </si>
  <si>
    <t>Code 46Â </t>
  </si>
  <si>
    <t>Natalie Mendoza</t>
  </si>
  <si>
    <t>genetics|i.d.|love|sphinx|totalitarian</t>
  </si>
  <si>
    <t>http://www.imdb.com/title/tt0345061/?ref_=fn_tt_tt_1</t>
  </si>
  <si>
    <t>Sacha Bennett</t>
  </si>
  <si>
    <t>Outside BetÂ </t>
  </si>
  <si>
    <t>http://www.imdb.com/title/tt1772422/?ref_=fn_tt_tt_1</t>
  </si>
  <si>
    <t>Rodrigo GarcÃ­a</t>
  </si>
  <si>
    <t>Albert NobbsÂ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</si>
  <si>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</si>
  <si>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</si>
  <si>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</si>
  <si>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</si>
  <si>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NovemberÂ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</si>
  <si>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</si>
  <si>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</si>
  <si>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</si>
  <si>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</si>
  <si>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</si>
  <si>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</si>
  <si>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</si>
  <si>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PumÂ 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</si>
  <si>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</si>
  <si>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</si>
  <si>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</si>
  <si>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</si>
  <si>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</si>
  <si>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PersepolisÂ </t>
  </si>
  <si>
    <t>Danielle Darrieux</t>
  </si>
  <si>
    <t>dream|girl|iran|islamic revolution|revolution</t>
  </si>
  <si>
    <t>http://www.imdb.com/title/tt0808417/?ref_=fn_tt_tt_1</t>
  </si>
  <si>
    <t>Adventure|Fantasy|Thriller</t>
  </si>
  <si>
    <t>The HoleÂ 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</si>
  <si>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</si>
  <si>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</si>
  <si>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</si>
  <si>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</si>
  <si>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</si>
  <si>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The WaveÂ </t>
  </si>
  <si>
    <t>Jennifer Ulrich</t>
  </si>
  <si>
    <t>autocracy|based on real events|dictatorship|germany|teacher</t>
  </si>
  <si>
    <t>http://www.imdb.com/title/tt1063669/?ref_=fn_tt_tt_1</t>
  </si>
  <si>
    <t>The Neon DemonÂ </t>
  </si>
  <si>
    <t>Charles Baker</t>
  </si>
  <si>
    <t>beauty|cannibalism|fashion|lesbian|model</t>
  </si>
  <si>
    <t>http://www.imdb.com/title/tt1974419/?ref_=fn_tt_tt_1</t>
  </si>
  <si>
    <t>Daniel Barber</t>
  </si>
  <si>
    <t>Harry BrownÂ </t>
  </si>
  <si>
    <t>bayonet|death|police|self defense|widower</t>
  </si>
  <si>
    <t>http://www.imdb.com/title/tt1289406/?ref_=fn_tt_tt_1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</si>
  <si>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</si>
  <si>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</si>
  <si>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</si>
  <si>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</si>
  <si>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</si>
  <si>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</si>
  <si>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</si>
  <si>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</si>
  <si>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</si>
  <si>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Ernie Barbarash</t>
  </si>
  <si>
    <t>Aki Aleong</t>
  </si>
  <si>
    <t>Pound of FleshÂ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</si>
  <si>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</si>
  <si>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</si>
  <si>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</si>
  <si>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</si>
  <si>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</si>
  <si>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</si>
  <si>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</si>
  <si>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</si>
  <si>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</si>
  <si>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</si>
  <si>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</si>
  <si>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Cynthia Rhodes</t>
  </si>
  <si>
    <t>FlashdanceÂ </t>
  </si>
  <si>
    <t>Lee Ving</t>
  </si>
  <si>
    <t>ballet school|dance|dancer|overalls|steel worker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</si>
  <si>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</si>
  <si>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</si>
  <si>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</si>
  <si>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</si>
  <si>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Ian Mune</t>
  </si>
  <si>
    <t>The PianoÂ </t>
  </si>
  <si>
    <t>GeneviÃ¨ve Lemon</t>
  </si>
  <si>
    <t>adultery|daughter|male rear nudity|new zealand|piano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</si>
  <si>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</si>
  <si>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</si>
  <si>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</si>
  <si>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</si>
  <si>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Emma Caulfield</t>
  </si>
  <si>
    <t>Darkness FallsÂ </t>
  </si>
  <si>
    <t>Angus Sampson</t>
  </si>
  <si>
    <t>boy|darkness|light|tooth|tooth fairy</t>
  </si>
  <si>
    <t>http://www.imdb.com/title/tt0282209/?ref_=fn_tt_tt_1</t>
  </si>
  <si>
    <t>Live and Let DieÂ </t>
  </si>
  <si>
    <t>Clifton James</t>
  </si>
  <si>
    <t>british|cards|heroin|murder|tarot card</t>
  </si>
  <si>
    <t>http://www.imdb.com/title/tt0070328/?ref_=fn_tt_tt_1</t>
  </si>
  <si>
    <t>My Dog SkipÂ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</si>
  <si>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</si>
  <si>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</si>
  <si>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</si>
  <si>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</si>
  <si>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</si>
  <si>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MaybeÂ </t>
  </si>
  <si>
    <t>Paulina Gerzon</t>
  </si>
  <si>
    <t>college|daughter|girl|sex|wisconsin</t>
  </si>
  <si>
    <t>http://www.imdb.com/title/tt0832266/?ref_=fn_tt_tt_1</t>
  </si>
  <si>
    <t>Jumping the BroomÂ </t>
  </si>
  <si>
    <t>martha's vineyard|mother|older woman younger man relationship|wedding|weekend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</si>
  <si>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</si>
  <si>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</si>
  <si>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</si>
  <si>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</si>
  <si>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</si>
  <si>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</si>
  <si>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</si>
  <si>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</si>
  <si>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</si>
  <si>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</si>
  <si>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</si>
  <si>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</si>
  <si>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 xml:space="preserve">FargoÂ             </t>
  </si>
  <si>
    <t>anthology|death|insurance salesman|minnesota|police officer</t>
  </si>
  <si>
    <t>http://www.imdb.com/title/tt2802850/?ref_=fn_tt_tt_1</t>
  </si>
  <si>
    <t>Michael Anderson</t>
  </si>
  <si>
    <t>Logan's RunÂ </t>
  </si>
  <si>
    <t>cat|computer|cult film|runner|sanctuary</t>
  </si>
  <si>
    <t>http://www.imdb.com/title/tt0074812/?ref_=fn_tt_tt_1</t>
  </si>
  <si>
    <t>HervÃ© Villechaize</t>
  </si>
  <si>
    <t>The Man with the Golden GunÂ </t>
  </si>
  <si>
    <t>assassin|bikini|girl in a bikini|mission|secret agent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</si>
  <si>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</si>
  <si>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</si>
  <si>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</si>
  <si>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</si>
  <si>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Shauna Macdonald</t>
  </si>
  <si>
    <t>MyAnna Buring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</si>
  <si>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</si>
  <si>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</si>
  <si>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</si>
  <si>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</si>
  <si>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</si>
  <si>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</si>
  <si>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Michael Jordan to the MaxÂ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</si>
  <si>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</si>
  <si>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</si>
  <si>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</si>
  <si>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</si>
  <si>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</si>
  <si>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Devil's DueÂ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</si>
  <si>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</si>
  <si>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</si>
  <si>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</si>
  <si>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</si>
  <si>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</si>
  <si>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</si>
  <si>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</si>
  <si>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</si>
  <si>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</si>
  <si>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RejectsÂ </t>
  </si>
  <si>
    <t>escape|police|road trip|sheriff|texas</t>
  </si>
  <si>
    <t>http://www.imdb.com/title/tt0395584/?ref_=fn_tt_tt_1</t>
  </si>
  <si>
    <t xml:space="preserve">Buffy the Vampire SlayerÂ             </t>
  </si>
  <si>
    <t>action heroine|coming of age|destiny|double life|vampire</t>
  </si>
  <si>
    <t>http://www.imdb.com/title/tt0118276/?ref_=fn_tt_tt_1</t>
  </si>
  <si>
    <t>Rick Fox</t>
  </si>
  <si>
    <t>DopeÂ </t>
  </si>
  <si>
    <t>african american|geek|hip hop|party|tomboy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</si>
  <si>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</si>
  <si>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</si>
  <si>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</si>
  <si>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</si>
  <si>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</si>
  <si>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</si>
  <si>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</si>
  <si>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</si>
  <si>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</si>
  <si>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</si>
  <si>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</si>
  <si>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</si>
  <si>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ZoneÂ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</si>
  <si>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</si>
  <si>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</si>
  <si>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</si>
  <si>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</si>
  <si>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</si>
  <si>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</si>
  <si>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</si>
  <si>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</si>
  <si>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Aaron Schneider</t>
  </si>
  <si>
    <t>Get LowÂ </t>
  </si>
  <si>
    <t>funeral|funeral home|hermit|party|secret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</si>
  <si>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</si>
  <si>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</si>
  <si>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</si>
  <si>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</si>
  <si>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Beyond the LightsÂ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</si>
  <si>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</si>
  <si>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</si>
  <si>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</si>
  <si>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</si>
  <si>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</si>
  <si>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</si>
  <si>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</si>
  <si>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</si>
  <si>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</si>
  <si>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ChristÂ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</si>
  <si>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</si>
  <si>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</si>
  <si>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</si>
  <si>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</si>
  <si>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</si>
  <si>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</si>
  <si>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</si>
  <si>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Bride &amp; PrejudiceÂ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</si>
  <si>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</si>
  <si>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</si>
  <si>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</si>
  <si>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</si>
  <si>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</si>
  <si>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</si>
  <si>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</si>
  <si>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</si>
  <si>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http://www.imdb.com/title/tt0252444/?ref_=fn_tt_tt_1</t>
  </si>
  <si>
    <t>Who's Your Caddy?Â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</si>
  <si>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</si>
  <si>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</si>
  <si>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</si>
  <si>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</si>
  <si>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</si>
  <si>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</si>
  <si>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</si>
  <si>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</si>
  <si>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</si>
  <si>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</si>
  <si>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 xml:space="preserve">NikitaÂ             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</si>
  <si>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</si>
  <si>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</si>
  <si>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</si>
  <si>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</si>
  <si>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</si>
  <si>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</si>
  <si>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</si>
  <si>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</si>
  <si>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 xml:space="preserve">Dark AngelÂ             </t>
  </si>
  <si>
    <t>cat burglar|female lead|future|mixed martial arts|post apocalypse</t>
  </si>
  <si>
    <t>http://www.imdb.com/title/tt0204993/?ref_=fn_tt_tt_1</t>
  </si>
  <si>
    <t>Veer-ZaaraÂ </t>
  </si>
  <si>
    <t>fair|pakistan|prison|rescue|stranded</t>
  </si>
  <si>
    <t>http://www.imdb.com/title/tt0420332/?ref_=fn_tt_tt_1</t>
  </si>
  <si>
    <t>Randy Couture</t>
  </si>
  <si>
    <t>RedbeltÂ </t>
  </si>
  <si>
    <t>bar|debt|fight|instructor|jujitsu</t>
  </si>
  <si>
    <t>http://www.imdb.com/title/tt1012804/?ref_=fn_tt_tt_1</t>
  </si>
  <si>
    <t>CyrusÂ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</si>
  <si>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</si>
  <si>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</si>
  <si>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</si>
  <si>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</si>
  <si>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</si>
  <si>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</si>
  <si>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</si>
  <si>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</si>
  <si>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</si>
  <si>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</si>
  <si>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</si>
  <si>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</si>
  <si>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</si>
  <si>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</si>
  <si>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Lynne Ramsay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</si>
  <si>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</si>
  <si>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</si>
  <si>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</si>
  <si>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</si>
  <si>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</si>
  <si>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</si>
  <si>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CandleÂ </t>
  </si>
  <si>
    <t>angel|candle|christmas|miracle|village</t>
  </si>
  <si>
    <t>http://www.imdb.com/title/tt2739338/?ref_=fn_tt_tt_1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</si>
  <si>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</si>
  <si>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</si>
  <si>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</si>
  <si>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</si>
  <si>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</si>
  <si>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Losin' ItÂ </t>
  </si>
  <si>
    <t>Rick Rossovich</t>
  </si>
  <si>
    <t>apostrophe in title|bare breasts|friendship between men|teen sex comedy|two word title</t>
  </si>
  <si>
    <t>http://www.imdb.com/title/tt0085868/?ref_=fn_tt_tt_1</t>
  </si>
  <si>
    <t>Mother and ChildÂ </t>
  </si>
  <si>
    <t>adoption|baby|girl|lawyer|sex</t>
  </si>
  <si>
    <t>http://www.imdb.com/title/tt1121977/?ref_=fn_tt_tt_1</t>
  </si>
  <si>
    <t>Dick Richards</t>
  </si>
  <si>
    <t>Terence Hill</t>
  </si>
  <si>
    <t>March or DieÂ </t>
  </si>
  <si>
    <t>Jack O'Halloran</t>
  </si>
  <si>
    <t>arab|bare chested male|foreign legion|french foreign legion|morocco</t>
  </si>
  <si>
    <t>http://www.imdb.com/title/tt0076175/?ref_=fn_tt_tt_1</t>
  </si>
  <si>
    <t>Les visiteursÂ </t>
  </si>
  <si>
    <t>ValÃ©rie Lemercier</t>
  </si>
  <si>
    <t>distant past|future time travel|nobleman|squire|trapped in the past</t>
  </si>
  <si>
    <t>http://www.imdb.com/title/tt0108500/?ref_=fn_tt_tt_1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</si>
  <si>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</si>
  <si>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</si>
  <si>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</si>
  <si>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</si>
  <si>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</si>
  <si>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</si>
  <si>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</si>
  <si>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HellÂ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</si>
  <si>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</si>
  <si>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</si>
  <si>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</si>
  <si>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</si>
  <si>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BoardÂ </t>
  </si>
  <si>
    <t>box office flop|company|invention|roommate|surfer</t>
  </si>
  <si>
    <t>http://www.imdb.com/title/tt0118836/?ref_=fn_tt_tt_1</t>
  </si>
  <si>
    <t>Spencer Susser</t>
  </si>
  <si>
    <t>HesherÂ </t>
  </si>
  <si>
    <t>bully|car|car accident|fire|vomiting</t>
  </si>
  <si>
    <t>http://www.imdb.com/title/tt1403177/?ref_=fn_tt_tt_1</t>
  </si>
  <si>
    <t>Dom HemingwayÂ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</si>
  <si>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</si>
  <si>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</si>
  <si>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</si>
  <si>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</si>
  <si>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GerryÂ </t>
  </si>
  <si>
    <t>desert|friend|friendship|minimal dialogue|water</t>
  </si>
  <si>
    <t>http://www.imdb.com/title/tt0302674/?ref_=fn_tt_tt_1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</si>
  <si>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</si>
  <si>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</si>
  <si>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</si>
  <si>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</si>
  <si>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</si>
  <si>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</si>
  <si>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</si>
  <si>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</si>
  <si>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</si>
  <si>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</si>
  <si>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</si>
  <si>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</si>
  <si>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</si>
  <si>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</si>
  <si>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</si>
  <si>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GodÂ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</si>
  <si>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</si>
  <si>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</si>
  <si>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</si>
  <si>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</si>
  <si>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</si>
  <si>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</si>
  <si>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</si>
  <si>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Wah-WahÂ </t>
  </si>
  <si>
    <t>alcoholic|alcoholic father|stepmother|swaziland|unfaithful wife</t>
  </si>
  <si>
    <t>http://www.imdb.com/title/tt0419256/?ref_=fn_tt_tt_1</t>
  </si>
  <si>
    <t>David Della Rocco</t>
  </si>
  <si>
    <t>The Boondock SaintsÂ </t>
  </si>
  <si>
    <t>Bob Marley</t>
  </si>
  <si>
    <t>fbi|fbi agent|friend|irish|mafia</t>
  </si>
  <si>
    <t>http://www.imdb.com/title/tt0144117/?ref_=fn_tt_tt_1</t>
  </si>
  <si>
    <t>David Lam</t>
  </si>
  <si>
    <t>Z StormÂ </t>
  </si>
  <si>
    <t>Stephen Au</t>
  </si>
  <si>
    <t>http://www.imdb.com/title/tt3469440/?ref_=fn_tt_tt_1</t>
  </si>
  <si>
    <t>Comedy|Fantasy|Horror|Mystery</t>
  </si>
  <si>
    <t>TwixtÂ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</si>
  <si>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</si>
  <si>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</si>
  <si>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</si>
  <si>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</si>
  <si>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</si>
  <si>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QueenÂ 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</si>
  <si>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</si>
  <si>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</si>
  <si>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</si>
  <si>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</si>
  <si>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</si>
  <si>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</si>
  <si>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</si>
  <si>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CaveÂ </t>
  </si>
  <si>
    <t>Cindy Robinson</t>
  </si>
  <si>
    <t>blindness|cave|spirit|wolf|wolf cub</t>
  </si>
  <si>
    <t>http://www.imdb.com/title/tt4061848/?ref_=fn_tt_tt_1</t>
  </si>
  <si>
    <t>Pale RiderÂ 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</si>
  <si>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</si>
  <si>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</si>
  <si>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</si>
  <si>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</si>
  <si>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</si>
  <si>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</si>
  <si>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Stargate: The Ark of TruthÂ </t>
  </si>
  <si>
    <t>2000s|evil god|space opera|stargate|wormhole</t>
  </si>
  <si>
    <t>http://www.imdb.com/title/tt0942903/?ref_=fn_tt_tt_1</t>
  </si>
  <si>
    <t>Dazed and ConfusedÂ </t>
  </si>
  <si>
    <t>football|hazing|high school|last day of school|pledge</t>
  </si>
  <si>
    <t>http://www.imdb.com/title/tt0106677/?ref_=fn_tt_tt_1</t>
  </si>
  <si>
    <t>High School Musical 2Â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</si>
  <si>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</si>
  <si>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</si>
  <si>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</si>
  <si>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</si>
  <si>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</si>
  <si>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</si>
  <si>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BearÂ </t>
  </si>
  <si>
    <t>John Ralston</t>
  </si>
  <si>
    <t>http://www.imdb.com/title/tt4412528/?ref_=fn_tt_tt_1</t>
  </si>
  <si>
    <t>Jackie Earle Haley</t>
  </si>
  <si>
    <t>Rex Baker</t>
  </si>
  <si>
    <t>Criminal ActivitiesÂ </t>
  </si>
  <si>
    <t>Travis Aaron Wade</t>
  </si>
  <si>
    <t>african american gangster|falling to death|in over one's head|murder|surveillance</t>
  </si>
  <si>
    <t>http://www.imdb.com/title/tt3687310/?ref_=fn_tt_tt_1</t>
  </si>
  <si>
    <t>Max FÃ¤rberbÃ¶ck</t>
  </si>
  <si>
    <t>Johanna Wokalek</t>
  </si>
  <si>
    <t>Heike Makatsch</t>
  </si>
  <si>
    <t>Aimee &amp; JaguarÂ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</si>
  <si>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</si>
  <si>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</si>
  <si>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</si>
  <si>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</si>
  <si>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ChumscrubberÂ </t>
  </si>
  <si>
    <t>chumscrubber|death|friend|pills|school</t>
  </si>
  <si>
    <t>http://www.imdb.com/title/tt0406650/?ref_=fn_tt_tt_1</t>
  </si>
  <si>
    <t>Damian Nieman</t>
  </si>
  <si>
    <t>Jason Cerbone</t>
  </si>
  <si>
    <t>ShadeÂ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</si>
  <si>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</si>
  <si>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</si>
  <si>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</si>
  <si>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</si>
  <si>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</si>
  <si>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</si>
  <si>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</si>
  <si>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</si>
  <si>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MÃ©lissa DÃ©sormeaux-Poulin</t>
  </si>
  <si>
    <t>Drama|Mystery|War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</si>
  <si>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</si>
  <si>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</si>
  <si>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</si>
  <si>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</si>
  <si>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</si>
  <si>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</si>
  <si>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</si>
  <si>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</si>
  <si>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</si>
  <si>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</si>
  <si>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</si>
  <si>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</si>
  <si>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Perrier's BountyÂ </t>
  </si>
  <si>
    <t>burglary|estranged father|money|neighbor|thug</t>
  </si>
  <si>
    <t>http://www.imdb.com/title/tt1003034/?ref_=fn_tt_tt_1</t>
  </si>
  <si>
    <t>Fernanda Machado</t>
  </si>
  <si>
    <t>Elite SquadÂ </t>
  </si>
  <si>
    <t>AndrÃ©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</si>
  <si>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</si>
  <si>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</si>
  <si>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</si>
  <si>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</si>
  <si>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AnnabelleÂ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</si>
  <si>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</si>
  <si>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</si>
  <si>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</si>
  <si>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</si>
  <si>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</si>
  <si>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</si>
  <si>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DaeÂ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</si>
  <si>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</si>
  <si>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</si>
  <si>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</si>
  <si>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</si>
  <si>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</si>
  <si>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HoodÂ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</si>
  <si>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</si>
  <si>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</si>
  <si>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</si>
  <si>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</si>
  <si>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</si>
  <si>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</si>
  <si>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</si>
  <si>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</si>
  <si>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</si>
  <si>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</si>
  <si>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</si>
  <si>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</si>
  <si>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SeasonsÂ 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</si>
  <si>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</si>
  <si>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</si>
  <si>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</si>
  <si>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</si>
  <si>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Dressed to KillÂ </t>
  </si>
  <si>
    <t>apartment|elevator|murder|psychiatrist|sunglasses</t>
  </si>
  <si>
    <t>http://www.imdb.com/title/tt0080661/?ref_=fn_tt_tt_1</t>
  </si>
  <si>
    <t>Adventure|Comedy|Drama|Family</t>
  </si>
  <si>
    <t>The Adventures of Huck FinnÂ 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</si>
  <si>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</si>
  <si>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</si>
  <si>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</si>
  <si>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</si>
  <si>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</si>
  <si>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</si>
  <si>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</si>
  <si>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</si>
  <si>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</si>
  <si>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</si>
  <si>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</si>
  <si>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</si>
  <si>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StrainÂ </t>
  </si>
  <si>
    <t>Eric Christmas</t>
  </si>
  <si>
    <t>alien|baby|new mexico|satellite|scientist</t>
  </si>
  <si>
    <t>http://www.imdb.com/title/tt0066769/?ref_=fn_tt_tt_1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</si>
  <si>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</si>
  <si>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</si>
  <si>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</si>
  <si>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</si>
  <si>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Caroline Link</t>
  </si>
  <si>
    <t>Juliane KÃ¶hler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</si>
  <si>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</si>
  <si>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</si>
  <si>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</si>
  <si>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</si>
  <si>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</si>
  <si>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</si>
  <si>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</si>
  <si>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</si>
  <si>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</si>
  <si>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</si>
  <si>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</si>
  <si>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</si>
  <si>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</si>
  <si>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</si>
  <si>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</si>
  <si>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</si>
  <si>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</si>
  <si>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</si>
  <si>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</si>
  <si>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</si>
  <si>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</si>
  <si>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</si>
  <si>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</si>
  <si>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</si>
  <si>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</si>
  <si>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AberdeenÂ </t>
  </si>
  <si>
    <t>Stellan SkarsgÃ¥rd</t>
  </si>
  <si>
    <t>death|ferry|lawyer|norway|vomiting</t>
  </si>
  <si>
    <t>http://www.imdb.com/title/tt0168446/?ref_=fn_tt_tt_1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</si>
  <si>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</si>
  <si>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</si>
  <si>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</si>
  <si>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</si>
  <si>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</si>
  <si>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</si>
  <si>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TrackerÂ </t>
  </si>
  <si>
    <t>one word title</t>
  </si>
  <si>
    <t>http://www.imdb.com/title/tt1414378/?ref_=fn_tt_tt_1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</si>
  <si>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</si>
  <si>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</si>
  <si>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</si>
  <si>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</si>
  <si>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</si>
  <si>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</si>
  <si>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</si>
  <si>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</si>
  <si>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</si>
  <si>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</si>
  <si>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</si>
  <si>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</si>
  <si>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Mark Bazeley</t>
  </si>
  <si>
    <t>The Damned UnitedÂ </t>
  </si>
  <si>
    <t>Maurice RoÃ«ves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</si>
  <si>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</si>
  <si>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</si>
  <si>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</si>
  <si>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</si>
  <si>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</si>
  <si>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DeadÂ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</si>
  <si>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</si>
  <si>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</si>
  <si>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</si>
  <si>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</si>
  <si>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</si>
  <si>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GomorrahÂ             </t>
  </si>
  <si>
    <t>Marco D'Amore</t>
  </si>
  <si>
    <t>http://www.imdb.com/title/tt2049116/?ref_=fn_tt_tt_1</t>
  </si>
  <si>
    <t>MallratsÂ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</si>
  <si>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</si>
  <si>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</si>
  <si>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</si>
  <si>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</si>
  <si>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GreaseÂ </t>
  </si>
  <si>
    <t>automobile racing|boyfriend girlfriend relationship|high school|wrestling|year 1959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</si>
  <si>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</si>
  <si>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</si>
  <si>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</si>
  <si>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</si>
  <si>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</si>
  <si>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</si>
  <si>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</si>
  <si>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</si>
  <si>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</si>
  <si>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</si>
  <si>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</si>
  <si>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</si>
  <si>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</si>
  <si>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</si>
  <si>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</si>
  <si>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</si>
  <si>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</si>
  <si>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</si>
  <si>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</si>
  <si>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</si>
  <si>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</si>
  <si>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</si>
  <si>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</si>
  <si>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</si>
  <si>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</si>
  <si>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</si>
  <si>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</si>
  <si>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</si>
  <si>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</si>
  <si>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</si>
  <si>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</si>
  <si>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</si>
  <si>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</si>
  <si>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StoryÂ </t>
  </si>
  <si>
    <t>dance|gang|new york city|puerto rican|tragedy</t>
  </si>
  <si>
    <t>http://www.imdb.com/title/tt0055614/?ref_=fn_tt_tt_1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</si>
  <si>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</si>
  <si>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</si>
  <si>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</si>
  <si>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</si>
  <si>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</si>
  <si>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</si>
  <si>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</si>
  <si>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</si>
  <si>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</si>
  <si>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</si>
  <si>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</si>
  <si>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</si>
  <si>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</si>
  <si>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</si>
  <si>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</si>
  <si>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</si>
  <si>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</si>
  <si>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</si>
  <si>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</si>
  <si>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</si>
  <si>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</si>
  <si>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</si>
  <si>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</si>
  <si>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</si>
  <si>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</si>
  <si>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John D'Leo</t>
  </si>
  <si>
    <t>The WrestlerÂ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</si>
  <si>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</si>
  <si>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</si>
  <si>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</si>
  <si>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</si>
  <si>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</si>
  <si>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</si>
  <si>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</si>
  <si>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</si>
  <si>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</si>
  <si>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</si>
  <si>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</si>
  <si>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</si>
  <si>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</si>
  <si>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Tom Atkins</t>
  </si>
  <si>
    <t>1990s|police|prison|rescue|year 1997</t>
  </si>
  <si>
    <t>http://www.imdb.com/title/tt0082340/?ref_=fn_tt_tt_1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</si>
  <si>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</si>
  <si>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</si>
  <si>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</si>
  <si>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</si>
  <si>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Fred Savage</t>
  </si>
  <si>
    <t>Daddy Day CampÂ </t>
  </si>
  <si>
    <t>competition|estranged father|skunk|summer camp|wall</t>
  </si>
  <si>
    <t>http://www.imdb.com/title/tt0462244/?ref_=fn_tt_tt_1</t>
  </si>
  <si>
    <t>Richard Norton</t>
  </si>
  <si>
    <t>Mr. Nice GuyÂ </t>
  </si>
  <si>
    <t>Rachel Blakely</t>
  </si>
  <si>
    <t>chef|cook|drugs|gang|reporter</t>
  </si>
  <si>
    <t>http://www.imdb.com/title/tt0117786/?ref_=fn_tt_tt_1</t>
  </si>
  <si>
    <t>A Mighty WindÂ </t>
  </si>
  <si>
    <t>concert|mockumentary|musician|new york city|singer</t>
  </si>
  <si>
    <t>http://www.imdb.com/title/tt0310281/?ref_=fn_tt_tt_1</t>
  </si>
  <si>
    <t>Mystic PizzaÂ </t>
  </si>
  <si>
    <t>commitment|marriage|pizza|title appears in writing|woman wearing only a man's shirt</t>
  </si>
  <si>
    <t>http://www.imdb.com/title/tt0095690/?ref_=fn_tt_tt_1</t>
  </si>
  <si>
    <t xml:space="preserve">War &amp; PeaceÂ             </t>
  </si>
  <si>
    <t>male frontal nudity|male nudity|tv mini series</t>
  </si>
  <si>
    <t>http://www.imdb.com/title/tt3910804/?ref_=fn_tt_tt_1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</si>
  <si>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</si>
  <si>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</si>
  <si>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</si>
  <si>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</si>
  <si>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</si>
  <si>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</si>
  <si>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</si>
  <si>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</si>
  <si>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</si>
  <si>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The Last King of ScotlandÂ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</si>
  <si>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</si>
  <si>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</si>
  <si>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</si>
  <si>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</si>
  <si>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</si>
  <si>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5Â </t>
  </si>
  <si>
    <t>cat|halloween|kitten|michael myers|psychotronic</t>
  </si>
  <si>
    <t>http://www.imdb.com/title/tt0097474/?ref_=fn_tt_tt_1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</si>
  <si>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</si>
  <si>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</si>
  <si>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</si>
  <si>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</si>
  <si>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</si>
  <si>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</si>
  <si>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</si>
  <si>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</si>
  <si>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Dolphins and Whales 3D: Tribes of the OceanÂ </t>
  </si>
  <si>
    <t>3d in title|animal in title|digit in title|dolphin|manatee</t>
  </si>
  <si>
    <t>http://www.imdb.com/title/tt0996382/?ref_=fn_tt_tt_1</t>
  </si>
  <si>
    <t>PollockÂ </t>
  </si>
  <si>
    <t>Amy Madigan</t>
  </si>
  <si>
    <t>1940s|artist|drinking|life magazine|painter</t>
  </si>
  <si>
    <t>http://www.imdb.com/title/tt0183659/?ref_=fn_tt_tt_1</t>
  </si>
  <si>
    <t>Risa Bramon Garcia</t>
  </si>
  <si>
    <t>200 CigarettesÂ </t>
  </si>
  <si>
    <t>bartender|friend|new year's eve|party|punk</t>
  </si>
  <si>
    <t>http://www.imdb.com/title/tt0137338/?ref_=fn_tt_tt_1</t>
  </si>
  <si>
    <t>Brian Klugman</t>
  </si>
  <si>
    <t>The WordsÂ </t>
  </si>
  <si>
    <t>american in paris|book|love|novel|writer</t>
  </si>
  <si>
    <t>http://www.imdb.com/title/tt1840417/?ref_=fn_tt_tt_1</t>
  </si>
  <si>
    <t>Matt Piedmont</t>
  </si>
  <si>
    <t>Casa de mi PadreÂ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</si>
  <si>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</si>
  <si>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</si>
  <si>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</si>
  <si>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</si>
  <si>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IslandÂ </t>
  </si>
  <si>
    <t>Dominik GarcÃ­a-Lorido</t>
  </si>
  <si>
    <t>anger|family reunion|father son reunion|hugging|movie making</t>
  </si>
  <si>
    <t>http://www.imdb.com/title/tt1174730/?ref_=fn_tt_tt_1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</si>
  <si>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</si>
  <si>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</si>
  <si>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</si>
  <si>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</si>
  <si>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</si>
  <si>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</si>
  <si>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</si>
  <si>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</si>
  <si>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</si>
  <si>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</si>
  <si>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</si>
  <si>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</si>
  <si>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Annette Badland</t>
  </si>
  <si>
    <t>Little VoiceÂ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</si>
  <si>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</si>
  <si>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</si>
  <si>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</si>
  <si>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</si>
  <si>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</si>
  <si>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</si>
  <si>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</si>
  <si>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</si>
  <si>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</si>
  <si>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</si>
  <si>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</si>
  <si>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</si>
  <si>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</si>
  <si>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</si>
  <si>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</si>
  <si>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</si>
  <si>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</si>
  <si>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</si>
  <si>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</si>
  <si>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MarsÂ 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</si>
  <si>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</si>
  <si>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</si>
  <si>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</si>
  <si>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</si>
  <si>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InchÂ </t>
  </si>
  <si>
    <t>band|rock band|sex change|song|transsexual</t>
  </si>
  <si>
    <t>http://www.imdb.com/title/tt0248845/?ref_=fn_tt_tt_1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</si>
  <si>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</si>
  <si>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</si>
  <si>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</si>
  <si>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</si>
  <si>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</si>
  <si>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</si>
  <si>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</si>
  <si>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</si>
  <si>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LoveÂ </t>
  </si>
  <si>
    <t>Alexis Kendra</t>
  </si>
  <si>
    <t>female nudity|hallucination|sex scene|strip club|stripper</t>
  </si>
  <si>
    <t>http://www.imdb.com/title/tt3432552/?ref_=fn_tt_tt_1</t>
  </si>
  <si>
    <t>Shattered GlassÂ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</si>
  <si>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</si>
  <si>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</si>
  <si>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</si>
  <si>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</si>
  <si>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NovocaineÂ </t>
  </si>
  <si>
    <t>Polly Noonan</t>
  </si>
  <si>
    <t>dentist|drugs|murder|sex|sunflower</t>
  </si>
  <si>
    <t>http://www.imdb.com/title/tt0234354/?ref_=fn_tt_tt_1</t>
  </si>
  <si>
    <t>Patrick Stettner</t>
  </si>
  <si>
    <t>The Business of StrangersÂ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</si>
  <si>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</si>
  <si>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</si>
  <si>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</si>
  <si>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</si>
  <si>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</si>
  <si>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</si>
  <si>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BunchÂ </t>
  </si>
  <si>
    <t>L.Q. Jones</t>
  </si>
  <si>
    <t>friendship|honor|righteous rage|soldier|texas</t>
  </si>
  <si>
    <t>http://www.imdb.com/title/tt0065214/?ref_=fn_tt_tt_1</t>
  </si>
  <si>
    <t>The WacknessÂ 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</si>
  <si>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</si>
  <si>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</si>
  <si>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</si>
  <si>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</si>
  <si>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</si>
  <si>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</si>
  <si>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The Great Train RobberyÂ </t>
  </si>
  <si>
    <t>Pamela Salem</t>
  </si>
  <si>
    <t>bank|gold|key|safe|train</t>
  </si>
  <si>
    <t>http://www.imdb.com/title/tt0079240/?ref_=fn_tt_tt_1</t>
  </si>
  <si>
    <t>Bryan Dick</t>
  </si>
  <si>
    <t>Morvern CallarÂ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</si>
  <si>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</si>
  <si>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</si>
  <si>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</si>
  <si>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</si>
  <si>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</si>
  <si>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</si>
  <si>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</si>
  <si>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</si>
  <si>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</si>
  <si>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</si>
  <si>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</si>
  <si>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</si>
  <si>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</si>
  <si>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</si>
  <si>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</si>
  <si>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</si>
  <si>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EvilÂ </t>
  </si>
  <si>
    <t>MÃ©lanie Doutey</t>
  </si>
  <si>
    <t>bordeaux|election|mayor|pamphlet|political thriller</t>
  </si>
  <si>
    <t>http://www.imdb.com/title/tt0322289/?ref_=fn_tt_tt_1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</si>
  <si>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</si>
  <si>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</si>
  <si>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</si>
  <si>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</si>
  <si>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Snow Flower and the Secret FanÂ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</si>
  <si>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</si>
  <si>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</si>
  <si>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</si>
  <si>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</si>
  <si>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</si>
  <si>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</si>
  <si>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</si>
  <si>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</si>
  <si>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</si>
  <si>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</si>
  <si>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</si>
  <si>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</si>
  <si>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Fred Zinnemann</t>
  </si>
  <si>
    <t>JuliaÂ </t>
  </si>
  <si>
    <t>1930s|female protagonist|nazi|romantic friendship|writer</t>
  </si>
  <si>
    <t>http://www.imdb.com/title/tt0076245/?ref_=fn_tt_tt_1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</si>
  <si>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</si>
  <si>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</si>
  <si>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</si>
  <si>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</si>
  <si>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Pat Buchanan</t>
  </si>
  <si>
    <t>Noam Chomsky</t>
  </si>
  <si>
    <t>Lake of FireÂ </t>
  </si>
  <si>
    <t>Bill Baird</t>
  </si>
  <si>
    <t>abortion|southern accent|title based on the bible|trial|usa</t>
  </si>
  <si>
    <t>http://www.imdb.com/title/tt0841119/?ref_=fn_tt_tt_1</t>
  </si>
  <si>
    <t>Greg Marcks</t>
  </si>
  <si>
    <t>11:14Â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</si>
  <si>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</si>
  <si>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</si>
  <si>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</si>
  <si>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</si>
  <si>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WarÂ </t>
  </si>
  <si>
    <t>cockney accent|fight|island|machismo|mercenary</t>
  </si>
  <si>
    <t>http://www.imdb.com/title/tt0110490/?ref_=fn_tt_tt_1</t>
  </si>
  <si>
    <t>Jake Goldberger</t>
  </si>
  <si>
    <t>Don McKayÂ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</si>
  <si>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</si>
  <si>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</si>
  <si>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</si>
  <si>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DeadfallÂ </t>
  </si>
  <si>
    <t>police officer|police officer killed|police officer shot|sex scene</t>
  </si>
  <si>
    <t>http://www.imdb.com/title/tt1667310/?ref_=fn_tt_tt_1</t>
  </si>
  <si>
    <t>A Shine of RainbowsÂ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</si>
  <si>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</si>
  <si>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</si>
  <si>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</si>
  <si>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</si>
  <si>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</si>
  <si>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ListÂ </t>
  </si>
  <si>
    <t>die hard scenario|engineer|held at gunpoint|race against time|shot to death</t>
  </si>
  <si>
    <t>http://www.imdb.com/title/tt1575694/?ref_=fn_tt_tt_1</t>
  </si>
  <si>
    <t>Blake Ritson</t>
  </si>
  <si>
    <t xml:space="preserve">EmmaÂ 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</si>
  <si>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</si>
  <si>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</si>
  <si>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</si>
  <si>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</si>
  <si>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VideodromeÂ </t>
  </si>
  <si>
    <t>Reiner Schwarz</t>
  </si>
  <si>
    <t>cyberpunk|hallucination|illegality|snuff film|surrealism</t>
  </si>
  <si>
    <t>http://www.imdb.com/title/tt0086541/?ref_=fn_tt_tt_1</t>
  </si>
  <si>
    <t>CÃ©dric Klapisch</t>
  </si>
  <si>
    <t>L'auberge espagnoleÂ </t>
  </si>
  <si>
    <t>apartment|erasmus|language|student|trip</t>
  </si>
  <si>
    <t>http://www.imdb.com/title/tt0283900/?ref_=fn_tt_tt_1</t>
  </si>
  <si>
    <t>Kate Barker-Froyland</t>
  </si>
  <si>
    <t>Shawn Parsons</t>
  </si>
  <si>
    <t>Song OneÂ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</si>
  <si>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</si>
  <si>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</si>
  <si>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</si>
  <si>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</si>
  <si>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</si>
  <si>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</si>
  <si>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</si>
  <si>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</si>
  <si>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</si>
  <si>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</si>
  <si>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</si>
  <si>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DeakyÂ </t>
  </si>
  <si>
    <t>black panties|bomb squad|car bomb|dynamite|girl in panties</t>
  </si>
  <si>
    <t>http://www.imdb.com/title/tt0938305/?ref_=fn_tt_tt_1</t>
  </si>
  <si>
    <t>Paul Scofield</t>
  </si>
  <si>
    <t>Thriller|War</t>
  </si>
  <si>
    <t>The TrainÂ </t>
  </si>
  <si>
    <t>Michel Simon</t>
  </si>
  <si>
    <t>art|french|german|painting|train</t>
  </si>
  <si>
    <t>http://www.imdb.com/title/tt0059825/?ref_=fn_tt_tt_1</t>
  </si>
  <si>
    <t>Christopher M. Bessette</t>
  </si>
  <si>
    <t>Trade of InnocentsÂ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</si>
  <si>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</si>
  <si>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</si>
  <si>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</si>
  <si>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</si>
  <si>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</si>
  <si>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ProtectorÂ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</si>
  <si>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</si>
  <si>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</si>
  <si>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</si>
  <si>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</si>
  <si>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LipsÂ 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</si>
  <si>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</si>
  <si>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</si>
  <si>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</si>
  <si>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</si>
  <si>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InbetweenersÂ             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</si>
  <si>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</si>
  <si>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</si>
  <si>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</si>
  <si>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</si>
  <si>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</si>
  <si>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</si>
  <si>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</si>
  <si>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Edie Falco</t>
  </si>
  <si>
    <t>Sunshine StateÂ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</si>
  <si>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</si>
  <si>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</si>
  <si>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</si>
  <si>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</si>
  <si>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</si>
  <si>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</si>
  <si>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</si>
  <si>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</si>
  <si>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</si>
  <si>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</si>
  <si>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</si>
  <si>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</si>
  <si>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786Â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</si>
  <si>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</si>
  <si>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</si>
  <si>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</si>
  <si>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</si>
  <si>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</si>
  <si>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</si>
  <si>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</si>
  <si>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</si>
  <si>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</si>
  <si>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</si>
  <si>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</si>
  <si>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</si>
  <si>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OvationÂ </t>
  </si>
  <si>
    <t>Kayla Raparelli</t>
  </si>
  <si>
    <t>dance|dream|frog|philadelphia pennsylvania|snake</t>
  </si>
  <si>
    <t>http://www.imdb.com/title/tt1303803/?ref_=fn_tt_tt_1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</si>
  <si>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</si>
  <si>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</si>
  <si>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</si>
  <si>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</si>
  <si>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</si>
  <si>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</si>
  <si>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Darren Grant</t>
  </si>
  <si>
    <t>Diary of a Mad Black WomanÂ </t>
  </si>
  <si>
    <t>comic relief|diary|kiss|madea series|state flag</t>
  </si>
  <si>
    <t>http://www.imdb.com/title/tt0422093/?ref_=fn_tt_tt_1</t>
  </si>
  <si>
    <t>ShineÂ </t>
  </si>
  <si>
    <t>Nicholas Bell</t>
  </si>
  <si>
    <t>abuse|australia|concert|pianist|piano</t>
  </si>
  <si>
    <t>http://www.imdb.com/title/tt0117631/?ref_=fn_tt_tt_1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</si>
  <si>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</si>
  <si>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</si>
  <si>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</si>
  <si>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</si>
  <si>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</si>
  <si>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High Plains DrifterÂ </t>
  </si>
  <si>
    <t>John Hillerman</t>
  </si>
  <si>
    <t>gravestone|gunfighter|outlaw|revenge|small town</t>
  </si>
  <si>
    <t>http://www.imdb.com/title/tt0068699/?ref_=fn_tt_tt_1</t>
  </si>
  <si>
    <t>Ghost WorldÂ </t>
  </si>
  <si>
    <t>art class|diner|friend|graduation|high school</t>
  </si>
  <si>
    <t>http://www.imdb.com/title/tt0162346/?ref_=fn_tt_tt_1</t>
  </si>
  <si>
    <t>IrisÂ 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</si>
  <si>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</si>
  <si>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</si>
  <si>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</si>
  <si>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</si>
  <si>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</si>
  <si>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GalaxinaÂ </t>
  </si>
  <si>
    <t>alien|android|fem bot|female android|stars</t>
  </si>
  <si>
    <t>http://www.imdb.com/title/tt0080771/?ref_=fn_tt_tt_1</t>
  </si>
  <si>
    <t>Christophe Barratier</t>
  </si>
  <si>
    <t>FranÃ§ois BerlÃ©and</t>
  </si>
  <si>
    <t>Jean-Baptiste Maunier</t>
  </si>
  <si>
    <t>The ChorusÂ </t>
  </si>
  <si>
    <t>GÃ©rard Jugnot</t>
  </si>
  <si>
    <t>boarding school|boy|choir|school|teacher</t>
  </si>
  <si>
    <t>http://www.imdb.com/title/tt0372824/?ref_=fn_tt_tt_1</t>
  </si>
  <si>
    <t>Ã‰mile Gaudreault</t>
  </si>
  <si>
    <t>Luke Kirby</t>
  </si>
  <si>
    <t>Mambo ItalianoÂ </t>
  </si>
  <si>
    <t>Claudia Ferri</t>
  </si>
  <si>
    <t>gay|immigrant|italian|police|police officer</t>
  </si>
  <si>
    <t>http://www.imdb.com/title/tt0330602/?ref_=fn_tt_tt_1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</si>
  <si>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</si>
  <si>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</si>
  <si>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</si>
  <si>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</si>
  <si>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</si>
  <si>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</si>
  <si>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</si>
  <si>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</si>
  <si>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</si>
  <si>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James Toback</t>
  </si>
  <si>
    <t>Harvard ManÂ </t>
  </si>
  <si>
    <t>basketball|cheerleader|college|harvard|philosophy</t>
  </si>
  <si>
    <t>http://www.imdb.com/title/tt0242508/?ref_=fn_tt_tt_1</t>
  </si>
  <si>
    <t>Aki KaurismÃ¤ki</t>
  </si>
  <si>
    <t>Kati Outinen</t>
  </si>
  <si>
    <t>Jean-Pierre LÃ©aud</t>
  </si>
  <si>
    <t>Le HavreÂ </t>
  </si>
  <si>
    <t>Jean-Pierre Darroussin</t>
  </si>
  <si>
    <t>bar|container|illegal immigrant|neighbor|shoe shiner</t>
  </si>
  <si>
    <t>http://www.imdb.com/title/tt1508675/?ref_=fn_tt_tt_1</t>
  </si>
  <si>
    <t>Finland</t>
  </si>
  <si>
    <t>IrreversibleÂ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</si>
  <si>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</si>
  <si>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</si>
  <si>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</si>
  <si>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</si>
  <si>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</si>
  <si>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</si>
  <si>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</si>
  <si>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</si>
  <si>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</si>
  <si>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</si>
  <si>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</si>
  <si>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Rang De BasantiÂ </t>
  </si>
  <si>
    <t>Madhavan</t>
  </si>
  <si>
    <t>freedom|friend|india|student|urination</t>
  </si>
  <si>
    <t>http://www.imdb.com/title/tt0405508/?ref_=fn_tt_tt_1</t>
  </si>
  <si>
    <t>Collin Schiffli</t>
  </si>
  <si>
    <t>AnimalsÂ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</si>
  <si>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</si>
  <si>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</si>
  <si>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</si>
  <si>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</si>
  <si>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</si>
  <si>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BoulevardÂ </t>
  </si>
  <si>
    <t>Mike Eshaq</t>
  </si>
  <si>
    <t>cross|doused with gasoline|pastor|security guard|shower</t>
  </si>
  <si>
    <t>http://www.imdb.com/title/tt1251743/?ref_=fn_tt_tt_1</t>
  </si>
  <si>
    <t>The TenÂ </t>
  </si>
  <si>
    <t>Ron Silver</t>
  </si>
  <si>
    <t>death|mexico|sabbath|surgeon|ten stories</t>
  </si>
  <si>
    <t>http://www.imdb.com/title/tt0811106/?ref_=fn_tt_tt_1</t>
  </si>
  <si>
    <t>Shane Meadows</t>
  </si>
  <si>
    <t>A Room for Romeo BrassÂ </t>
  </si>
  <si>
    <t>betrayal|family relationships|friendship|psychosis|stranger</t>
  </si>
  <si>
    <t>http://www.imdb.com/title/tt0202559/?ref_=fn_tt_tt_1</t>
  </si>
  <si>
    <t>SynnÃ¸ve Macody Lund</t>
  </si>
  <si>
    <t>Aksel Hennie</t>
  </si>
  <si>
    <t>HeadhuntersÂ </t>
  </si>
  <si>
    <t>Julie R. Ã˜lgaard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</si>
  <si>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</si>
  <si>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</si>
  <si>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</si>
  <si>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</si>
  <si>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</si>
  <si>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GrabbersÂ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</si>
  <si>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</si>
  <si>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</si>
  <si>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</si>
  <si>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</si>
  <si>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RalphÂ </t>
  </si>
  <si>
    <t>boston marathon|coma|marathon|miracles|running</t>
  </si>
  <si>
    <t>http://www.imdb.com/title/tt0384488/?ref_=fn_tt_tt_1</t>
  </si>
  <si>
    <t>Liv Ullmann</t>
  </si>
  <si>
    <t>Jessica Chastain</t>
  </si>
  <si>
    <t>Miss JulieÂ 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</si>
  <si>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</si>
  <si>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</si>
  <si>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</si>
  <si>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</si>
  <si>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Somewhere in TimeÂ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</si>
  <si>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</si>
  <si>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</si>
  <si>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</si>
  <si>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</si>
  <si>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</si>
  <si>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DumÂ </t>
  </si>
  <si>
    <t>Prateik</t>
  </si>
  <si>
    <t>airport|drugs|loss of loved one|police|title based on song</t>
  </si>
  <si>
    <t>http://www.imdb.com/title/tt1618430/?ref_=fn_tt_tt_1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</si>
  <si>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</si>
  <si>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</si>
  <si>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</si>
  <si>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</si>
  <si>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</si>
  <si>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</si>
  <si>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</si>
  <si>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</si>
  <si>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LaneÂ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</si>
  <si>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</si>
  <si>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</si>
  <si>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</si>
  <si>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</si>
  <si>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MovieÂ </t>
  </si>
  <si>
    <t>alligator|golf|japan|panda|stunt</t>
  </si>
  <si>
    <t>http://www.imdb.com/title/tt0322802/?ref_=fn_tt_tt_1</t>
  </si>
  <si>
    <t>David F. Sandberg</t>
  </si>
  <si>
    <t>Amiah Miller</t>
  </si>
  <si>
    <t>Lights OutÂ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</si>
  <si>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</si>
  <si>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</si>
  <si>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</si>
  <si>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3Â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</si>
  <si>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</si>
  <si>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</si>
  <si>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</si>
  <si>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</si>
  <si>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OuijaÂ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</si>
  <si>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</si>
  <si>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</si>
  <si>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</si>
  <si>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</si>
  <si>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</si>
  <si>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</si>
  <si>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</si>
  <si>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</si>
  <si>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</si>
  <si>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</si>
  <si>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</si>
  <si>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</si>
  <si>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</si>
  <si>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</si>
  <si>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</si>
  <si>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</si>
  <si>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</si>
  <si>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</si>
  <si>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</si>
  <si>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</si>
  <si>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</si>
  <si>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RobeÂ </t>
  </si>
  <si>
    <t>Victor Mature</t>
  </si>
  <si>
    <t>box office hit|crucifixion|nightmare|palestine|robe</t>
  </si>
  <si>
    <t>http://www.imdb.com/title/tt0046247/?ref_=fn_tt_tt_1</t>
  </si>
  <si>
    <t>The Return of the Pink PantherÂ </t>
  </si>
  <si>
    <t>Catherine Schell</t>
  </si>
  <si>
    <t>clouseau|diamond|panther|pink|pink panther</t>
  </si>
  <si>
    <t>http://www.imdb.com/title/tt0072081/?ref_=fn_tt_tt_1</t>
  </si>
  <si>
    <t>Freddy's Dead: The Final NightmareÂ </t>
  </si>
  <si>
    <t>dark comedy|dream|freddy krueger|nightmare|serial murder</t>
  </si>
  <si>
    <t>http://www.imdb.com/title/tt0101917/?ref_=fn_tt_tt_1</t>
  </si>
  <si>
    <t>Patty Jenkins</t>
  </si>
  <si>
    <t>MonsterÂ 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</si>
  <si>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</si>
  <si>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</si>
  <si>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</si>
  <si>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</si>
  <si>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20,000 Leagues Under the SeaÂ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</si>
  <si>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</si>
  <si>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</si>
  <si>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</si>
  <si>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</si>
  <si>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</si>
  <si>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</si>
  <si>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</si>
  <si>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</si>
  <si>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</si>
  <si>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</si>
  <si>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The Elephant ManÂ </t>
  </si>
  <si>
    <t>curiosity|exploitation|freak|hospital|physical deformity</t>
  </si>
  <si>
    <t>http://www.imdb.com/title/tt0080678/?ref_=fn_tt_tt_1</t>
  </si>
  <si>
    <t>Dallas Buyers ClubÂ </t>
  </si>
  <si>
    <t>drugs|fda|gay community|hiv|homophobia</t>
  </si>
  <si>
    <t>http://www.imdb.com/title/tt0790636/?ref_=fn_tt_tt_1</t>
  </si>
  <si>
    <t>David Gelb</t>
  </si>
  <si>
    <t>The Lazarus EffectÂ </t>
  </si>
  <si>
    <t>electrocuted|experiment|hell|serum|university</t>
  </si>
  <si>
    <t>http://www.imdb.com/title/tt2918436/?ref_=fn_tt_tt_1</t>
  </si>
  <si>
    <t>MementoÂ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</si>
  <si>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</si>
  <si>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</si>
  <si>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</si>
  <si>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</si>
  <si>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</si>
  <si>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</si>
  <si>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</si>
  <si>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</si>
  <si>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</si>
  <si>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Clerks IIÂ </t>
  </si>
  <si>
    <t>Brian O'Halloran</t>
  </si>
  <si>
    <t>fast food|fast food restaurant|new jersey|quick stop|restaurant</t>
  </si>
  <si>
    <t>http://www.imdb.com/title/tt0424345/?ref_=fn_tt_tt_1</t>
  </si>
  <si>
    <t>Billy ElliotÂ </t>
  </si>
  <si>
    <t>Jamie Draven</t>
  </si>
  <si>
    <t>audition|ballet|boxing|miner|miners strike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</si>
  <si>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</si>
  <si>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</si>
  <si>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</si>
  <si>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</si>
  <si>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</si>
  <si>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</si>
  <si>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</si>
  <si>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</si>
  <si>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</si>
  <si>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</si>
  <si>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</si>
  <si>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</si>
  <si>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The Man from Snowy RiverÂ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</si>
  <si>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</si>
  <si>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</si>
  <si>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</si>
  <si>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</si>
  <si>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</si>
  <si>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Doug's 1st MovieÂ </t>
  </si>
  <si>
    <t>Alice Playten</t>
  </si>
  <si>
    <t>dance|friend|monster|reference to batman|valentine</t>
  </si>
  <si>
    <t>http://www.imdb.com/title/tt0187819/?ref_=fn_tt_tt_1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</si>
  <si>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</si>
  <si>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</si>
  <si>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</si>
  <si>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</si>
  <si>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</si>
  <si>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Frank Perry</t>
  </si>
  <si>
    <t>Mommie DearestÂ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</si>
  <si>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</si>
  <si>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</si>
  <si>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</si>
  <si>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</si>
  <si>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</si>
  <si>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</si>
  <si>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</si>
  <si>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RaceÂ </t>
  </si>
  <si>
    <t>1930s|athlete|nazi germany|olympics|track and field</t>
  </si>
  <si>
    <t>http://www.imdb.com/title/tt3499096/?ref_=fn_tt_tt_1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</si>
  <si>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</si>
  <si>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</si>
  <si>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</si>
  <si>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</si>
  <si>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</si>
  <si>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</si>
  <si>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Edwin Hodge</t>
  </si>
  <si>
    <t>As Above, So BelowÂ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</si>
  <si>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</si>
  <si>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</si>
  <si>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</si>
  <si>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</si>
  <si>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AddictedÂ </t>
  </si>
  <si>
    <t>adultery|attraction|lust|obsession|temptation</t>
  </si>
  <si>
    <t>http://www.imdb.com/title/tt2205401/?ref_=fn_tt_tt_1</t>
  </si>
  <si>
    <t>Eve's BayouÂ </t>
  </si>
  <si>
    <t>doctor|louisiana|secret|title directed by female|witchcraft</t>
  </si>
  <si>
    <t>http://www.imdb.com/title/tt0119080/?ref_=fn_tt_tt_1</t>
  </si>
  <si>
    <t>Richard Glatzer</t>
  </si>
  <si>
    <t>Still AliceÂ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</si>
  <si>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</si>
  <si>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</si>
  <si>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</si>
  <si>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</si>
  <si>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The EgyptianÂ </t>
  </si>
  <si>
    <t>afterlife|egypt|pharaoh|princess|pyramid</t>
  </si>
  <si>
    <t>http://www.imdb.com/title/tt0046949/?ref_=fn_tt_tt_1</t>
  </si>
  <si>
    <t>Bruce Malmuth</t>
  </si>
  <si>
    <t>Lindsay Wagner</t>
  </si>
  <si>
    <t>NighthawksÂ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</si>
  <si>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</si>
  <si>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</si>
  <si>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</si>
  <si>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</si>
  <si>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</si>
  <si>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</si>
  <si>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</si>
  <si>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</si>
  <si>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</si>
  <si>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</si>
  <si>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</si>
  <si>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</si>
  <si>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</si>
  <si>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</si>
  <si>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</si>
  <si>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</si>
  <si>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</si>
  <si>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</si>
  <si>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</si>
  <si>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</si>
  <si>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</si>
  <si>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</si>
  <si>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Daniel GimÃ©nez Cacho</t>
  </si>
  <si>
    <t>Y Tu MamÃ¡ TambiÃ©nÂ </t>
  </si>
  <si>
    <t>MarÃ­a Aura</t>
  </si>
  <si>
    <t>beach|cleaning a swimming pool|male male kiss|mexico|on the road</t>
  </si>
  <si>
    <t>http://www.imdb.com/title/tt0245574/?ref_=fn_tt_tt_1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</si>
  <si>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</si>
  <si>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</si>
  <si>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</si>
  <si>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</si>
  <si>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</si>
  <si>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</si>
  <si>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HartleyÂ </t>
  </si>
  <si>
    <t>18th birthday|birthday|community center|resurrection|teenager</t>
  </si>
  <si>
    <t>http://www.imdb.com/title/tt1045655/?ref_=fn_tt_tt_1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</si>
  <si>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</si>
  <si>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</si>
  <si>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</si>
  <si>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</si>
  <si>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</si>
  <si>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</si>
  <si>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</si>
  <si>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</si>
  <si>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</si>
  <si>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</si>
  <si>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</si>
  <si>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DayÂ </t>
  </si>
  <si>
    <t>Clayton Rohner</t>
  </si>
  <si>
    <t>april fool's day|island|mansion|psycho|secret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</si>
  <si>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</si>
  <si>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</si>
  <si>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</si>
  <si>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</si>
  <si>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</si>
  <si>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</si>
  <si>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</si>
  <si>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</si>
  <si>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</si>
  <si>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</si>
  <si>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Gonzalo LÃ³pez-Gallego</t>
  </si>
  <si>
    <t>Ryan Robbins</t>
  </si>
  <si>
    <t>Apollo 18Â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</si>
  <si>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</si>
  <si>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</si>
  <si>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</si>
  <si>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</si>
  <si>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</si>
  <si>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</si>
  <si>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</si>
  <si>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</si>
  <si>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</si>
  <si>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</si>
  <si>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</si>
  <si>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</si>
  <si>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</si>
  <si>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</si>
  <si>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</si>
  <si>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BeastmasterÂ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</si>
  <si>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</si>
  <si>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</si>
  <si>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</si>
  <si>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</si>
  <si>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ShebaÂ </t>
  </si>
  <si>
    <t>Finlay Currie</t>
  </si>
  <si>
    <t>king|pharaoh|queen|queen of sheba|tribe</t>
  </si>
  <si>
    <t>http://www.imdb.com/title/tt0053290/?ref_=fn_tt_tt_1</t>
  </si>
  <si>
    <t>Michael Tiddes</t>
  </si>
  <si>
    <t>Fifty Shades of BlackÂ </t>
  </si>
  <si>
    <t>color in title|parody|reference to cuba gooding jr|reference to netflix|written by star</t>
  </si>
  <si>
    <t>http://www.imdb.com/title/tt4667094/?ref_=fn_tt_tt_1</t>
  </si>
  <si>
    <t>Not Easily BrokenÂ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</si>
  <si>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</si>
  <si>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</si>
  <si>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</si>
  <si>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</si>
  <si>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</si>
  <si>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ArmsÂ </t>
  </si>
  <si>
    <t>Adolphe Menjou</t>
  </si>
  <si>
    <t>1910s|ambulance driver|italy|lake|nurse</t>
  </si>
  <si>
    <t>http://www.imdb.com/title/tt0022879/?ref_=fn_tt_tt_1</t>
  </si>
  <si>
    <t>The Perfect MatchÂ </t>
  </si>
  <si>
    <t>Lauren London</t>
  </si>
  <si>
    <t>http://www.imdb.com/title/tt4871980/?ref_=fn_tt_tt_1</t>
  </si>
  <si>
    <t>Mamoru Hosoda</t>
  </si>
  <si>
    <t>Colleen O'Shaughnessey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</si>
  <si>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</si>
  <si>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</si>
  <si>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</si>
  <si>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</si>
  <si>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</si>
  <si>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</si>
  <si>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Saved!Â </t>
  </si>
  <si>
    <t>christian|jewish|pastor|school|virginity</t>
  </si>
  <si>
    <t>http://www.imdb.com/title/tt0332375/?ref_=fn_tt_tt_1</t>
  </si>
  <si>
    <t>Denys Arcand</t>
  </si>
  <si>
    <t>StÃ©phane Rousseau</t>
  </si>
  <si>
    <t>The Barbarian InvasionsÂ </t>
  </si>
  <si>
    <t>Marina Hands</t>
  </si>
  <si>
    <t>cancer|dying|friend|money|socialist</t>
  </si>
  <si>
    <t>http://www.imdb.com/title/tt0338135/?ref_=fn_tt_tt_1</t>
  </si>
  <si>
    <t>Robin and MarianÂ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</si>
  <si>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</si>
  <si>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</si>
  <si>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</si>
  <si>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</si>
  <si>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ForsakenÂ </t>
  </si>
  <si>
    <t>flashing breasts|hitchhiker|vampire|vampire hunter|virus</t>
  </si>
  <si>
    <t>http://www.imdb.com/title/tt0245120/?ref_=fn_tt_tt_1</t>
  </si>
  <si>
    <t>Force 10 from NavaroneÂ </t>
  </si>
  <si>
    <t>colonel|mission|partisan|spy|traitor</t>
  </si>
  <si>
    <t>http://www.imdb.com/title/tt0077572/?ref_=fn_tt_tt_1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</si>
  <si>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</si>
  <si>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</si>
  <si>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</si>
  <si>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</si>
  <si>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</si>
  <si>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</si>
  <si>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Grandma's BoyÂ </t>
  </si>
  <si>
    <t>Shirley Jones</t>
  </si>
  <si>
    <t>co worker|game tester|loss of virginity|roommate|snack</t>
  </si>
  <si>
    <t>http://www.imdb.com/title/tt0456554/?ref_=fn_tt_tt_1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</si>
  <si>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</si>
  <si>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</si>
  <si>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</si>
  <si>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</si>
  <si>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</si>
  <si>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</si>
  <si>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WestÂ </t>
  </si>
  <si>
    <t>Jack Elam</t>
  </si>
  <si>
    <t>gang|gun|harmonica|killing|woman in bathtub</t>
  </si>
  <si>
    <t>http://www.imdb.com/title/tt0064116/?ref_=fn_tt_tt_1</t>
  </si>
  <si>
    <t>MadeÂ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</si>
  <si>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</si>
  <si>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</si>
  <si>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</si>
  <si>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</si>
  <si>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MoonÂ </t>
  </si>
  <si>
    <t>computer|contract|earth|moon|solitude</t>
  </si>
  <si>
    <t>http://www.imdb.com/title/tt1182345/?ref_=fn_tt_tt_1</t>
  </si>
  <si>
    <t>Keeping Up with the SteinsÂ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</si>
  <si>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</si>
  <si>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</si>
  <si>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</si>
  <si>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</si>
  <si>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</si>
  <si>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WorldÂ </t>
  </si>
  <si>
    <t>Chloe Hollings</t>
  </si>
  <si>
    <t>3d|imax|plesiosaur|sea|water</t>
  </si>
  <si>
    <t>http://www.imdb.com/title/tt1529567/?ref_=fn_tt_tt_1</t>
  </si>
  <si>
    <t>The Sweet HereafterÂ </t>
  </si>
  <si>
    <t>Simon Baker</t>
  </si>
  <si>
    <t>anger|bus|child|lawyer|school</t>
  </si>
  <si>
    <t>http://www.imdb.com/title/tt0120255/?ref_=fn_tt_tt_1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</si>
  <si>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</si>
  <si>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</si>
  <si>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</si>
  <si>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</si>
  <si>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</si>
  <si>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</si>
  <si>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ShockÂ 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</si>
  <si>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</si>
  <si>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</si>
  <si>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</si>
  <si>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</si>
  <si>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</si>
  <si>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</si>
  <si>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Jekyll and Hyde... Together AgainÂ 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</si>
  <si>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</si>
  <si>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</si>
  <si>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</si>
  <si>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</si>
  <si>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Heavenly CreaturesÂ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</si>
  <si>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</si>
  <si>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</si>
  <si>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</si>
  <si>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</si>
  <si>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</si>
  <si>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</si>
  <si>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</si>
  <si>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</si>
  <si>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Dan Rush</t>
  </si>
  <si>
    <t>Everything Must GoÂ </t>
  </si>
  <si>
    <t>alcoholic|beer|bicycle|new neighbor|yard sale</t>
  </si>
  <si>
    <t>http://www.imdb.com/title/tt1531663/?ref_=fn_tt_tt_1</t>
  </si>
  <si>
    <t>Comedy|Crime|Drama|Mystery|Thriller</t>
  </si>
  <si>
    <t>Zero EffectÂ 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</si>
  <si>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</si>
  <si>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</si>
  <si>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</si>
  <si>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</si>
  <si>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</si>
  <si>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</si>
  <si>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</si>
  <si>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</si>
  <si>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</si>
  <si>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</si>
  <si>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MessengerÂ </t>
  </si>
  <si>
    <t>based on true story|cia|cocaine|journalist|smear campaign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</si>
  <si>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</si>
  <si>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</si>
  <si>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</si>
  <si>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</si>
  <si>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</si>
  <si>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</si>
  <si>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</si>
  <si>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</si>
  <si>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</si>
  <si>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</si>
  <si>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</si>
  <si>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RoomÂ </t>
  </si>
  <si>
    <t>murder|neo nazi|punk band|skinhead|suspense</t>
  </si>
  <si>
    <t>http://www.imdb.com/title/tt4062536/?ref_=fn_tt_tt_1</t>
  </si>
  <si>
    <t>Billy Kent</t>
  </si>
  <si>
    <t>Tim Russ</t>
  </si>
  <si>
    <t>The Oh in OhioÂ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</si>
  <si>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</si>
  <si>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</si>
  <si>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</si>
  <si>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</si>
  <si>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Galt?Â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</si>
  <si>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</si>
  <si>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</si>
  <si>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</si>
  <si>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</si>
  <si>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</si>
  <si>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</si>
  <si>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</si>
  <si>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</si>
  <si>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</si>
  <si>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</si>
  <si>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</si>
  <si>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</si>
  <si>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</si>
  <si>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</si>
  <si>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FatherÂ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</si>
  <si>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</si>
  <si>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</si>
  <si>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</si>
  <si>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</si>
  <si>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</si>
  <si>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</si>
  <si>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</si>
  <si>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Standard Operating ProcedureÂ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</si>
  <si>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</si>
  <si>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</si>
  <si>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</si>
  <si>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</si>
  <si>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</si>
  <si>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</si>
  <si>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BlueÂ </t>
  </si>
  <si>
    <t>Jim Byrnes</t>
  </si>
  <si>
    <t>explosion|hitchhiking|punk|trauma|truck driver</t>
  </si>
  <si>
    <t>http://www.imdb.com/title/tt0081291/?ref_=fn_tt_tt_1</t>
  </si>
  <si>
    <t>Eli Craig</t>
  </si>
  <si>
    <t>Tucker and Dale vs EvilÂ </t>
  </si>
  <si>
    <t>cabin|chainsaw|college kid|hillbilly|vacation</t>
  </si>
  <si>
    <t>http://www.imdb.com/title/tt1465522/?ref_=fn_tt_tt_1</t>
  </si>
  <si>
    <t>Nicholas Fackler</t>
  </si>
  <si>
    <t>Lovely, StillÂ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</si>
  <si>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</si>
  <si>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</si>
  <si>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</si>
  <si>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</si>
  <si>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</si>
  <si>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TycoonÂ </t>
  </si>
  <si>
    <t>Laraine Day</t>
  </si>
  <si>
    <t>engineer|ethics|mountain|railroad|south america</t>
  </si>
  <si>
    <t>http://www.imdb.com/title/tt0039927/?ref_=fn_tt_tt_1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</si>
  <si>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</si>
  <si>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</si>
  <si>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</si>
  <si>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</si>
  <si>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</si>
  <si>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</si>
  <si>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</si>
  <si>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</si>
  <si>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DecoysÂ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</si>
  <si>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</si>
  <si>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</si>
  <si>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</si>
  <si>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</si>
  <si>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</si>
  <si>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VisitÂ 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</si>
  <si>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</si>
  <si>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</si>
  <si>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</si>
  <si>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</si>
  <si>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</si>
  <si>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</si>
  <si>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RedactedÂ </t>
  </si>
  <si>
    <t>Kel O'Neill</t>
  </si>
  <si>
    <t>blood splatter|iraq|murder|rape|soldier</t>
  </si>
  <si>
    <t>http://www.imdb.com/title/tt0937237/?ref_=fn_tt_tt_1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</si>
  <si>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</si>
  <si>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</si>
  <si>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</si>
  <si>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</si>
  <si>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</si>
  <si>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 xml:space="preserve">Saving GraceÂ 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</si>
  <si>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</si>
  <si>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</si>
  <si>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</si>
  <si>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</si>
  <si>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</si>
  <si>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51Â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</si>
  <si>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</si>
  <si>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</si>
  <si>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</si>
  <si>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</si>
  <si>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</si>
  <si>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TightÂ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</si>
  <si>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</si>
  <si>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</si>
  <si>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</si>
  <si>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</si>
  <si>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</si>
  <si>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</si>
  <si>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The CottageÂ </t>
  </si>
  <si>
    <t>Georgia Groome</t>
  </si>
  <si>
    <t>countryside|deformed|farmer|gangster|kidnapping</t>
  </si>
  <si>
    <t>http://www.imdb.com/title/tt0465430/?ref_=fn_tt_tt_1</t>
  </si>
  <si>
    <t>Dead Like Me: Life After DeathÂ </t>
  </si>
  <si>
    <t>african american policeman|police|policeman|policewoman|vomiting</t>
  </si>
  <si>
    <t>http://www.imdb.com/title/tt1079444/?ref_=fn_tt_tt_1</t>
  </si>
  <si>
    <t>John Stamos</t>
  </si>
  <si>
    <t>Animation|Comedy</t>
  </si>
  <si>
    <t>Farce of the PenguinsÂ </t>
  </si>
  <si>
    <t>flatulence|march|penguin|south pole|spoof</t>
  </si>
  <si>
    <t>http://www.imdb.com/title/tt0488539/?ref_=fn_tt_tt_1</t>
  </si>
  <si>
    <t>Jim Amatulli</t>
  </si>
  <si>
    <t>Patricia Neal</t>
  </si>
  <si>
    <t>Flying ByÂ </t>
  </si>
  <si>
    <t>Katie Leclerc</t>
  </si>
  <si>
    <t>http://www.imdb.com/title/tt1131732/?ref_=fn_tt_tt_1</t>
  </si>
  <si>
    <t xml:space="preserve">PsychÂ 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</si>
  <si>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</si>
  <si>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</si>
  <si>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</si>
  <si>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</si>
  <si>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>RudderlessÂ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</si>
  <si>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</si>
  <si>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</si>
  <si>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</si>
  <si>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</si>
  <si>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</si>
  <si>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MeÂ </t>
  </si>
  <si>
    <t>bare butt|baseball|children|new york yankees|surrealism</t>
  </si>
  <si>
    <t>http://www.imdb.com/title/tt1460798/?ref_=fn_tt_tt_1</t>
  </si>
  <si>
    <t>Christmas EveÂ </t>
  </si>
  <si>
    <t>http://www.imdb.com/title/tt3703148/?ref_=fn_tt_tt_1</t>
  </si>
  <si>
    <t>We Have Your HusbandÂ </t>
  </si>
  <si>
    <t>abduction|based on true story|mexico</t>
  </si>
  <si>
    <t>http://www.imdb.com/title/tt2063015/?ref_=fn_tt_tt_1</t>
  </si>
  <si>
    <t>IrÃ¨ne Jacob</t>
  </si>
  <si>
    <t>Dying of the LightÂ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</si>
  <si>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</si>
  <si>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</si>
  <si>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</si>
  <si>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</si>
  <si>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</si>
  <si>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WarÂ </t>
  </si>
  <si>
    <t>Lisa Kay</t>
  </si>
  <si>
    <t>fight|mina|murder|revenge|terrorist</t>
  </si>
  <si>
    <t>http://www.imdb.com/title/tt1554921/?ref_=fn_tt_tt_1</t>
  </si>
  <si>
    <t>David Huddleston</t>
  </si>
  <si>
    <t>Capricorn OneÂ </t>
  </si>
  <si>
    <t>astronaut|hoax|journalist|mission|nasa</t>
  </si>
  <si>
    <t>http://www.imdb.com/title/tt0077294/?ref_=fn_tt_tt_1</t>
  </si>
  <si>
    <t>Marc Bennett</t>
  </si>
  <si>
    <t>Should've Been RomeoÂ </t>
  </si>
  <si>
    <t>http://www.imdb.com/title/tt1717210/?ref_=fn_tt_tt_1</t>
  </si>
  <si>
    <t>Mike Mayhall</t>
  </si>
  <si>
    <t>Cody Howard</t>
  </si>
  <si>
    <t>Family</t>
  </si>
  <si>
    <t>David Raizor</t>
  </si>
  <si>
    <t>Running ForeverÂ </t>
  </si>
  <si>
    <t>http://www.imdb.com/title/tt4453560/?ref_=fn_tt_tt_1</t>
  </si>
  <si>
    <t>Yoga HosersÂ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</si>
  <si>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</si>
  <si>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</si>
  <si>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</si>
  <si>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</si>
  <si>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</si>
  <si>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ZombiesÂ </t>
  </si>
  <si>
    <t>Ed Quinn</t>
  </si>
  <si>
    <t>building|infection|navy seal|shot through the head|zombie</t>
  </si>
  <si>
    <t>http://www.imdb.com/title/tt4511566/?ref_=fn_tt_tt_1</t>
  </si>
  <si>
    <t>JirÃ­ Menzel</t>
  </si>
  <si>
    <t>Ivan Barnev</t>
  </si>
  <si>
    <t>Comedy|Drama|Romance|War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</si>
  <si>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</si>
  <si>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</si>
  <si>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</si>
  <si>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</si>
  <si>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</si>
  <si>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</si>
  <si>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</si>
  <si>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KitchenÂ </t>
  </si>
  <si>
    <t>Birol Ãœnel</t>
  </si>
  <si>
    <t>2000s|burglar|chef|cook|restaurant</t>
  </si>
  <si>
    <t>http://www.imdb.com/title/tt1244668/?ref_=fn_tt_tt_1</t>
  </si>
  <si>
    <t>Sling BladeÂ </t>
  </si>
  <si>
    <t>friend|mental institution|murder|repair shop|small town</t>
  </si>
  <si>
    <t>http://www.imdb.com/title/tt0117666/?ref_=fn_tt_tt_1</t>
  </si>
  <si>
    <t>Nick Murphy</t>
  </si>
  <si>
    <t>The AwakeningÂ </t>
  </si>
  <si>
    <t>Joseph Mawle</t>
  </si>
  <si>
    <t>boarding school|boy|british horror|ghost|school</t>
  </si>
  <si>
    <t>http://www.imdb.com/title/tt1687901/?ref_=fn_tt_tt_1</t>
  </si>
  <si>
    <t>Takashi Miike</t>
  </si>
  <si>
    <t>HostelÂ </t>
  </si>
  <si>
    <t>bratislava|hostel|sadistic horror|torture|travel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</si>
  <si>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</si>
  <si>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</si>
  <si>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</si>
  <si>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</si>
  <si>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</si>
  <si>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</si>
  <si>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</si>
  <si>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</si>
  <si>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</si>
  <si>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</si>
  <si>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</si>
  <si>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</si>
  <si>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</si>
  <si>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Jeremy Brock</t>
  </si>
  <si>
    <t>Driving LessonsÂ </t>
  </si>
  <si>
    <t>actress|coming of age|retired actress|teenage boy|vomiting</t>
  </si>
  <si>
    <t>http://www.imdb.com/title/tt0446687/?ref_=fn_tt_tt_1</t>
  </si>
  <si>
    <t>Scott Foley</t>
  </si>
  <si>
    <t>Let's Kill Ward's WifeÂ 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</si>
  <si>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</si>
  <si>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</si>
  <si>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</si>
  <si>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</si>
  <si>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</si>
  <si>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</si>
  <si>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</si>
  <si>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</si>
  <si>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</si>
  <si>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</si>
  <si>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Pat Garrett &amp; Billy the KidÂ </t>
  </si>
  <si>
    <t>bare breasts|flogging|human branding|man slaps a woman|manhunt</t>
  </si>
  <si>
    <t>http://www.imdb.com/title/tt0070518/?ref_=fn_tt_tt_1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</si>
  <si>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</si>
  <si>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</si>
  <si>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</si>
  <si>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</si>
  <si>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</si>
  <si>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</si>
  <si>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sauvageÂ </t>
  </si>
  <si>
    <t>Emmanuelle Bercot</t>
  </si>
  <si>
    <t>cabin|girl fight|jealousy|sailing boat|tent</t>
  </si>
  <si>
    <t>http://www.imdb.com/title/tt0451673/?ref_=fn_tt_tt_1</t>
  </si>
  <si>
    <t>Gabriela Tagliavini</t>
  </si>
  <si>
    <t>Without MenÂ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</si>
  <si>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</si>
  <si>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</si>
  <si>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</si>
  <si>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</si>
  <si>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</si>
  <si>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BarfiÂ </t>
  </si>
  <si>
    <t>Dileep Raj</t>
  </si>
  <si>
    <t>http://www.imdb.com/title/tt3099638/?ref_=fn_tt_tt_1</t>
  </si>
  <si>
    <t>Kannada</t>
  </si>
  <si>
    <t>Shona Auerbach</t>
  </si>
  <si>
    <t>Dear FrankieÂ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</si>
  <si>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</si>
  <si>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</si>
  <si>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</si>
  <si>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</si>
  <si>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</si>
  <si>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HatÂ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</si>
  <si>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</si>
  <si>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</si>
  <si>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</si>
  <si>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</si>
  <si>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LoveÂ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</si>
  <si>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</si>
  <si>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</si>
  <si>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</si>
  <si>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</si>
  <si>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WaterÂ </t>
  </si>
  <si>
    <t>Kim Ly</t>
  </si>
  <si>
    <t>http://www.imdb.com/title/tt2091427/?ref_=fn_tt_tt_1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</si>
  <si>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</si>
  <si>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</si>
  <si>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</si>
  <si>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</si>
  <si>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</si>
  <si>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</si>
  <si>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</si>
  <si>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</si>
  <si>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</si>
  <si>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</si>
  <si>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</si>
  <si>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</si>
  <si>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</si>
  <si>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</si>
  <si>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Christopher Atkins</t>
  </si>
  <si>
    <t>The Blue LagoonÂ </t>
  </si>
  <si>
    <t>coming of age|island|poison|teenage boy|teenage girl</t>
  </si>
  <si>
    <t>http://www.imdb.com/title/tt0080453/?ref_=fn_tt_tt_1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</si>
  <si>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</si>
  <si>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</si>
  <si>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</si>
  <si>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</si>
  <si>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Fast Times at Ridgemont HighÂ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</si>
  <si>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</si>
  <si>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</si>
  <si>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</si>
  <si>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</si>
  <si>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</si>
  <si>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DickÂ </t>
  </si>
  <si>
    <t>James Robertson Justice</t>
  </si>
  <si>
    <t>obsession|revenge|ship|whale|whaling</t>
  </si>
  <si>
    <t>http://www.imdb.com/title/tt0049513/?ref_=fn_tt_tt_1</t>
  </si>
  <si>
    <t>25th HourÂ </t>
  </si>
  <si>
    <t>bar|dream|drug dealing|nightclub|widower</t>
  </si>
  <si>
    <t>http://www.imdb.com/title/tt0307901/?ref_=fn_tt_tt_1</t>
  </si>
  <si>
    <t>Indiana Evans</t>
  </si>
  <si>
    <t xml:space="preserve">Secrets and LiesÂ             </t>
  </si>
  <si>
    <t>http://www.imdb.com/title/tt3516878/?ref_=fn_tt_tt_1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</si>
  <si>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</si>
  <si>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</si>
  <si>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</si>
  <si>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</si>
  <si>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</si>
  <si>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</si>
  <si>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</si>
  <si>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</si>
  <si>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</si>
  <si>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</si>
  <si>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</si>
  <si>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</si>
  <si>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State FairÂ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</si>
  <si>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</si>
  <si>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</si>
  <si>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</si>
  <si>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</si>
  <si>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</si>
  <si>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</si>
  <si>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MÃ­a Maestro</t>
  </si>
  <si>
    <t>TangoÂ </t>
  </si>
  <si>
    <t>Miguel Ãngel SolÃ¡</t>
  </si>
  <si>
    <t>dancer|director|love|musical filmmaking|tango</t>
  </si>
  <si>
    <t>http://www.imdb.com/title/tt0120274/?ref_=fn_tt_tt_1</t>
  </si>
  <si>
    <t>SalvadorÂ </t>
  </si>
  <si>
    <t>Juan FernÃ¡ndez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</si>
  <si>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</si>
  <si>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</si>
  <si>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</si>
  <si>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</si>
  <si>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</si>
  <si>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Moms' Night OutÂ </t>
  </si>
  <si>
    <t>blogger|pastor|reference to the shawshank redemption|taser|tasered</t>
  </si>
  <si>
    <t>http://www.imdb.com/title/tt3014666/?ref_=fn_tt_tt_1</t>
  </si>
  <si>
    <t>Donnie DarkoÂ </t>
  </si>
  <si>
    <t>James Duval</t>
  </si>
  <si>
    <t>1980s|death|insanity|parallel universe|time travel</t>
  </si>
  <si>
    <t>http://www.imdb.com/title/tt0246578/?ref_=fn_tt_tt_1</t>
  </si>
  <si>
    <t>Beto GÃ³mez</t>
  </si>
  <si>
    <t>Gerardo Taracena</t>
  </si>
  <si>
    <t>Adventure|Comedy|Western</t>
  </si>
  <si>
    <t>Jaime Camil</t>
  </si>
  <si>
    <t>Saving Private PerezÂ </t>
  </si>
  <si>
    <t>JoaquÃ­n Cosio</t>
  </si>
  <si>
    <t>conflicted hero|flashback|mission|rescue|rescue mission</t>
  </si>
  <si>
    <t>http://www.imdb.com/title/tt0461336/?ref_=fn_tt_tt_1</t>
  </si>
  <si>
    <t>Mike van Diem</t>
  </si>
  <si>
    <t>Fedja van HuÃªt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</si>
  <si>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</si>
  <si>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</si>
  <si>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</si>
  <si>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</si>
  <si>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</si>
  <si>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Jonas Ã…kerlund</t>
  </si>
  <si>
    <t>SpunÂ </t>
  </si>
  <si>
    <t>male nudity|meth|meth lab|nudity|speed freak</t>
  </si>
  <si>
    <t>http://www.imdb.com/title/tt0283003/?ref_=fn_tt_tt_1</t>
  </si>
  <si>
    <t>Todd Solondz</t>
  </si>
  <si>
    <t>Rich Pecci</t>
  </si>
  <si>
    <t>Life During WartimeÂ </t>
  </si>
  <si>
    <t>forgiveness|ghost|new jersey|pedophile|three sisters</t>
  </si>
  <si>
    <t>http://www.imdb.com/title/tt0808526/?ref_=fn_tt_tt_1</t>
  </si>
  <si>
    <t>Yeong-ae Lee</t>
  </si>
  <si>
    <t>Lady VengeanceÂ </t>
  </si>
  <si>
    <t>Hye-jeong Kang</t>
  </si>
  <si>
    <t>cake|christian|lesbian sex|oral sex|pregnant schoolgirl</t>
  </si>
  <si>
    <t>http://www.imdb.com/title/tt0451094/?ref_=fn_tt_tt_1</t>
  </si>
  <si>
    <t>RenÃ© FÃ©ret</t>
  </si>
  <si>
    <t>Clovis Fouin</t>
  </si>
  <si>
    <t>Nicolas Giraud</t>
  </si>
  <si>
    <t>Mozart's SisterÂ </t>
  </si>
  <si>
    <t>Marie FÃ©ret</t>
  </si>
  <si>
    <t>mozart|musical prodigy|royal court|singer|talent</t>
  </si>
  <si>
    <t>http://www.imdb.com/title/tt1653911/?ref_=fn_tt_tt_1</t>
  </si>
  <si>
    <t>Barry Skolnick</t>
  </si>
  <si>
    <t>Mean MachineÂ </t>
  </si>
  <si>
    <t>inmate|prison|prison guard|soccer|soccer star</t>
  </si>
  <si>
    <t>http://www.imdb.com/title/tt0291341/?ref_=fn_tt_tt_1</t>
  </si>
  <si>
    <t>Johnnie To</t>
  </si>
  <si>
    <t>ExiledÂ </t>
  </si>
  <si>
    <t>baby|friendship|macau|practical joke|selfie</t>
  </si>
  <si>
    <t>http://www.imdb.com/title/tt0796212/?ref_=fn_tt_tt_1</t>
  </si>
  <si>
    <t>Mateo Gil</t>
  </si>
  <si>
    <t>BlackthornÂ </t>
  </si>
  <si>
    <t>assumed identity|bolivia|butch cassidy|doctor|thief</t>
  </si>
  <si>
    <t>http://www.imdb.com/title/tt1629705/?ref_=fn_tt_tt_1</t>
  </si>
  <si>
    <t>Lukas Moodysson</t>
  </si>
  <si>
    <t>Artyom Bogucharskiy</t>
  </si>
  <si>
    <t>Lilya 4-EverÂ 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</si>
  <si>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</si>
  <si>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</si>
  <si>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</si>
  <si>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</si>
  <si>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After.LifeÂ 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</si>
  <si>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</si>
  <si>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</si>
  <si>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</si>
  <si>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</si>
  <si>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FuglyÂ </t>
  </si>
  <si>
    <t>Dimple Kapadia</t>
  </si>
  <si>
    <t>http://www.imdb.com/title/tt3683702/?ref_=fn_tt_tt_1</t>
  </si>
  <si>
    <t>One Flew Over the Cuckoo's NestÂ 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</si>
  <si>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</si>
  <si>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</si>
  <si>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</si>
  <si>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</si>
  <si>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</si>
  <si>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R.L. Stine's Monsterville: The Cabinet of SoulsÂ </t>
  </si>
  <si>
    <t>Braeden Lemasters</t>
  </si>
  <si>
    <t>cabinet|carnival|halloween|soul|temptress</t>
  </si>
  <si>
    <t>http://www.imdb.com/title/tt4386242/?ref_=fn_tt_tt_1</t>
  </si>
  <si>
    <t>Silent MovieÂ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</si>
  <si>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</si>
  <si>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</si>
  <si>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</si>
  <si>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</si>
  <si>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</si>
  <si>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AirliftÂ 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</si>
  <si>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</si>
  <si>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</si>
  <si>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</si>
  <si>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</si>
  <si>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GablesÂ             </t>
  </si>
  <si>
    <t>Megan Follows</t>
  </si>
  <si>
    <t>girl|heroine|kindred spirit|orphan|rural setting</t>
  </si>
  <si>
    <t>http://www.imdb.com/title/tt0088727/?ref_=fn_tt_tt_1</t>
  </si>
  <si>
    <t>Michael J. Morris</t>
  </si>
  <si>
    <t>Falcon RisingÂ </t>
  </si>
  <si>
    <t>Lateef Crowder</t>
  </si>
  <si>
    <t>http://www.imdb.com/title/tt2295722/?ref_=fn_tt_tt_1</t>
  </si>
  <si>
    <t>Nick Love</t>
  </si>
  <si>
    <t>The SweeneyÂ </t>
  </si>
  <si>
    <t>bank|criminal|detective|flying squad|policewoman</t>
  </si>
  <si>
    <t>http://www.imdb.com/title/tt0857190/?ref_=fn_tt_tt_1</t>
  </si>
  <si>
    <t>James Fox</t>
  </si>
  <si>
    <t>Sexy BeastÂ </t>
  </si>
  <si>
    <t>Amanda Redman</t>
  </si>
  <si>
    <t>boulder|gangster|one last job|spain|villa</t>
  </si>
  <si>
    <t>http://www.imdb.com/title/tt0203119/?ref_=fn_tt_tt_1</t>
  </si>
  <si>
    <t>Fabian Bolin</t>
  </si>
  <si>
    <t>Easy MoneyÂ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</si>
  <si>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</si>
  <si>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</si>
  <si>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</si>
  <si>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</si>
  <si>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</si>
  <si>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</si>
  <si>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</si>
  <si>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</si>
  <si>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</si>
  <si>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</si>
  <si>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PaaÂ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</si>
  <si>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</si>
  <si>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</si>
  <si>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</si>
  <si>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</si>
  <si>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</si>
  <si>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</si>
  <si>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CargoÂ </t>
  </si>
  <si>
    <t>Anna Katharina Schwabroh</t>
  </si>
  <si>
    <t>23rd century|lucid dream|outer space|space travel|trapped in space</t>
  </si>
  <si>
    <t>http://www.imdb.com/title/tt0381940/?ref_=fn_tt_tt_1</t>
  </si>
  <si>
    <t>High School MusicalÂ </t>
  </si>
  <si>
    <t>audition|basketball|high school|singing|teenager</t>
  </si>
  <si>
    <t>http://www.imdb.com/title/tt0475293/?ref_=fn_tt_tt_1</t>
  </si>
  <si>
    <t xml:space="preserve">Animal KingdomÂ             </t>
  </si>
  <si>
    <t>based on film|brother brother relationship|crime family|remake|southern california</t>
  </si>
  <si>
    <t>http://www.imdb.com/title/tt5574490/?ref_=fn_tt_tt_1</t>
  </si>
  <si>
    <t>Love and Death on Long IslandÂ </t>
  </si>
  <si>
    <t>actor|love|obsession|obsessive love|star</t>
  </si>
  <si>
    <t>http://www.imdb.com/title/tt0119574/?ref_=fn_tt_tt_1</t>
  </si>
  <si>
    <t>Aleksey Chadov</t>
  </si>
  <si>
    <t>Fantasy|Thriller</t>
  </si>
  <si>
    <t>Night WatchÂ </t>
  </si>
  <si>
    <t>Zhanna Friske</t>
  </si>
  <si>
    <t>battle|bridge|mother son relationship|supernatural power|vampire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</si>
  <si>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</si>
  <si>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</si>
  <si>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</si>
  <si>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</si>
  <si>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</si>
  <si>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</si>
  <si>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Porky'sÂ </t>
  </si>
  <si>
    <t>Tony Ganios</t>
  </si>
  <si>
    <t>female full frontal nudity|revenge|school|sheriff|virginity</t>
  </si>
  <si>
    <t>http://www.imdb.com/title/tt0084522/?ref_=fn_tt_tt_1</t>
  </si>
  <si>
    <t>Survival of the DeadÂ 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</si>
  <si>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</si>
  <si>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</si>
  <si>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</si>
  <si>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</si>
  <si>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</si>
  <si>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</si>
  <si>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Night of the Living DeadÂ </t>
  </si>
  <si>
    <t>S. William Hinzman</t>
  </si>
  <si>
    <t>cemetery|farmhouse|radiation|running out of gas|zombie</t>
  </si>
  <si>
    <t>http://www.imdb.com/title/tt0063350/?ref_=fn_tt_tt_1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</si>
  <si>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</si>
  <si>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</si>
  <si>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</si>
  <si>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</si>
  <si>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</si>
  <si>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</si>
  <si>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</si>
  <si>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</si>
  <si>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</si>
  <si>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</si>
  <si>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</si>
  <si>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</si>
  <si>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</si>
  <si>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</si>
  <si>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Monster's BallÂ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</si>
  <si>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</si>
  <si>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</si>
  <si>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</si>
  <si>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</si>
  <si>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</si>
  <si>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</si>
  <si>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</si>
  <si>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</si>
  <si>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</si>
  <si>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VegasÂ </t>
  </si>
  <si>
    <t>alcoholic|bar|love|prostitute|sex</t>
  </si>
  <si>
    <t>http://www.imdb.com/title/tt0113627/?ref_=fn_tt_tt_1</t>
  </si>
  <si>
    <t>Duane Journey</t>
  </si>
  <si>
    <t>Hansel &amp; Gretel Get BakedÂ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</si>
  <si>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</si>
  <si>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</si>
  <si>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</si>
  <si>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</si>
  <si>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PageÂ </t>
  </si>
  <si>
    <t>1920s|communist|escape from jail|newspaper|reporter</t>
  </si>
  <si>
    <t>http://www.imdb.com/title/tt0071524/?ref_=fn_tt_tt_1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</si>
  <si>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</si>
  <si>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</si>
  <si>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</si>
  <si>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</si>
  <si>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</si>
  <si>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TrapezeÂ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</si>
  <si>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</si>
  <si>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</si>
  <si>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</si>
  <si>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</si>
  <si>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RightÂ </t>
  </si>
  <si>
    <t>biological father|college|motorcycle|sperm|sperm donor</t>
  </si>
  <si>
    <t>http://www.imdb.com/title/tt0842926/?ref_=fn_tt_tt_1</t>
  </si>
  <si>
    <t>Meg Foster</t>
  </si>
  <si>
    <t>They LiveÂ 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</si>
  <si>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</si>
  <si>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</si>
  <si>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</si>
  <si>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</si>
  <si>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</si>
  <si>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The Great EscapeÂ 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</si>
  <si>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</si>
  <si>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</si>
  <si>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</si>
  <si>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</si>
  <si>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</si>
  <si>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</si>
  <si>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What the #$*! Do We (K)now!?Â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</si>
  <si>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</si>
  <si>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</si>
  <si>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</si>
  <si>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</si>
  <si>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IIÂ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</si>
  <si>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</si>
  <si>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</si>
  <si>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</si>
  <si>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</si>
  <si>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</si>
  <si>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</si>
  <si>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</si>
  <si>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</si>
  <si>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</si>
  <si>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</si>
  <si>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</si>
  <si>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</si>
  <si>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</si>
  <si>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</si>
  <si>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WashÂ </t>
  </si>
  <si>
    <t>african american stereotype|car wash|rent|roommate|threatening telephone call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</si>
  <si>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</si>
  <si>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</si>
  <si>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</si>
  <si>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</si>
  <si>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Crime|Drama|Fantasy|Romance</t>
  </si>
  <si>
    <t>The CoolerÂ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</si>
  <si>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</si>
  <si>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</si>
  <si>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</si>
  <si>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</si>
  <si>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MisfitsÂ </t>
  </si>
  <si>
    <t>Thelma Ritter</t>
  </si>
  <si>
    <t>cowboy|divorce|horse|sexy|wild horse</t>
  </si>
  <si>
    <t>http://www.imdb.com/title/tt0055184/?ref_=fn_tt_tt_1</t>
  </si>
  <si>
    <t>The Night ListenerÂ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</si>
  <si>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</si>
  <si>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</si>
  <si>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</si>
  <si>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</si>
  <si>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BoysÂ </t>
  </si>
  <si>
    <t>Peter Appel</t>
  </si>
  <si>
    <t>critically bashed|mafia|police|telephone|unemployment</t>
  </si>
  <si>
    <t>http://www.imdb.com/title/tt0110189/?ref_=fn_tt_tt_1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</si>
  <si>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</si>
  <si>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</si>
  <si>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</si>
  <si>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</si>
  <si>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</si>
  <si>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</si>
  <si>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</si>
  <si>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</si>
  <si>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</si>
  <si>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</si>
  <si>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</si>
  <si>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</si>
  <si>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</si>
  <si>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TopazÂ </t>
  </si>
  <si>
    <t>Philippe Noiret</t>
  </si>
  <si>
    <t>1960s|agent|cuba|intelligence|spy</t>
  </si>
  <si>
    <t>http://www.imdb.com/title/tt0065112/?ref_=fn_tt_tt_1</t>
  </si>
  <si>
    <t>Let's Go to PrisonÂ </t>
  </si>
  <si>
    <t>Amy Hill</t>
  </si>
  <si>
    <t>illinois|judge|male full back nudity|revenge|wine tasting</t>
  </si>
  <si>
    <t>http://www.imdb.com/title/tt0454987/?ref_=fn_tt_tt_1</t>
  </si>
  <si>
    <t>Allison Anders</t>
  </si>
  <si>
    <t>Four RoomsÂ </t>
  </si>
  <si>
    <t>bellhop|coven|gangster|hotel|new year's eve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</si>
  <si>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</si>
  <si>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</si>
  <si>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</si>
  <si>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</si>
  <si>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</si>
  <si>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</si>
  <si>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</si>
  <si>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</si>
  <si>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</si>
  <si>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</si>
  <si>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</si>
  <si>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</si>
  <si>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</si>
  <si>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</si>
  <si>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</si>
  <si>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</si>
  <si>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</si>
  <si>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</si>
  <si>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</si>
  <si>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Aaron Hughes</t>
  </si>
  <si>
    <t>You Kill MeÂ </t>
  </si>
  <si>
    <t>alcoholic|buffalo new york|claim in title|embalming|mortuary</t>
  </si>
  <si>
    <t>http://www.imdb.com/title/tt0796375/?ref_=fn_tt_tt_1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</si>
  <si>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</si>
  <si>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</si>
  <si>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</si>
  <si>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</si>
  <si>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</si>
  <si>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</si>
  <si>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Red StateÂ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</si>
  <si>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</si>
  <si>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</si>
  <si>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</si>
  <si>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</si>
  <si>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</si>
  <si>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</si>
  <si>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</si>
  <si>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</si>
  <si>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</si>
  <si>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</si>
  <si>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</si>
  <si>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</si>
  <si>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</si>
  <si>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</si>
  <si>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</si>
  <si>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</si>
  <si>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</si>
  <si>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BarbariansÂ </t>
  </si>
  <si>
    <t>bare breasts|comic relief|dragon|gladiator|harem</t>
  </si>
  <si>
    <t>http://www.imdb.com/title/tt0092615/?ref_=fn_tt_tt_1</t>
  </si>
  <si>
    <t>Gavin Wiesen</t>
  </si>
  <si>
    <t>The Art of Getting ByÂ </t>
  </si>
  <si>
    <t>art teacher|artist|high school|homework|principal</t>
  </si>
  <si>
    <t>http://www.imdb.com/title/tt1645080/?ref_=fn_tt_tt_1</t>
  </si>
  <si>
    <t>Mora Stephens</t>
  </si>
  <si>
    <t>ZipperÂ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</si>
  <si>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</si>
  <si>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</si>
  <si>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</si>
  <si>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</si>
  <si>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JunkiesÂ </t>
  </si>
  <si>
    <t>beating|hustler|jail|money|revenge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</si>
  <si>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</si>
  <si>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</si>
  <si>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</si>
  <si>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</si>
  <si>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Leos Carax</t>
  </si>
  <si>
    <t>Holy MotorsÂ </t>
  </si>
  <si>
    <t>boudoir|death|insanity|male full frontal nudity|penis</t>
  </si>
  <si>
    <t>http://www.imdb.com/title/tt2076220/?ref_=fn_tt_tt_1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</si>
  <si>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</si>
  <si>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</si>
  <si>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</si>
  <si>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</si>
  <si>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</si>
  <si>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FishÂ </t>
  </si>
  <si>
    <t>con artist|money|orphan|scam|secretary</t>
  </si>
  <si>
    <t>http://www.imdb.com/title/tt0120122/?ref_=fn_tt_tt_1</t>
  </si>
  <si>
    <t>PrisonÂ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</si>
  <si>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</si>
  <si>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</si>
  <si>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</si>
  <si>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</si>
  <si>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</si>
  <si>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</si>
  <si>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PartyÂ </t>
  </si>
  <si>
    <t>Beth Broderick</t>
  </si>
  <si>
    <t>cliche|exchange student|slasher|spoof|surfing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</si>
  <si>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</si>
  <si>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</si>
  <si>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</si>
  <si>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</si>
  <si>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Jorge RamÃ­rez SuÃ¡rez</t>
  </si>
  <si>
    <t>Adriana Barraza</t>
  </si>
  <si>
    <t>Hector Kotsifakis</t>
  </si>
  <si>
    <t>Buen DÃ­a, RamÃ³nÂ </t>
  </si>
  <si>
    <t>Arcelia RamÃ­rez</t>
  </si>
  <si>
    <t>http://www.imdb.com/title/tt2876428/?ref_=fn_tt_tt_1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</si>
  <si>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</si>
  <si>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</si>
  <si>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</si>
  <si>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</si>
  <si>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</si>
  <si>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</si>
  <si>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</si>
  <si>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</si>
  <si>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</si>
  <si>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</si>
  <si>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GiantsÂ </t>
  </si>
  <si>
    <t>Rob Jarvis</t>
  </si>
  <si>
    <t>australian|female armpit hair|friend|sheffield|yorkshire</t>
  </si>
  <si>
    <t>http://www.imdb.com/title/tt0122906/?ref_=fn_tt_tt_1</t>
  </si>
  <si>
    <t>AdoreÂ </t>
  </si>
  <si>
    <t>beach|friend|friendship|happiness|neighbor</t>
  </si>
  <si>
    <t>http://www.imdb.com/title/tt2103267/?ref_=fn_tt_tt_1</t>
  </si>
  <si>
    <t>Dan Ireland</t>
  </si>
  <si>
    <t>Danny Arroyo</t>
  </si>
  <si>
    <t>The Velocity of GaryÂ </t>
  </si>
  <si>
    <t>dying|hospital|parenthesis in title|punctuation in title|tears</t>
  </si>
  <si>
    <t>http://www.imdb.com/title/tt0120878/?ref_=fn_tt_tt_1</t>
  </si>
  <si>
    <t>Fernando LeÃ³n de Aranoa</t>
  </si>
  <si>
    <t>Enrique VillÃ©n</t>
  </si>
  <si>
    <t>Mondays in the SunÂ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</si>
  <si>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</si>
  <si>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</si>
  <si>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</si>
  <si>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</si>
  <si>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</si>
  <si>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</si>
  <si>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</si>
  <si>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</si>
  <si>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</si>
  <si>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</si>
  <si>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</si>
  <si>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ChanceÂ             </t>
  </si>
  <si>
    <t>Brandon Mychal Smith</t>
  </si>
  <si>
    <t>cafeteria|female protagonist|rival|teenage girl|teenager</t>
  </si>
  <si>
    <t>http://www.imdb.com/title/tt1252374/?ref_=fn_tt_tt_1</t>
  </si>
  <si>
    <t>The Last Time I Committed SuicideÂ </t>
  </si>
  <si>
    <t>1940s|female bare foot|picket fence|tire|vomiting</t>
  </si>
  <si>
    <t>http://www.imdb.com/title/tt0119502/?ref_=fn_tt_tt_1</t>
  </si>
  <si>
    <t>Karim AÃ¯nouz</t>
  </si>
  <si>
    <t>Futuro BeachÂ </t>
  </si>
  <si>
    <t>JesuÃ­ta Barbosa</t>
  </si>
  <si>
    <t>gay|male frontal nudity|male nudity|male rear nudity|nudity</t>
  </si>
  <si>
    <t>http://www.imdb.com/title/tt2199543/?ref_=fn_tt_tt_1</t>
  </si>
  <si>
    <t>Sam Levinson</t>
  </si>
  <si>
    <t>Another Happy DayÂ </t>
  </si>
  <si>
    <t>countryside|marriage|maryland|usa|wedding</t>
  </si>
  <si>
    <t>http://www.imdb.com/title/tt1719071/?ref_=fn_tt_tt_1</t>
  </si>
  <si>
    <t>A Lonely Place to DieÂ </t>
  </si>
  <si>
    <t>kidnapper|mountaineering|scotland|scottish highlands|sniper</t>
  </si>
  <si>
    <t>http://www.imdb.com/title/tt1422136/?ref_=fn_tt_tt_1</t>
  </si>
  <si>
    <t>Angelo Tsarouchas</t>
  </si>
  <si>
    <t>NothingÂ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</si>
  <si>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</si>
  <si>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</si>
  <si>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</si>
  <si>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</si>
  <si>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AwayÂ 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</si>
  <si>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</si>
  <si>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</si>
  <si>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</si>
  <si>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</si>
  <si>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</si>
  <si>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1776Â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</si>
  <si>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</si>
  <si>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</si>
  <si>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</si>
  <si>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</si>
  <si>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</si>
  <si>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</si>
  <si>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InescapableÂ </t>
  </si>
  <si>
    <t>Fadia Nadda</t>
  </si>
  <si>
    <t>http://www.imdb.com/title/tt1844203/?ref_=fn_tt_tt_1</t>
  </si>
  <si>
    <t>Howard Hughes</t>
  </si>
  <si>
    <t>Marian Marsh</t>
  </si>
  <si>
    <t>Jean Harlow</t>
  </si>
  <si>
    <t>Hell's AngelsÂ </t>
  </si>
  <si>
    <t>James Hall</t>
  </si>
  <si>
    <t>bomb|bombing mission|munitions|oxford|royal flying corps</t>
  </si>
  <si>
    <t>http://www.imdb.com/title/tt0020960/?ref_=fn_tt_tt_1</t>
  </si>
  <si>
    <t>Edward Burns</t>
  </si>
  <si>
    <t>Purple VioletsÂ </t>
  </si>
  <si>
    <t>Peter Jacobson</t>
  </si>
  <si>
    <t>directed by star|written and directed by cast member</t>
  </si>
  <si>
    <t>http://www.imdb.com/title/tt0491109/?ref_=fn_tt_tt_1</t>
  </si>
  <si>
    <t>Shannon Woodward</t>
  </si>
  <si>
    <t>The VeilÂ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</si>
  <si>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</si>
  <si>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</si>
  <si>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</si>
  <si>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</si>
  <si>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</si>
  <si>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</si>
  <si>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OnesÂ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</si>
  <si>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</si>
  <si>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</si>
  <si>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</si>
  <si>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</si>
  <si>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</si>
  <si>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VacancyÂ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</si>
  <si>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</si>
  <si>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</si>
  <si>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</si>
  <si>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</si>
  <si>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LoveÂ 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</si>
  <si>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</si>
  <si>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</si>
  <si>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</si>
  <si>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</si>
  <si>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</si>
  <si>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The Perfect WaveÂ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</si>
  <si>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</si>
  <si>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</si>
  <si>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</si>
  <si>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</si>
  <si>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SeasonsÂ </t>
  </si>
  <si>
    <t>catholic|chancellor|divorce|king henry viii|thomas more</t>
  </si>
  <si>
    <t>http://www.imdb.com/title/tt0060665/?ref_=fn_tt_tt_1</t>
  </si>
  <si>
    <t>NetworkÂ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</si>
  <si>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</si>
  <si>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</si>
  <si>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</si>
  <si>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</si>
  <si>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</si>
  <si>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</si>
  <si>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</si>
  <si>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</si>
  <si>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</si>
  <si>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</si>
  <si>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</si>
  <si>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</si>
  <si>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</si>
  <si>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</si>
  <si>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</si>
  <si>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</si>
  <si>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DundeeÂ </t>
  </si>
  <si>
    <t>apache|apache indian|confederate|mexico|scout</t>
  </si>
  <si>
    <t>http://www.imdb.com/title/tt0059418/?ref_=fn_tt_tt_1</t>
  </si>
  <si>
    <t>Alan Jacobs</t>
  </si>
  <si>
    <t>Down for LifeÂ 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</si>
  <si>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</si>
  <si>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</si>
  <si>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</si>
  <si>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</si>
  <si>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</si>
  <si>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</si>
  <si>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</si>
  <si>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</si>
  <si>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</si>
  <si>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</si>
  <si>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Christopher Morris</t>
  </si>
  <si>
    <t>Four LionsÂ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</si>
  <si>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</si>
  <si>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</si>
  <si>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</si>
  <si>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</si>
  <si>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</si>
  <si>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</si>
  <si>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SandÂ </t>
  </si>
  <si>
    <t>Fernanda Torres</t>
  </si>
  <si>
    <t>1910s|desert|dunes|goat|slave</t>
  </si>
  <si>
    <t>http://www.imdb.com/title/tt0373747/?ref_=fn_tt_tt_1</t>
  </si>
  <si>
    <t>Peter Stebbings</t>
  </si>
  <si>
    <t>DefendorÂ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</si>
  <si>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</si>
  <si>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</si>
  <si>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</si>
  <si>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</si>
  <si>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</si>
  <si>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</si>
  <si>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</si>
  <si>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</si>
  <si>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</si>
  <si>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</si>
  <si>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Dagur KÃ¡ri</t>
  </si>
  <si>
    <t>Alice Olivia Clarke</t>
  </si>
  <si>
    <t>The Good HeartÂ </t>
  </si>
  <si>
    <t>bar|bartender|death|heart attack|mentor protege relationship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</si>
  <si>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</si>
  <si>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</si>
  <si>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</si>
  <si>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</si>
  <si>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>Jamie Farr</t>
  </si>
  <si>
    <t xml:space="preserve">M*A*S*HÂ 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</si>
  <si>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</si>
  <si>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</si>
  <si>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</si>
  <si>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</si>
  <si>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</si>
  <si>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CowboyÂ </t>
  </si>
  <si>
    <t>John McGiver</t>
  </si>
  <si>
    <t>gay|homosexual|homosexuality|hustler|male rear nudity</t>
  </si>
  <si>
    <t>http://www.imdb.com/title/tt0064665/?ref_=fn_tt_tt_1</t>
  </si>
  <si>
    <t>The Full MontyÂ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</si>
  <si>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</si>
  <si>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</si>
  <si>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</si>
  <si>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</si>
  <si>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</si>
  <si>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</si>
  <si>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</si>
  <si>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</si>
  <si>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</si>
  <si>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</si>
  <si>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</si>
  <si>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CommandÂ </t>
  </si>
  <si>
    <t>Jon Osbeck</t>
  </si>
  <si>
    <t>army|michael jai white|ohio|steve austin</t>
  </si>
  <si>
    <t>http://www.imdb.com/title/tt4340720/?ref_=fn_tt_tt_1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</si>
  <si>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</si>
  <si>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</si>
  <si>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</si>
  <si>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</si>
  <si>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</si>
  <si>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</si>
  <si>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>Ta'Rhonda Jones</t>
  </si>
  <si>
    <t xml:space="preserve">EmpireÂ             </t>
  </si>
  <si>
    <t>music business|new york city|record executive|record label|singer</t>
  </si>
  <si>
    <t>http://www.imdb.com/title/tt3228904/?ref_=fn_tt_tt_1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</si>
  <si>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</si>
  <si>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</si>
  <si>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</si>
  <si>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</si>
  <si>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Comedy|Drama|Romance|Western</t>
  </si>
  <si>
    <t>The Ballad of Cable HogueÂ </t>
  </si>
  <si>
    <t>desert|partner|prostitute|stagecoach|water</t>
  </si>
  <si>
    <t>http://www.imdb.com/title/tt0065446/?ref_=fn_tt_tt_1</t>
  </si>
  <si>
    <t>Richard Brooks</t>
  </si>
  <si>
    <t>John Forsythe</t>
  </si>
  <si>
    <t>In Cold BloodÂ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</si>
  <si>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</si>
  <si>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</si>
  <si>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</si>
  <si>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</si>
  <si>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</si>
  <si>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The Nun's StoryÂ </t>
  </si>
  <si>
    <t>Beatrice Straight</t>
  </si>
  <si>
    <t>belgium|congo|convent|nun|nurse</t>
  </si>
  <si>
    <t>http://www.imdb.com/title/tt0053131/?ref_=fn_tt_tt_1</t>
  </si>
  <si>
    <t>HarperÂ </t>
  </si>
  <si>
    <t>kidnapping|los angeles california|neo noir|private detective|ransom</t>
  </si>
  <si>
    <t>http://www.imdb.com/title/tt0060490/?ref_=fn_tt_tt_1</t>
  </si>
  <si>
    <t>Bernard Cribbins</t>
  </si>
  <si>
    <t>FrenzyÂ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</si>
  <si>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</si>
  <si>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</si>
  <si>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</si>
  <si>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</si>
  <si>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</si>
  <si>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WitchÂ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</si>
  <si>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</si>
  <si>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</si>
  <si>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</si>
  <si>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</si>
  <si>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</si>
  <si>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</si>
  <si>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</si>
  <si>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</si>
  <si>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</si>
  <si>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She's the OneÂ </t>
  </si>
  <si>
    <t>Michael McGlone</t>
  </si>
  <si>
    <t>claim in title|infidelity|irish american|love|sex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</si>
  <si>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</si>
  <si>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</si>
  <si>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</si>
  <si>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</si>
  <si>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Soledad Villamil</t>
  </si>
  <si>
    <t>Ricardo DarÃ­n</t>
  </si>
  <si>
    <t>The Secret in Their EyesÂ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</si>
  <si>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</si>
  <si>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</si>
  <si>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</si>
  <si>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</si>
  <si>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</si>
  <si>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</si>
  <si>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</si>
  <si>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TrainÂ </t>
  </si>
  <si>
    <t>Derek Magyar</t>
  </si>
  <si>
    <t>blood splatter|heart ripped out|jock strap|train|vomiting</t>
  </si>
  <si>
    <t>http://www.imdb.com/title/tt1015474/?ref_=fn_tt_tt_1</t>
  </si>
  <si>
    <t>Dan Hicks</t>
  </si>
  <si>
    <t>Evil Dead IIÂ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</si>
  <si>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</si>
  <si>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</si>
  <si>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</si>
  <si>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</si>
  <si>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</si>
  <si>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TangÂ </t>
  </si>
  <si>
    <t>based on sketch comedy|corporation|cult film|evil corporation|sex</t>
  </si>
  <si>
    <t>http://www.imdb.com/title/tt0258038/?ref_=fn_tt_tt_1</t>
  </si>
  <si>
    <t>Anthony C. Ferrante</t>
  </si>
  <si>
    <t>SharknadoÂ 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</si>
  <si>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</si>
  <si>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</si>
  <si>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</si>
  <si>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</si>
  <si>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GutiÃ©rrez</t>
  </si>
  <si>
    <t>Elpidia Carrillo</t>
  </si>
  <si>
    <t>La otra conquistaÂ </t>
  </si>
  <si>
    <t>DamiÃ¡n Delgado</t>
  </si>
  <si>
    <t>1520s|aztec|indian|spanish colonization|spanish conquest</t>
  </si>
  <si>
    <t>http://www.imdb.com/title/tt0175996/?ref_=fn_tt_tt_1</t>
  </si>
  <si>
    <t>AndrÃ© Ã˜vredal</t>
  </si>
  <si>
    <t>Johanna MÃ¸rck</t>
  </si>
  <si>
    <t>Comedy|Drama|Fantasy|Horror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</si>
  <si>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</si>
  <si>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</si>
  <si>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</si>
  <si>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</si>
  <si>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</si>
  <si>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</si>
  <si>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</si>
  <si>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</si>
  <si>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</si>
  <si>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Adam Rapp</t>
  </si>
  <si>
    <t>Winter PassingÂ </t>
  </si>
  <si>
    <t>love|michigan|musician|novelist|student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</si>
  <si>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</si>
  <si>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</si>
  <si>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</si>
  <si>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</si>
  <si>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</si>
  <si>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</si>
  <si>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</si>
  <si>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SaintÂ </t>
  </si>
  <si>
    <t>Lara Jean Chorostecki</t>
  </si>
  <si>
    <t>http://www.imdb.com/title/tt3103166/?ref_=fn_tt_tt_1</t>
  </si>
  <si>
    <t>Amanda Gusack</t>
  </si>
  <si>
    <t>The BetrayedÂ </t>
  </si>
  <si>
    <t>Blaine Anderson</t>
  </si>
  <si>
    <t>blood splatter|ski mask|stolen money|vomiting|warehouse</t>
  </si>
  <si>
    <t>http://www.imdb.com/title/tt1074191/?ref_=fn_tt_tt_1</t>
  </si>
  <si>
    <t>Avi Nesher</t>
  </si>
  <si>
    <t>TaxmanÂ 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</si>
  <si>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</si>
  <si>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</si>
  <si>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</si>
  <si>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</si>
  <si>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SecretÂ             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</si>
  <si>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</si>
  <si>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</si>
  <si>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</si>
  <si>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</si>
  <si>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2:13Â </t>
  </si>
  <si>
    <t>death|forensic|murder|profiler|serial killer</t>
  </si>
  <si>
    <t>http://www.imdb.com/title/tt1002561/?ref_=fn_tt_tt_1</t>
  </si>
  <si>
    <t>Jay Oliva</t>
  </si>
  <si>
    <t>Action|Animation|Crime|Sci-Fi|Thriller</t>
  </si>
  <si>
    <t>Batman: The Dark Knight Returns, Part 2Â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</si>
  <si>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</si>
  <si>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</si>
  <si>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</si>
  <si>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</si>
  <si>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</si>
  <si>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</si>
  <si>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ChooseÂ </t>
  </si>
  <si>
    <t>Peter Agnefjall</t>
  </si>
  <si>
    <t>http://www.imdb.com/title/tt5001130/?ref_=fn_tt_tt_1</t>
  </si>
  <si>
    <t>Shelly Varod</t>
  </si>
  <si>
    <t>In the Name of the King: The Last JobÂ </t>
  </si>
  <si>
    <t>Ralitsa Paskaleva</t>
  </si>
  <si>
    <t>castle|dragon|kidnapping|satire|sword and sorcery</t>
  </si>
  <si>
    <t>http://www.imdb.com/title/tt2379386/?ref_=fn_tt_tt_1</t>
  </si>
  <si>
    <t>Mark Young</t>
  </si>
  <si>
    <t>Wicked BloodÂ </t>
  </si>
  <si>
    <t>chess|drugs|love|meth|pawn</t>
  </si>
  <si>
    <t>http://www.imdb.com/title/tt2761578/?ref_=fn_tt_tt_1</t>
  </si>
  <si>
    <t>Daniel Petrie Jr.</t>
  </si>
  <si>
    <t>Dawn PatrolÂ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</si>
  <si>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</si>
  <si>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</si>
  <si>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</si>
  <si>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</si>
  <si>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LondonÂ </t>
  </si>
  <si>
    <t>Glen Murphy</t>
  </si>
  <si>
    <t>gang leader|italian woman|period piece|purgatory|suicide</t>
  </si>
  <si>
    <t>http://www.imdb.com/title/tt1800337/?ref_=fn_tt_tt_1</t>
  </si>
  <si>
    <t>High AnxietyÂ </t>
  </si>
  <si>
    <t>belldon's hysteria|high anxiety|hitchcockian|murder|parody</t>
  </si>
  <si>
    <t>http://www.imdb.com/title/tt0076141/?ref_=fn_tt_tt_1</t>
  </si>
  <si>
    <t>Luc Jacquet</t>
  </si>
  <si>
    <t>Sofie GrÃ¥bÃ¸l</t>
  </si>
  <si>
    <t>March of the PenguinsÂ </t>
  </si>
  <si>
    <t>chick|emperor penguin|journey|ocean|penguin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</si>
  <si>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</si>
  <si>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</si>
  <si>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</si>
  <si>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</si>
  <si>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</si>
  <si>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</si>
  <si>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</si>
  <si>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AugustÂ </t>
  </si>
  <si>
    <t>Edward Conna</t>
  </si>
  <si>
    <t>apartment|gay parent|job interview|male pubic hair|pubic hair</t>
  </si>
  <si>
    <t>http://www.imdb.com/title/tt1753460/?ref_=fn_tt_tt_1</t>
  </si>
  <si>
    <t>Clark Gregg</t>
  </si>
  <si>
    <t>ChokeÂ </t>
  </si>
  <si>
    <t>choking|friend|hospital|restaurant|scam</t>
  </si>
  <si>
    <t>http://www.imdb.com/title/tt1024715/?ref_=fn_tt_tt_1</t>
  </si>
  <si>
    <t>Damien Chazelle</t>
  </si>
  <si>
    <t>WhiplashÂ </t>
  </si>
  <si>
    <t>conservatory|drummer|emotional abuse|music school|obsession</t>
  </si>
  <si>
    <t>http://www.imdb.com/title/tt2582802/?ref_=fn_tt_tt_1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</si>
  <si>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</si>
  <si>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</si>
  <si>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</si>
  <si>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</si>
  <si>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</si>
  <si>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</si>
  <si>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TrafficÂ </t>
  </si>
  <si>
    <t>friday|friend|hip hop|techno rave|weekend</t>
  </si>
  <si>
    <t>http://www.imdb.com/title/tt0188674/?ref_=fn_tt_tt_1</t>
  </si>
  <si>
    <t>Nathan Frankowski</t>
  </si>
  <si>
    <t>Rus Blackwell</t>
  </si>
  <si>
    <t>Day OneÂ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</si>
  <si>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</si>
  <si>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</si>
  <si>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</si>
  <si>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</si>
  <si>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GirlÂ </t>
  </si>
  <si>
    <t>dead girl|girl|granddaughter|morgue|storage unit</t>
  </si>
  <si>
    <t>http://www.imdb.com/title/tt0783238/?ref_=fn_tt_tt_1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</si>
  <si>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</si>
  <si>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</si>
  <si>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</si>
  <si>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</si>
  <si>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</si>
  <si>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</si>
  <si>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Darren McGavin</t>
  </si>
  <si>
    <t>A Christmas StoryÂ </t>
  </si>
  <si>
    <t>Scott Schwartz</t>
  </si>
  <si>
    <t>bb gun|boy|bully|christmas|tongue stuck on a pole</t>
  </si>
  <si>
    <t>http://www.imdb.com/title/tt0085334/?ref_=fn_tt_tt_1</t>
  </si>
  <si>
    <t>BellaÂ </t>
  </si>
  <si>
    <t>inter cultural|latino|restaurant|soccer|train</t>
  </si>
  <si>
    <t>http://www.imdb.com/title/tt0482463/?ref_=fn_tt_tt_1</t>
  </si>
  <si>
    <t>Perry King</t>
  </si>
  <si>
    <t>Class of 1984Â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</si>
  <si>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</si>
  <si>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</si>
  <si>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</si>
  <si>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</si>
  <si>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SexÂ </t>
  </si>
  <si>
    <t>bare breasts</t>
  </si>
  <si>
    <t>http://www.imdb.com/title/tt2796678/?ref_=fn_tt_tt_1</t>
  </si>
  <si>
    <t>Eric Styles</t>
  </si>
  <si>
    <t>Dreaming of Joseph LeesÂ 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</si>
  <si>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</si>
  <si>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</si>
  <si>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</si>
  <si>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</si>
  <si>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FranÃ§ois BÃ©gaudeau</t>
  </si>
  <si>
    <t>The ClassÂ </t>
  </si>
  <si>
    <t>AngÃ©lica Sancio</t>
  </si>
  <si>
    <t>high school|inner city|school|student|teacher</t>
  </si>
  <si>
    <t>http://www.imdb.com/title/tt1068646/?ref_=fn_tt_tt_1</t>
  </si>
  <si>
    <t>Rosemary's BabyÂ 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</si>
  <si>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</si>
  <si>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</si>
  <si>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</si>
  <si>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</si>
  <si>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ValanceÂ </t>
  </si>
  <si>
    <t>friend|funeral|outlaw|pistol|stagecoach</t>
  </si>
  <si>
    <t>http://www.imdb.com/title/tt0056217/?ref_=fn_tt_tt_1</t>
  </si>
  <si>
    <t>Max Mayer</t>
  </si>
  <si>
    <t>Terry Walters</t>
  </si>
  <si>
    <t>AdamÂ </t>
  </si>
  <si>
    <t>apartment|asperger's syndrome|children|teacher|writer</t>
  </si>
  <si>
    <t>http://www.imdb.com/title/tt1185836/?ref_=fn_tt_tt_1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</si>
  <si>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</si>
  <si>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</si>
  <si>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</si>
  <si>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</si>
  <si>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</si>
  <si>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</si>
  <si>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</si>
  <si>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BeginnersÂ 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</si>
  <si>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</si>
  <si>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</si>
  <si>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</si>
  <si>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</si>
  <si>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</si>
  <si>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FeastÂ </t>
  </si>
  <si>
    <t>bar|bloody body of child|dead boy|monster|vomiting</t>
  </si>
  <si>
    <t>http://www.imdb.com/title/tt0426459/?ref_=fn_tt_tt_1</t>
  </si>
  <si>
    <t>Animal HouseÂ </t>
  </si>
  <si>
    <t>academic probation|camera shot of feet|fraternity|school expulsion|smashing a guitar</t>
  </si>
  <si>
    <t>http://www.imdb.com/title/tt0077975/?ref_=fn_tt_tt_1</t>
  </si>
  <si>
    <t>Gert FrÃ¶be</t>
  </si>
  <si>
    <t>Honor Blackman</t>
  </si>
  <si>
    <t>GoldfingerÂ </t>
  </si>
  <si>
    <t>bikini|covered in melted gold|fort knox|gold|pilot</t>
  </si>
  <si>
    <t>http://www.imdb.com/title/tt0058150/?ref_=fn_tt_tt_1</t>
  </si>
  <si>
    <t>Brandon Cronenberg</t>
  </si>
  <si>
    <t>AntiviralÂ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</si>
  <si>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</si>
  <si>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</si>
  <si>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</si>
  <si>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</si>
  <si>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</si>
  <si>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</si>
  <si>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It's a Wonderful LifeÂ </t>
  </si>
  <si>
    <t>angel|bank|guardian angel|second chance|small town life</t>
  </si>
  <si>
    <t>http://www.imdb.com/title/tt0038650/?ref_=fn_tt_tt_1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</si>
  <si>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</si>
  <si>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</si>
  <si>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</si>
  <si>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</si>
  <si>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</si>
  <si>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</si>
  <si>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Tod Williams</t>
  </si>
  <si>
    <t>Paranormal Activity 2Â </t>
  </si>
  <si>
    <t>Micah Sloat</t>
  </si>
  <si>
    <t>california|carlsbad california|house|nanny|security camera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</si>
  <si>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</si>
  <si>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</si>
  <si>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</si>
  <si>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</si>
  <si>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Crime|Documentary|Drama</t>
  </si>
  <si>
    <t>Bowling for ColumbineÂ </t>
  </si>
  <si>
    <t>bank|columbine|columbine high school killings|firearm|school shooting</t>
  </si>
  <si>
    <t>http://www.imdb.com/title/tt0310793/?ref_=fn_tt_tt_1</t>
  </si>
  <si>
    <t>Daoming Chen</t>
  </si>
  <si>
    <t>Coming HomeÂ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</si>
  <si>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</si>
  <si>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</si>
  <si>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</si>
  <si>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</si>
  <si>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A Nightmare on Elm Street 2: Freddy's RevengeÂ </t>
  </si>
  <si>
    <t>freddy krueger|gay|gay subtext|homoeroticism|jock strap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</si>
  <si>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</si>
  <si>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</si>
  <si>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</si>
  <si>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</si>
  <si>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</si>
  <si>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</si>
  <si>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</si>
  <si>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</si>
  <si>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</si>
  <si>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</si>
  <si>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</si>
  <si>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</si>
  <si>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</si>
  <si>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</si>
  <si>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</si>
  <si>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</si>
  <si>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</si>
  <si>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</si>
  <si>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</si>
  <si>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</si>
  <si>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RoofÂ 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</si>
  <si>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</si>
  <si>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</si>
  <si>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</si>
  <si>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</si>
  <si>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</si>
  <si>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</si>
  <si>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Beneath the Planet of the ApesÂ </t>
  </si>
  <si>
    <t>Victor Buono</t>
  </si>
  <si>
    <t>ape|astronaut|mission|planet|rescue</t>
  </si>
  <si>
    <t>http://www.imdb.com/title/tt0065462/?ref_=fn_tt_tt_1</t>
  </si>
  <si>
    <t>Air BudÂ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</si>
  <si>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</si>
  <si>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</si>
  <si>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</si>
  <si>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</si>
  <si>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</si>
  <si>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PokÃ©mon 3: The MovieÂ 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</si>
  <si>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</si>
  <si>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</si>
  <si>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</si>
  <si>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</si>
  <si>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</si>
  <si>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</si>
  <si>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</si>
  <si>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</si>
  <si>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</si>
  <si>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</si>
  <si>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KwaiÂ </t>
  </si>
  <si>
    <t>allies|bridge|construction|jungle|sabotage</t>
  </si>
  <si>
    <t>http://www.imdb.com/title/tt0050212/?ref_=fn_tt_tt_1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</si>
  <si>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</si>
  <si>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</si>
  <si>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</si>
  <si>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</si>
  <si>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Comedy|Thriller</t>
  </si>
  <si>
    <t>Family PlotÂ </t>
  </si>
  <si>
    <t>actor|diamond|heir|kidnapping|ransom</t>
  </si>
  <si>
    <t>http://www.imdb.com/title/tt0074512/?ref_=fn_tt_tt_1</t>
  </si>
  <si>
    <t>Fred MacMurray</t>
  </si>
  <si>
    <t>The ApartmentÂ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</si>
  <si>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</si>
  <si>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</si>
  <si>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</si>
  <si>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</si>
  <si>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</si>
  <si>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</si>
  <si>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</si>
  <si>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</si>
  <si>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</si>
  <si>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</si>
  <si>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</si>
  <si>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CurtainÂ </t>
  </si>
  <si>
    <t>David Opatoshu</t>
  </si>
  <si>
    <t>defection|east germany|germany|iron curtain|scientist</t>
  </si>
  <si>
    <t>http://www.imdb.com/title/tt0061107/?ref_=fn_tt_tt_1</t>
  </si>
  <si>
    <t>Comedy|Documentary|Music</t>
  </si>
  <si>
    <t>Dave Chappelle's Block PartyÂ 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</si>
  <si>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</si>
  <si>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</si>
  <si>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</si>
  <si>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</si>
  <si>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WestÂ </t>
  </si>
  <si>
    <t>american west|bounty hunter|frontier|horse riding|outlaw</t>
  </si>
  <si>
    <t>http://www.imdb.com/title/tt3205376/?ref_=fn_tt_tt_1</t>
  </si>
  <si>
    <t>LisaGay Hamilton</t>
  </si>
  <si>
    <t>Krush GrooveÂ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</si>
  <si>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</si>
  <si>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</si>
  <si>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</si>
  <si>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</si>
  <si>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AirÂ </t>
  </si>
  <si>
    <t>cocaine|package|slow motion scene|topless female nudity|wrong address</t>
  </si>
  <si>
    <t>http://www.imdb.com/title/tt1097013/?ref_=fn_tt_tt_1</t>
  </si>
  <si>
    <t>Elmer GantryÂ </t>
  </si>
  <si>
    <t>Edward Andrews</t>
  </si>
  <si>
    <t>1920s|evangelist|preacher|revival|traveling salesman</t>
  </si>
  <si>
    <t>http://www.imdb.com/title/tt0053793/?ref_=fn_tt_tt_1</t>
  </si>
  <si>
    <t>Judgment at NurembergÂ </t>
  </si>
  <si>
    <t>judge|law|nazi|nuremberg|war crime</t>
  </si>
  <si>
    <t>http://www.imdb.com/title/tt0055031/?ref_=fn_tt_tt_1</t>
  </si>
  <si>
    <t>Deon Richmond</t>
  </si>
  <si>
    <t>Trippin'Â 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</si>
  <si>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</si>
  <si>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</si>
  <si>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</si>
  <si>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</si>
  <si>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</si>
  <si>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ChickenÂ 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</si>
  <si>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</si>
  <si>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</si>
  <si>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</si>
  <si>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</si>
  <si>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</si>
  <si>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</si>
  <si>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Red RiverÂ </t>
  </si>
  <si>
    <t>cattle|cattle drive|cowboy|kansas|texas</t>
  </si>
  <si>
    <t>http://www.imdb.com/title/tt0040724/?ref_=fn_tt_tt_1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</si>
  <si>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</si>
  <si>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</si>
  <si>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</si>
  <si>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</si>
  <si>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</si>
  <si>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</si>
  <si>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</si>
  <si>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MidnightÂ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</si>
  <si>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</si>
  <si>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</si>
  <si>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</si>
  <si>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</si>
  <si>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</si>
  <si>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</si>
  <si>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TooÂ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</si>
  <si>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</si>
  <si>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</si>
  <si>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</si>
  <si>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</si>
  <si>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</si>
  <si>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</si>
  <si>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</si>
  <si>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</si>
  <si>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Woman Thou Art LoosedÂ </t>
  </si>
  <si>
    <t>Clifton Powell</t>
  </si>
  <si>
    <t>abuse|bishop|death|flashback|poverty</t>
  </si>
  <si>
    <t>http://www.imdb.com/title/tt0399901/?ref_=fn_tt_tt_1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</si>
  <si>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</si>
  <si>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</si>
  <si>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</si>
  <si>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</si>
  <si>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Jessica De Gouw</t>
  </si>
  <si>
    <t xml:space="preserve">Deadline GallipoliÂ             </t>
  </si>
  <si>
    <t>gallipoli|tv mini series|world war one</t>
  </si>
  <si>
    <t>http://www.imdb.com/title/tt3458030/?ref_=fn_tt_tt_1</t>
  </si>
  <si>
    <t>Lisa Ray</t>
  </si>
  <si>
    <t>WaterÂ </t>
  </si>
  <si>
    <t>Seema Biswas</t>
  </si>
  <si>
    <t>ashram|india|love|tradition|widow</t>
  </si>
  <si>
    <t>http://www.imdb.com/title/tt0240200/?ref_=fn_tt_tt_1</t>
  </si>
  <si>
    <t>Damien O'Donnell</t>
  </si>
  <si>
    <t>East Is EastÂ </t>
  </si>
  <si>
    <t>england|marriage|muslim|pakistani|salford</t>
  </si>
  <si>
    <t>http://www.imdb.com/title/tt0166175/?ref_=fn_tt_tt_1</t>
  </si>
  <si>
    <t>Peter M. Cohen</t>
  </si>
  <si>
    <t>Callie Thorne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</si>
  <si>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</si>
  <si>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</si>
  <si>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</si>
  <si>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</si>
  <si>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</si>
  <si>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LoveÂ </t>
  </si>
  <si>
    <t>courtesan|friend|kama sutra|seduction|wedding</t>
  </si>
  <si>
    <t>http://www.imdb.com/title/tt0116743/?ref_=fn_tt_tt_1</t>
  </si>
  <si>
    <t>Please GiveÂ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</si>
  <si>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</si>
  <si>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</si>
  <si>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</si>
  <si>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</si>
  <si>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</si>
  <si>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</si>
  <si>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</si>
  <si>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Willy Wonka &amp; the Chocolate FactoryÂ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</si>
  <si>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</si>
  <si>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</si>
  <si>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</si>
  <si>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</si>
  <si>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ArmageddonÂ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</si>
  <si>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</si>
  <si>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</si>
  <si>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</si>
  <si>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</si>
  <si>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</si>
  <si>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</si>
  <si>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</si>
  <si>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</si>
  <si>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</si>
  <si>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HeavenÂ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</si>
  <si>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</si>
  <si>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</si>
  <si>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</si>
  <si>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</si>
  <si>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</si>
  <si>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</si>
  <si>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</si>
  <si>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Darren Stein</t>
  </si>
  <si>
    <t>JawbreakerÂ </t>
  </si>
  <si>
    <t>Jeff Conaway</t>
  </si>
  <si>
    <t>best friend|bitch|friend|popular girl|prom</t>
  </si>
  <si>
    <t>http://www.imdb.com/title/tt0155776/?ref_=fn_tt_tt_1</t>
  </si>
  <si>
    <t>BasquiatÂ </t>
  </si>
  <si>
    <t>Courtney Love</t>
  </si>
  <si>
    <t>andy warhol|art|artist|friendship|street artist</t>
  </si>
  <si>
    <t>http://www.imdb.com/title/tt0115632/?ref_=fn_tt_tt_1</t>
  </si>
  <si>
    <t>Grace Gummer</t>
  </si>
  <si>
    <t>Frances HaÂ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</si>
  <si>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</si>
  <si>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</si>
  <si>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</si>
  <si>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</si>
  <si>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</si>
  <si>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</si>
  <si>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</si>
  <si>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</si>
  <si>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HappinessÂ </t>
  </si>
  <si>
    <t>ensemble cast|episodic structure|satire|social satire|suburb</t>
  </si>
  <si>
    <t>http://www.imdb.com/title/tt0147612/?ref_=fn_tt_tt_1</t>
  </si>
  <si>
    <t>Joe Howard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</si>
  <si>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</si>
  <si>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</si>
  <si>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</si>
  <si>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</si>
  <si>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</si>
  <si>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TuskÂ </t>
  </si>
  <si>
    <t>canada|human becoming an animal|mad scientist|part of trilogy|walrus</t>
  </si>
  <si>
    <t>http://www.imdb.com/title/tt3099498/?ref_=fn_tt_tt_1</t>
  </si>
  <si>
    <t>Ji-tae Yu</t>
  </si>
  <si>
    <t>OldboyÂ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</si>
  <si>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</si>
  <si>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</si>
  <si>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</si>
  <si>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</si>
  <si>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</si>
  <si>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</si>
  <si>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</si>
  <si>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</si>
  <si>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</si>
  <si>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</si>
  <si>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</si>
  <si>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</si>
  <si>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</si>
  <si>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</si>
  <si>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</si>
  <si>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Enrique Begne</t>
  </si>
  <si>
    <t>CompadresÂ </t>
  </si>
  <si>
    <t>Erick Elias</t>
  </si>
  <si>
    <t>http://www.imdb.com/title/tt3367294/?ref_=fn_tt_tt_1</t>
  </si>
  <si>
    <t>Matthew Bright</t>
  </si>
  <si>
    <t>FreewayÂ </t>
  </si>
  <si>
    <t>freeway|nightmare|police|school|trailer park</t>
  </si>
  <si>
    <t>http://www.imdb.com/title/tt0116361/?ref_=fn_tt_tt_1</t>
  </si>
  <si>
    <t>Michael Landon Jr.</t>
  </si>
  <si>
    <t>Drama|Family|Western</t>
  </si>
  <si>
    <t>Love's Abiding JoyÂ </t>
  </si>
  <si>
    <t>Brianna Brown</t>
  </si>
  <si>
    <t>19th century|faith|mayor|ranch|sheriff</t>
  </si>
  <si>
    <t>http://www.imdb.com/title/tt0785025/?ref_=fn_tt_tt_1</t>
  </si>
  <si>
    <t>Andrea Arnold</t>
  </si>
  <si>
    <t>Fish TankÂ </t>
  </si>
  <si>
    <t>Jason Maza</t>
  </si>
  <si>
    <t>15 year old|dancing|essex|little sister|suburb</t>
  </si>
  <si>
    <t>http://www.imdb.com/title/tt1232776/?ref_=fn_tt_tt_1</t>
  </si>
  <si>
    <t>Whit Stillman</t>
  </si>
  <si>
    <t>Damsels in DistressÂ </t>
  </si>
  <si>
    <t>college|college campus|dance craze|depression|fraternity</t>
  </si>
  <si>
    <t>http://www.imdb.com/title/tt1667307/?ref_=fn_tt_tt_1</t>
  </si>
  <si>
    <t xml:space="preserve">CreatureÂ             </t>
  </si>
  <si>
    <t>author cameo|family relationships|island|monster|two part tv movie</t>
  </si>
  <si>
    <t>http://www.imdb.com/title/tt0156205/?ref_=fn_tt_tt_1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</si>
  <si>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</si>
  <si>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</si>
  <si>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</si>
  <si>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</si>
  <si>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</si>
  <si>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</si>
  <si>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</si>
  <si>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 xml:space="preserve">BrainDeadÂ             </t>
  </si>
  <si>
    <t>brains|exploding head|politician|swarm behavior|washington d.c.</t>
  </si>
  <si>
    <t>http://www.imdb.com/title/tt4877736/?ref_=fn_tt_tt_1</t>
  </si>
  <si>
    <t>Bobby Roth</t>
  </si>
  <si>
    <t>Brave New GirlÂ </t>
  </si>
  <si>
    <t>Lindsey Haun</t>
  </si>
  <si>
    <t>based on a book|based on a novel|made for tv movie|music school|support</t>
  </si>
  <si>
    <t>http://www.imdb.com/title/tt0403118/?ref_=fn_tt_tt_1</t>
  </si>
  <si>
    <t>Tim and Eric's Billion Dollar MovieÂ 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</si>
  <si>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</si>
  <si>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</si>
  <si>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</si>
  <si>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</si>
  <si>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</si>
  <si>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GrandÂ             </t>
  </si>
  <si>
    <t>Tim Healy</t>
  </si>
  <si>
    <t>concierge|front desk|hotel|maid|prostitute</t>
  </si>
  <si>
    <t>http://www.imdb.com/title/tt0118327/?ref_=fn_tt_tt_1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</si>
  <si>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</si>
  <si>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</si>
  <si>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</si>
  <si>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</si>
  <si>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</si>
  <si>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</si>
  <si>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</si>
  <si>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McCoyÂ </t>
  </si>
  <si>
    <t>http://www.imdb.com/title/tt1282046/?ref_=fn_tt_tt_1</t>
  </si>
  <si>
    <t>Deon Taylor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</si>
  <si>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</si>
  <si>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</si>
  <si>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</si>
  <si>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</si>
  <si>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</si>
  <si>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</si>
  <si>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</si>
  <si>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</si>
  <si>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</si>
  <si>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</si>
  <si>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</si>
  <si>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</si>
  <si>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Conor McPherson</t>
  </si>
  <si>
    <t>Drama|Horror|Romance</t>
  </si>
  <si>
    <t>The EclipseÂ </t>
  </si>
  <si>
    <t>Jim Norton</t>
  </si>
  <si>
    <t>ghost|irish|kissing|novelist|widower</t>
  </si>
  <si>
    <t>http://www.imdb.com/title/tt1346961/?ref_=fn_tt_tt_1</t>
  </si>
  <si>
    <t>Will Canon</t>
  </si>
  <si>
    <t>DemonicÂ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</si>
  <si>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</si>
  <si>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</si>
  <si>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</si>
  <si>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</si>
  <si>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</si>
  <si>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MovieÂ </t>
  </si>
  <si>
    <t>David Douglas</t>
  </si>
  <si>
    <t>independent film|spoof</t>
  </si>
  <si>
    <t>http://www.imdb.com/title/tt0385890/?ref_=fn_tt_tt_1</t>
  </si>
  <si>
    <t>Lance Kawas</t>
  </si>
  <si>
    <t>The DeportedÂ </t>
  </si>
  <si>
    <t>actor|italian american|mexico|orphan|usa</t>
  </si>
  <si>
    <t>http://www.imdb.com/title/tt1390404/?ref_=fn_tt_tt_1</t>
  </si>
  <si>
    <t>Francesca Gregorini</t>
  </si>
  <si>
    <t>Tanner HallÂ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</si>
  <si>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</si>
  <si>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</si>
  <si>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</si>
  <si>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</si>
  <si>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RoadÂ </t>
  </si>
  <si>
    <t>Emily Nelson</t>
  </si>
  <si>
    <t>dealer|drugs|killer|police</t>
  </si>
  <si>
    <t>http://www.imdb.com/title/tt1922679/?ref_=fn_tt_tt_1</t>
  </si>
  <si>
    <t>They Came TogetherÂ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</si>
  <si>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</si>
  <si>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</si>
  <si>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</si>
  <si>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</si>
  <si>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</si>
  <si>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TattooÂ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</si>
  <si>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</si>
  <si>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</si>
  <si>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</si>
  <si>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</si>
  <si>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BeatdownÂ </t>
  </si>
  <si>
    <t>Jillian Murray</t>
  </si>
  <si>
    <t>bad cop|college|second part|sequel|wrestler</t>
  </si>
  <si>
    <t>http://www.imdb.com/title/tt1754264/?ref_=fn_tt_tt_1</t>
  </si>
  <si>
    <t>Point BlankÂ 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</si>
  <si>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</si>
  <si>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</si>
  <si>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</si>
  <si>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</si>
  <si>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</si>
  <si>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Four Single FathersÂ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</si>
  <si>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</si>
  <si>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</si>
  <si>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</si>
  <si>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</si>
  <si>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</si>
  <si>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MindÂ </t>
  </si>
  <si>
    <t>dubstep|tied feet</t>
  </si>
  <si>
    <t>http://www.imdb.com/title/tt2229377/?ref_=fn_tt_tt_1</t>
  </si>
  <si>
    <t>Darin Scott</t>
  </si>
  <si>
    <t>Something WickedÂ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</si>
  <si>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</si>
  <si>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</si>
  <si>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</si>
  <si>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</si>
  <si>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</si>
  <si>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AWOL-72Â 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</si>
  <si>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</si>
  <si>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</si>
  <si>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</si>
  <si>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</si>
  <si>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</si>
  <si>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</si>
  <si>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IguanaÂ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</si>
  <si>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</si>
  <si>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</si>
  <si>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</si>
  <si>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</si>
  <si>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</si>
  <si>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Chicago OvercoatÂ </t>
  </si>
  <si>
    <t>detective|killer|police|shootout|thong</t>
  </si>
  <si>
    <t>http://www.imdb.com/title/tt1085382/?ref_=fn_tt_tt_1</t>
  </si>
  <si>
    <t>Chris D'Arienzo</t>
  </si>
  <si>
    <t>Cybill Shepherd</t>
  </si>
  <si>
    <t>Barry MundayÂ </t>
  </si>
  <si>
    <t>doctor|letter|paternity|sex|testicles</t>
  </si>
  <si>
    <t>http://www.imdb.com/title/tt0482461/?ref_=fn_tt_tt_1</t>
  </si>
  <si>
    <t>Matheus Nachtergaele</t>
  </si>
  <si>
    <t>Central StationÂ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</si>
  <si>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</si>
  <si>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</si>
  <si>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</si>
  <si>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</si>
  <si>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MiraclesÂ </t>
  </si>
  <si>
    <t>1930s|apple|dude|luck|new york city</t>
  </si>
  <si>
    <t>http://www.imdb.com/title/tt0055312/?ref_=fn_tt_tt_1</t>
  </si>
  <si>
    <t>Isaac Florentine</t>
  </si>
  <si>
    <t>Anthony L. Fernandez</t>
  </si>
  <si>
    <t>Close RangeÂ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</si>
  <si>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</si>
  <si>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</si>
  <si>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</si>
  <si>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</si>
  <si>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ClubÂ </t>
  </si>
  <si>
    <t>title spoken by character</t>
  </si>
  <si>
    <t>http://www.imdb.com/title/tt0439478/?ref_=fn_tt_tt_1</t>
  </si>
  <si>
    <t>Patrick Bauchau</t>
  </si>
  <si>
    <t>Olivia Rose Keegan</t>
  </si>
  <si>
    <t>AmnesiacÂ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</si>
  <si>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</si>
  <si>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</si>
  <si>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</si>
  <si>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</si>
  <si>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</si>
  <si>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FreakonomicsÂ </t>
  </si>
  <si>
    <t>Tempestt Bledsoe</t>
  </si>
  <si>
    <t>cheating|economics|experiment|human nature|sumo wrestling</t>
  </si>
  <si>
    <t>http://www.imdb.com/title/tt1152822/?ref_=fn_tt_tt_1</t>
  </si>
  <si>
    <t>High TensionÂ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</si>
  <si>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</si>
  <si>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</si>
  <si>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</si>
  <si>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</si>
  <si>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</si>
  <si>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</si>
  <si>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InvisibleÂ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</si>
  <si>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</si>
  <si>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</si>
  <si>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</si>
  <si>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</si>
  <si>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</si>
  <si>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UnnaturalÂ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</si>
  <si>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</si>
  <si>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</si>
  <si>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</si>
  <si>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</si>
  <si>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</si>
  <si>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</si>
  <si>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</si>
  <si>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</si>
  <si>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</si>
  <si>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</si>
  <si>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</si>
  <si>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</si>
  <si>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</si>
  <si>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</si>
  <si>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</si>
  <si>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</si>
  <si>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</si>
  <si>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</si>
  <si>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</si>
  <si>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</si>
  <si>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</si>
  <si>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</si>
  <si>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</si>
  <si>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</si>
  <si>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</si>
  <si>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</si>
  <si>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</si>
  <si>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Young FrankensteinÂ </t>
  </si>
  <si>
    <t>assistant|castle|experiment|frankenstein's monster|scientist</t>
  </si>
  <si>
    <t>http://www.imdb.com/title/tt0072431/?ref_=fn_tt_tt_1</t>
  </si>
  <si>
    <t>Diary of the DeadÂ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</si>
  <si>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</si>
  <si>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</si>
  <si>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</si>
  <si>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</si>
  <si>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</si>
  <si>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BhaiÂ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</si>
  <si>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</si>
  <si>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</si>
  <si>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</si>
  <si>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</si>
  <si>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Ulee's GoldÂ 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</si>
  <si>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</si>
  <si>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</si>
  <si>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</si>
  <si>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</si>
  <si>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</si>
  <si>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The Black StallionÂ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</si>
  <si>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</si>
  <si>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</si>
  <si>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</si>
  <si>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</si>
  <si>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</si>
  <si>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</si>
  <si>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</si>
  <si>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JiÂ </t>
  </si>
  <si>
    <t>Diljit Dosanjh</t>
  </si>
  <si>
    <t>http://www.imdb.com/title/tt4080386/?ref_=fn_tt_tt_1</t>
  </si>
  <si>
    <t>Panjabi</t>
  </si>
  <si>
    <t>ThorbjÃ¸rn Christoffersen</t>
  </si>
  <si>
    <t>Frank Hvam</t>
  </si>
  <si>
    <t>Action|Adventure|Animation|Comedy|Sci-Fi</t>
  </si>
  <si>
    <t>Journey to SaturnÂ </t>
  </si>
  <si>
    <t>Casper Christensen</t>
  </si>
  <si>
    <t>crew|cult film|denmark|earth|wristwatch</t>
  </si>
  <si>
    <t>http://www.imdb.com/title/tt1095423/?ref_=fn_tt_tt_1</t>
  </si>
  <si>
    <t>Cesar Romero</t>
  </si>
  <si>
    <t>Donovan's ReefÂ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</si>
  <si>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</si>
  <si>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</si>
  <si>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</si>
  <si>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</si>
  <si>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</si>
  <si>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DressÂ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</si>
  <si>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</si>
  <si>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</si>
  <si>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</si>
  <si>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</si>
  <si>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</si>
  <si>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JoeÂ </t>
  </si>
  <si>
    <t>Irene Dunne</t>
  </si>
  <si>
    <t>heaven|pilot|teacher|training|world war two</t>
  </si>
  <si>
    <t>http://www.imdb.com/title/tt0035959/?ref_=fn_tt_tt_1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</si>
  <si>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</si>
  <si>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</si>
  <si>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</si>
  <si>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</si>
  <si>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</si>
  <si>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</si>
  <si>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</si>
  <si>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</si>
  <si>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</si>
  <si>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</si>
  <si>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</si>
  <si>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</si>
  <si>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IdaÂ </t>
  </si>
  <si>
    <t>Agata Kulesza</t>
  </si>
  <si>
    <t>convent|jew|jewish|nun|poland</t>
  </si>
  <si>
    <t>http://www.imdb.com/title/tt2718492/?ref_=fn_tt_tt_1</t>
  </si>
  <si>
    <t>MauriceÂ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</si>
  <si>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</si>
  <si>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</si>
  <si>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</si>
  <si>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</si>
  <si>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LeagueÂ 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</si>
  <si>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</si>
  <si>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</si>
  <si>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</si>
  <si>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</si>
  <si>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</si>
  <si>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</si>
  <si>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Riding GiantsÂ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</si>
  <si>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</si>
  <si>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</si>
  <si>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</si>
  <si>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</si>
  <si>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</si>
  <si>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TimecrimesÂ </t>
  </si>
  <si>
    <t>BÃ¡rbara Goenaga</t>
  </si>
  <si>
    <t>binoculars|hitchcockian|scissors|time machine|woods</t>
  </si>
  <si>
    <t>http://www.imdb.com/title/tt0480669/?ref_=fn_tt_tt_1</t>
  </si>
  <si>
    <t>Hao Ning</t>
  </si>
  <si>
    <t>Bo Huang</t>
  </si>
  <si>
    <t>Silver MedallistÂ </t>
  </si>
  <si>
    <t>Zheng Xu</t>
  </si>
  <si>
    <t>http://www.imdb.com/title/tt0851515/?ref_=fn_tt_tt_1</t>
  </si>
  <si>
    <t>Tony Giglio</t>
  </si>
  <si>
    <t>Timber FallsÂ </t>
  </si>
  <si>
    <t>hiking|voyeur|voyeurism|west virginia|woods</t>
  </si>
  <si>
    <t>http://www.imdb.com/title/tt0857295/?ref_=fn_tt_tt_1</t>
  </si>
  <si>
    <t>Stanley Donen</t>
  </si>
  <si>
    <t>Singin' in the RainÂ 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</si>
  <si>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</si>
  <si>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</si>
  <si>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</si>
  <si>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</si>
  <si>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</si>
  <si>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DeadÂ </t>
  </si>
  <si>
    <t>Amy Badberg</t>
  </si>
  <si>
    <t>fat|food|health|juice|obese</t>
  </si>
  <si>
    <t>http://www.imdb.com/title/tt1227378/?ref_=fn_tt_tt_1</t>
  </si>
  <si>
    <t>A Haunted HouseÂ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</si>
  <si>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</si>
  <si>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</si>
  <si>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</si>
  <si>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</si>
  <si>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</si>
  <si>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AmericaÂ </t>
  </si>
  <si>
    <t>critically bashed|partisan commentary|political propoganda|punctuation in title|reenactment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</si>
  <si>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</si>
  <si>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</si>
  <si>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</si>
  <si>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</si>
  <si>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Tommy Lee Wallace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</si>
  <si>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</si>
  <si>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</si>
  <si>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</si>
  <si>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</si>
  <si>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</si>
  <si>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ApesÂ </t>
  </si>
  <si>
    <t>Sal Mineo</t>
  </si>
  <si>
    <t>ape|fear|future|spacecraft|spaceship</t>
  </si>
  <si>
    <t>http://www.imdb.com/title/tt0067065/?ref_=fn_tt_tt_1</t>
  </si>
  <si>
    <t>Melvyn Douglas</t>
  </si>
  <si>
    <t>HudÂ 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</si>
  <si>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</si>
  <si>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</si>
  <si>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</si>
  <si>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</si>
  <si>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</si>
  <si>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</si>
  <si>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</si>
  <si>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</si>
  <si>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</si>
  <si>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</si>
  <si>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</si>
  <si>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</si>
  <si>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</si>
  <si>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</si>
  <si>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Jill Flint</t>
  </si>
  <si>
    <t>actor|doctor|drugs|home|pain</t>
  </si>
  <si>
    <t>http://www.imdb.com/title/tt0333766/?ref_=fn_tt_tt_1</t>
  </si>
  <si>
    <t>Hans Weingartner</t>
  </si>
  <si>
    <t>Hanno PÃ¶schl</t>
  </si>
  <si>
    <t>Before SunriseÂ </t>
  </si>
  <si>
    <t>Dominik Castell</t>
  </si>
  <si>
    <t>american|conversations|kiss|love|train</t>
  </si>
  <si>
    <t>http://www.imdb.com/title/tt0112471/?ref_=fn_tt_tt_1</t>
  </si>
  <si>
    <t>Ã‰ric Tessier</t>
  </si>
  <si>
    <t>Michel CÃ´tÃ©</t>
  </si>
  <si>
    <t>Action|Drama|Horror|Thriller</t>
  </si>
  <si>
    <t>Patrick Huard</t>
  </si>
  <si>
    <t>Sur le seuilÂ </t>
  </si>
  <si>
    <t>Jean Pierre Bergeron</t>
  </si>
  <si>
    <t>canadian gothic|hospital|murder|paranormal|supernatural</t>
  </si>
  <si>
    <t>http://www.imdb.com/title/tt0380732/?ref_=fn_tt_tt_1</t>
  </si>
  <si>
    <t>Alison Maclean</t>
  </si>
  <si>
    <t>Jesus' SonÂ </t>
  </si>
  <si>
    <t>hospital|love|mennonite|shower|song</t>
  </si>
  <si>
    <t>http://www.imdb.com/title/tt0186253/?ref_=fn_tt_tt_1</t>
  </si>
  <si>
    <t>Alice Wu</t>
  </si>
  <si>
    <t>Saving FaceÂ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</si>
  <si>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</si>
  <si>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</si>
  <si>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</si>
  <si>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</si>
  <si>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</si>
  <si>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</si>
  <si>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LaneÂ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</si>
  <si>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</si>
  <si>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</si>
  <si>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</si>
  <si>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</si>
  <si>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</si>
  <si>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Robot &amp; FrankÂ </t>
  </si>
  <si>
    <t>Ana Gasteyer</t>
  </si>
  <si>
    <t>burglary|dementia|near future|robot|thief</t>
  </si>
  <si>
    <t>http://www.imdb.com/title/tt1990314/?ref_=fn_tt_tt_1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</si>
  <si>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</si>
  <si>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</si>
  <si>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</si>
  <si>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</si>
  <si>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</si>
  <si>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James Ponsoldt</t>
  </si>
  <si>
    <t>The Spectacular NowÂ 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</si>
  <si>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</si>
  <si>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</si>
  <si>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</si>
  <si>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</si>
  <si>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Marilyn Hotchkiss' Ballroom Dancing and Charm SchoolÂ 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</si>
  <si>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</si>
  <si>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</si>
  <si>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</si>
  <si>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</si>
  <si>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</si>
  <si>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</si>
  <si>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ReligulousÂ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</si>
  <si>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</si>
  <si>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</si>
  <si>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</si>
  <si>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</si>
  <si>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</si>
  <si>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FuelÂ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</si>
  <si>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</si>
  <si>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</si>
  <si>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</si>
  <si>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</si>
  <si>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DelightÂ </t>
  </si>
  <si>
    <t>http://www.imdb.com/title/tt0472200/?ref_=fn_tt_tt_1</t>
  </si>
  <si>
    <t>Michael D. Sellers</t>
  </si>
  <si>
    <t>Eye of the DolphinÂ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</si>
  <si>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</si>
  <si>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</si>
  <si>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</si>
  <si>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</si>
  <si>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</si>
  <si>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</si>
  <si>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</si>
  <si>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</si>
  <si>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</si>
  <si>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</si>
  <si>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</si>
  <si>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</si>
  <si>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</si>
  <si>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</si>
  <si>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RÃ¼diger Vogler</t>
  </si>
  <si>
    <t>AnatomyÂ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</si>
  <si>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</si>
  <si>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</si>
  <si>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</si>
  <si>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</si>
  <si>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DealerÂ </t>
  </si>
  <si>
    <t>Tenoch Huerta</t>
  </si>
  <si>
    <t>computer|future|mexican immigrant|network|wilhelm scream</t>
  </si>
  <si>
    <t>http://www.imdb.com/title/tt0804529/?ref_=fn_tt_tt_1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</si>
  <si>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</si>
  <si>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</si>
  <si>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</si>
  <si>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</si>
  <si>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</si>
  <si>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MailÂ </t>
  </si>
  <si>
    <t>boss|holiday|letter|north pole|santa</t>
  </si>
  <si>
    <t>http://www.imdb.com/title/tt1663628/?ref_=fn_tt_tt_1</t>
  </si>
  <si>
    <t>Benni Diez</t>
  </si>
  <si>
    <t>Cecilia Pillado</t>
  </si>
  <si>
    <t>StungÂ </t>
  </si>
  <si>
    <t>catering|monster|one word title|party|wasp</t>
  </si>
  <si>
    <t>http://www.imdb.com/title/tt3300572/?ref_=fn_tt_tt_1</t>
  </si>
  <si>
    <t>Danny Perez</t>
  </si>
  <si>
    <t>Emmanuel Kabongo</t>
  </si>
  <si>
    <t>AntibirthÂ </t>
  </si>
  <si>
    <t>http://www.imdb.com/title/tt3333870/?ref_=fn_tt_tt_1</t>
  </si>
  <si>
    <t>Get on the BusÂ </t>
  </si>
  <si>
    <t>actor|bus|march|million man march|religion</t>
  </si>
  <si>
    <t>http://www.imdb.com/title/tt0116404/?ref_=fn_tt_tt_1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</si>
  <si>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</si>
  <si>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</si>
  <si>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</si>
  <si>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</si>
  <si>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</si>
  <si>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</si>
  <si>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IdiocracyÂ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</si>
  <si>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</si>
  <si>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</si>
  <si>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</si>
  <si>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</si>
  <si>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KraysÂ </t>
  </si>
  <si>
    <t>Kris Sommerville</t>
  </si>
  <si>
    <t>http://www.imdb.com/title/tt2945796/?ref_=fn_tt_tt_1</t>
  </si>
  <si>
    <t>This Is EnglandÂ </t>
  </si>
  <si>
    <t>england|racism|racist|skinhead|violence</t>
  </si>
  <si>
    <t>http://www.imdb.com/title/tt0480025/?ref_=fn_tt_tt_1</t>
  </si>
  <si>
    <t>Dominic Burns</t>
  </si>
  <si>
    <t>Alien UprisingÂ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</si>
  <si>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</si>
  <si>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</si>
  <si>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</si>
  <si>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</si>
  <si>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BeautyÂ 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</si>
  <si>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</si>
  <si>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</si>
  <si>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</si>
  <si>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</si>
  <si>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</si>
  <si>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</si>
  <si>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</si>
  <si>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</si>
  <si>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</si>
  <si>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Dancer, Texas Pop. 81Â </t>
  </si>
  <si>
    <t>best friend|friendship|population|state in title|texas</t>
  </si>
  <si>
    <t>http://www.imdb.com/title/tt0118925/?ref_=fn_tt_tt_1</t>
  </si>
  <si>
    <t>Show BoatÂ </t>
  </si>
  <si>
    <t>gambling|interracial marriage|love|miscegenation|showboat</t>
  </si>
  <si>
    <t>http://www.imdb.com/title/tt0044030/?ref_=fn_tt_tt_1</t>
  </si>
  <si>
    <t>Redemption RoadÂ </t>
  </si>
  <si>
    <t>death of loved one|loss of father|loss of loved one|musician|singer</t>
  </si>
  <si>
    <t>http://www.imdb.com/title/tt1470020/?ref_=fn_tt_tt_1</t>
  </si>
  <si>
    <t>Jason Stone</t>
  </si>
  <si>
    <t>The CallingÂ </t>
  </si>
  <si>
    <t>bouquet|house fire|praying|serial killer|tied to a chair</t>
  </si>
  <si>
    <t>http://www.imdb.com/title/tt1666335/?ref_=fn_tt_tt_1</t>
  </si>
  <si>
    <t>Jerry Rees</t>
  </si>
  <si>
    <t>The Brave Little ToasterÂ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</si>
  <si>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</si>
  <si>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</si>
  <si>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</si>
  <si>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</si>
  <si>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</si>
  <si>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FantasiaÂ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</si>
  <si>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</si>
  <si>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</si>
  <si>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</si>
  <si>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</si>
  <si>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</si>
  <si>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DaysÂ </t>
  </si>
  <si>
    <t>Ivette Alvarez</t>
  </si>
  <si>
    <t>http://www.imdb.com/title/tt3111864/?ref_=fn_tt_tt_1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</si>
  <si>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</si>
  <si>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</si>
  <si>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</si>
  <si>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</si>
  <si>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</si>
  <si>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</si>
  <si>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</si>
  <si>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</si>
  <si>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</si>
  <si>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</si>
  <si>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</si>
  <si>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</si>
  <si>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</si>
  <si>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</si>
  <si>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</si>
  <si>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</si>
  <si>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Jon Gunn</t>
  </si>
  <si>
    <t>Do You Believe?Â </t>
  </si>
  <si>
    <t>belief|faith|pastor|question in title|three word title</t>
  </si>
  <si>
    <t>http://www.imdb.com/title/tt4056738/?ref_=fn_tt_tt_1</t>
  </si>
  <si>
    <t>Hayley Cloake</t>
  </si>
  <si>
    <t>Kayla Ewell</t>
  </si>
  <si>
    <t>Impact PointÂ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</si>
  <si>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</si>
  <si>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</si>
  <si>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</si>
  <si>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</si>
  <si>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</si>
  <si>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DecisionÂ </t>
  </si>
  <si>
    <t>immigrant|maid|steel mill|strike|union</t>
  </si>
  <si>
    <t>http://www.imdb.com/title/tt0038213/?ref_=fn_tt_tt_1</t>
  </si>
  <si>
    <t>Shyam Madiraju</t>
  </si>
  <si>
    <t>Ethan Peck</t>
  </si>
  <si>
    <t>EdenÂ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</si>
  <si>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</si>
  <si>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</si>
  <si>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</si>
  <si>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</si>
  <si>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</si>
  <si>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</si>
  <si>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MasalaÂ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</si>
  <si>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</si>
  <si>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</si>
  <si>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</si>
  <si>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</si>
  <si>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WoodstockÂ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</si>
  <si>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</si>
  <si>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</si>
  <si>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</si>
  <si>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</si>
  <si>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SlayerÂ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</si>
  <si>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</si>
  <si>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</si>
  <si>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</si>
  <si>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</si>
  <si>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</si>
  <si>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LivesÂ </t>
  </si>
  <si>
    <t>love|pity|readjusting to civilian life|veteran|world war two veteran</t>
  </si>
  <si>
    <t>http://www.imdb.com/title/tt0036868/?ref_=fn_tt_tt_1</t>
  </si>
  <si>
    <t>Larry Clark</t>
  </si>
  <si>
    <t>BullyÂ </t>
  </si>
  <si>
    <t>cruelty|friend|male frontal nudity|male nudity|pubic hair</t>
  </si>
  <si>
    <t>http://www.imdb.com/title/tt0242193/?ref_=fn_tt_tt_1</t>
  </si>
  <si>
    <t>Petter NÃ¦ss</t>
  </si>
  <si>
    <t>Per Christian Ellefsen</t>
  </si>
  <si>
    <t>JÃ¸rgen Langhelle</t>
  </si>
  <si>
    <t>EllingÂ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</si>
  <si>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</si>
  <si>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</si>
  <si>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</si>
  <si>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</si>
  <si>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</si>
  <si>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</si>
  <si>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AmericaÂ </t>
  </si>
  <si>
    <t>Brad Lee Wind</t>
  </si>
  <si>
    <t>http://www.imdb.com/title/tt2460506/?ref_=fn_tt_tt_1</t>
  </si>
  <si>
    <t>Manuela Velasco</t>
  </si>
  <si>
    <t>[Rec]Â 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</si>
  <si>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</si>
  <si>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</si>
  <si>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</si>
  <si>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</si>
  <si>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Lies in Plain SightÂ 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</si>
  <si>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</si>
  <si>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</si>
  <si>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</si>
  <si>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</si>
  <si>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</si>
  <si>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SharkskinÂ </t>
  </si>
  <si>
    <t>Carmen Argenziano</t>
  </si>
  <si>
    <t>http://www.imdb.com/title/tt2317796/?ref_=fn_tt_tt_1</t>
  </si>
  <si>
    <t>Neil Mcenery-West</t>
  </si>
  <si>
    <t>Walter Hendrix III</t>
  </si>
  <si>
    <t>ContainmentÂ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</si>
  <si>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</si>
  <si>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</si>
  <si>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</si>
  <si>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</si>
  <si>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</si>
  <si>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TimberÂ </t>
  </si>
  <si>
    <t>Shaun O'Hagan</t>
  </si>
  <si>
    <t>http://www.imdb.com/title/tt2215673/?ref_=fn_tt_tt_1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</si>
  <si>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</si>
  <si>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</si>
  <si>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</si>
  <si>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</si>
  <si>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</si>
  <si>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</si>
  <si>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</si>
  <si>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</si>
  <si>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</si>
  <si>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</si>
  <si>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</si>
  <si>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</si>
  <si>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</si>
  <si>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NightÂ             </t>
  </si>
  <si>
    <t>Crystal R. Fox</t>
  </si>
  <si>
    <t>detective|mississippi|police|police detective|small town</t>
  </si>
  <si>
    <t>http://www.imdb.com/title/tt0094484/?ref_=fn_tt_tt_1</t>
  </si>
  <si>
    <t>John Beck</t>
  </si>
  <si>
    <t>SleeperÂ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</si>
  <si>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</si>
  <si>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</si>
  <si>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</si>
  <si>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</si>
  <si>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</si>
  <si>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</si>
  <si>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</si>
  <si>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</si>
  <si>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</si>
  <si>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</si>
  <si>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AskÂ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</si>
  <si>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</si>
  <si>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</si>
  <si>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</si>
  <si>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</si>
  <si>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MockingbirdÂ </t>
  </si>
  <si>
    <t>William Windom</t>
  </si>
  <si>
    <t>1930s|alabama|lawyer|six year old|trial</t>
  </si>
  <si>
    <t>http://www.imdb.com/title/tt0056592/?ref_=fn_tt_tt_1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</si>
  <si>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</si>
  <si>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</si>
  <si>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</si>
  <si>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</si>
  <si>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</si>
  <si>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MasterÂ </t>
  </si>
  <si>
    <t>Ho-Sung Pak</t>
  </si>
  <si>
    <t>battle|fight|fighting|martial artist|snake</t>
  </si>
  <si>
    <t>http://www.imdb.com/title/tt0111512/?ref_=fn_tt_tt_1</t>
  </si>
  <si>
    <t>Alicia Goranson</t>
  </si>
  <si>
    <t>Boys Don't CryÂ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</si>
  <si>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</si>
  <si>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</si>
  <si>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</si>
  <si>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</si>
  <si>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</si>
  <si>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</si>
  <si>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</si>
  <si>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</si>
  <si>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</si>
  <si>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</si>
  <si>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</si>
  <si>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</si>
  <si>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</si>
  <si>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</si>
  <si>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</si>
  <si>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</si>
  <si>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</si>
  <si>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</si>
  <si>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Robert Rossen</t>
  </si>
  <si>
    <t>The HustlerÂ 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</si>
  <si>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</si>
  <si>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</si>
  <si>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</si>
  <si>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</si>
  <si>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</si>
  <si>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Boom TownÂ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</si>
  <si>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</si>
  <si>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</si>
  <si>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</si>
  <si>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</si>
  <si>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</si>
  <si>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</si>
  <si>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</si>
  <si>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The Triplets of BellevilleÂ </t>
  </si>
  <si>
    <t>BÃ©atrice Bonifassi</t>
  </si>
  <si>
    <t>belleville|dog|mafia|tour de france|very little dialogue</t>
  </si>
  <si>
    <t>http://www.imdb.com/title/tt0286244/?ref_=fn_tt_tt_1</t>
  </si>
  <si>
    <t>Chris Eyre</t>
  </si>
  <si>
    <t>Smoke SignalsÂ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</si>
  <si>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</si>
  <si>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</si>
  <si>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</si>
  <si>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SplendorÂ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</si>
  <si>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</si>
  <si>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</si>
  <si>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</si>
  <si>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</si>
  <si>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</si>
  <si>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</si>
  <si>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</si>
  <si>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</si>
  <si>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Jorge Salinas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</si>
  <si>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</si>
  <si>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</si>
  <si>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</si>
  <si>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</si>
  <si>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</si>
  <si>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ThirteenÂ </t>
  </si>
  <si>
    <t>13 year olds|adolescence|friend|peer pressure|teacher</t>
  </si>
  <si>
    <t>http://www.imdb.com/title/tt0328538/?ref_=fn_tt_tt_1</t>
  </si>
  <si>
    <t>Elia Kazan</t>
  </si>
  <si>
    <t>Celeste Holm</t>
  </si>
  <si>
    <t>Gentleman's AgreementÂ 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</si>
  <si>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</si>
  <si>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</si>
  <si>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</si>
  <si>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</si>
  <si>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</si>
  <si>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Winter's BoneÂ 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</si>
  <si>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</si>
  <si>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</si>
  <si>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</si>
  <si>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</si>
  <si>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</si>
  <si>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</si>
  <si>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Touching the VoidÂ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</si>
  <si>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</si>
  <si>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</si>
  <si>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</si>
  <si>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</si>
  <si>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</si>
  <si>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Alexander's Ragtime BandÂ </t>
  </si>
  <si>
    <t>band|dance|ragtime|singer|violinist</t>
  </si>
  <si>
    <t>http://www.imdb.com/title/tt0029852/?ref_=fn_tt_tt_1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</si>
  <si>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</si>
  <si>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</si>
  <si>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</si>
  <si>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</si>
  <si>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</si>
  <si>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Crime|Documentary</t>
  </si>
  <si>
    <t>Inside JobÂ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</si>
  <si>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</si>
  <si>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</si>
  <si>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</si>
  <si>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</si>
  <si>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</si>
  <si>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</si>
  <si>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</si>
  <si>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</si>
  <si>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</si>
  <si>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SamuraiÂ </t>
  </si>
  <si>
    <t>Richard Portnow</t>
  </si>
  <si>
    <t>african american|code|dog|pigeon|samurai</t>
  </si>
  <si>
    <t>http://www.imdb.com/title/tt0165798/?ref_=fn_tt_tt_1</t>
  </si>
  <si>
    <t>Harsh TimesÂ </t>
  </si>
  <si>
    <t>blood splatter|friend|lapd|mexican|violence</t>
  </si>
  <si>
    <t>http://www.imdb.com/title/tt0433387/?ref_=fn_tt_tt_1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</si>
  <si>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</si>
  <si>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</si>
  <si>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</si>
  <si>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</si>
  <si>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</si>
  <si>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</si>
  <si>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</si>
  <si>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Kevin Tenney</t>
  </si>
  <si>
    <t>Tawny Kitaen</t>
  </si>
  <si>
    <t>WitchboardÂ </t>
  </si>
  <si>
    <t>Rose Marie</t>
  </si>
  <si>
    <t>evil spirit|hatchet|ouija|ouija board|psychopathic killer</t>
  </si>
  <si>
    <t>http://www.imdb.com/title/tt0090327/?ref_=fn_tt_tt_1</t>
  </si>
  <si>
    <t xml:space="preserve">Strangers with CandyÂ             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</si>
  <si>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</si>
  <si>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</si>
  <si>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</si>
  <si>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</si>
  <si>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</si>
  <si>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</si>
  <si>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</si>
  <si>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</si>
  <si>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</si>
  <si>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</si>
  <si>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</si>
  <si>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BashirÂ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</si>
  <si>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</si>
  <si>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</si>
  <si>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</si>
  <si>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</si>
  <si>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</si>
  <si>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</si>
  <si>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</si>
  <si>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</si>
  <si>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</si>
  <si>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</si>
  <si>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</si>
  <si>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</si>
  <si>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</si>
  <si>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SightÂ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</si>
  <si>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</si>
  <si>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</si>
  <si>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</si>
  <si>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</si>
  <si>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GirlÂ </t>
  </si>
  <si>
    <t>Austin Lyon</t>
  </si>
  <si>
    <t>1970s|mother's boyfriend|overalls|phone booth|sexual promiscuity</t>
  </si>
  <si>
    <t>http://www.imdb.com/title/tt3172532/?ref_=fn_tt_tt_1</t>
  </si>
  <si>
    <t xml:space="preserve">Get RealÂ 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</si>
  <si>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</si>
  <si>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</si>
  <si>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</si>
  <si>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</si>
  <si>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</si>
  <si>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</si>
  <si>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</si>
  <si>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</si>
  <si>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</si>
  <si>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</si>
  <si>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</si>
  <si>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Kelly Reichardt</t>
  </si>
  <si>
    <t>Meek's CutoffÂ </t>
  </si>
  <si>
    <t>desert|oregon|survival|trust|water</t>
  </si>
  <si>
    <t>http://www.imdb.com/title/tt1518812/?ref_=fn_tt_tt_1</t>
  </si>
  <si>
    <t>Biography|Documentary|History</t>
  </si>
  <si>
    <t>Inside Deep ThroatÂ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</si>
  <si>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</si>
  <si>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</si>
  <si>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</si>
  <si>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</si>
  <si>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</si>
  <si>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RushÂ </t>
  </si>
  <si>
    <t>detective|food|gangster|police|restaurant</t>
  </si>
  <si>
    <t>http://www.imdb.com/title/tt0229340/?ref_=fn_tt_tt_1</t>
  </si>
  <si>
    <t>ClockwatchersÂ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</si>
  <si>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</si>
  <si>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</si>
  <si>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</si>
  <si>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</si>
  <si>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</si>
  <si>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</si>
  <si>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</si>
  <si>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</si>
  <si>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</si>
  <si>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SubwayÂ </t>
  </si>
  <si>
    <t>Jean-Hugues Anglade</t>
  </si>
  <si>
    <t>band|blackmail|safe|subway|train</t>
  </si>
  <si>
    <t>http://www.imdb.com/title/tt0090095/?ref_=fn_tt_tt_1</t>
  </si>
  <si>
    <t>David Duchovny</t>
  </si>
  <si>
    <t>House of DÂ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</si>
  <si>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</si>
  <si>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</si>
  <si>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</si>
  <si>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</si>
  <si>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</si>
  <si>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TeethÂ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</si>
  <si>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</si>
  <si>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</si>
  <si>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</si>
  <si>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</si>
  <si>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</si>
  <si>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</si>
  <si>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</si>
  <si>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Six-String SamuraiÂ 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</si>
  <si>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</si>
  <si>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</si>
  <si>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</si>
  <si>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</si>
  <si>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</si>
  <si>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</si>
  <si>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Hum To Mohabbat KaregaÂ 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</si>
  <si>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</si>
  <si>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</si>
  <si>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</si>
  <si>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</si>
  <si>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</si>
  <si>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It's All Gone Pete TongÂ </t>
  </si>
  <si>
    <t>Kate Magowan</t>
  </si>
  <si>
    <t>deafness|disappearance|ears|ibiza|musician</t>
  </si>
  <si>
    <t>http://www.imdb.com/title/tt0388139/?ref_=fn_tt_tt_1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</si>
  <si>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</si>
  <si>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</si>
  <si>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</si>
  <si>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</si>
  <si>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24 7: Twenty Four SevenÂ </t>
  </si>
  <si>
    <t>Karl Collins</t>
  </si>
  <si>
    <t>fight|gang|hiking|wales|working class</t>
  </si>
  <si>
    <t>http://www.imdb.com/title/tt0120391/?ref_=fn_tt_tt_1</t>
  </si>
  <si>
    <t>StonewallÂ </t>
  </si>
  <si>
    <t>box office flop|critically bashed|gay rights|new york city|stonewall riots</t>
  </si>
  <si>
    <t>http://www.imdb.com/title/tt3018070/?ref_=fn_tt_tt_1</t>
  </si>
  <si>
    <t xml:space="preserve">EurekaÂ 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</si>
  <si>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</si>
  <si>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</si>
  <si>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</si>
  <si>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</si>
  <si>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</si>
  <si>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Roadside RomeoÂ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</si>
  <si>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</si>
  <si>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</si>
  <si>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</si>
  <si>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</si>
  <si>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OursÂ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</si>
  <si>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</si>
  <si>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</si>
  <si>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</si>
  <si>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</si>
  <si>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</si>
  <si>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StoneÂ </t>
  </si>
  <si>
    <t>cave|cobra|island|medallion|waterfall</t>
  </si>
  <si>
    <t>http://www.imdb.com/title/tt1390539/?ref_=fn_tt_tt_1</t>
  </si>
  <si>
    <t>The Last Five YearsÂ </t>
  </si>
  <si>
    <t>Charly Bivona</t>
  </si>
  <si>
    <t>based on play|number in title</t>
  </si>
  <si>
    <t>http://www.imdb.com/title/tt2474024/?ref_=fn_tt_tt_1</t>
  </si>
  <si>
    <t>Noah Buschel</t>
  </si>
  <si>
    <t>The Missing PersonÂ 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</si>
  <si>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</si>
  <si>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</si>
  <si>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</si>
  <si>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</si>
  <si>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</si>
  <si>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Return of the Living Dead IIIÂ </t>
  </si>
  <si>
    <t>Sarah Douglas</t>
  </si>
  <si>
    <t>female nudity|living dead|self mutilation|sequel|zombie</t>
  </si>
  <si>
    <t>http://www.imdb.com/title/tt0107953/?ref_=fn_tt_tt_1</t>
  </si>
  <si>
    <t>Hunter Richards</t>
  </si>
  <si>
    <t>LondonÂ </t>
  </si>
  <si>
    <t>bar|coke|drugs|party|snorting</t>
  </si>
  <si>
    <t>http://www.imdb.com/title/tt0449061/?ref_=fn_tt_tt_1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</si>
  <si>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</si>
  <si>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</si>
  <si>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</si>
  <si>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</si>
  <si>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</si>
  <si>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</si>
  <si>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</si>
  <si>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</si>
  <si>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CircleÂ </t>
  </si>
  <si>
    <t>Kaiwi Lyman-Mersereau</t>
  </si>
  <si>
    <t>alien abduction|debate|lesbian|pregnant|spaceship</t>
  </si>
  <si>
    <t>http://www.imdb.com/title/tt3118452/?ref_=fn_tt_tt_1</t>
  </si>
  <si>
    <t>Eden LakeÂ </t>
  </si>
  <si>
    <t>Lorraine Stanley</t>
  </si>
  <si>
    <t>camping|forest|lake|stabbed with glass|vomiting</t>
  </si>
  <si>
    <t>http://www.imdb.com/title/tt1020530/?ref_=fn_tt_tt_1</t>
  </si>
  <si>
    <t>PlushÂ 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</si>
  <si>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</si>
  <si>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</si>
  <si>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</si>
  <si>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</si>
  <si>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</si>
  <si>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Vampire KillersÂ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</si>
  <si>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</si>
  <si>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</si>
  <si>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</si>
  <si>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</si>
  <si>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</si>
  <si>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Gangster's Paradise: JerusalemaÂ 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</si>
  <si>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</si>
  <si>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</si>
  <si>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</si>
  <si>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</si>
  <si>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FrameÂ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</si>
  <si>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</si>
  <si>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</si>
  <si>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</si>
  <si>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</si>
  <si>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EncountersÂ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</si>
  <si>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</si>
  <si>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</si>
  <si>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</si>
  <si>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</si>
  <si>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</si>
  <si>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</si>
  <si>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StitchesÂ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</si>
  <si>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</si>
  <si>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</si>
  <si>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</si>
  <si>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</si>
  <si>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</si>
  <si>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</si>
  <si>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DeadÂ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</si>
  <si>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</si>
  <si>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</si>
  <si>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</si>
  <si>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</si>
  <si>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</si>
  <si>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100Â </t>
  </si>
  <si>
    <t>Louis Walsh</t>
  </si>
  <si>
    <t>http://www.imdb.com/title/tt4704314/?ref_=fn_tt_tt_1</t>
  </si>
  <si>
    <t>Charlotte Rae</t>
  </si>
  <si>
    <t>BananasÂ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</si>
  <si>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</si>
  <si>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</si>
  <si>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</si>
  <si>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</si>
  <si>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SupercapitalistÂ </t>
  </si>
  <si>
    <t>Kathy Uyen</t>
  </si>
  <si>
    <t>http://www.imdb.com/title/tt1734586/?ref_=fn_tt_tt_1</t>
  </si>
  <si>
    <t>Jeff Crook</t>
  </si>
  <si>
    <t>Mario Cimarro</t>
  </si>
  <si>
    <t>RockawayÂ </t>
  </si>
  <si>
    <t>Ricardo Chavira</t>
  </si>
  <si>
    <t>http://www.imdb.com/title/tt0796355/?ref_=fn_tt_tt_1</t>
  </si>
  <si>
    <t xml:space="preserve">WingsÂ 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</si>
  <si>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</si>
  <si>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</si>
  <si>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</si>
  <si>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</si>
  <si>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</si>
  <si>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</si>
  <si>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</si>
  <si>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</si>
  <si>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</si>
  <si>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</si>
  <si>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Dave Payne</t>
  </si>
  <si>
    <t>No Man's Land: The Rise of ReekerÂ </t>
  </si>
  <si>
    <t>death|desert|robber|sheriff|waitress</t>
  </si>
  <si>
    <t>http://www.imdb.com/title/tt1090671/?ref_=fn_tt_tt_1</t>
  </si>
  <si>
    <t>HighwayÂ </t>
  </si>
  <si>
    <t>Mark Rolston</t>
  </si>
  <si>
    <t>1990s|homoeroticism|reference to kurt cobain|road trip|year 1994</t>
  </si>
  <si>
    <t>http://www.imdb.com/title/tt0165361/?ref_=fn_tt_tt_1</t>
  </si>
  <si>
    <t>Small ApartmentsÂ 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</si>
  <si>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</si>
  <si>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</si>
  <si>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</si>
  <si>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</si>
  <si>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Coffee TownÂ 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</si>
  <si>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</si>
  <si>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</si>
  <si>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</si>
  <si>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</si>
  <si>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</si>
  <si>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</si>
  <si>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</si>
  <si>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</si>
  <si>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</si>
  <si>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Phil Morrison</t>
  </si>
  <si>
    <t>All Is BrightÂ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</si>
  <si>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</si>
  <si>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</si>
  <si>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</si>
  <si>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</si>
  <si>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SadismÂ </t>
  </si>
  <si>
    <t>Karin Dor</t>
  </si>
  <si>
    <t>count|drawn and quartered|tied up|torture chamber|torture device</t>
  </si>
  <si>
    <t>http://www.imdb.com/title/tt0062235/?ref_=fn_tt_tt_1</t>
  </si>
  <si>
    <t>Jon Mack</t>
  </si>
  <si>
    <t>Straight A'sÂ 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</si>
  <si>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</si>
  <si>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</si>
  <si>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</si>
  <si>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</si>
  <si>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</si>
  <si>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ForumÂ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</si>
  <si>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</si>
  <si>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</si>
  <si>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</si>
  <si>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</si>
  <si>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UprisingÂ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</si>
  <si>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</si>
  <si>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</si>
  <si>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</si>
  <si>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</si>
  <si>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</si>
  <si>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The Legend of Hell's Gate: An American ConspiracyÂ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</si>
  <si>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</si>
  <si>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</si>
  <si>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</si>
  <si>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</si>
  <si>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</si>
  <si>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DeceasedÂ </t>
  </si>
  <si>
    <t>Dave Sheridan</t>
  </si>
  <si>
    <t>zombie|zombie spoof</t>
  </si>
  <si>
    <t>http://www.imdb.com/title/tt3499458/?ref_=fn_tt_tt_1</t>
  </si>
  <si>
    <t>Derick Martini</t>
  </si>
  <si>
    <t>The Curse of Downers GroveÂ </t>
  </si>
  <si>
    <t>http://www.imdb.com/title/tt1772261/?ref_=fn_tt_tt_1</t>
  </si>
  <si>
    <t>Jerry Dugan</t>
  </si>
  <si>
    <t>Michael Aaron Milligan</t>
  </si>
  <si>
    <t>Melissa Bolona</t>
  </si>
  <si>
    <t>Shark LakeÂ </t>
  </si>
  <si>
    <t>James Chalke</t>
  </si>
  <si>
    <t>blood|daughter|jail|police|shark</t>
  </si>
  <si>
    <t>http://www.imdb.com/title/tt4416518/?ref_=fn_tt_tt_1</t>
  </si>
  <si>
    <t>Tim Hunter</t>
  </si>
  <si>
    <t>River's EdgeÂ </t>
  </si>
  <si>
    <t>death|friend|high school|murder|police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</si>
  <si>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</si>
  <si>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</si>
  <si>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</si>
  <si>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</si>
  <si>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Mike 'The Miz' Mizanin</t>
  </si>
  <si>
    <t>Paul McGillion</t>
  </si>
  <si>
    <t>The Marine 4: Moving TargetÂ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</si>
  <si>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</si>
  <si>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</si>
  <si>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</si>
  <si>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BuriedÂ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</si>
  <si>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</si>
  <si>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</si>
  <si>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</si>
  <si>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</si>
  <si>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SubmarineÂ 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</si>
  <si>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</si>
  <si>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</si>
  <si>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</si>
  <si>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</si>
  <si>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</si>
  <si>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The SquareÂ </t>
  </si>
  <si>
    <t>Aida Elkashef</t>
  </si>
  <si>
    <t>http://www.imdb.com/title/tt2486682/?ref_=fn_tt_tt_1</t>
  </si>
  <si>
    <t>Egypt</t>
  </si>
  <si>
    <t>Pascal Arnold</t>
  </si>
  <si>
    <t>Lizzie BrocherÃ©</t>
  </si>
  <si>
    <t>Karl E. Landler</t>
  </si>
  <si>
    <t>One to AnotherÂ </t>
  </si>
  <si>
    <t>fellatio|female frontal nudity|male frontal nudity|nude sunbathing|orgy</t>
  </si>
  <si>
    <t>http://www.imdb.com/title/tt0486751/?ref_=fn_tt_tt_1</t>
  </si>
  <si>
    <t>Remo</t>
  </si>
  <si>
    <t>ABCD (Any Body Can Dance)Â 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</si>
  <si>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</si>
  <si>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</si>
  <si>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</si>
  <si>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</si>
  <si>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</si>
  <si>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Man on WireÂ 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</si>
  <si>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</si>
  <si>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</si>
  <si>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</si>
  <si>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</si>
  <si>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</si>
  <si>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</si>
  <si>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AbandonedÂ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</si>
  <si>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</si>
  <si>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</si>
  <si>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</si>
  <si>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</si>
  <si>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</si>
  <si>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LoveÂ </t>
  </si>
  <si>
    <t>basketball|burglary|police|robbery|teenage girl</t>
  </si>
  <si>
    <t>http://www.imdb.com/title/tt3262990/?ref_=fn_tt_tt_1</t>
  </si>
  <si>
    <t>Daniel Stamm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</si>
  <si>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</si>
  <si>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</si>
  <si>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</si>
  <si>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</si>
  <si>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Nowhere BoyÂ </t>
  </si>
  <si>
    <t>1960s|childhood|friendship|love|the beatles</t>
  </si>
  <si>
    <t>http://www.imdb.com/title/tt1266029/?ref_=fn_tt_tt_1</t>
  </si>
  <si>
    <t>A Streetcar Named DesireÂ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</si>
  <si>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</si>
  <si>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</si>
  <si>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</si>
  <si>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BombÂ </t>
  </si>
  <si>
    <t>bomber|doomsday|general|u.s. president|war room</t>
  </si>
  <si>
    <t>http://www.imdb.com/title/tt0057012/?ref_=fn_tt_tt_1</t>
  </si>
  <si>
    <t>Carlos Carrera</t>
  </si>
  <si>
    <t>Ana Claudia TalancÃ³n</t>
  </si>
  <si>
    <t>El crimen del padre AmaroÂ </t>
  </si>
  <si>
    <t>church|love|mexico|politics|priest</t>
  </si>
  <si>
    <t>http://www.imdb.com/title/tt0313196/?ref_=fn_tt_tt_1</t>
  </si>
  <si>
    <t>Benh Zeitlin</t>
  </si>
  <si>
    <t>Gina Montana</t>
  </si>
  <si>
    <t>Beasts of the Southern WildÂ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</si>
  <si>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</si>
  <si>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</si>
  <si>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</si>
  <si>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</si>
  <si>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ApesÂ </t>
  </si>
  <si>
    <t>Claude Akins</t>
  </si>
  <si>
    <t>ape|general|gorilla|outer space|planet of the apes</t>
  </si>
  <si>
    <t>http://www.imdb.com/title/tt0069768/?ref_=fn_tt_tt_1</t>
  </si>
  <si>
    <t>Maggie Greenwald</t>
  </si>
  <si>
    <t>SongcatcherÂ </t>
  </si>
  <si>
    <t>doctor|mountain|musician|song|university</t>
  </si>
  <si>
    <t>http://www.imdb.com/title/tt0210299/?ref_=fn_tt_tt_1</t>
  </si>
  <si>
    <t>Vera Farmiga</t>
  </si>
  <si>
    <t>Higher GroundÂ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</si>
  <si>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</si>
  <si>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</si>
  <si>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</si>
  <si>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</si>
  <si>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</si>
  <si>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VaaluÂ </t>
  </si>
  <si>
    <t>Brahmanandam</t>
  </si>
  <si>
    <t>http://www.imdb.com/title/tt3566698/?ref_=fn_tt_tt_1</t>
  </si>
  <si>
    <t>Tamil</t>
  </si>
  <si>
    <t>The Greatest Movie Ever SoldÂ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</si>
  <si>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</si>
  <si>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</si>
  <si>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</si>
  <si>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</si>
  <si>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MotherÂ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</si>
  <si>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</si>
  <si>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</si>
  <si>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</si>
  <si>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</si>
  <si>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</si>
  <si>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MagiciansÂ </t>
  </si>
  <si>
    <t>Sonam Kinga</t>
  </si>
  <si>
    <t>bhutan|buddhist|monk|storytelling|weaver</t>
  </si>
  <si>
    <t>http://www.imdb.com/title/tt0378906/?ref_=fn_tt_tt_1</t>
  </si>
  <si>
    <t>Dzongkha</t>
  </si>
  <si>
    <t>Hang 'Em HighÂ 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</si>
  <si>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</si>
  <si>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</si>
  <si>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</si>
  <si>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</si>
  <si>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</si>
  <si>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</si>
  <si>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Deadline - U.S.A.Â </t>
  </si>
  <si>
    <t>editor|gangster|newspaper|organized crime|press</t>
  </si>
  <si>
    <t>http://www.imdb.com/title/tt0044533/?ref_=fn_tt_tt_1</t>
  </si>
  <si>
    <t>Tony Krantz</t>
  </si>
  <si>
    <t>SublimeÂ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</si>
  <si>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</si>
  <si>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</si>
  <si>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</si>
  <si>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</si>
  <si>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</si>
  <si>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A Beginner's Guide to SnuffÂ </t>
  </si>
  <si>
    <t>Bree Williamson</t>
  </si>
  <si>
    <t>http://www.imdb.com/title/tt4058122/?ref_=fn_tt_tt_1</t>
  </si>
  <si>
    <t>W.D. Hogan</t>
  </si>
  <si>
    <t>Keenan Tracey</t>
  </si>
  <si>
    <t>Independence DaysasterÂ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</si>
  <si>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</si>
  <si>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</si>
  <si>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</si>
  <si>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</si>
  <si>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</si>
  <si>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FriendsÂ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</si>
  <si>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</si>
  <si>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</si>
  <si>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</si>
  <si>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</si>
  <si>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</si>
  <si>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</si>
  <si>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</si>
  <si>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</si>
  <si>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</si>
  <si>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MayÂ </t>
  </si>
  <si>
    <t>case|doll|dry humor|friend|love</t>
  </si>
  <si>
    <t>http://www.imdb.com/title/tt0303361/?ref_=fn_tt_tt_1</t>
  </si>
  <si>
    <t>Richard Boddington</t>
  </si>
  <si>
    <t>CJ Adams</t>
  </si>
  <si>
    <t>Against the WildÂ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</si>
  <si>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</si>
  <si>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</si>
  <si>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</si>
  <si>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</si>
  <si>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</si>
  <si>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</si>
  <si>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CaverÂ </t>
  </si>
  <si>
    <t>Circus-Szalewski</t>
  </si>
  <si>
    <t>brother|cave|caver|dark|funeral</t>
  </si>
  <si>
    <t>http://www.imdb.com/title/tt2100573/?ref_=fn_tt_tt_1</t>
  </si>
  <si>
    <t>Under the Same MoonÂ </t>
  </si>
  <si>
    <t>12 year old|boy|mexican|mexican immigrant|mexico</t>
  </si>
  <si>
    <t>http://www.imdb.com/title/tt0796307/?ref_=fn_tt_tt_1</t>
  </si>
  <si>
    <t>Gordon Jump</t>
  </si>
  <si>
    <t>Conquest of the Planet of the ApesÂ </t>
  </si>
  <si>
    <t>John Randolph</t>
  </si>
  <si>
    <t>ape|future|intelligence|revolution|slave revolt</t>
  </si>
  <si>
    <t>http://www.imdb.com/title/tt0068408/?ref_=fn_tt_tt_1</t>
  </si>
  <si>
    <t>In the BedroomÂ </t>
  </si>
  <si>
    <t>doctor|maine|only son|school choir|summer</t>
  </si>
  <si>
    <t>http://www.imdb.com/title/tt0247425/?ref_=fn_tt_tt_1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</si>
  <si>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</si>
  <si>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</si>
  <si>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</si>
  <si>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</si>
  <si>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</si>
  <si>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</si>
  <si>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</si>
  <si>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</si>
  <si>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</si>
  <si>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</si>
  <si>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</si>
  <si>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Natalie Press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</si>
  <si>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</si>
  <si>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</si>
  <si>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</si>
  <si>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</si>
  <si>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</si>
  <si>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</si>
  <si>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</si>
  <si>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</si>
  <si>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</si>
  <si>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Sally Potter</t>
  </si>
  <si>
    <t>YesÂ </t>
  </si>
  <si>
    <t>beach|lebanese|loss|muslim|restaurant</t>
  </si>
  <si>
    <t>http://www.imdb.com/title/tt0381717/?ref_=fn_tt_tt_1</t>
  </si>
  <si>
    <t>Ann Miller</t>
  </si>
  <si>
    <t>Jean Arthur</t>
  </si>
  <si>
    <t>You Can't Take It with YouÂ </t>
  </si>
  <si>
    <t>eccentric|friend|house|monopoly|stenographer</t>
  </si>
  <si>
    <t>http://www.imdb.com/title/tt0030993/?ref_=fn_tt_tt_1</t>
  </si>
  <si>
    <t>From Here to EternityÂ </t>
  </si>
  <si>
    <t>boxing|captain|hawaii|love|sergeant</t>
  </si>
  <si>
    <t>http://www.imdb.com/title/tt0045793/?ref_=fn_tt_tt_1</t>
  </si>
  <si>
    <t>Ben Johnson</t>
  </si>
  <si>
    <t>She Wore a Yellow RibbonÂ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</si>
  <si>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</si>
  <si>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</si>
  <si>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</si>
  <si>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</si>
  <si>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</si>
  <si>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UnpluggedÂ </t>
  </si>
  <si>
    <t>christianity|love|reference to justin bieber|reference to taylor swift|worship</t>
  </si>
  <si>
    <t>http://www.imdb.com/title/tt2349460/?ref_=fn_tt_tt_1</t>
  </si>
  <si>
    <t>Dave Meyers</t>
  </si>
  <si>
    <t>FoolishÂ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</si>
  <si>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</si>
  <si>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</si>
  <si>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</si>
  <si>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</si>
  <si>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N-SecureÂ 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</si>
  <si>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</si>
  <si>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</si>
  <si>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</si>
  <si>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</si>
  <si>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</si>
  <si>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</si>
  <si>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</si>
  <si>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</si>
  <si>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LluÃ­s QuÃ­lez</t>
  </si>
  <si>
    <t>Pixie Davies</t>
  </si>
  <si>
    <t>Out of the DarkÂ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</si>
  <si>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</si>
  <si>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</si>
  <si>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</si>
  <si>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</si>
  <si>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</si>
  <si>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</si>
  <si>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BubbleÂ </t>
  </si>
  <si>
    <t>Yousef 'Joe' Sweid</t>
  </si>
  <si>
    <t>gay|hairy chest|homosexual|israel|male nudity</t>
  </si>
  <si>
    <t>http://www.imdb.com/title/tt0476643/?ref_=fn_tt_tt_1</t>
  </si>
  <si>
    <t>The ConversationÂ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</si>
  <si>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</si>
  <si>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</si>
  <si>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</si>
  <si>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</si>
  <si>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</si>
  <si>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Kahey...Â </t>
  </si>
  <si>
    <t>http://www.imdb.com/title/tt0442764/?ref_=fn_tt_tt_1</t>
  </si>
  <si>
    <t>FranÃ§ois Truffaut</t>
  </si>
  <si>
    <t>Jean-Paul Belmondo</t>
  </si>
  <si>
    <t>Mississippi MermaidÂ </t>
  </si>
  <si>
    <t>Michel Bouquet</t>
  </si>
  <si>
    <t>antibes|hotel|island|reunion|reunion island</t>
  </si>
  <si>
    <t>http://www.imdb.com/title/tt0064990/?ref_=fn_tt_tt_1</t>
  </si>
  <si>
    <t>Marisa Coughlan</t>
  </si>
  <si>
    <t>I Love Your WorkÂ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</si>
  <si>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</si>
  <si>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</si>
  <si>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</si>
  <si>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</si>
  <si>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</si>
  <si>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FeverÂ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</si>
  <si>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</si>
  <si>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</si>
  <si>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</si>
  <si>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</si>
  <si>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WaitressÂ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</si>
  <si>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</si>
  <si>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</si>
  <si>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</si>
  <si>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</si>
  <si>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BloodsportÂ </t>
  </si>
  <si>
    <t>Ken Siu</t>
  </si>
  <si>
    <t>hand to hand combat|hong kong|kumite|martial arts|tournament</t>
  </si>
  <si>
    <t>http://www.imdb.com/title/tt0092675/?ref_=fn_tt_tt_1</t>
  </si>
  <si>
    <t>Mr. Smith Goes to WashingtonÂ </t>
  </si>
  <si>
    <t>camp|corruption|governor|senate|u.s. senate</t>
  </si>
  <si>
    <t>http://www.imdb.com/title/tt0031679/?ref_=fn_tt_tt_1</t>
  </si>
  <si>
    <t>Leo Fitzpatrick</t>
  </si>
  <si>
    <t>KidsÂ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</si>
  <si>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</si>
  <si>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</si>
  <si>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</si>
  <si>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</si>
  <si>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</si>
  <si>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</si>
  <si>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</si>
  <si>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</si>
  <si>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</si>
  <si>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</si>
  <si>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</si>
  <si>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</si>
  <si>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</si>
  <si>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</si>
  <si>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</si>
  <si>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</si>
  <si>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</si>
  <si>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VengeanceÂ 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</si>
  <si>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</si>
  <si>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</si>
  <si>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</si>
  <si>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</si>
  <si>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</si>
  <si>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SpellboundÂ </t>
  </si>
  <si>
    <t>Leo G. Carroll</t>
  </si>
  <si>
    <t>amnesia|dream analysis|dream sequence|guilt complex|post traumatic stress disorder</t>
  </si>
  <si>
    <t>http://www.imdb.com/title/tt0038109/?ref_=fn_tt_tt_1</t>
  </si>
  <si>
    <t>ExoticaÂ </t>
  </si>
  <si>
    <t>bird|cult film|egg|nightclub|toronto</t>
  </si>
  <si>
    <t>http://www.imdb.com/title/tt0109759/?ref_=fn_tt_tt_1</t>
  </si>
  <si>
    <t>Buffalo '66Â </t>
  </si>
  <si>
    <t>shower|stripper|tap dancing|underwear|undressing</t>
  </si>
  <si>
    <t>http://www.imdb.com/title/tt0118789/?ref_=fn_tt_tt_1</t>
  </si>
  <si>
    <t>InsidiousÂ 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</si>
  <si>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</si>
  <si>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</si>
  <si>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</si>
  <si>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</si>
  <si>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</si>
  <si>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Repo ManÂ </t>
  </si>
  <si>
    <t>Miguel Sandoval</t>
  </si>
  <si>
    <t>punk|punk rocker|repossession|televangelist|ufo</t>
  </si>
  <si>
    <t>http://www.imdb.com/title/tt0087995/?ref_=fn_tt_tt_1</t>
  </si>
  <si>
    <t>FabiÃ¡n Bielinsky</t>
  </si>
  <si>
    <t>GastÃ³n Pauls</t>
  </si>
  <si>
    <t>Nine QueensÂ </t>
  </si>
  <si>
    <t>Leticia BrÃ©dice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</si>
  <si>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</si>
  <si>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</si>
  <si>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</si>
  <si>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</si>
  <si>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</si>
  <si>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GatekeepersÂ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</si>
  <si>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</si>
  <si>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</si>
  <si>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</si>
  <si>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</si>
  <si>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</si>
  <si>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</si>
  <si>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</si>
  <si>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</si>
  <si>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</si>
  <si>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</si>
  <si>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</si>
  <si>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</si>
  <si>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Salvator Xuereb</t>
  </si>
  <si>
    <t>Killing ZoeÂ </t>
  </si>
  <si>
    <t>bank|bastille day|call girl|childhood friend|drugs</t>
  </si>
  <si>
    <t>http://www.imdb.com/title/tt0110265/?ref_=fn_tt_tt_1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</si>
  <si>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</si>
  <si>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</si>
  <si>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</si>
  <si>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</si>
  <si>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</si>
  <si>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</si>
  <si>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Snow AngelsÂ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</si>
  <si>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</si>
  <si>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</si>
  <si>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</si>
  <si>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</si>
  <si>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</si>
  <si>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UnsulliedÂ </t>
  </si>
  <si>
    <t>Malone Thomas</t>
  </si>
  <si>
    <t>http://www.imdb.com/title/tt3139764/?ref_=fn_tt_tt_1</t>
  </si>
  <si>
    <t>Session 9Â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</si>
  <si>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</si>
  <si>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</si>
  <si>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</si>
  <si>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</si>
  <si>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</si>
  <si>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</si>
  <si>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Qasim Basir</t>
  </si>
  <si>
    <t>Mooz-LumÂ </t>
  </si>
  <si>
    <t>http://www.imdb.com/title/tt1450328/?ref_=fn_tt_tt_1</t>
  </si>
  <si>
    <t>Adam Green</t>
  </si>
  <si>
    <t>HatchetÂ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</si>
  <si>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</si>
  <si>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</si>
  <si>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</si>
  <si>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</si>
  <si>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</si>
  <si>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</si>
  <si>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</si>
  <si>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</si>
  <si>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</si>
  <si>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</si>
  <si>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</si>
  <si>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SummerÂ </t>
  </si>
  <si>
    <t>catholic|catholicism|rabbi|school|summer</t>
  </si>
  <si>
    <t>http://www.imdb.com/title/tt0286162/?ref_=fn_tt_tt_1</t>
  </si>
  <si>
    <t>My Name Is BruceÂ </t>
  </si>
  <si>
    <t>Timothy Patrick Quill</t>
  </si>
  <si>
    <t>b movie|birthday|chinese|demon|small town</t>
  </si>
  <si>
    <t>http://www.imdb.com/title/tt0489235/?ref_=fn_tt_tt_1</t>
  </si>
  <si>
    <t>The SalonÂ </t>
  </si>
  <si>
    <t>http://www.imdb.com/title/tt0436742/?ref_=fn_tt_tt_1</t>
  </si>
  <si>
    <t>Adam Carolla</t>
  </si>
  <si>
    <t>Jim O'Heir</t>
  </si>
  <si>
    <t>Road HardÂ </t>
  </si>
  <si>
    <t>girl in panties|panties|red panties|stand up comedy</t>
  </si>
  <si>
    <t>http://www.imdb.com/title/tt3110770/?ref_=fn_tt_tt_1</t>
  </si>
  <si>
    <t>Jenny O'Hara</t>
  </si>
  <si>
    <t>Forty Shades of BlueÂ 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</si>
  <si>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</si>
  <si>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</si>
  <si>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</si>
  <si>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</si>
  <si>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</si>
  <si>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AmigoÂ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</si>
  <si>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</si>
  <si>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</si>
  <si>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</si>
  <si>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</si>
  <si>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</si>
  <si>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PontypoolÂ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</si>
  <si>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</si>
  <si>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</si>
  <si>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</si>
  <si>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</si>
  <si>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</si>
  <si>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</si>
  <si>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</si>
  <si>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Jaime Zevallos</t>
  </si>
  <si>
    <t>Me You and Five BucksÂ </t>
  </si>
  <si>
    <t>Michael Elian</t>
  </si>
  <si>
    <t>http://www.imdb.com/title/tt2265431/?ref_=fn_tt_tt_1</t>
  </si>
  <si>
    <t>The Lords of SalemÂ 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</si>
  <si>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</si>
  <si>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</si>
  <si>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</si>
  <si>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</si>
  <si>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</si>
  <si>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HouseboundÂ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</si>
  <si>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</si>
  <si>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</si>
  <si>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</si>
  <si>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</si>
  <si>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</si>
  <si>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</si>
  <si>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Wal-Mart: The High Cost of Low PriceÂ 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</si>
  <si>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</si>
  <si>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</si>
  <si>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</si>
  <si>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</si>
  <si>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</si>
  <si>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MuÃ±oz</t>
  </si>
  <si>
    <t>Fetching CodyÂ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</si>
  <si>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</si>
  <si>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</si>
  <si>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</si>
  <si>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</si>
  <si>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QueensÂ </t>
  </si>
  <si>
    <t>http://www.imdb.com/title/tt1639397/?ref_=fn_tt_tt_1</t>
  </si>
  <si>
    <t>Nae Caranfil</t>
  </si>
  <si>
    <t>Joe Armstrong</t>
  </si>
  <si>
    <t>Monica Barladeanu</t>
  </si>
  <si>
    <t>Closer to the MoonÂ </t>
  </si>
  <si>
    <t>Martin Hancock</t>
  </si>
  <si>
    <t>http://www.imdb.com/title/tt2017486/?ref_=fn_tt_tt_1</t>
  </si>
  <si>
    <t>David Winning</t>
  </si>
  <si>
    <t>Amber Marshall</t>
  </si>
  <si>
    <t>Ashanti</t>
  </si>
  <si>
    <t>Mutant WorldÂ </t>
  </si>
  <si>
    <t>John DeSantis</t>
  </si>
  <si>
    <t>http://www.imdb.com/title/tt3626436/?ref_=fn_tt_tt_1</t>
  </si>
  <si>
    <t>Frank Lotito</t>
  </si>
  <si>
    <t>Growing Up SmithÂ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</si>
  <si>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</si>
  <si>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</si>
  <si>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</si>
  <si>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</si>
  <si>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CheckmateÂ </t>
  </si>
  <si>
    <t>http://www.imdb.com/title/tt3781616/?ref_=fn_tt_tt_1</t>
  </si>
  <si>
    <t>Tara Subkoff</t>
  </si>
  <si>
    <t>Balthazar Getty</t>
  </si>
  <si>
    <t>#HorrorÂ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</si>
  <si>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</si>
  <si>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</si>
  <si>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</si>
  <si>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</si>
  <si>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WalkersÂ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</si>
  <si>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</si>
  <si>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</si>
  <si>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</si>
  <si>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</si>
  <si>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</si>
  <si>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</si>
  <si>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</si>
  <si>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</si>
  <si>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</si>
  <si>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</si>
  <si>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Lucrecia Martel</t>
  </si>
  <si>
    <t>Mercedes MorÃ¡n</t>
  </si>
  <si>
    <t>The Holy GirlÂ </t>
  </si>
  <si>
    <t>MarÃ­a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</si>
  <si>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</si>
  <si>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</si>
  <si>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</si>
  <si>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</si>
  <si>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ShalakoÂ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</si>
  <si>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</si>
  <si>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</si>
  <si>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</si>
  <si>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</si>
  <si>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</si>
  <si>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Incident at Loch NessÂ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</si>
  <si>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</si>
  <si>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</si>
  <si>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</si>
  <si>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</si>
  <si>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</si>
  <si>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LoverÂ </t>
  </si>
  <si>
    <t>Cullen Douglas</t>
  </si>
  <si>
    <t>http://www.imdb.com/title/tt4063178/?ref_=fn_tt_tt_1</t>
  </si>
  <si>
    <t>Adam DiMarco</t>
  </si>
  <si>
    <t>Camren Bicondova</t>
  </si>
  <si>
    <t>Girl HouseÂ </t>
  </si>
  <si>
    <t>Chasty Ballesteros</t>
  </si>
  <si>
    <t>college student|disfigured face|house|suicide|website</t>
  </si>
  <si>
    <t>http://www.imdb.com/title/tt2577172/?ref_=fn_tt_tt_1</t>
  </si>
  <si>
    <t>LÃ©a Drucker</t>
  </si>
  <si>
    <t>The Blue RoomÂ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</si>
  <si>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</si>
  <si>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</si>
  <si>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</si>
  <si>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</si>
  <si>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</si>
  <si>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DriveÂ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</si>
  <si>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</si>
  <si>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</si>
  <si>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</si>
  <si>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</si>
  <si>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</si>
  <si>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MovieÂ </t>
  </si>
  <si>
    <t>Burt Ward</t>
  </si>
  <si>
    <t>black cat|catwoman|dc comics|penguin|riddler</t>
  </si>
  <si>
    <t>http://www.imdb.com/title/tt0060153/?ref_=fn_tt_tt_1</t>
  </si>
  <si>
    <t>Lock, Stock and Two Smoking BarrelsÂ </t>
  </si>
  <si>
    <t>antique|cockney accent|hatchet|money|shotgun</t>
  </si>
  <si>
    <t>http://www.imdb.com/title/tt0120735/?ref_=fn_tt_tt_1</t>
  </si>
  <si>
    <t>Robert M. Young</t>
  </si>
  <si>
    <t>The Ballad of Gregorio CortezÂ </t>
  </si>
  <si>
    <t>http://www.imdb.com/title/tt3551840/?ref_=fn_tt_tt_1</t>
  </si>
  <si>
    <t>Michael Douglas</t>
  </si>
  <si>
    <t>Action|Crime|Drama|Mystery</t>
  </si>
  <si>
    <t xml:space="preserve">The Streets of San FranciscoÂ 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</si>
  <si>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</si>
  <si>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</si>
  <si>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</si>
  <si>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</si>
  <si>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</si>
  <si>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</si>
  <si>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</si>
  <si>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</si>
  <si>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</si>
  <si>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</si>
  <si>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</si>
  <si>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</si>
  <si>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</si>
  <si>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</si>
  <si>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</si>
  <si>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</si>
  <si>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</si>
  <si>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</si>
  <si>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</si>
  <si>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BasketÂ </t>
  </si>
  <si>
    <t>basketball|german immigrant|opera|two word title|war orphan</t>
  </si>
  <si>
    <t>http://www.imdb.com/title/tt0190255/?ref_=fn_tt_tt_1</t>
  </si>
  <si>
    <t>Boris Rodriguez</t>
  </si>
  <si>
    <t>Eddie: The Sleepwalking CannibalÂ </t>
  </si>
  <si>
    <t>art teacher|cannibal|inspiration|painter|sleepwalking</t>
  </si>
  <si>
    <t>http://www.imdb.com/title/tt1480658/?ref_=fn_tt_tt_1</t>
  </si>
  <si>
    <t>Tucker Smallwood</t>
  </si>
  <si>
    <t xml:space="preserve">Space: Above and BeyondÂ 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</si>
  <si>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</si>
  <si>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</si>
  <si>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</si>
  <si>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</si>
  <si>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</si>
  <si>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</si>
  <si>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MountainsÂ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</si>
  <si>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</si>
  <si>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</si>
  <si>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</si>
  <si>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</si>
  <si>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</si>
  <si>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</si>
  <si>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Def-Con 4Â 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</si>
  <si>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</si>
  <si>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</si>
  <si>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</si>
  <si>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</si>
  <si>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</si>
  <si>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</si>
  <si>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</si>
  <si>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Arjun Sablok</t>
  </si>
  <si>
    <t>Uday Chopra</t>
  </si>
  <si>
    <t>Neal 'N' NikkiÂ </t>
  </si>
  <si>
    <t>Samantha McLeod</t>
  </si>
  <si>
    <t>interrupted sex|kiss|love|mistaken sex scene|sex in car</t>
  </si>
  <si>
    <t>http://www.imdb.com/title/tt0470869/?ref_=fn_tt_tt_1</t>
  </si>
  <si>
    <t>The 41-Year-Old Virgin Who Knocked Up Sarah Marshall and Felt Superbad About ItÂ 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</si>
  <si>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</si>
  <si>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</si>
  <si>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</si>
  <si>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</si>
  <si>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</si>
  <si>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</si>
  <si>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Forget Me NotÂ </t>
  </si>
  <si>
    <t>http://www.imdb.com/title/tt1147684/?ref_=fn_tt_tt_1</t>
  </si>
  <si>
    <t>Joan Fontaine</t>
  </si>
  <si>
    <t>Drama|Film-Noir|Mystery|Thriller</t>
  </si>
  <si>
    <t>RebeccaÂ </t>
  </si>
  <si>
    <t>death|estate|housekeeper|love|monte carlo</t>
  </si>
  <si>
    <t>http://www.imdb.com/title/tt0032976/?ref_=fn_tt_tt_1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</si>
  <si>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</si>
  <si>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</si>
  <si>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</si>
  <si>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</si>
  <si>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</si>
  <si>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</si>
  <si>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</si>
  <si>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</si>
  <si>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</si>
  <si>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The Lost WeekendÂ </t>
  </si>
  <si>
    <t>Frank Faylen</t>
  </si>
  <si>
    <t>addiction|alcoholic|alcoholism|paranoia|suicidal thoughts</t>
  </si>
  <si>
    <t>http://www.imdb.com/title/tt0037884/?ref_=fn_tt_tt_1</t>
  </si>
  <si>
    <t>Douglas Cheek</t>
  </si>
  <si>
    <t>C.H.U.D.Â </t>
  </si>
  <si>
    <t>bum|city|mutant|new york city|street</t>
  </si>
  <si>
    <t>http://www.imdb.com/title/tt0087015/?ref_=fn_tt_tt_1</t>
  </si>
  <si>
    <t>Jenni Rivera</t>
  </si>
  <si>
    <t>Filly BrownÂ </t>
  </si>
  <si>
    <t>Jorge Diaz</t>
  </si>
  <si>
    <t>http://www.imdb.com/title/tt1869425/?ref_=fn_tt_tt_1</t>
  </si>
  <si>
    <t>Deryck Broom</t>
  </si>
  <si>
    <t>Vic Mignogna</t>
  </si>
  <si>
    <t>The Lion of JudahÂ 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</si>
  <si>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</si>
  <si>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</si>
  <si>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</si>
  <si>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</si>
  <si>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</si>
  <si>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NiagaraÂ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</si>
  <si>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</si>
  <si>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</si>
  <si>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</si>
  <si>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</si>
  <si>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ValleyÂ 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</si>
  <si>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</si>
  <si>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</si>
  <si>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</si>
  <si>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</si>
  <si>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ExperienceÂ             </t>
  </si>
  <si>
    <t>escort|female nudity|friendship|money|sex scene</t>
  </si>
  <si>
    <t>http://www.imdb.com/title/tt3846642/?ref_=fn_tt_tt_1</t>
  </si>
  <si>
    <t>Elvis Nolasco</t>
  </si>
  <si>
    <t>Da Sweet Blood of JesusÂ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</si>
  <si>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</si>
  <si>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</si>
  <si>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</si>
  <si>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</si>
  <si>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</si>
  <si>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</si>
  <si>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</si>
  <si>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</si>
  <si>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</si>
  <si>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</si>
  <si>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</si>
  <si>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</si>
  <si>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</si>
  <si>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Giovanni Zelko</t>
  </si>
  <si>
    <t>Zuhair Haddad</t>
  </si>
  <si>
    <t>The AlgerianÂ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</si>
  <si>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</si>
  <si>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</si>
  <si>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</si>
  <si>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</si>
  <si>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</si>
  <si>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</si>
  <si>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CatfishÂ </t>
  </si>
  <si>
    <t>JosÃ©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</si>
  <si>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</si>
  <si>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</si>
  <si>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</si>
  <si>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>Monsoon WeddingÂ </t>
  </si>
  <si>
    <t>arranged marriage|bride|celebration|marriage|wedding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</si>
  <si>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</si>
  <si>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</si>
  <si>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</si>
  <si>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</si>
  <si>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Jerry Mathers</t>
  </si>
  <si>
    <t>The Trouble with HarryÂ </t>
  </si>
  <si>
    <t>artist|death|hunting|sheriff|vermont</t>
  </si>
  <si>
    <t>http://www.imdb.com/title/tt0048750/?ref_=fn_tt_tt_1</t>
  </si>
  <si>
    <t>Jamie Babbit</t>
  </si>
  <si>
    <t>But I'm a CheerleaderÂ </t>
  </si>
  <si>
    <t>cheerleader|gay|homosexual|lesbian|lesbian relationship</t>
  </si>
  <si>
    <t>http://www.imdb.com/title/tt0179116/?ref_=fn_tt_tt_1</t>
  </si>
  <si>
    <t>David Boyd</t>
  </si>
  <si>
    <t>Home RunÂ </t>
  </si>
  <si>
    <t>addiction|alcoholic|baseball|car accident|reference to god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</si>
  <si>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</si>
  <si>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</si>
  <si>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</si>
  <si>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</si>
  <si>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</si>
  <si>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</si>
  <si>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BirdÂ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</si>
  <si>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</si>
  <si>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</si>
  <si>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</si>
  <si>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</si>
  <si>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</si>
  <si>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</si>
  <si>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</si>
  <si>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</si>
  <si>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Anna Muylaert</t>
  </si>
  <si>
    <t>Regina CasÃ©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</si>
  <si>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</si>
  <si>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</si>
  <si>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</si>
  <si>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</si>
  <si>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</si>
  <si>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</si>
  <si>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</si>
  <si>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</si>
  <si>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</si>
  <si>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</si>
  <si>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</si>
  <si>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</si>
  <si>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</si>
  <si>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</si>
  <si>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DollsÂ </t>
  </si>
  <si>
    <t>ZoÃ« Poledouris</t>
  </si>
  <si>
    <t>female bassist|female drummer|female guitarist|female singer|portland oregon</t>
  </si>
  <si>
    <t>http://www.imdb.com/title/tt0283323/?ref_=fn_tt_tt_1</t>
  </si>
  <si>
    <t>Pink Ribbons, Inc.Â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</si>
  <si>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</si>
  <si>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</si>
  <si>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</si>
  <si>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JonathanÂ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</si>
  <si>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</si>
  <si>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</si>
  <si>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</si>
  <si>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</si>
  <si>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DÃ©borah RÃ©vy</t>
  </si>
  <si>
    <t>QÂ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</si>
  <si>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</si>
  <si>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</si>
  <si>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</si>
  <si>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</si>
  <si>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ArruÃ©</t>
  </si>
  <si>
    <t>Nataniel SÃ¡nchez</t>
  </si>
  <si>
    <t>The Knife of Don JuanÂ </t>
  </si>
  <si>
    <t>Juan Carlos Montoya</t>
  </si>
  <si>
    <t>http://www.imdb.com/title/tt1349485/?ref_=fn_tt_tt_1</t>
  </si>
  <si>
    <t>David Caffrey</t>
  </si>
  <si>
    <t>Grand Theft ParsonsÂ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</si>
  <si>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</si>
  <si>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</si>
  <si>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</si>
  <si>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</si>
  <si>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</si>
  <si>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MovieÂ 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</si>
  <si>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</si>
  <si>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</si>
  <si>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</si>
  <si>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</si>
  <si>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The Charge of the Light BrigadeÂ </t>
  </si>
  <si>
    <t>attack|fort|india|lancer|massacre</t>
  </si>
  <si>
    <t>http://www.imdb.com/title/tt0027438/?ref_=fn_tt_tt_1</t>
  </si>
  <si>
    <t>Justin Thomas Ostensen</t>
  </si>
  <si>
    <t>Kristin Booth</t>
  </si>
  <si>
    <t>Below ZeroÂ 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</si>
  <si>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</si>
  <si>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</si>
  <si>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</si>
  <si>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</si>
  <si>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</si>
  <si>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</si>
  <si>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CrowsnestÂ </t>
  </si>
  <si>
    <t>Chelsey Reist</t>
  </si>
  <si>
    <t>forest|found footage|lost|murder|road trip</t>
  </si>
  <si>
    <t>http://www.imdb.com/title/tt2180333/?ref_=fn_tt_tt_1</t>
  </si>
  <si>
    <t>Adventure|Comedy|Sport</t>
  </si>
  <si>
    <t>AirborneÂ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</si>
  <si>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</si>
  <si>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</si>
  <si>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</si>
  <si>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</si>
  <si>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</si>
  <si>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HarlemÂ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</si>
  <si>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</si>
  <si>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</si>
  <si>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</si>
  <si>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</si>
  <si>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</si>
  <si>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WithinÂ </t>
  </si>
  <si>
    <t>http://www.imdb.com/title/tt1943014/?ref_=fn_tt_tt_1</t>
  </si>
  <si>
    <t>Dylan Bank</t>
  </si>
  <si>
    <t>Deirdre Lorenz</t>
  </si>
  <si>
    <t>Seregon O'Dassey</t>
  </si>
  <si>
    <t>Bleeding HeartsÂ </t>
  </si>
  <si>
    <t>Dustin Diamond</t>
  </si>
  <si>
    <t>bare breasts|bra and panties|nudity|syringe</t>
  </si>
  <si>
    <t>http://www.imdb.com/title/tt2622294/?ref_=fn_tt_tt_1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</si>
  <si>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</si>
  <si>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</si>
  <si>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</si>
  <si>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</si>
  <si>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Dead Man's ShoesÂ 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</si>
  <si>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</si>
  <si>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</si>
  <si>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</si>
  <si>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</si>
  <si>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</si>
  <si>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CreekÂ             </t>
  </si>
  <si>
    <t>based on true story|blood|serial killer|slasher|tv mini series</t>
  </si>
  <si>
    <t>http://www.imdb.com/title/tt4460878/?ref_=fn_tt_tt_1</t>
  </si>
  <si>
    <t>Jeff Burr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</si>
  <si>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</si>
  <si>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</si>
  <si>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</si>
  <si>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</si>
  <si>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</si>
  <si>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StrangersÂ 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</si>
  <si>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</si>
  <si>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</si>
  <si>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</si>
  <si>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</si>
  <si>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</si>
  <si>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</si>
  <si>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Dracula: Pages from a Virgin's DiaryÂ 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</si>
  <si>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</si>
  <si>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</si>
  <si>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</si>
  <si>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</si>
  <si>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</si>
  <si>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</si>
  <si>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PotatoesÂ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</si>
  <si>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</si>
  <si>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</si>
  <si>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</si>
  <si>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</si>
  <si>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</si>
  <si>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</si>
  <si>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</si>
  <si>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</si>
  <si>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</si>
  <si>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</si>
  <si>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</si>
  <si>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</si>
  <si>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</si>
  <si>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</si>
  <si>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</si>
  <si>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</si>
  <si>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</si>
  <si>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</si>
  <si>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</si>
  <si>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UndeadÂ </t>
  </si>
  <si>
    <t>flashback|immortality|rural setting|vampire|zombie</t>
  </si>
  <si>
    <t>http://www.imdb.com/title/tt0923653/?ref_=fn_tt_tt_1</t>
  </si>
  <si>
    <t>Joe Marino</t>
  </si>
  <si>
    <t>Anella Vastola</t>
  </si>
  <si>
    <t>Piero MaggiÃ²</t>
  </si>
  <si>
    <t>The Vatican ExorcismsÂ </t>
  </si>
  <si>
    <t>http://www.imdb.com/title/tt3043194/?ref_=fn_tt_tt_1</t>
  </si>
  <si>
    <t>CasablancaÂ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</si>
  <si>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</si>
  <si>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</si>
  <si>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</si>
  <si>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</si>
  <si>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</si>
  <si>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</si>
  <si>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MungoÂ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</si>
  <si>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</si>
  <si>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</si>
  <si>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</si>
  <si>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</si>
  <si>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</si>
  <si>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YearÂ </t>
  </si>
  <si>
    <t>Gauhar Khan</t>
  </si>
  <si>
    <t>boss|computer|honesty|sales|salesman</t>
  </si>
  <si>
    <t>http://www.imdb.com/title/tt1434447/?ref_=fn_tt_tt_1</t>
  </si>
  <si>
    <t>Douglas Trumbull</t>
  </si>
  <si>
    <t>Silent RunningÂ </t>
  </si>
  <si>
    <t>Jesse Vint</t>
  </si>
  <si>
    <t>forest|greenhouse|plant|robot|space</t>
  </si>
  <si>
    <t>http://www.imdb.com/title/tt0067756/?ref_=fn_tt_tt_1</t>
  </si>
  <si>
    <t>RockyÂ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</si>
  <si>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</si>
  <si>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</si>
  <si>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</si>
  <si>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</si>
  <si>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SleepwalkerÂ </t>
  </si>
  <si>
    <t>Gitte Witt</t>
  </si>
  <si>
    <t>female nudity|male nudity|male rear nudity|nudity</t>
  </si>
  <si>
    <t>http://www.imdb.com/title/tt2723576/?ref_=fn_tt_tt_1</t>
  </si>
  <si>
    <t>Adventure|Comedy|History</t>
  </si>
  <si>
    <t>Tom JonesÂ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</si>
  <si>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</si>
  <si>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</si>
  <si>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</si>
  <si>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</si>
  <si>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</si>
  <si>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UnfriendedÂ </t>
  </si>
  <si>
    <t>Heather Sossaman</t>
  </si>
  <si>
    <t>blender|computer screen|secret|skype|webcam</t>
  </si>
  <si>
    <t>http://www.imdb.com/title/tt3713166/?ref_=fn_tt_tt_1</t>
  </si>
  <si>
    <t>Taxi DriverÂ </t>
  </si>
  <si>
    <t>loner|neo noir|night shift|taxi driver|vigilante</t>
  </si>
  <si>
    <t>http://www.imdb.com/title/tt0075314/?ref_=fn_tt_tt_1</t>
  </si>
  <si>
    <t>The HowlingÂ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</si>
  <si>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</si>
  <si>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</si>
  <si>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</si>
  <si>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</si>
  <si>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</si>
  <si>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</si>
  <si>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</si>
  <si>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</si>
  <si>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DiariesÂ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</si>
  <si>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</si>
  <si>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</si>
  <si>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</si>
  <si>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</si>
  <si>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</si>
  <si>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</si>
  <si>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</si>
  <si>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</si>
  <si>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</si>
  <si>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</si>
  <si>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</si>
  <si>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</si>
  <si>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2Â </t>
  </si>
  <si>
    <t>Maria Canals-Barrera</t>
  </si>
  <si>
    <t>alternate universe|christian|christian film|christianity|manipulation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</si>
  <si>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</si>
  <si>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</si>
  <si>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</si>
  <si>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</si>
  <si>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</si>
  <si>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</si>
  <si>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</si>
  <si>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</si>
  <si>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</si>
  <si>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</si>
  <si>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</si>
  <si>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</si>
  <si>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</si>
  <si>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</si>
  <si>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</si>
  <si>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</si>
  <si>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</si>
  <si>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</si>
  <si>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</si>
  <si>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</si>
  <si>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</si>
  <si>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</si>
  <si>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</si>
  <si>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</si>
  <si>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</si>
  <si>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</si>
  <si>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</si>
  <si>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</si>
  <si>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</si>
  <si>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</si>
  <si>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</si>
  <si>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</si>
  <si>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</si>
  <si>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TenderÂ </t>
  </si>
  <si>
    <t>Debra Paget</t>
  </si>
  <si>
    <t>army|civil war|robbery|soldier|train</t>
  </si>
  <si>
    <t>http://www.imdb.com/title/tt0049452/?ref_=fn_tt_tt_1</t>
  </si>
  <si>
    <t>Al Gore</t>
  </si>
  <si>
    <t>An Inconvenient TruthÂ 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</si>
  <si>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</si>
  <si>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</si>
  <si>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</si>
  <si>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</si>
  <si>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</si>
  <si>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</si>
  <si>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Sands of Iwo JimaÂ 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</si>
  <si>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</si>
  <si>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</si>
  <si>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</si>
  <si>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</si>
  <si>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</si>
  <si>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</si>
  <si>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Shine a LightÂ </t>
  </si>
  <si>
    <t>Albert Maysles</t>
  </si>
  <si>
    <t>band|concert footage|new york city|rolling stones|three word title</t>
  </si>
  <si>
    <t>http://www.imdb.com/title/tt0893382/?ref_=fn_tt_tt_1</t>
  </si>
  <si>
    <t>The Green InfernoÂ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</si>
  <si>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</si>
  <si>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</si>
  <si>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</si>
  <si>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</si>
  <si>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</si>
  <si>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DepartureÂ </t>
  </si>
  <si>
    <t>Niamh Cusack</t>
  </si>
  <si>
    <t>france|gay|language|male masturbation|masturbation</t>
  </si>
  <si>
    <t>http://www.imdb.com/title/tt2248739/?ref_=fn_tt_tt_1</t>
  </si>
  <si>
    <t>Ben Lewin</t>
  </si>
  <si>
    <t>The SessionsÂ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</si>
  <si>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</si>
  <si>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</si>
  <si>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</si>
  <si>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</si>
  <si>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</si>
  <si>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</si>
  <si>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Inc.Â </t>
  </si>
  <si>
    <t>Barbara Kowalcyk</t>
  </si>
  <si>
    <t>farming|flesh eating|food|food industry|gluttony</t>
  </si>
  <si>
    <t>http://www.imdb.com/title/tt1286537/?ref_=fn_tt_tt_1</t>
  </si>
  <si>
    <t>Robert Amaya</t>
  </si>
  <si>
    <t>October BabyÂ </t>
  </si>
  <si>
    <t>Jason Burkey</t>
  </si>
  <si>
    <t>abortion|anti choice|christian preach|malpractice|unprofessional conduct</t>
  </si>
  <si>
    <t>http://www.imdb.com/title/tt1720182/?ref_=fn_tt_tt_1</t>
  </si>
  <si>
    <t>Next Stop WonderlandÂ </t>
  </si>
  <si>
    <t>love|marine biologist|nurse|personal ad|plumber</t>
  </si>
  <si>
    <t>http://www.imdb.com/title/tt0119778/?ref_=fn_tt_tt_1</t>
  </si>
  <si>
    <t>Craig Johnson</t>
  </si>
  <si>
    <t>The Skeleton TwinsÂ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</si>
  <si>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</si>
  <si>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</si>
  <si>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</si>
  <si>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</si>
  <si>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</si>
  <si>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MarleneÂ </t>
  </si>
  <si>
    <t>connecticut|cult|memory|new york|telephone call</t>
  </si>
  <si>
    <t>http://www.imdb.com/title/tt1441326/?ref_=fn_tt_tt_1</t>
  </si>
  <si>
    <t>Gillian Robespierre</t>
  </si>
  <si>
    <t>Jenny Slate</t>
  </si>
  <si>
    <t>Obvious ChildÂ 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</si>
  <si>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</si>
  <si>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</si>
  <si>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</si>
  <si>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</si>
  <si>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</si>
  <si>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Frozen RiverÂ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</si>
  <si>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</si>
  <si>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</si>
  <si>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</si>
  <si>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</si>
  <si>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</si>
  <si>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</si>
  <si>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</si>
  <si>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</si>
  <si>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</si>
  <si>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</si>
  <si>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</si>
  <si>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</si>
  <si>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</si>
  <si>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</si>
  <si>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</si>
  <si>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</si>
  <si>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</si>
  <si>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Chris Paine</t>
  </si>
  <si>
    <t>Phyllis Diller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</si>
  <si>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</si>
  <si>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</si>
  <si>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</si>
  <si>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</si>
  <si>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</si>
  <si>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ComedyÂ </t>
  </si>
  <si>
    <t>friend|gay|lesbian|photographer|restaurant</t>
  </si>
  <si>
    <t>http://www.imdb.com/title/tt0222850/?ref_=fn_tt_tt_1</t>
  </si>
  <si>
    <t>Comedy|Fantasy|Mystery</t>
  </si>
  <si>
    <t>Bubba Ho-TepÂ 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</si>
  <si>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</si>
  <si>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</si>
  <si>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</si>
  <si>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</si>
  <si>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</si>
  <si>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SlamÂ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</si>
  <si>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</si>
  <si>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</si>
  <si>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</si>
  <si>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</si>
  <si>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</si>
  <si>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</si>
  <si>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</si>
  <si>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</si>
  <si>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</si>
  <si>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</si>
  <si>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</si>
  <si>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FizaÂ </t>
  </si>
  <si>
    <t>Jaya Bhaduri</t>
  </si>
  <si>
    <t>mumbai riots|politician|riot|suicide|tragic event</t>
  </si>
  <si>
    <t>http://www.imdb.com/title/tt0248012/?ref_=fn_tt_tt_1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</si>
  <si>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</si>
  <si>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</si>
  <si>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</si>
  <si>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</si>
  <si>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</si>
  <si>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</si>
  <si>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</si>
  <si>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</si>
  <si>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</si>
  <si>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</si>
  <si>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</si>
  <si>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</si>
  <si>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</si>
  <si>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</si>
  <si>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</si>
  <si>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JosÃ© Luis Valenzuela</t>
  </si>
  <si>
    <t>LuminariasÂ </t>
  </si>
  <si>
    <t>divorce|friend|jewish|lent|restaurant</t>
  </si>
  <si>
    <t>http://www.imdb.com/title/tt0160498/?ref_=fn_tt_tt_1</t>
  </si>
  <si>
    <t>Gia Coppola</t>
  </si>
  <si>
    <t>Palo AltoÂ 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</si>
  <si>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</si>
  <si>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</si>
  <si>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</si>
  <si>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</si>
  <si>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</si>
  <si>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AjamiÂ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</si>
  <si>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</si>
  <si>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</si>
  <si>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</si>
  <si>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</si>
  <si>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StoryÂ </t>
  </si>
  <si>
    <t>afterlife|camping|death|hitchhiker|suicide</t>
  </si>
  <si>
    <t>http://www.imdb.com/title/tt0477139/?ref_=fn_tt_tt_1</t>
  </si>
  <si>
    <t>Mike Cahill</t>
  </si>
  <si>
    <t>Steven Yeun</t>
  </si>
  <si>
    <t>I OriginsÂ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</si>
  <si>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</si>
  <si>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</si>
  <si>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</si>
  <si>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</si>
  <si>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HeightsÂ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</si>
  <si>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</si>
  <si>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</si>
  <si>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</si>
  <si>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</si>
  <si>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</si>
  <si>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</si>
  <si>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</si>
  <si>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</si>
  <si>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</si>
  <si>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</si>
  <si>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</si>
  <si>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SideÂ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</si>
  <si>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</si>
  <si>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</si>
  <si>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</si>
  <si>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</si>
  <si>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</si>
  <si>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PelÃ©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</si>
  <si>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</si>
  <si>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</si>
  <si>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</si>
  <si>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</si>
  <si>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</si>
  <si>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</si>
  <si>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</si>
  <si>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1838Â </t>
  </si>
  <si>
    <t>Aasheekaa Bathija</t>
  </si>
  <si>
    <t>bare chested male|discipline|imperialism|whipping|white slavery</t>
  </si>
  <si>
    <t>http://www.imdb.com/title/tt0428609/?ref_=fn_tt_tt_1</t>
  </si>
  <si>
    <t>Lisa Picard Is FamousÂ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</si>
  <si>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</si>
  <si>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</si>
  <si>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</si>
  <si>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</si>
  <si>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</si>
  <si>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</si>
  <si>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</si>
  <si>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Antarctica: A Year on IceÂ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</si>
  <si>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</si>
  <si>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</si>
  <si>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</si>
  <si>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</si>
  <si>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</si>
  <si>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BrickumentaryÂ </t>
  </si>
  <si>
    <t>artist|denmark|lego|toy|toy company</t>
  </si>
  <si>
    <t>http://www.imdb.com/title/tt3214286/?ref_=fn_tt_tt_1</t>
  </si>
  <si>
    <t>Johnny Remo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</si>
  <si>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</si>
  <si>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</si>
  <si>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</si>
  <si>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</si>
  <si>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</si>
  <si>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</si>
  <si>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SecretsÂ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</si>
  <si>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</si>
  <si>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</si>
  <si>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</si>
  <si>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</si>
  <si>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</si>
  <si>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DevilÂ </t>
  </si>
  <si>
    <t>cult film|eclipse|haunted house|lunar eclipse|secret</t>
  </si>
  <si>
    <t>http://www.imdb.com/title/tt1172994/?ref_=fn_tt_tt_1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</si>
  <si>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</si>
  <si>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</si>
  <si>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</si>
  <si>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</si>
  <si>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</si>
  <si>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</si>
  <si>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</si>
  <si>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</si>
  <si>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</si>
  <si>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</si>
  <si>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JunkyÂ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</si>
  <si>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</si>
  <si>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</si>
  <si>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</si>
  <si>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</si>
  <si>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</si>
  <si>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</si>
  <si>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ThingÂ </t>
  </si>
  <si>
    <t>James Lorinz</t>
  </si>
  <si>
    <t>actor|magazine|model|rock band|suburb</t>
  </si>
  <si>
    <t>http://www.imdb.com/title/tt0161743/?ref_=fn_tt_tt_1</t>
  </si>
  <si>
    <t>The SpecialsÂ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</si>
  <si>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</si>
  <si>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</si>
  <si>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</si>
  <si>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</si>
  <si>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</si>
  <si>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LifeÂ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</si>
  <si>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</si>
  <si>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</si>
  <si>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</si>
  <si>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</si>
  <si>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</si>
  <si>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</si>
  <si>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</si>
  <si>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</si>
  <si>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</si>
  <si>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</si>
  <si>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</si>
  <si>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</si>
  <si>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</si>
  <si>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</si>
  <si>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</si>
  <si>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</si>
  <si>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</si>
  <si>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</si>
  <si>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</si>
  <si>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</si>
  <si>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</si>
  <si>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SparklerÂ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</si>
  <si>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</si>
  <si>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</si>
  <si>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</si>
  <si>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</si>
  <si>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</si>
  <si>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</si>
  <si>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The Helix... LoadedÂ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</si>
  <si>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</si>
  <si>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</si>
  <si>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</si>
  <si>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</si>
  <si>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</si>
  <si>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</si>
  <si>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</si>
  <si>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</si>
  <si>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The Jimmy ShowÂ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</si>
  <si>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</si>
  <si>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</si>
  <si>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</si>
  <si>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</si>
  <si>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</si>
  <si>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</si>
  <si>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HeliÂ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</si>
  <si>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</si>
  <si>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</si>
  <si>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</si>
  <si>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</si>
  <si>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</si>
  <si>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</si>
  <si>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LahoreÂ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</si>
  <si>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</si>
  <si>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</si>
  <si>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</si>
  <si>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</si>
  <si>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</si>
  <si>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</si>
  <si>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</si>
  <si>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AnnabelleÂ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</si>
  <si>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</si>
  <si>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</si>
  <si>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</si>
  <si>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</si>
  <si>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HitsÂ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</si>
  <si>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</si>
  <si>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</si>
  <si>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</si>
  <si>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</si>
  <si>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JudyÂ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</si>
  <si>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</si>
  <si>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</si>
  <si>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</si>
  <si>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</si>
  <si>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</si>
  <si>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PartyÂ </t>
  </si>
  <si>
    <t>Alicia Ziegler</t>
  </si>
  <si>
    <t>erotica|masseuse|sister sister relationship|temptation|threesome</t>
  </si>
  <si>
    <t>http://www.imdb.com/title/tt1414361/?ref_=fn_tt_tt_1</t>
  </si>
  <si>
    <t>The Party's OverÂ </t>
  </si>
  <si>
    <t>Louise Sorel</t>
  </si>
  <si>
    <t>beatnik|businessman|necrophilia|party|partying</t>
  </si>
  <si>
    <t>http://www.imdb.com/title/tt0060816/?ref_=fn_tt_tt_1</t>
  </si>
  <si>
    <t>Mary Pat Kelly</t>
  </si>
  <si>
    <t>ProudÂ </t>
  </si>
  <si>
    <t>Janet Hubert</t>
  </si>
  <si>
    <t>http://www.imdb.com/title/tt0393616/?ref_=fn_tt_tt_1</t>
  </si>
  <si>
    <t>The Poker HouseÂ </t>
  </si>
  <si>
    <t>basketball|drug abuse|interracial rape|iowa|tween girl</t>
  </si>
  <si>
    <t>http://www.imdb.com/title/tt1014806/?ref_=fn_tt_tt_1</t>
  </si>
  <si>
    <t>Charlie Levi</t>
  </si>
  <si>
    <t>ChildlessÂ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</si>
  <si>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</si>
  <si>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</si>
  <si>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</si>
  <si>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</si>
  <si>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</si>
  <si>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DestructionÂ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</si>
  <si>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</si>
  <si>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</si>
  <si>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</si>
  <si>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</si>
  <si>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SummerÂ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</si>
  <si>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</si>
  <si>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</si>
  <si>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</si>
  <si>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</si>
  <si>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GermÃ¡n Alcarazu</t>
  </si>
  <si>
    <t>Ãlex Angulo</t>
  </si>
  <si>
    <t>Hidden AwayÂ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</si>
  <si>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</si>
  <si>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</si>
  <si>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</si>
  <si>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</si>
  <si>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YouÂ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</si>
  <si>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</si>
  <si>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</si>
  <si>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</si>
  <si>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</si>
  <si>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MovieÂ </t>
  </si>
  <si>
    <t>Chrystee Pharris</t>
  </si>
  <si>
    <t>http://www.imdb.com/title/tt0826751/?ref_=fn_tt_tt_1</t>
  </si>
  <si>
    <t>Doc Holliday's RevengeÂ </t>
  </si>
  <si>
    <t>Randy Jay Burrell</t>
  </si>
  <si>
    <t>1880s|cowboy|low budget film|shoot out|wild west</t>
  </si>
  <si>
    <t>http://www.imdb.com/title/tt3359872/?ref_=fn_tt_tt_1</t>
  </si>
  <si>
    <t>Anslem Richardson</t>
  </si>
  <si>
    <t>Black RockÂ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</si>
  <si>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</si>
  <si>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</si>
  <si>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</si>
  <si>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</si>
  <si>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</si>
  <si>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</si>
  <si>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DieÂ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</si>
  <si>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</si>
  <si>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</si>
  <si>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</si>
  <si>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</si>
  <si>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</si>
  <si>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</si>
  <si>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PetÂ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</si>
  <si>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</si>
  <si>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</si>
  <si>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</si>
  <si>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</si>
  <si>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</si>
  <si>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</si>
  <si>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Bang Bang BabyÂ </t>
  </si>
  <si>
    <t>Kristian Bruun</t>
  </si>
  <si>
    <t>http://www.imdb.com/title/tt2655734/?ref_=fn_tt_tt_1</t>
  </si>
  <si>
    <t>Robert Hall</t>
  </si>
  <si>
    <t>Angelina Armani</t>
  </si>
  <si>
    <t>Fear ClinicÂ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</si>
  <si>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</si>
  <si>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</si>
  <si>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</si>
  <si>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</si>
  <si>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</si>
  <si>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</si>
  <si>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HunterÂ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</si>
  <si>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</si>
  <si>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</si>
  <si>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</si>
  <si>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</si>
  <si>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</si>
  <si>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StepÂ </t>
  </si>
  <si>
    <t>http://www.imdb.com/title/tt1604100/?ref_=fn_tt_tt_1</t>
  </si>
  <si>
    <t>Ralph Nelson</t>
  </si>
  <si>
    <t>CharlyÂ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</si>
  <si>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</si>
  <si>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</si>
  <si>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</si>
  <si>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</si>
  <si>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</si>
  <si>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ChapterÂ 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</si>
  <si>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</si>
  <si>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</si>
  <si>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</si>
  <si>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</si>
  <si>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JesseÂ 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</si>
  <si>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</si>
  <si>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</si>
  <si>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</si>
  <si>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</si>
  <si>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</si>
  <si>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AnythingÂ </t>
  </si>
  <si>
    <t>bare breasts|female protagonist</t>
  </si>
  <si>
    <t>http://www.imdb.com/title/tt2505294/?ref_=fn_tt_tt_1</t>
  </si>
  <si>
    <t>Richard Schenkman</t>
  </si>
  <si>
    <t>And Then Came LoveÂ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</si>
  <si>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</si>
  <si>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</si>
  <si>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</si>
  <si>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</si>
  <si>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</si>
  <si>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</si>
  <si>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ChainsÂ </t>
  </si>
  <si>
    <t>Eve Ensler</t>
  </si>
  <si>
    <t>two word title</t>
  </si>
  <si>
    <t>http://www.imdb.com/title/tt2141739/?ref_=fn_tt_tt_1</t>
  </si>
  <si>
    <t>On the WaterfrontÂ </t>
  </si>
  <si>
    <t>death|dock|longshoreman|murder|union</t>
  </si>
  <si>
    <t>http://www.imdb.com/title/tt0047296/?ref_=fn_tt_tt_1</t>
  </si>
  <si>
    <t>Kat Coiro</t>
  </si>
  <si>
    <t>L!fe HappensÂ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</si>
  <si>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</si>
  <si>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</si>
  <si>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</si>
  <si>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</si>
  <si>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</si>
  <si>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</si>
  <si>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</si>
  <si>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</si>
  <si>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</si>
  <si>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</si>
  <si>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</si>
  <si>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1Â </t>
  </si>
  <si>
    <t>anthology</t>
  </si>
  <si>
    <t>http://www.imdb.com/title/tt3034146/?ref_=fn_tt_tt_1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</si>
  <si>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</si>
  <si>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</si>
  <si>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</si>
  <si>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</si>
  <si>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</si>
  <si>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</si>
  <si>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</si>
  <si>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</si>
  <si>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</si>
  <si>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</si>
  <si>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</si>
  <si>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</si>
  <si>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CircumstanceÂ 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</si>
  <si>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</si>
  <si>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</si>
  <si>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</si>
  <si>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</si>
  <si>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</si>
  <si>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Fruitvale StationÂ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</si>
  <si>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</si>
  <si>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</si>
  <si>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</si>
  <si>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</si>
  <si>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</si>
  <si>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TeapotÂ 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</si>
  <si>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</si>
  <si>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</si>
  <si>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</si>
  <si>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</si>
  <si>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</si>
  <si>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BambiÂ </t>
  </si>
  <si>
    <t>Ann Gillis</t>
  </si>
  <si>
    <t>animal|bambi|deer|forest|hunter</t>
  </si>
  <si>
    <t>http://www.imdb.com/title/tt0034492/?ref_=fn_tt_tt_1</t>
  </si>
  <si>
    <t>Rian Bishop</t>
  </si>
  <si>
    <t>The HammerÂ </t>
  </si>
  <si>
    <t>birthday|boxing|coach|gym|olympics</t>
  </si>
  <si>
    <t>http://www.imdb.com/title/tt0814130/?ref_=fn_tt_tt_1</t>
  </si>
  <si>
    <t>C. Jay Cox</t>
  </si>
  <si>
    <t>Latter DaysÂ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</si>
  <si>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</si>
  <si>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</si>
  <si>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</si>
  <si>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</si>
  <si>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</si>
  <si>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ElzaÂ </t>
  </si>
  <si>
    <t>Teddy Doloir</t>
  </si>
  <si>
    <t>foreign|french</t>
  </si>
  <si>
    <t>http://www.imdb.com/title/tt1852001/?ref_=fn_tt_tt_1</t>
  </si>
  <si>
    <t>Tommy Oliver</t>
  </si>
  <si>
    <t>1982Â </t>
  </si>
  <si>
    <t>number in title|semi autobiographical</t>
  </si>
  <si>
    <t>http://www.imdb.com/title/tt2388621/?ref_=fn_tt_tt_1</t>
  </si>
  <si>
    <t>Jamie Travis</t>
  </si>
  <si>
    <t>For a Good Time, Call...Â </t>
  </si>
  <si>
    <t>friend|friendship|gay|phone sex|sex</t>
  </si>
  <si>
    <t>http://www.imdb.com/title/tt1996264/?ref_=fn_tt_tt_1</t>
  </si>
  <si>
    <t>Janel Parrish</t>
  </si>
  <si>
    <t>Celeste &amp; Jesse ForeverÂ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</si>
  <si>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</si>
  <si>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</si>
  <si>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</si>
  <si>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</si>
  <si>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</si>
  <si>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Time ChangerÂ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</si>
  <si>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</si>
  <si>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</si>
  <si>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</si>
  <si>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</si>
  <si>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BrightonÂ </t>
  </si>
  <si>
    <t>bathroom|chase|girl|pimp|toilet</t>
  </si>
  <si>
    <t>http://www.imdb.com/title/tt0490166/?ref_=fn_tt_tt_1</t>
  </si>
  <si>
    <t>Christopher Berry</t>
  </si>
  <si>
    <t>Action|Comedy|Drama|Sci-Fi</t>
  </si>
  <si>
    <t>American HeroÂ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</si>
  <si>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</si>
  <si>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</si>
  <si>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</si>
  <si>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</si>
  <si>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</si>
  <si>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Windsor DriveÂ </t>
  </si>
  <si>
    <t>http://www.imdb.com/title/tt2311428/?ref_=fn_tt_tt_1</t>
  </si>
  <si>
    <t>Asghar Farhadi</t>
  </si>
  <si>
    <t>Leila Hatami</t>
  </si>
  <si>
    <t>Shahab Hosseini</t>
  </si>
  <si>
    <t>A SeparationÂ 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</si>
  <si>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</si>
  <si>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</si>
  <si>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</si>
  <si>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</si>
  <si>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</si>
  <si>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</si>
  <si>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Crying with LaughterÂ </t>
  </si>
  <si>
    <t>Joe Cassidy</t>
  </si>
  <si>
    <t>cocaine|edinburgh scotland|stand up comedian</t>
  </si>
  <si>
    <t>http://www.imdb.com/title/tt1349478/?ref_=fn_tt_tt_1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</si>
  <si>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</si>
  <si>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</si>
  <si>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</si>
  <si>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</si>
  <si>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</si>
  <si>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</si>
  <si>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</si>
  <si>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</si>
  <si>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</si>
  <si>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</si>
  <si>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</si>
  <si>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</si>
  <si>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</si>
  <si>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</si>
  <si>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</si>
  <si>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</si>
  <si>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</si>
  <si>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</si>
  <si>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Pandora's BoxÂ 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</si>
  <si>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</si>
  <si>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</si>
  <si>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</si>
  <si>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</si>
  <si>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</si>
  <si>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MontgomeryÂ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</si>
  <si>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</si>
  <si>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</si>
  <si>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</si>
  <si>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</si>
  <si>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</si>
  <si>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</si>
  <si>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Live-In MaidÂ </t>
  </si>
  <si>
    <t>Claudia LapacÃ³</t>
  </si>
  <si>
    <t>buenos aires argentina|economics|housekeeper|maid|servant</t>
  </si>
  <si>
    <t>http://www.imdb.com/title/tt0356453/?ref_=fn_tt_tt_1</t>
  </si>
  <si>
    <t>DeterrenceÂ </t>
  </si>
  <si>
    <t>colorado|diner|iraq|nuclear missile|president</t>
  </si>
  <si>
    <t>http://www.imdb.com/title/tt0158583/?ref_=fn_tt_tt_1</t>
  </si>
  <si>
    <t>Michael Burke</t>
  </si>
  <si>
    <t>Zachary Knighton</t>
  </si>
  <si>
    <t>The Mudge BoyÂ </t>
  </si>
  <si>
    <t>death|farm|fur coat|grief|misfit</t>
  </si>
  <si>
    <t>http://www.imdb.com/title/tt0339419/?ref_=fn_tt_tt_1</t>
  </si>
  <si>
    <t>Catherine Jelski</t>
  </si>
  <si>
    <t>The Young UnknownsÂ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</si>
  <si>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</si>
  <si>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</si>
  <si>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</si>
  <si>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</si>
  <si>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</si>
  <si>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CoolÂ </t>
  </si>
  <si>
    <t>Cherami Leigh</t>
  </si>
  <si>
    <t>http://www.imdb.com/title/tt3569356/?ref_=fn_tt_tt_1</t>
  </si>
  <si>
    <t>Stig Frode Henriksen</t>
  </si>
  <si>
    <t>Dead SnowÂ 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</si>
  <si>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</si>
  <si>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</si>
  <si>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</si>
  <si>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</si>
  <si>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</si>
  <si>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</si>
  <si>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</si>
  <si>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</si>
  <si>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</si>
  <si>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</si>
  <si>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</si>
  <si>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</si>
  <si>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</si>
  <si>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VesselÂ </t>
  </si>
  <si>
    <t>Whit Spurgeon</t>
  </si>
  <si>
    <t>alien|flight attendant|monster|pilot|tentacle</t>
  </si>
  <si>
    <t>http://www.imdb.com/title/tt2164708/?ref_=fn_tt_tt_1</t>
  </si>
  <si>
    <t>American GraffitiÂ 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</si>
  <si>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</si>
  <si>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</si>
  <si>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</si>
  <si>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</si>
  <si>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</si>
  <si>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Iraq for Sale: The War ProfiteersÂ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</si>
  <si>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</si>
  <si>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</si>
  <si>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</si>
  <si>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</si>
  <si>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</si>
  <si>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</si>
  <si>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</si>
  <si>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</si>
  <si>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</si>
  <si>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</si>
  <si>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</si>
  <si>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Isaac C. Singleton Jr.</t>
  </si>
  <si>
    <t>Kevin Hart: Laugh at My PainÂ </t>
  </si>
  <si>
    <t>Jeanette Branch</t>
  </si>
  <si>
    <t>stand up comedy</t>
  </si>
  <si>
    <t>http://www.imdb.com/title/tt1999192/?ref_=fn_tt_tt_1</t>
  </si>
  <si>
    <t>Ben Wheatley</t>
  </si>
  <si>
    <t>Kill ListÂ </t>
  </si>
  <si>
    <t>female full frontal nudity|hitman|knee breaking|male full frontal nudity|sniper</t>
  </si>
  <si>
    <t>http://www.imdb.com/title/tt1788391/?ref_=fn_tt_tt_1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</si>
  <si>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</si>
  <si>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</si>
  <si>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</si>
  <si>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</si>
  <si>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</si>
  <si>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</si>
  <si>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ConformistÂ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</si>
  <si>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</si>
  <si>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</si>
  <si>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</si>
  <si>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</si>
  <si>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</si>
  <si>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</si>
  <si>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</si>
  <si>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</si>
  <si>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</si>
  <si>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</si>
  <si>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</si>
  <si>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PunchÂ </t>
  </si>
  <si>
    <t>male frontal nudity|male nudity|male pubic hair|male rear nudity|spain</t>
  </si>
  <si>
    <t>http://www.imdb.com/title/tt0988849/?ref_=fn_tt_tt_1</t>
  </si>
  <si>
    <t>All the Boys Love Mandy LaneÂ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</si>
  <si>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</si>
  <si>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</si>
  <si>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</si>
  <si>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</si>
  <si>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</si>
  <si>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BledÂ </t>
  </si>
  <si>
    <t>Michele Morrow</t>
  </si>
  <si>
    <t>artist|blood|drug|tree sap|vampire</t>
  </si>
  <si>
    <t>http://www.imdb.com/title/tt0997143/?ref_=fn_tt_tt_1</t>
  </si>
  <si>
    <t>Thriller|Western</t>
  </si>
  <si>
    <t>High NoonÂ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</si>
  <si>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</si>
  <si>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</si>
  <si>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</si>
  <si>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</si>
  <si>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</si>
  <si>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</si>
  <si>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</si>
  <si>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</si>
  <si>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</si>
  <si>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</si>
  <si>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</si>
  <si>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</si>
  <si>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</si>
  <si>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RizeÂ </t>
  </si>
  <si>
    <t>Tommy the Clown</t>
  </si>
  <si>
    <t>clown|clowning|dance|gang|south central los angeles</t>
  </si>
  <si>
    <t>http://www.imdb.com/title/tt0436724/?ref_=fn_tt_tt_1</t>
  </si>
  <si>
    <t>DestinyÂ </t>
  </si>
  <si>
    <t>first person shooter</t>
  </si>
  <si>
    <t>http://www.imdb.com/title/tt2983582/?ref_=fn_tt_tt_1</t>
  </si>
  <si>
    <t>L.I.E.Â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</si>
  <si>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</si>
  <si>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</si>
  <si>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</si>
  <si>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</si>
  <si>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</si>
  <si>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</si>
  <si>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NightÂ </t>
  </si>
  <si>
    <t>Louis Ozawa Changchien</t>
  </si>
  <si>
    <t>accused of witchcraft|based on short story</t>
  </si>
  <si>
    <t>http://www.imdb.com/title/tt1015471/?ref_=fn_tt_tt_1</t>
  </si>
  <si>
    <t>Emily Dell</t>
  </si>
  <si>
    <t>B-GirlÂ </t>
  </si>
  <si>
    <t>brooklyn new york city|los angeles california|teacher|trauma|violence</t>
  </si>
  <si>
    <t>http://www.imdb.com/title/tt0964179/?ref_=fn_tt_tt_1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</si>
  <si>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</si>
  <si>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</si>
  <si>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</si>
  <si>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</si>
  <si>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</si>
  <si>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</si>
  <si>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</si>
  <si>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NativeÂ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</si>
  <si>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</si>
  <si>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</si>
  <si>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</si>
  <si>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</si>
  <si>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</si>
  <si>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PlentyÂ 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</si>
  <si>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</si>
  <si>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</si>
  <si>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</si>
  <si>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</si>
  <si>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</si>
  <si>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AdulterersÂ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</si>
  <si>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</si>
  <si>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</si>
  <si>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</si>
  <si>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</si>
  <si>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</si>
  <si>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</si>
  <si>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TomorrowÂ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</si>
  <si>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</si>
  <si>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</si>
  <si>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</si>
  <si>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</si>
  <si>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StarsuckersÂ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</si>
  <si>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</si>
  <si>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</si>
  <si>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</si>
  <si>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</si>
  <si>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FirstÂ </t>
  </si>
  <si>
    <t>east africa|hunter gatherer|indigenous|rift valley|swahili</t>
  </si>
  <si>
    <t>http://www.imdb.com/title/tt2139721/?ref_=fn_tt_tt_1</t>
  </si>
  <si>
    <t>Ryan Smith</t>
  </si>
  <si>
    <t>Madison Lintz</t>
  </si>
  <si>
    <t>AfterÂ </t>
  </si>
  <si>
    <t>Karolina Wydra</t>
  </si>
  <si>
    <t>coma|crash</t>
  </si>
  <si>
    <t>http://www.imdb.com/title/tt1799508/?ref_=fn_tt_tt_1</t>
  </si>
  <si>
    <t>Travis Romero</t>
  </si>
  <si>
    <t>Lorraine Ziff</t>
  </si>
  <si>
    <t>TreacheryÂ </t>
  </si>
  <si>
    <t>panties|white panties</t>
  </si>
  <si>
    <t>http://www.imdb.com/title/tt2380301/?ref_=fn_tt_tt_1</t>
  </si>
  <si>
    <t>Anna Mastro</t>
  </si>
  <si>
    <t>WalterÂ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</si>
  <si>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</si>
  <si>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</si>
  <si>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</si>
  <si>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</si>
  <si>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</si>
  <si>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HatÂ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</si>
  <si>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</si>
  <si>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</si>
  <si>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</si>
  <si>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</si>
  <si>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</si>
  <si>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</si>
  <si>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</si>
  <si>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</si>
  <si>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</si>
  <si>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</si>
  <si>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</si>
  <si>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</si>
  <si>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</si>
  <si>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</si>
  <si>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</si>
  <si>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</si>
  <si>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</si>
  <si>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</si>
  <si>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Barry Dennen</t>
  </si>
  <si>
    <t>The Kentucky Fried MovieÂ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</si>
  <si>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</si>
  <si>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</si>
  <si>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</si>
  <si>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</si>
  <si>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StreetsÂ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</si>
  <si>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</si>
  <si>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</si>
  <si>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</si>
  <si>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</si>
  <si>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</si>
  <si>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</si>
  <si>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ParkÂ </t>
  </si>
  <si>
    <t>Tac Fitzgerald</t>
  </si>
  <si>
    <t>http://www.imdb.com/title/tt1074931/?ref_=fn_tt_tt_1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</si>
  <si>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</si>
  <si>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</si>
  <si>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</si>
  <si>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</si>
  <si>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</si>
  <si>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</si>
  <si>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</si>
  <si>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PowerÂ </t>
  </si>
  <si>
    <t>Exie Booker</t>
  </si>
  <si>
    <t>http://www.imdb.com/title/tt2052015/?ref_=fn_tt_tt_1</t>
  </si>
  <si>
    <t>Johanna Schwartz</t>
  </si>
  <si>
    <t>Garba TourÃ©</t>
  </si>
  <si>
    <t>Aliou TourÃ©</t>
  </si>
  <si>
    <t>They Will Have to Kill Us FirstÂ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</si>
  <si>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</si>
  <si>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</si>
  <si>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</si>
  <si>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</si>
  <si>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</si>
  <si>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TruthÂ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</si>
  <si>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</si>
  <si>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</si>
  <si>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</si>
  <si>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</si>
  <si>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DarkroomÂ </t>
  </si>
  <si>
    <t>Lymari Nadal</t>
  </si>
  <si>
    <t>china|faith|panama|photography|suspense</t>
  </si>
  <si>
    <t>http://www.imdb.com/title/tt3130704/?ref_=fn_tt_tt_1</t>
  </si>
  <si>
    <t>Thomas Lilti</t>
  </si>
  <si>
    <t>FÃ©lix Moati</t>
  </si>
  <si>
    <t>IrreplaceableÂ </t>
  </si>
  <si>
    <t>Marianne Denicourt</t>
  </si>
  <si>
    <t>doctor|hospital|mayor|no opening credits|title at the end</t>
  </si>
  <si>
    <t>http://www.imdb.com/title/tt5078326/?ref_=fn_tt_tt_1</t>
  </si>
  <si>
    <t>Michael Walker</t>
  </si>
  <si>
    <t>The Maid's RoomÂ </t>
  </si>
  <si>
    <t>John Brodsky</t>
  </si>
  <si>
    <t>http://www.imdb.com/title/tt2263814/?ref_=fn_tt_tt_1</t>
  </si>
  <si>
    <t>Ringo Starr</t>
  </si>
  <si>
    <t>Paul McCartney</t>
  </si>
  <si>
    <t>A Hard Day's NightÂ </t>
  </si>
  <si>
    <t>George Harrison</t>
  </si>
  <si>
    <t>boy|concert|drummer|manager|television</t>
  </si>
  <si>
    <t>http://www.imdb.com/title/tt0058182/?ref_=fn_tt_tt_1</t>
  </si>
  <si>
    <t>U. Roberto Romano</t>
  </si>
  <si>
    <t>The Harvest/La CosechaÂ </t>
  </si>
  <si>
    <t>child labor|education|hispanic|labor|migration</t>
  </si>
  <si>
    <t>http://www.imdb.com/title/tt1981703/?ref_=fn_tt_tt_1</t>
  </si>
  <si>
    <t>Amy Holden Jones</t>
  </si>
  <si>
    <t>Love LettersÂ 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</si>
  <si>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</si>
  <si>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</si>
  <si>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</si>
  <si>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</si>
  <si>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</si>
  <si>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Julija in alfa RomeoÂ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</si>
  <si>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</si>
  <si>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</si>
  <si>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</si>
  <si>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</si>
  <si>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</si>
  <si>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</si>
  <si>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</si>
  <si>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</si>
  <si>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</si>
  <si>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</si>
  <si>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</si>
  <si>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</si>
  <si>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</si>
  <si>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</si>
  <si>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Faith ConnectionsÂ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</si>
  <si>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</si>
  <si>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</si>
  <si>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</si>
  <si>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</si>
  <si>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</si>
  <si>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</si>
  <si>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</si>
  <si>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</si>
  <si>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</si>
  <si>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</si>
  <si>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</si>
  <si>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</si>
  <si>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</si>
  <si>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</si>
  <si>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</si>
  <si>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</si>
  <si>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</si>
  <si>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</si>
  <si>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RoadÂ </t>
  </si>
  <si>
    <t>Abby Elliott</t>
  </si>
  <si>
    <t>http://www.imdb.com/title/tt1692084/?ref_=fn_tt_tt_1</t>
  </si>
  <si>
    <t>John 'Bud' Cardos</t>
  </si>
  <si>
    <t>Hoke Howell</t>
  </si>
  <si>
    <t>Kingdom of the SpidersÂ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</si>
  <si>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</si>
  <si>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</si>
  <si>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</si>
  <si>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</si>
  <si>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</si>
  <si>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</si>
  <si>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</si>
  <si>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Mad Hot BallroomÂ </t>
  </si>
  <si>
    <t>Paul Daggett</t>
  </si>
  <si>
    <t>ballroom dancing|new york city|poise|self confidence|teacher</t>
  </si>
  <si>
    <t>http://www.imdb.com/title/tt0438205/?ref_=fn_tt_tt_1</t>
  </si>
  <si>
    <t>The Station AgentÂ </t>
  </si>
  <si>
    <t>abandoned|depot|dwarf|newfoundland new jersey|train</t>
  </si>
  <si>
    <t>http://www.imdb.com/title/tt0340377/?ref_=fn_tt_tt_1</t>
  </si>
  <si>
    <t>Brian Baugh</t>
  </si>
  <si>
    <t>To Save a LifeÂ </t>
  </si>
  <si>
    <t>basketball|beer pong|childhood friend|christian|suicide</t>
  </si>
  <si>
    <t>http://www.imdb.com/title/tt1270286/?ref_=fn_tt_tt_1</t>
  </si>
  <si>
    <t>Patrick Creadon</t>
  </si>
  <si>
    <t>Ken Burns</t>
  </si>
  <si>
    <t>WordplayÂ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</si>
  <si>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</si>
  <si>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</si>
  <si>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</si>
  <si>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</si>
  <si>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</si>
  <si>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</si>
  <si>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</si>
  <si>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</si>
  <si>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</si>
  <si>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</si>
  <si>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</si>
  <si>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</si>
  <si>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</si>
  <si>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WardÂ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</si>
  <si>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</si>
  <si>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</si>
  <si>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</si>
  <si>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</si>
  <si>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</si>
  <si>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</si>
  <si>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</si>
  <si>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</si>
  <si>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</si>
  <si>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</si>
  <si>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</si>
  <si>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</si>
  <si>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</si>
  <si>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</si>
  <si>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</si>
  <si>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</si>
  <si>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</si>
  <si>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</si>
  <si>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</si>
  <si>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</si>
  <si>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</si>
  <si>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</si>
  <si>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</si>
  <si>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Big Budah</t>
  </si>
  <si>
    <t>The R.M.Â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</si>
  <si>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</si>
  <si>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</si>
  <si>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</si>
  <si>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</si>
  <si>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</si>
  <si>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</si>
  <si>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</si>
  <si>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Jacob Aaron Estes</t>
  </si>
  <si>
    <t>Mean CreekÂ </t>
  </si>
  <si>
    <t>boat|bully|dare|friend|river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</si>
  <si>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</si>
  <si>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</si>
  <si>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</si>
  <si>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</si>
  <si>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</si>
  <si>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</si>
  <si>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</si>
  <si>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</si>
  <si>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Neema Barnette</t>
  </si>
  <si>
    <t>Civil BrandÂ </t>
  </si>
  <si>
    <t>abuse of power|friendship|prison|prison guard|title directed by female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</si>
  <si>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</si>
  <si>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</si>
  <si>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</si>
  <si>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</si>
  <si>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Joe Swanberg</t>
  </si>
  <si>
    <t>Drinking BuddiesÂ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</si>
  <si>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</si>
  <si>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</si>
  <si>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</si>
  <si>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</si>
  <si>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JayÂ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</si>
  <si>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</si>
  <si>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</si>
  <si>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</si>
  <si>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</si>
  <si>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</si>
  <si>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</si>
  <si>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</si>
  <si>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</si>
  <si>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</si>
  <si>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</si>
  <si>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</si>
  <si>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</si>
  <si>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TeamÂ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</si>
  <si>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</si>
  <si>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</si>
  <si>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</si>
  <si>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</si>
  <si>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</si>
  <si>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SuedeÂ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</si>
  <si>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</si>
  <si>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</si>
  <si>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</si>
  <si>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</si>
  <si>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</si>
  <si>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</si>
  <si>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</si>
  <si>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</si>
  <si>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Quentin Dupieux</t>
  </si>
  <si>
    <t>RubberÂ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</si>
  <si>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</si>
  <si>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</si>
  <si>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</si>
  <si>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</si>
  <si>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</si>
  <si>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</si>
  <si>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</si>
  <si>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</si>
  <si>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</si>
  <si>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Alex Smith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</si>
  <si>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</si>
  <si>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</si>
  <si>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</si>
  <si>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</si>
  <si>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</si>
  <si>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MonstersÂ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</si>
  <si>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</si>
  <si>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</si>
  <si>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</si>
  <si>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</si>
  <si>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CaliforniansÂ </t>
  </si>
  <si>
    <t>http://www.imdb.com/title/tt0377043/?ref_=fn_tt_tt_1</t>
  </si>
  <si>
    <t>Sol Tryon</t>
  </si>
  <si>
    <t>Ann Dowd</t>
  </si>
  <si>
    <t>The Living WakeÂ </t>
  </si>
  <si>
    <t>Matthew Cowles</t>
  </si>
  <si>
    <t>artist|black comedy</t>
  </si>
  <si>
    <t>http://www.imdb.com/title/tt0489212/?ref_=fn_tt_tt_1</t>
  </si>
  <si>
    <t>Alex Craig Mann</t>
  </si>
  <si>
    <t>Detention of the DeadÂ </t>
  </si>
  <si>
    <t>Max Adler</t>
  </si>
  <si>
    <t>based on play|blood|independent film|teenager|zombie</t>
  </si>
  <si>
    <t>http://www.imdb.com/title/tt1865346/?ref_=fn_tt_tt_1</t>
  </si>
  <si>
    <t>Crazy StoneÂ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</si>
  <si>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</si>
  <si>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</si>
  <si>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</si>
  <si>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</si>
  <si>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</si>
  <si>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</si>
  <si>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ManÂ </t>
  </si>
  <si>
    <t>Damon Albarn</t>
  </si>
  <si>
    <t>avant garde|british pop|character name in title|musician|number in title</t>
  </si>
  <si>
    <t>http://www.imdb.com/title/tt0486541/?ref_=fn_tt_tt_1</t>
  </si>
  <si>
    <t>Everything Put TogetherÂ </t>
  </si>
  <si>
    <t>group of friends|mental breakdown|mental instability|morgue|sudden infant death syndrome</t>
  </si>
  <si>
    <t>http://www.imdb.com/title/tt0228277/?ref_=fn_tt_tt_1</t>
  </si>
  <si>
    <t>Good KillÂ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</si>
  <si>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</si>
  <si>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</si>
  <si>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</si>
  <si>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</si>
  <si>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</si>
  <si>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ManicaÂ </t>
  </si>
  <si>
    <t>Chin-Chien Chang</t>
  </si>
  <si>
    <t>http://www.imdb.com/title/tt0455556/?ref_=fn_tt_tt_1</t>
  </si>
  <si>
    <t>Bruce Vilanch</t>
  </si>
  <si>
    <t>Carol Channing</t>
  </si>
  <si>
    <t>The Outrageous Sophie TuckerÂ </t>
  </si>
  <si>
    <t>Tony Bennett</t>
  </si>
  <si>
    <t>http://www.imdb.com/title/tt2825768/?ref_=fn_tt_tt_1</t>
  </si>
  <si>
    <t>Now Is GoodÂ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</si>
  <si>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</si>
  <si>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</si>
  <si>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</si>
  <si>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</si>
  <si>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</si>
  <si>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DeadÂ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</si>
  <si>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</si>
  <si>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</si>
  <si>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</si>
  <si>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</si>
  <si>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</si>
  <si>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PlaceÂ </t>
  </si>
  <si>
    <t>http://www.imdb.com/title/tt3417110/?ref_=fn_tt_tt_1</t>
  </si>
  <si>
    <t>Georgia Hilton</t>
  </si>
  <si>
    <t>Mike Beckingham</t>
  </si>
  <si>
    <t>SubconsciousÂ </t>
  </si>
  <si>
    <t>Tom Stedham</t>
  </si>
  <si>
    <t>military|submarine|suspense|time travel|world war two</t>
  </si>
  <si>
    <t>http://www.imdb.com/title/tt2909932/?ref_=fn_tt_tt_1</t>
  </si>
  <si>
    <t>Jack Heller</t>
  </si>
  <si>
    <t>Enter NowhereÂ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</si>
  <si>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</si>
  <si>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</si>
  <si>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</si>
  <si>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</si>
  <si>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</si>
  <si>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NajayoÂ </t>
  </si>
  <si>
    <t>Claudette LalÃ­</t>
  </si>
  <si>
    <t>http://www.imdb.com/title/tt2275671/?ref_=fn_tt_tt_1</t>
  </si>
  <si>
    <t>Dominican Republic</t>
  </si>
  <si>
    <t>Warren Sheppard</t>
  </si>
  <si>
    <t>Action|Romance|Sport</t>
  </si>
  <si>
    <t>Fight to the FinishÂ </t>
  </si>
  <si>
    <t>Vincent De Paul</t>
  </si>
  <si>
    <t>fighting|karate</t>
  </si>
  <si>
    <t>http://www.imdb.com/title/tt3152288/?ref_=fn_tt_tt_1</t>
  </si>
  <si>
    <t>Horror|Musical</t>
  </si>
  <si>
    <t>Alleluia! The Devil's CarnivalÂ 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</si>
  <si>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</si>
  <si>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</si>
  <si>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</si>
  <si>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</si>
  <si>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</si>
  <si>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</si>
  <si>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</si>
  <si>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The Sound and the ShadowÂ </t>
  </si>
  <si>
    <t>Felix Avitia</t>
  </si>
  <si>
    <t>http://www.imdb.com/title/tt2190180/?ref_=fn_tt_tt_1</t>
  </si>
  <si>
    <t>Joel Paul Reisig</t>
  </si>
  <si>
    <t>Carrie Bradstreet</t>
  </si>
  <si>
    <t>Rodeo GirlÂ 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</si>
  <si>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</si>
  <si>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</si>
  <si>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</si>
  <si>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</si>
  <si>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</si>
  <si>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</si>
  <si>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Born to Fly: Elizabeth Streb vs. GravityÂ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</si>
  <si>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</si>
  <si>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</si>
  <si>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</si>
  <si>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</si>
  <si>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</si>
  <si>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</si>
  <si>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ZooÂ </t>
  </si>
  <si>
    <t>Jamison Stalsworth</t>
  </si>
  <si>
    <t>http://www.imdb.com/title/tt3846442/?ref_=fn_tt_tt_1</t>
  </si>
  <si>
    <t>Mark Torgl</t>
  </si>
  <si>
    <t>The Toxic AvengerÂ </t>
  </si>
  <si>
    <t>Pat Ryan</t>
  </si>
  <si>
    <t>boy|health club|superhero|toxic waste|troma</t>
  </si>
  <si>
    <t>http://www.imdb.com/title/tt0090190/?ref_=fn_tt_tt_1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</si>
  <si>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</si>
  <si>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</si>
  <si>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</si>
  <si>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</si>
  <si>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Nicholas Farrell</t>
  </si>
  <si>
    <t>Bloody SundayÂ 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</si>
  <si>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</si>
  <si>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</si>
  <si>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</si>
  <si>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</si>
  <si>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</si>
  <si>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</si>
  <si>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RuffÂ </t>
  </si>
  <si>
    <t>prison|prisoner|reverend|terminal illness|two word title</t>
  </si>
  <si>
    <t>http://www.imdb.com/title/tt2111292/?ref_=fn_tt_tt_1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</si>
  <si>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</si>
  <si>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</si>
  <si>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</si>
  <si>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</si>
  <si>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</si>
  <si>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</si>
  <si>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</si>
  <si>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</si>
  <si>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</si>
  <si>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</si>
  <si>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</si>
  <si>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</si>
  <si>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</si>
  <si>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FriendsÂ 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</si>
  <si>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</si>
  <si>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</si>
  <si>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</si>
  <si>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</si>
  <si>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</si>
  <si>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StreetÂ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</si>
  <si>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</si>
  <si>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</si>
  <si>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</si>
  <si>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</si>
  <si>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</si>
  <si>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</si>
  <si>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WayÂ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</si>
  <si>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</si>
  <si>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</si>
  <si>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</si>
  <si>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</si>
  <si>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</si>
  <si>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</si>
  <si>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</si>
  <si>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</si>
  <si>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</si>
  <si>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</si>
  <si>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</si>
  <si>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HeavenÂ </t>
  </si>
  <si>
    <t>Nils-Anders VallgÃ¥rda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</si>
  <si>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</si>
  <si>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</si>
  <si>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</si>
  <si>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</si>
  <si>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</si>
  <si>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RoadsideÂ </t>
  </si>
  <si>
    <t>dog|gun|hostage|husband wife relationship|jealousy</t>
  </si>
  <si>
    <t>http://www.imdb.com/title/tt1958007/?ref_=fn_tt_tt_1</t>
  </si>
  <si>
    <t>Napoleon DynamiteÂ </t>
  </si>
  <si>
    <t>class president|family relationships|friend|high school|jock</t>
  </si>
  <si>
    <t>http://www.imdb.com/title/tt0374900/?ref_=fn_tt_tt_1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</si>
  <si>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</si>
  <si>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</si>
  <si>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</si>
  <si>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</si>
  <si>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</si>
  <si>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</si>
  <si>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</si>
  <si>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</si>
  <si>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</si>
  <si>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</si>
  <si>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</si>
  <si>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</si>
  <si>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Dogtown and Z-BoysÂ </t>
  </si>
  <si>
    <t>Jeff Ament</t>
  </si>
  <si>
    <t>california|drought|playground|skateboarding|surfer</t>
  </si>
  <si>
    <t>http://www.imdb.com/title/tt0275309/?ref_=fn_tt_tt_1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</si>
  <si>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</si>
  <si>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</si>
  <si>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</si>
  <si>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</si>
  <si>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Emily Rios</t>
  </si>
  <si>
    <t>QuinceaÃ±eraÂ 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</si>
  <si>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</si>
  <si>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</si>
  <si>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</si>
  <si>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</si>
  <si>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</si>
  <si>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</si>
  <si>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HallelujahÂ 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</si>
  <si>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</si>
  <si>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</si>
  <si>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</si>
  <si>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</si>
  <si>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 xml:space="preserve">HeroesÂ 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</si>
  <si>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</si>
  <si>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</si>
  <si>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</si>
  <si>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</si>
  <si>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</si>
  <si>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</si>
  <si>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</si>
  <si>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</si>
  <si>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</si>
  <si>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</si>
  <si>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</si>
  <si>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</si>
  <si>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MoneyÂ </t>
  </si>
  <si>
    <t>Mike Huckabee</t>
  </si>
  <si>
    <t>http://www.imdb.com/title/tt1560957/?ref_=fn_tt_tt_1</t>
  </si>
  <si>
    <t>Matt Jackson</t>
  </si>
  <si>
    <t>Paul Elia</t>
  </si>
  <si>
    <t>Love in the Time of MonstersÂ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</si>
  <si>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</si>
  <si>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</si>
  <si>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</si>
  <si>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</si>
  <si>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</si>
  <si>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</si>
  <si>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</si>
  <si>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</si>
  <si>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</si>
  <si>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</si>
  <si>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</si>
  <si>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</si>
  <si>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MoviesÂ             </t>
  </si>
  <si>
    <t>Melissa Bardin Galsky</t>
  </si>
  <si>
    <t>coach|friend|school|series|tv series</t>
  </si>
  <si>
    <t>http://www.imdb.com/title/tt0197159/?ref_=fn_tt_tt_1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</si>
  <si>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</si>
  <si>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</si>
  <si>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</si>
  <si>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</si>
  <si>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</si>
  <si>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</si>
  <si>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</si>
  <si>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HoursÂ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</si>
  <si>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</si>
  <si>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</si>
  <si>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</si>
  <si>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</si>
  <si>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LaundretteÂ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</si>
  <si>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</si>
  <si>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</si>
  <si>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</si>
  <si>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</si>
  <si>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</si>
  <si>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FabledÂ </t>
  </si>
  <si>
    <t>Desmond Askew</t>
  </si>
  <si>
    <t>http://www.imdb.com/title/tt0299863/?ref_=fn_tt_tt_1</t>
  </si>
  <si>
    <t>Cassandra Nicolaou</t>
  </si>
  <si>
    <t>Show MeÂ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</si>
  <si>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</si>
  <si>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</si>
  <si>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</si>
  <si>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</si>
  <si>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</si>
  <si>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WhispersÂ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</si>
  <si>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</si>
  <si>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</si>
  <si>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</si>
  <si>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</si>
  <si>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</si>
  <si>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Intolerance: Love's Struggle Throughout the AgesÂ 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</si>
  <si>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</si>
  <si>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</si>
  <si>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</si>
  <si>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</si>
  <si>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</si>
  <si>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TrekkiesÂ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</si>
  <si>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</si>
  <si>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</si>
  <si>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</si>
  <si>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</si>
  <si>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</si>
  <si>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</si>
  <si>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</si>
  <si>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</si>
  <si>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</si>
  <si>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</si>
  <si>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</si>
  <si>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DeadÂ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</si>
  <si>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</si>
  <si>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</si>
  <si>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</si>
  <si>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</si>
  <si>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</si>
  <si>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</si>
  <si>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</si>
  <si>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</si>
  <si>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</si>
  <si>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</si>
  <si>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</si>
  <si>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VoicesÂ </t>
  </si>
  <si>
    <t>http://www.imdb.com/title/tt3457376/?ref_=fn_tt_tt_1</t>
  </si>
  <si>
    <t>Henry Alex Rubin</t>
  </si>
  <si>
    <t>Joe Bishop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</si>
  <si>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</si>
  <si>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</si>
  <si>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</si>
  <si>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</si>
  <si>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</si>
  <si>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</si>
  <si>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</si>
  <si>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</si>
  <si>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</si>
  <si>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</si>
  <si>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</si>
  <si>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</si>
  <si>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</si>
  <si>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StreetÂ 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</si>
  <si>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</si>
  <si>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</si>
  <si>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</si>
  <si>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</si>
  <si>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RevolutionÂ 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</si>
  <si>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</si>
  <si>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</si>
  <si>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</si>
  <si>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</si>
  <si>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</si>
  <si>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DR1Â </t>
  </si>
  <si>
    <t>Christian Kapper</t>
  </si>
  <si>
    <t>drone|playing with gun|post apocalypse|road trip|working class family</t>
  </si>
  <si>
    <t>http://www.imdb.com/title/tt4162992/?ref_=fn_tt_tt_1</t>
  </si>
  <si>
    <t>12 Angry MenÂ 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</si>
  <si>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</si>
  <si>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</si>
  <si>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</si>
  <si>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</si>
  <si>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My Dog TulipÂ </t>
  </si>
  <si>
    <t>autobiography|dog movie|german shepherd|memoir|old man</t>
  </si>
  <si>
    <t>http://www.imdb.com/title/tt0843358/?ref_=fn_tt_tt_1</t>
  </si>
  <si>
    <t>Alan Hale</t>
  </si>
  <si>
    <t>It Happened One NightÂ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</si>
  <si>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</si>
  <si>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</si>
  <si>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</si>
  <si>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</si>
  <si>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</si>
  <si>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</si>
  <si>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DogtoothÂ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</si>
  <si>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</si>
  <si>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</si>
  <si>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</si>
  <si>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</si>
  <si>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</si>
  <si>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</si>
  <si>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ResurrectionÂ </t>
  </si>
  <si>
    <t>Todd Bridges</t>
  </si>
  <si>
    <t>hip hop|name in title|rap star|rapper|reference to tupac shakur</t>
  </si>
  <si>
    <t>http://www.imdb.com/title/tt0343121/?ref_=fn_tt_tt_1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</si>
  <si>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</si>
  <si>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</si>
  <si>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</si>
  <si>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</si>
  <si>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</si>
  <si>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ProphecyÂ </t>
  </si>
  <si>
    <t>angel|corpse|girl|heaven|soul</t>
  </si>
  <si>
    <t>http://www.imdb.com/title/tt0114194/?ref_=fn_tt_tt_1</t>
  </si>
  <si>
    <t>Simon Abkarian</t>
  </si>
  <si>
    <t>When the Cat's AwayÂ </t>
  </si>
  <si>
    <t>Jane Bradbury</t>
  </si>
  <si>
    <t>cat|homosexual sex|male homosexuality|neighborhood|noisy neighbor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</si>
  <si>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</si>
  <si>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</si>
  <si>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</si>
  <si>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</si>
  <si>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</si>
  <si>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</si>
  <si>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</si>
  <si>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SwapÂ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</si>
  <si>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</si>
  <si>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</si>
  <si>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</si>
  <si>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</si>
  <si>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</si>
  <si>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</si>
  <si>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</si>
  <si>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</si>
  <si>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</si>
  <si>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</si>
  <si>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</si>
  <si>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</si>
  <si>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Eric Mendelsohn</t>
  </si>
  <si>
    <t>3 BackyardsÂ </t>
  </si>
  <si>
    <t>number in title</t>
  </si>
  <si>
    <t>http://www.imdb.com/title/tt1314190/?ref_=fn_tt_tt_1</t>
  </si>
  <si>
    <t>Jean-Luc Godard</t>
  </si>
  <si>
    <t>Anna Karina</t>
  </si>
  <si>
    <t>Pierrot le FouÂ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</si>
  <si>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</si>
  <si>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</si>
  <si>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</si>
  <si>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</si>
  <si>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</si>
  <si>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</si>
  <si>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LawÂ </t>
  </si>
  <si>
    <t>http://www.imdb.com/title/tt0474361/?ref_=fn_tt_tt_1</t>
  </si>
  <si>
    <t>Cameroon</t>
  </si>
  <si>
    <t>Ayurveda: Art of BeingÂ </t>
  </si>
  <si>
    <t>eastern philosophy|healing|india|life</t>
  </si>
  <si>
    <t>http://www.imdb.com/title/tt0221809/?ref_=fn_tt_tt_1</t>
  </si>
  <si>
    <t>Michael Roemer</t>
  </si>
  <si>
    <t>Nothing But a ManÂ </t>
  </si>
  <si>
    <t>Ivan Dixon</t>
  </si>
  <si>
    <t>1960s|father|railroad|town|worker</t>
  </si>
  <si>
    <t>http://www.imdb.com/title/tt0058414/?ref_=fn_tt_tt_1</t>
  </si>
  <si>
    <t>Eli Marienthal</t>
  </si>
  <si>
    <t>First Love, Last RitesÂ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</si>
  <si>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</si>
  <si>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</si>
  <si>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</si>
  <si>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</si>
  <si>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</si>
  <si>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</si>
  <si>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</si>
  <si>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</si>
  <si>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</si>
  <si>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</si>
  <si>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</si>
  <si>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KillÂ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</si>
  <si>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</si>
  <si>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</si>
  <si>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</si>
  <si>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</si>
  <si>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</si>
  <si>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</si>
  <si>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GlassÂ </t>
  </si>
  <si>
    <t>Mary Norwood</t>
  </si>
  <si>
    <t>http://www.imdb.com/title/tt2912776/?ref_=fn_tt_tt_1</t>
  </si>
  <si>
    <t>Paul Bartel</t>
  </si>
  <si>
    <t>Action|Comedy|Sci-Fi|Sport</t>
  </si>
  <si>
    <t>Death Race 2000Â </t>
  </si>
  <si>
    <t>cult director|cult film|drive in classic|psychotronic|race</t>
  </si>
  <si>
    <t>http://www.imdb.com/title/tt0072856/?ref_=fn_tt_tt_1</t>
  </si>
  <si>
    <t>Bruce Dellis</t>
  </si>
  <si>
    <t>Locker 13Â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</si>
  <si>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</si>
  <si>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</si>
  <si>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</si>
  <si>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</si>
  <si>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</si>
  <si>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CabaretÂ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</si>
  <si>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</si>
  <si>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</si>
  <si>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</si>
  <si>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</si>
  <si>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</si>
  <si>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Anderson's CrossÂ </t>
  </si>
  <si>
    <t>Ryan Carnes</t>
  </si>
  <si>
    <t>divorce|marriage|mother daughter relationship|sex|teenage boy</t>
  </si>
  <si>
    <t>http://www.imdb.com/title/tt0393049/?ref_=fn_tt_tt_1</t>
  </si>
  <si>
    <t>Ã‰tienne Faure</t>
  </si>
  <si>
    <t>Pierre Prieur</t>
  </si>
  <si>
    <t>Rumi Missabu</t>
  </si>
  <si>
    <t>BizarreÂ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</si>
  <si>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</si>
  <si>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</si>
  <si>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</si>
  <si>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</si>
  <si>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DayÂ 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</si>
  <si>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</si>
  <si>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</si>
  <si>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</si>
  <si>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</si>
  <si>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</si>
  <si>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Some Guy Who Kills PeopleÂ </t>
  </si>
  <si>
    <t>Ahmed Best</t>
  </si>
  <si>
    <t>http://www.imdb.com/title/tt1568341/?ref_=fn_tt_tt_1</t>
  </si>
  <si>
    <t>Craig Zobel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</si>
  <si>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</si>
  <si>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</si>
  <si>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</si>
  <si>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</si>
  <si>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</si>
  <si>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</si>
  <si>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</si>
  <si>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</si>
  <si>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</si>
  <si>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</si>
  <si>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</si>
  <si>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</si>
  <si>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</si>
  <si>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</si>
  <si>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Death CallsÂ </t>
  </si>
  <si>
    <t>Ron RoggÃ©</t>
  </si>
  <si>
    <t>murder|oppression|rebirth|reincarnation|revenge</t>
  </si>
  <si>
    <t>http://www.imdb.com/title/tt1328873/?ref_=fn_tt_tt_1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</si>
  <si>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</si>
  <si>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</si>
  <si>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</si>
  <si>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</si>
  <si>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</si>
  <si>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</si>
  <si>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</si>
  <si>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</si>
  <si>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</si>
  <si>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</si>
  <si>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</si>
  <si>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</si>
  <si>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</si>
  <si>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</si>
  <si>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</si>
  <si>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</si>
  <si>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</si>
  <si>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</si>
  <si>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</si>
  <si>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</si>
  <si>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</si>
  <si>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</si>
  <si>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</si>
  <si>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</si>
  <si>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Amidst the Devil's WingsÂ </t>
  </si>
  <si>
    <t>Barbie Castro</t>
  </si>
  <si>
    <t>http://www.imdb.com/title/tt3976258/?ref_=fn_tt_tt_1</t>
  </si>
  <si>
    <t>CubeÂ </t>
  </si>
  <si>
    <t>escape|labyrinth|maze|red light|trap</t>
  </si>
  <si>
    <t>http://www.imdb.com/title/tt0123755/?ref_=fn_tt_tt_1</t>
  </si>
  <si>
    <t>Emma-Kate Croghan</t>
  </si>
  <si>
    <t>Love and Other CatastrophesÂ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</si>
  <si>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</si>
  <si>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</si>
  <si>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</si>
  <si>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</si>
  <si>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</si>
  <si>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</si>
  <si>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</si>
  <si>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</si>
  <si>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</si>
  <si>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</si>
  <si>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</si>
  <si>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</si>
  <si>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NovemberÂ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</si>
  <si>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</si>
  <si>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</si>
  <si>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</si>
  <si>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</si>
  <si>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</si>
  <si>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</si>
  <si>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</si>
  <si>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</si>
  <si>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</si>
  <si>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</si>
  <si>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BloodÂ </t>
  </si>
  <si>
    <t>Clint Jung</t>
  </si>
  <si>
    <t>blood|teeth</t>
  </si>
  <si>
    <t>http://www.imdb.com/title/tt1991199/?ref_=fn_tt_tt_1</t>
  </si>
  <si>
    <t>Sugar TownÂ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</si>
  <si>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</si>
  <si>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</si>
  <si>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</si>
  <si>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</si>
  <si>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</si>
  <si>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MotelÂ </t>
  </si>
  <si>
    <t>Jackie Nova</t>
  </si>
  <si>
    <t>absent father|asian american|friendship between men|motel|mother son relationship</t>
  </si>
  <si>
    <t>http://www.imdb.com/title/tt0436607/?ref_=fn_tt_tt_1</t>
  </si>
  <si>
    <t>The CanyonsÂ 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</si>
  <si>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</si>
  <si>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</si>
  <si>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</si>
  <si>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</si>
  <si>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ValleyÂ 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</si>
  <si>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</si>
  <si>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</si>
  <si>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</si>
  <si>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</si>
  <si>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</si>
  <si>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OutsÂ </t>
  </si>
  <si>
    <t>Dominic ColÃ³n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</si>
  <si>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</si>
  <si>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</si>
  <si>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</si>
  <si>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</si>
  <si>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StoriesÂ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</si>
  <si>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</si>
  <si>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</si>
  <si>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</si>
  <si>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</si>
  <si>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ExamÂ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</si>
  <si>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</si>
  <si>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</si>
  <si>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</si>
  <si>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</si>
  <si>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</si>
  <si>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TimeÂ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</si>
  <si>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</si>
  <si>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</si>
  <si>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</si>
  <si>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</si>
  <si>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</si>
  <si>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MusicalÂ </t>
  </si>
  <si>
    <t>Debra Lynn Hull</t>
  </si>
  <si>
    <t>church|competition|high school|new school|pastor</t>
  </si>
  <si>
    <t>http://www.imdb.com/title/tt1270792/?ref_=fn_tt_tt_1</t>
  </si>
  <si>
    <t>Lorne Cardinal</t>
  </si>
  <si>
    <t>RustÂ 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</si>
  <si>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</si>
  <si>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</si>
  <si>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</si>
  <si>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</si>
  <si>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</si>
  <si>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</si>
  <si>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InkÂ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</si>
  <si>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</si>
  <si>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</si>
  <si>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</si>
  <si>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</si>
  <si>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</si>
  <si>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</si>
  <si>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BunnyÂ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</si>
  <si>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</si>
  <si>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</si>
  <si>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</si>
  <si>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</si>
  <si>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</si>
  <si>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</si>
  <si>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</si>
  <si>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Jesus PeopleÂ </t>
  </si>
  <si>
    <t>Tim Bagley</t>
  </si>
  <si>
    <t>mockumentary|single camera|subtle comedy</t>
  </si>
  <si>
    <t>http://www.imdb.com/title/tt1003002/?ref_=fn_tt_tt_1</t>
  </si>
  <si>
    <t>Matt Cimber</t>
  </si>
  <si>
    <t>ButterflyÂ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</si>
  <si>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</si>
  <si>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</si>
  <si>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</si>
  <si>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</si>
  <si>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</si>
  <si>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</si>
  <si>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UnDividedÂ </t>
  </si>
  <si>
    <t>Jeff Jacob</t>
  </si>
  <si>
    <t>http://www.imdb.com/title/tt3564748/?ref_=fn_tt_tt_1</t>
  </si>
  <si>
    <t>Andrew Hyatt</t>
  </si>
  <si>
    <t>Brit Morgan</t>
  </si>
  <si>
    <t>The FrozenÂ </t>
  </si>
  <si>
    <t>Sedona James</t>
  </si>
  <si>
    <t>http://www.imdb.com/title/tt2363439/?ref_=fn_tt_tt_1</t>
  </si>
  <si>
    <t>Dana Blackstone</t>
  </si>
  <si>
    <t>Joshua Ray Bell</t>
  </si>
  <si>
    <t>Horse CampÂ </t>
  </si>
  <si>
    <t>Annelyse Ahmad</t>
  </si>
  <si>
    <t>http://www.imdb.com/title/tt3421204/?ref_=fn_tt_tt_1</t>
  </si>
  <si>
    <t>Kristin Rizzo</t>
  </si>
  <si>
    <t>Give Me ShelterÂ </t>
  </si>
  <si>
    <t>independent film</t>
  </si>
  <si>
    <t>http://www.imdb.com/title/tt2559658/?ref_=fn_tt_tt_1</t>
  </si>
  <si>
    <t>RenÃ©e AdorÃ©e</t>
  </si>
  <si>
    <t>John Gilbert</t>
  </si>
  <si>
    <t>The Big ParadeÂ 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</si>
  <si>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</si>
  <si>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</si>
  <si>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</si>
  <si>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</si>
  <si>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</si>
  <si>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Little Big TopÂ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</si>
  <si>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</si>
  <si>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</si>
  <si>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</si>
  <si>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</si>
  <si>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</si>
  <si>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</si>
  <si>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RoadsideÂ </t>
  </si>
  <si>
    <t>Sheldon Bailey</t>
  </si>
  <si>
    <t>http://www.imdb.com/title/tt2290113/?ref_=fn_tt_tt_1</t>
  </si>
  <si>
    <t>James Lance</t>
  </si>
  <si>
    <t>BronsonÂ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</si>
  <si>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</si>
  <si>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</si>
  <si>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</si>
  <si>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</si>
  <si>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</si>
  <si>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</si>
  <si>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</si>
  <si>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Western ReligionÂ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</si>
  <si>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</si>
  <si>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</si>
  <si>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</si>
  <si>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</si>
  <si>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</si>
  <si>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</si>
  <si>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</si>
  <si>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</si>
  <si>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</si>
  <si>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</si>
  <si>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</si>
  <si>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UrbaniaÂ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</si>
  <si>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</si>
  <si>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</si>
  <si>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</si>
  <si>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</si>
  <si>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</si>
  <si>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</si>
  <si>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StewardessesÂ </t>
  </si>
  <si>
    <t>William Condos</t>
  </si>
  <si>
    <t>female frontal nudity|female nudity|lesbian sex|lesbianism|sex</t>
  </si>
  <si>
    <t>http://www.imdb.com/title/tt0168192/?ref_=fn_tt_tt_1</t>
  </si>
  <si>
    <t>EugÃ¨ne LouriÃ©</t>
  </si>
  <si>
    <t>Cecil Kellaway</t>
  </si>
  <si>
    <t>Adventure|Horror|Sci-Fi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</si>
  <si>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</si>
  <si>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</si>
  <si>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</si>
  <si>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</si>
  <si>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</si>
  <si>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Hugh Keays-Byrne</t>
  </si>
  <si>
    <t>Mad MaxÂ </t>
  </si>
  <si>
    <t>Joanne Samuel</t>
  </si>
  <si>
    <t>biker|motorcycle|motorcycle gang|post apocalypse|woman wearing only a man's shirt</t>
  </si>
  <si>
    <t>http://www.imdb.com/title/tt0079501/?ref_=fn_tt_tt_1</t>
  </si>
  <si>
    <t>Alex DÃ©sert</t>
  </si>
  <si>
    <t>SwingersÂ </t>
  </si>
  <si>
    <t>Blake Lindsley</t>
  </si>
  <si>
    <t>actor|black panties|cult film|friend|upskirt</t>
  </si>
  <si>
    <t>http://www.imdb.com/title/tt0117802/?ref_=fn_tt_tt_1</t>
  </si>
  <si>
    <t>Gian Maria VolontÃ¨</t>
  </si>
  <si>
    <t>A Fistful of DollarsÂ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</si>
  <si>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</si>
  <si>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</si>
  <si>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</si>
  <si>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</si>
  <si>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</si>
  <si>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</si>
  <si>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</si>
  <si>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She Done Him WrongÂ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</si>
  <si>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</si>
  <si>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</si>
  <si>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</si>
  <si>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</si>
  <si>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</si>
  <si>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</si>
  <si>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MelaÂ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</si>
  <si>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</si>
  <si>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</si>
  <si>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</si>
  <si>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</si>
  <si>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</si>
  <si>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CardÂ </t>
  </si>
  <si>
    <t>Michael Higgenbottom</t>
  </si>
  <si>
    <t>christian film|forgiveness|hospital|pastor|police</t>
  </si>
  <si>
    <t>http://www.imdb.com/title/tt1544600/?ref_=fn_tt_tt_1</t>
  </si>
  <si>
    <t>Middle of NowhereÂ </t>
  </si>
  <si>
    <t>Lorraine Toussaint</t>
  </si>
  <si>
    <t>http://www.imdb.com/title/tt1211890/?ref_=fn_tt_tt_1</t>
  </si>
  <si>
    <t>Sebastian Schipper</t>
  </si>
  <si>
    <t>Devid Striesow</t>
  </si>
  <si>
    <t>3Â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</si>
  <si>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</si>
  <si>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</si>
  <si>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</si>
  <si>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</si>
  <si>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</si>
  <si>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</si>
  <si>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FancydancingÂ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</si>
  <si>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</si>
  <si>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</si>
  <si>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</si>
  <si>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</si>
  <si>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</si>
  <si>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</si>
  <si>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ResponseÂ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</si>
  <si>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</si>
  <si>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</si>
  <si>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</si>
  <si>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</si>
  <si>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MalevolenceÂ </t>
  </si>
  <si>
    <t>Richard Glover</t>
  </si>
  <si>
    <t>abandoned house|bank|robber|swing|witness</t>
  </si>
  <si>
    <t>http://www.imdb.com/title/tt0388230/?ref_=fn_tt_tt_1</t>
  </si>
  <si>
    <t>Marri Savinar</t>
  </si>
  <si>
    <t>Shooting the WarwicksÂ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</si>
  <si>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</si>
  <si>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</si>
  <si>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</si>
  <si>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</si>
  <si>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</si>
  <si>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HybridÂ </t>
  </si>
  <si>
    <t>John Reardon</t>
  </si>
  <si>
    <t>based on comic book|blue bra and panties|female protagonist|girl in bra and panties|killer car</t>
  </si>
  <si>
    <t>http://www.imdb.com/title/tt1152827/?ref_=fn_tt_tt_1</t>
  </si>
  <si>
    <t>BagheadÂ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</si>
  <si>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</si>
  <si>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</si>
  <si>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</si>
  <si>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</si>
  <si>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</si>
  <si>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</si>
  <si>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</si>
  <si>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SolitudeÂ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</si>
  <si>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</si>
  <si>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</si>
  <si>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</si>
  <si>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</si>
  <si>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</si>
  <si>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CatÂ </t>
  </si>
  <si>
    <t>LÃ©on Schwartzenberg</t>
  </si>
  <si>
    <t>http://www.imdb.com/title/tt0437123/?ref_=fn_tt_tt_1</t>
  </si>
  <si>
    <t>Carl Theodor Dreyer</t>
  </si>
  <si>
    <t>Sylvia Eckhausen</t>
  </si>
  <si>
    <t>Hanne Aagesen</t>
  </si>
  <si>
    <t>OrdetÂ </t>
  </si>
  <si>
    <t>Ejner Federspiel</t>
  </si>
  <si>
    <t>august|doctor|faith|patriarch|prayer</t>
  </si>
  <si>
    <t>http://www.imdb.com/title/tt0048452/?ref_=fn_tt_tt_1</t>
  </si>
  <si>
    <t>Marianna Palka</t>
  </si>
  <si>
    <t>Good DickÂ </t>
  </si>
  <si>
    <t>avoidant personality disorder|emotionally vulnerable|sex|video store|video store clerk</t>
  </si>
  <si>
    <t>http://www.imdb.com/title/tt0944101/?ref_=fn_tt_tt_1</t>
  </si>
  <si>
    <t>The Man from EarthÂ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</si>
  <si>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</si>
  <si>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</si>
  <si>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</si>
  <si>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</si>
  <si>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</si>
  <si>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</si>
  <si>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</si>
  <si>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</si>
  <si>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</si>
  <si>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</si>
  <si>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</si>
  <si>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</si>
  <si>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HolidayÂ 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</si>
  <si>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</si>
  <si>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</si>
  <si>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</si>
  <si>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</si>
  <si>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</si>
  <si>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</si>
  <si>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</si>
  <si>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Yesterday Was a LieÂ 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</si>
  <si>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</si>
  <si>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</si>
  <si>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</si>
  <si>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</si>
  <si>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</si>
  <si>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</si>
  <si>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Theresa Is a MotherÂ </t>
  </si>
  <si>
    <t>Matthew Gumley</t>
  </si>
  <si>
    <t>http://www.imdb.com/title/tt1989646/?ref_=fn_tt_tt_1</t>
  </si>
  <si>
    <t>Rania Attieh</t>
  </si>
  <si>
    <t>Robin Bartlett</t>
  </si>
  <si>
    <t>Paul Hickert</t>
  </si>
  <si>
    <t>H.Â </t>
  </si>
  <si>
    <t>http://www.imdb.com/title/tt3666210/?ref_=fn_tt_tt_1</t>
  </si>
  <si>
    <t>Sharon Greytak</t>
  </si>
  <si>
    <t>Alex Emanuel</t>
  </si>
  <si>
    <t>Archaeology of a WomanÂ </t>
  </si>
  <si>
    <t>http://www.imdb.com/title/tt1702455/?ref_=fn_tt_tt_1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</si>
  <si>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</si>
  <si>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</si>
  <si>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</si>
  <si>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</si>
  <si>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</si>
  <si>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</si>
  <si>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</si>
  <si>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</si>
  <si>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</si>
  <si>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WeekendÂ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</si>
  <si>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</si>
  <si>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</si>
  <si>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</si>
  <si>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</si>
  <si>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ItÂ 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</si>
  <si>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</si>
  <si>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</si>
  <si>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</si>
  <si>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</si>
  <si>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</si>
  <si>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</si>
  <si>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Butterfly GirlÂ 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</si>
  <si>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</si>
  <si>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</si>
  <si>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</si>
  <si>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</si>
  <si>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</si>
  <si>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The World Is MineÂ </t>
  </si>
  <si>
    <t>Ana Vatamanu</t>
  </si>
  <si>
    <t>http://www.imdb.com/title/tt4707756/?ref_=fn_tt_tt_1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</si>
  <si>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</si>
  <si>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</si>
  <si>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</si>
  <si>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</si>
  <si>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</si>
  <si>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</si>
  <si>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SongÂ 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</si>
  <si>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</si>
  <si>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</si>
  <si>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</si>
  <si>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</si>
  <si>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</si>
  <si>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Perfect CowboyÂ </t>
  </si>
  <si>
    <t>Sienna Beckman</t>
  </si>
  <si>
    <t>country singer|father son relationship|music group</t>
  </si>
  <si>
    <t>http://www.imdb.com/title/tt3581098/?ref_=fn_tt_tt_1</t>
  </si>
  <si>
    <t>TadpoleÂ </t>
  </si>
  <si>
    <t>best friend|boy|french|friend|love</t>
  </si>
  <si>
    <t>http://www.imdb.com/title/tt0271219/?ref_=fn_tt_tt_1</t>
  </si>
  <si>
    <t>MarkÃ©ta IrglovÃ¡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</si>
  <si>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</si>
  <si>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</si>
  <si>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</si>
  <si>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</si>
  <si>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</si>
  <si>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</si>
  <si>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</si>
  <si>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</si>
  <si>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The Woman ChaserÂ 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</si>
  <si>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</si>
  <si>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</si>
  <si>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</si>
  <si>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</si>
  <si>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</si>
  <si>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</si>
  <si>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The Horse BoyÂ 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</si>
  <si>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</si>
  <si>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</si>
  <si>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</si>
  <si>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</si>
  <si>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</si>
  <si>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</si>
  <si>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When the Lights Went OutÂ 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</si>
  <si>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</si>
  <si>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</si>
  <si>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</si>
  <si>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</si>
  <si>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</si>
  <si>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</si>
  <si>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Heroes of DirtÂ </t>
  </si>
  <si>
    <t>Lia Tucker</t>
  </si>
  <si>
    <t>bike|bmx|drugs|troubled teen|youth</t>
  </si>
  <si>
    <t>http://www.imdb.com/title/tt1934172/?ref_=fn_tt_tt_1</t>
  </si>
  <si>
    <t>Peter Robbins</t>
  </si>
  <si>
    <t>A Charlie Brown ChristmasÂ 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</si>
  <si>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</si>
  <si>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</si>
  <si>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</si>
  <si>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</si>
  <si>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</si>
  <si>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</si>
  <si>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</si>
  <si>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Antarctic Edge: 70Â° SouthÂ </t>
  </si>
  <si>
    <t>Mike Brett</t>
  </si>
  <si>
    <t>http://www.imdb.com/title/tt2780714/?ref_=fn_tt_tt_1</t>
  </si>
  <si>
    <t>Deborah Anderson</t>
  </si>
  <si>
    <t>Jesse Jane</t>
  </si>
  <si>
    <t>Lisa Ann</t>
  </si>
  <si>
    <t>ArousedÂ 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</si>
  <si>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</si>
  <si>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</si>
  <si>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</si>
  <si>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</si>
  <si>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</si>
  <si>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</si>
  <si>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Top SpinÂ </t>
  </si>
  <si>
    <t>Michael Landers</t>
  </si>
  <si>
    <t>http://www.imdb.com/title/tt4219836/?ref_=fn_tt_tt_1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</si>
  <si>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</si>
  <si>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</si>
  <si>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</si>
  <si>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</si>
  <si>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</si>
  <si>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</si>
  <si>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</si>
  <si>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</si>
  <si>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An American in HollywoodÂ </t>
  </si>
  <si>
    <t>Samantha Esteban</t>
  </si>
  <si>
    <t>place name in title</t>
  </si>
  <si>
    <t>http://www.imdb.com/title/tt2125430/?ref_=fn_tt_tt_1</t>
  </si>
  <si>
    <t>Sound of My VoiceÂ 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</si>
  <si>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</si>
  <si>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</si>
  <si>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</si>
  <si>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</si>
  <si>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</si>
  <si>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The Brain That SingsÂ </t>
  </si>
  <si>
    <t>autism|middle east|music therapy|united arab emirates</t>
  </si>
  <si>
    <t>http://www.imdb.com/title/tt2638024/?ref_=fn_tt_tt_1</t>
  </si>
  <si>
    <t>United Arab Emirates</t>
  </si>
  <si>
    <t>Andrew Berends</t>
  </si>
  <si>
    <t>The Blood of My BrotherÂ </t>
  </si>
  <si>
    <t>american|blood|dream|patrol|tank</t>
  </si>
  <si>
    <t>http://www.imdb.com/title/tt0488873/?ref_=fn_tt_tt_1</t>
  </si>
  <si>
    <t>Lynn Shelton</t>
  </si>
  <si>
    <t>Mike Birbiglia</t>
  </si>
  <si>
    <t>Your Sister's SisterÂ 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</si>
  <si>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</si>
  <si>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</si>
  <si>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</si>
  <si>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</si>
  <si>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</si>
  <si>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Romantic SchemerÂ </t>
  </si>
  <si>
    <t>http://www.imdb.com/title/tt4607906/?ref_=fn_tt_tt_1</t>
  </si>
  <si>
    <t>A Dog's BreakfastÂ </t>
  </si>
  <si>
    <t>dog|vegetarian</t>
  </si>
  <si>
    <t>http://www.imdb.com/title/tt0796314/?ref_=fn_tt_tt_1</t>
  </si>
  <si>
    <t>Macha MÃ©ril</t>
  </si>
  <si>
    <t>Philippe Leroy</t>
  </si>
  <si>
    <t>Une Femme MariÃ©eÂ </t>
  </si>
  <si>
    <t>Rita Maiden</t>
  </si>
  <si>
    <t>acting|actor|face slap|fashion|magazine</t>
  </si>
  <si>
    <t>http://www.imdb.com/title/tt0058701/?ref_=fn_tt_tt_1</t>
  </si>
  <si>
    <t>Jason Stuart</t>
  </si>
  <si>
    <t>The Birth of a NationÂ </t>
  </si>
  <si>
    <t>http://www.imdb.com/title/tt4196450/?ref_=fn_tt_tt_1</t>
  </si>
  <si>
    <t>Nathan Smith Jones</t>
  </si>
  <si>
    <t>Richard Moll</t>
  </si>
  <si>
    <t>The Work and the StoryÂ </t>
  </si>
  <si>
    <t>Christopher Robin Miller</t>
  </si>
  <si>
    <t>latter day saints|lds film|mock documentary|mormon|mormonism</t>
  </si>
  <si>
    <t>http://www.imdb.com/title/tt0339921/?ref_=fn_tt_tt_1</t>
  </si>
  <si>
    <t>Facing the GiantsÂ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</si>
  <si>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</si>
  <si>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</si>
  <si>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</si>
  <si>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</si>
  <si>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</si>
  <si>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</si>
  <si>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</si>
  <si>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</si>
  <si>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</si>
  <si>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</si>
  <si>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Jack Nance</t>
  </si>
  <si>
    <t>EraserheadÂ 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</si>
  <si>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</si>
  <si>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</si>
  <si>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</si>
  <si>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</si>
  <si>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</si>
  <si>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</si>
  <si>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Over the Hill to the PoorhouseÂ </t>
  </si>
  <si>
    <t>Mary Carr</t>
  </si>
  <si>
    <t>family relationships|gang|idler|poorhouse|thief</t>
  </si>
  <si>
    <t>http://www.imdb.com/title/tt0011549/?ref_=fn_tt_tt_1</t>
  </si>
  <si>
    <t>Hollywood ShuffleÂ </t>
  </si>
  <si>
    <t>actor|african american|dream|two word title|written and directed by cast member</t>
  </si>
  <si>
    <t>http://www.imdb.com/title/tt0093200/?ref_=fn_tt_tt_1</t>
  </si>
  <si>
    <t>The MightyÂ 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</si>
  <si>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</si>
  <si>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</si>
  <si>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</si>
  <si>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</si>
  <si>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</si>
  <si>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PenitentiaryÂ 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</si>
  <si>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</si>
  <si>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</si>
  <si>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</si>
  <si>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</si>
  <si>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</si>
  <si>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</si>
  <si>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</si>
  <si>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</si>
  <si>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</si>
  <si>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</si>
  <si>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</si>
  <si>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</si>
  <si>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Dude, Where's My Dog?!Â </t>
  </si>
  <si>
    <t>Brandon Middleton</t>
  </si>
  <si>
    <t>http://www.imdb.com/title/tt3109200/?ref_=fn_tt_tt_1</t>
  </si>
  <si>
    <t>E.L. Katz</t>
  </si>
  <si>
    <t>Comedy|Crime|Drama|Horror|Thriller</t>
  </si>
  <si>
    <t>Cheap ThrillsÂ 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</si>
  <si>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</si>
  <si>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</si>
  <si>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</si>
  <si>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</si>
  <si>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</si>
  <si>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</si>
  <si>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Indie Game: The MovieÂ </t>
  </si>
  <si>
    <t>Phil Fish</t>
  </si>
  <si>
    <t>movie in title</t>
  </si>
  <si>
    <t>http://www.imdb.com/title/tt1942884/?ref_=fn_tt_tt_1</t>
  </si>
  <si>
    <t>Dan Reed</t>
  </si>
  <si>
    <t>Adam Rayner</t>
  </si>
  <si>
    <t>ClosureÂ </t>
  </si>
  <si>
    <t>countryside|night|party|rape|scar</t>
  </si>
  <si>
    <t>http://www.imdb.com/title/tt0480011/?ref_=fn_tt_tt_1</t>
  </si>
  <si>
    <t>John Reinhardt</t>
  </si>
  <si>
    <t>Sheldon Leonard</t>
  </si>
  <si>
    <t>Open SecretÂ 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</si>
  <si>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</si>
  <si>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</si>
  <si>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</si>
  <si>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</si>
  <si>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</si>
  <si>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</si>
  <si>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Echo Dr.Â 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</si>
  <si>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</si>
  <si>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</si>
  <si>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</si>
  <si>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</si>
  <si>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</si>
  <si>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The Night VisitorÂ 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</si>
  <si>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</si>
  <si>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</si>
  <si>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</si>
  <si>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</si>
  <si>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</si>
  <si>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</si>
  <si>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The Past is a Grotesque AnimalÂ 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</si>
  <si>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</si>
  <si>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</si>
  <si>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</si>
  <si>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</si>
  <si>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</si>
  <si>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Peace, Propaganda &amp; the Promised LandÂ </t>
  </si>
  <si>
    <t>Arik Ascherman</t>
  </si>
  <si>
    <t>arab israeli conflict|israel|media|middle east|palestine</t>
  </si>
  <si>
    <t>http://www.imdb.com/title/tt0428959/?ref_=fn_tt_tt_1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</si>
  <si>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</si>
  <si>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</si>
  <si>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</si>
  <si>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</si>
  <si>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</si>
  <si>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</si>
  <si>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</si>
  <si>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I Love You, Don't Touch Me!Â 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</si>
  <si>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</si>
  <si>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</si>
  <si>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</si>
  <si>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</si>
  <si>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</si>
  <si>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</si>
  <si>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</si>
  <si>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</si>
  <si>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</si>
  <si>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</si>
  <si>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</si>
  <si>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</si>
  <si>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Queen CrabÂ </t>
  </si>
  <si>
    <t>A.J. DeLucia</t>
  </si>
  <si>
    <t>http://www.imdb.com/title/tt2319456/?ref_=fn_tt_tt_1</t>
  </si>
  <si>
    <t>Amanda Kearsan</t>
  </si>
  <si>
    <t>Comedy|Documentary|Drama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</si>
  <si>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</si>
  <si>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</si>
  <si>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</si>
  <si>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</si>
  <si>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</si>
  <si>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</si>
  <si>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</si>
  <si>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</si>
  <si>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</si>
  <si>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</si>
  <si>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</si>
  <si>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</si>
  <si>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</si>
  <si>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</si>
  <si>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</si>
  <si>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</si>
  <si>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</si>
  <si>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The Brain That Wouldn't DieÂ 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</si>
  <si>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</si>
  <si>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</si>
  <si>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</si>
  <si>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</si>
  <si>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</si>
  <si>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</si>
  <si>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Tiger OrangeÂ </t>
  </si>
  <si>
    <t>Loanne Bishop</t>
  </si>
  <si>
    <t>coming out|father son relationship|gay|gay brother|toilet sex</t>
  </si>
  <si>
    <t>http://www.imdb.com/title/tt2866824/?ref_=fn_tt_tt_1</t>
  </si>
  <si>
    <t>Daniel Schechter</t>
  </si>
  <si>
    <t>Supporting CharactersÂ </t>
  </si>
  <si>
    <t>film editor|kiss|marriage proposal|movie screening|urination</t>
  </si>
  <si>
    <t>http://www.imdb.com/title/tt1874789/?ref_=fn_tt_tt_1</t>
  </si>
  <si>
    <t>Courtney Bell</t>
  </si>
  <si>
    <t>Justin Gordon</t>
  </si>
  <si>
    <t>AbsentiaÂ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</si>
  <si>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</si>
  <si>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</si>
  <si>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</si>
  <si>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</si>
  <si>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</si>
  <si>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</si>
  <si>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</si>
  <si>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</si>
  <si>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</si>
  <si>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</si>
  <si>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</si>
  <si>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The DirtiesÂ </t>
  </si>
  <si>
    <t>best friend|bully|friend|revenge|school</t>
  </si>
  <si>
    <t>http://www.imdb.com/title/tt2334896/?ref_=fn_tt_tt_1</t>
  </si>
  <si>
    <t>Bruno Barreto</t>
  </si>
  <si>
    <t>Marcello Mastroianni</t>
  </si>
  <si>
    <t>GabrielaÂ </t>
  </si>
  <si>
    <t>Joffre Soares</t>
  </si>
  <si>
    <t>based on novel|brazil|female underarm hair|sex in a window|star appears nude</t>
  </si>
  <si>
    <t>http://www.imdb.com/title/tt0085575/?ref_=fn_tt_tt_1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</si>
  <si>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</si>
  <si>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</si>
  <si>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</si>
  <si>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</si>
  <si>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</si>
  <si>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</si>
  <si>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</si>
  <si>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HayrideÂ </t>
  </si>
  <si>
    <t>Corlandos Scott</t>
  </si>
  <si>
    <t>http://www.imdb.com/title/tt1861343/?ref_=fn_tt_tt_1</t>
  </si>
  <si>
    <t>Daniel Mellitz</t>
  </si>
  <si>
    <t>Chelse Swain</t>
  </si>
  <si>
    <t>The Naked ApeÂ </t>
  </si>
  <si>
    <t>Amanda MacDonald</t>
  </si>
  <si>
    <t>coming of age|male nudity|road trip|skinny dipping|teenager</t>
  </si>
  <si>
    <t>http://www.imdb.com/title/tt0381053/?ref_=fn_tt_tt_1</t>
  </si>
  <si>
    <t>Jem Cohen</t>
  </si>
  <si>
    <t>CountingÂ 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</si>
  <si>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</si>
  <si>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</si>
  <si>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</si>
  <si>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</si>
  <si>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</si>
  <si>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The Call of CthulhuÂ 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</si>
  <si>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</si>
  <si>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</si>
  <si>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</si>
  <si>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</si>
  <si>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</si>
  <si>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Bending SteelÂ </t>
  </si>
  <si>
    <t>http://www.imdb.com/title/tt2181837/?ref_=fn_tt_tt_1</t>
  </si>
  <si>
    <t>William Eubank</t>
  </si>
  <si>
    <t>Olivia Cooke</t>
  </si>
  <si>
    <t>The SignalÂ 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</si>
  <si>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</si>
  <si>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</si>
  <si>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</si>
  <si>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</si>
  <si>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</si>
  <si>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</si>
  <si>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The Image RevolutionÂ 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</si>
  <si>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</si>
  <si>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</si>
  <si>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</si>
  <si>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</si>
  <si>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</si>
  <si>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</si>
  <si>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This Is Martin BonnerÂ </t>
  </si>
  <si>
    <t>Demetrius Grosse</t>
  </si>
  <si>
    <t>estranged daughter|friendship|nevada|prisoner|unlikely friendship</t>
  </si>
  <si>
    <t>http://www.imdb.com/title/tt1798291/?ref_=fn_tt_tt_1</t>
  </si>
  <si>
    <t>A True StoryÂ </t>
  </si>
  <si>
    <t>Kelen Coleman</t>
  </si>
  <si>
    <t>ellipsis in title|long title|period in title|punctuation in title|title ends with period</t>
  </si>
  <si>
    <t>http://www.imdb.com/title/tt1524083/?ref_=fn_tt_tt_1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</si>
  <si>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</si>
  <si>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</si>
  <si>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</si>
  <si>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</si>
  <si>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</si>
  <si>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</si>
  <si>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</si>
  <si>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</si>
  <si>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</si>
  <si>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</si>
  <si>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</si>
  <si>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</si>
  <si>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Dawn of the Crescent MoonÂ </t>
  </si>
  <si>
    <t>Shiree Nelson</t>
  </si>
  <si>
    <t>http://www.imdb.com/title/tt3157318/?ref_=fn_tt_tt_1</t>
  </si>
  <si>
    <t>Travis Legge</t>
  </si>
  <si>
    <t>Patricia Raven</t>
  </si>
  <si>
    <t>Raymond Did ItÂ </t>
  </si>
  <si>
    <t>Lindsay Felton</t>
  </si>
  <si>
    <t>blood|independent film|mutilation|violence</t>
  </si>
  <si>
    <t>http://www.imdb.com/title/tt1716760/?ref_=fn_tt_tt_1</t>
  </si>
  <si>
    <t>The Last WaltzÂ 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</si>
  <si>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</si>
  <si>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</si>
  <si>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</si>
  <si>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</si>
  <si>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</si>
  <si>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Run, Hide, DieÂ </t>
  </si>
  <si>
    <t>Ronee Collins</t>
  </si>
  <si>
    <t>http://www.imdb.com/title/tt2442662/?ref_=fn_tt_tt_1</t>
  </si>
  <si>
    <t>Bradley Rust Gray</t>
  </si>
  <si>
    <t>The Exploding GirlÂ 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</si>
  <si>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</si>
  <si>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</si>
  <si>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</si>
  <si>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</si>
  <si>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</si>
  <si>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</si>
  <si>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The Legend of God's GunÂ </t>
  </si>
  <si>
    <t>Christian Anderson</t>
  </si>
  <si>
    <t>http://www.imdb.com/title/tt1073221/?ref_=fn_tt_tt_1</t>
  </si>
  <si>
    <t>Andrew Bujalski</t>
  </si>
  <si>
    <t>Kate Dollenmayer</t>
  </si>
  <si>
    <t>Mutual AppreciationÂ 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</si>
  <si>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</si>
  <si>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</si>
  <si>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</si>
  <si>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</si>
  <si>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</si>
  <si>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</si>
  <si>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Her Cry: La Llorona InvestigationÂ </t>
  </si>
  <si>
    <t>Parker Riggs</t>
  </si>
  <si>
    <t>la llorona|weeping</t>
  </si>
  <si>
    <t>http://www.imdb.com/title/tt2469216/?ref_=fn_tt_tt_1</t>
  </si>
  <si>
    <t>Tony Way</t>
  </si>
  <si>
    <t>Down TerraceÂ </t>
  </si>
  <si>
    <t>David Schaal</t>
  </si>
  <si>
    <t>black comedy</t>
  </si>
  <si>
    <t>http://www.imdb.com/title/tt1489167/?ref_=fn_tt_tt_1</t>
  </si>
  <si>
    <t>ClerksÂ 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</si>
  <si>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</si>
  <si>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</si>
  <si>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</si>
  <si>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</si>
  <si>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</si>
  <si>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Pink NarcissusÂ </t>
  </si>
  <si>
    <t>male frontal nudity|male pubic hair|male rear nudity|pubic hair|street hustler</t>
  </si>
  <si>
    <t>http://www.imdb.com/title/tt0067580/?ref_=fn_tt_tt_1</t>
  </si>
  <si>
    <t>Funny Ha HaÂ </t>
  </si>
  <si>
    <t>mumblecore</t>
  </si>
  <si>
    <t>http://www.imdb.com/title/tt0327753/?ref_=fn_tt_tt_1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</si>
  <si>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</si>
  <si>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</si>
  <si>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</si>
  <si>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</si>
  <si>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</si>
  <si>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Eric Eason</t>
  </si>
  <si>
    <t>Panchito GÃ³mez</t>
  </si>
  <si>
    <t>ManitoÂ 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</si>
  <si>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</si>
  <si>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</si>
  <si>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</si>
  <si>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RampageÂ </t>
  </si>
  <si>
    <t>death|first part|killing spree|massacre|murder</t>
  </si>
  <si>
    <t>http://www.imdb.com/title/tt1337057/?ref_=fn_tt_tt_1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</si>
  <si>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</si>
  <si>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</si>
  <si>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</si>
  <si>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</si>
  <si>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</si>
  <si>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</si>
  <si>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</si>
  <si>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</si>
  <si>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Dutch KillsÂ </t>
  </si>
  <si>
    <t>Damon Owlia</t>
  </si>
  <si>
    <t>http://www.imdb.com/title/tt2759066/?ref_=fn_tt_tt_1</t>
  </si>
  <si>
    <t>Suzi Lorraine</t>
  </si>
  <si>
    <t>Kristen Seavey</t>
  </si>
  <si>
    <t>Dry SpellÂ </t>
  </si>
  <si>
    <t>anti romantic comedy|dating|divorce|sex comedy|sex scene</t>
  </si>
  <si>
    <t>http://www.imdb.com/title/tt2375036/?ref_=fn_tt_tt_1</t>
  </si>
  <si>
    <t>Lisa Arnold</t>
  </si>
  <si>
    <t>FlywheelÂ 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</si>
  <si>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</si>
  <si>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</si>
  <si>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</si>
  <si>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</si>
  <si>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</si>
  <si>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ExeterÂ 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</si>
  <si>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</si>
  <si>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</si>
  <si>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</si>
  <si>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</si>
  <si>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</si>
  <si>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</si>
  <si>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The RidgesÂ </t>
  </si>
  <si>
    <t>avatar|college|death|tron|university</t>
  </si>
  <si>
    <t>http://www.imdb.com/title/tt1781935/?ref_=fn_tt_tt_1</t>
  </si>
  <si>
    <t>The Puffy ChairÂ 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</si>
  <si>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</si>
  <si>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</si>
  <si>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</si>
  <si>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</si>
  <si>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</si>
  <si>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</si>
  <si>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Stories of Our LivesÂ 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</si>
  <si>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</si>
  <si>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</si>
  <si>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</si>
  <si>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</si>
  <si>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</si>
  <si>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</si>
  <si>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Breaking UpwardsÂ </t>
  </si>
  <si>
    <t>http://www.imdb.com/title/tt1247644/?ref_=fn_tt_tt_1</t>
  </si>
  <si>
    <t>Jason Trost</t>
  </si>
  <si>
    <t>All Superheroes Must DieÂ 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</si>
  <si>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</si>
  <si>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</si>
  <si>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</si>
  <si>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</si>
  <si>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</si>
  <si>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</si>
  <si>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</si>
  <si>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</si>
  <si>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</si>
  <si>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</si>
  <si>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BÃ©atrice Dalle</t>
  </si>
  <si>
    <t>CleanÂ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</si>
  <si>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</si>
  <si>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</si>
  <si>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</si>
  <si>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</si>
  <si>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</si>
  <si>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</si>
  <si>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</si>
  <si>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</si>
  <si>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</si>
  <si>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</si>
  <si>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</si>
  <si>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</si>
  <si>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Tin Can ManÂ </t>
  </si>
  <si>
    <t>Emma Eliza Regan</t>
  </si>
  <si>
    <t>http://www.imdb.com/title/tt1235811/?ref_=fn_tt_tt_1</t>
  </si>
  <si>
    <t>Kiyoshi Kurosawa</t>
  </si>
  <si>
    <t>Anna Nakagawa</t>
  </si>
  <si>
    <t>KÃ´ji Yakusho</t>
  </si>
  <si>
    <t>The CureÂ 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</si>
  <si>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</si>
  <si>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</si>
  <si>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</si>
  <si>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</si>
  <si>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</si>
  <si>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</si>
  <si>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On the DownlowÂ 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</si>
  <si>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</si>
  <si>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</si>
  <si>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</si>
  <si>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</si>
  <si>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</si>
  <si>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</si>
  <si>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Sanctuary; Quite a ConundrumÂ </t>
  </si>
  <si>
    <t>John Lucas</t>
  </si>
  <si>
    <t>nudity|party|pirate|swimsuit|three word title</t>
  </si>
  <si>
    <t>http://www.imdb.com/title/tt2049518/?ref_=fn_tt_tt_1</t>
  </si>
  <si>
    <t>Ash Baron-Cohen</t>
  </si>
  <si>
    <t>BangÂ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</si>
  <si>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</si>
  <si>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</si>
  <si>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</si>
  <si>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</si>
  <si>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</si>
  <si>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</si>
  <si>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</si>
  <si>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</si>
  <si>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</si>
  <si>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</si>
  <si>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</si>
  <si>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</si>
  <si>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CaviteÂ 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</si>
  <si>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</si>
  <si>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</si>
  <si>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</si>
  <si>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</si>
  <si>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</si>
  <si>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</si>
  <si>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El MariachiÂ </t>
  </si>
  <si>
    <t>Consuelo GÃ³mez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</si>
  <si>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</si>
  <si>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</si>
  <si>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</si>
  <si>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</si>
  <si>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</si>
  <si>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The Mongol KingÂ </t>
  </si>
  <si>
    <t>Sara Stepnicka</t>
  </si>
  <si>
    <t>jewell|mongol|nostradamus|stepnicka|vallone</t>
  </si>
  <si>
    <t>http://www.imdb.com/title/tt0430371/?ref_=fn_tt_tt_1</t>
  </si>
  <si>
    <t>Caitlin FitzGerald</t>
  </si>
  <si>
    <t>Kerry BishÃ©</t>
  </si>
  <si>
    <t>NewlywedsÂ 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</si>
  <si>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</si>
  <si>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</si>
  <si>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</si>
  <si>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</si>
  <si>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</si>
  <si>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Signed Sealed DeliveredÂ 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</si>
  <si>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</si>
  <si>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</si>
  <si>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</si>
  <si>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</si>
  <si>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FollowingÂ 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</si>
  <si>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</si>
  <si>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</si>
  <si>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</si>
  <si>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</si>
  <si>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</si>
  <si>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</si>
  <si>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A Plague So PleasantÂ </t>
  </si>
  <si>
    <t>David Chandler</t>
  </si>
  <si>
    <t>http://www.imdb.com/title/tt2107644/?ref_=fn_tt_tt_1</t>
  </si>
  <si>
    <t>Daniel Hsia</t>
  </si>
  <si>
    <t>Shanghai CallingÂ </t>
  </si>
  <si>
    <t>http://www.imdb.com/title/tt2070597/?ref_=fn_tt_tt_1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</si>
  <si>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</si>
  <si>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</si>
  <si>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</si>
  <si>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</si>
  <si>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</si>
  <si>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>Black and White</t>
  </si>
  <si>
    <t>Budget_today_dollars</t>
  </si>
  <si>
    <t>Year</t>
  </si>
  <si>
    <t>Annual Average</t>
  </si>
  <si>
    <t>Annual Percent Change (rate of inflation)</t>
  </si>
  <si>
    <t>genre_count</t>
  </si>
  <si>
    <t>country_org</t>
  </si>
  <si>
    <t>NA</t>
  </si>
  <si>
    <t>gross_today_dollars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</si>
</sst>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42" applyNumberFormat="1" applyFont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44"/>
  <sheetViews>
    <sheetView tabSelected="1" topLeftCell="O1" workbookViewId="0">
      <pane ySplit="1" topLeftCell="A2" activePane="bottomLeft" state="frozen"/>
      <selection pane="bottomLeft" activeCell="AF2" sqref="AF2"/>
    </sheetView>
  </sheetViews>
  <sheetFormatPr baseColWidth="10" defaultColWidth="8.83203125" defaultRowHeight="15" x14ac:dyDescent="0.2"/>
  <cols>
    <col min="6" max="6" width="19.33203125" bestFit="1" customWidth="1"/>
    <col min="8" max="8" width="19.33203125" bestFit="1" customWidth="1"/>
    <col min="15" max="15" width="21.1640625" bestFit="1" customWidth="1"/>
    <col min="17" max="17" width="18.6640625" bestFit="1" customWidth="1"/>
    <col min="20" max="20" width="18.83203125" bestFit="1" customWidth="1"/>
    <col min="25" max="25" width="14.33203125" bestFit="1" customWidth="1"/>
    <col min="27" max="27" width="19.33203125" bestFit="1" customWidth="1"/>
    <col min="30" max="30" width="18.1640625" bestFit="1" customWidth="1"/>
    <col min="31" max="31" width="18" bestFit="1" customWidth="1"/>
    <col min="32" max="32" width="13.332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24166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24167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24162</v>
      </c>
      <c r="AF1" t="s">
        <v>24169</v>
      </c>
    </row>
    <row r="2" spans="1:32" x14ac:dyDescent="0.2">
      <c r="A2" t="s">
        <v>28</v>
      </c>
      <c r="B2" t="s">
        <v>29</v>
      </c>
      <c r="C2">
        <v>723</v>
      </c>
      <c r="D2">
        <v>178</v>
      </c>
      <c r="E2">
        <v>0</v>
      </c>
      <c r="F2">
        <v>855</v>
      </c>
      <c r="G2" t="s">
        <v>30</v>
      </c>
      <c r="H2">
        <v>1000</v>
      </c>
      <c r="I2">
        <v>760505847</v>
      </c>
      <c r="J2">
        <f>1+(LEN(K2)-LEN(SUBSTITUTE(K2,"|","")))/LEN("|")</f>
        <v>4</v>
      </c>
      <c r="K2" t="s">
        <v>31</v>
      </c>
      <c r="L2" t="s">
        <v>32</v>
      </c>
      <c r="M2" t="s">
        <v>33</v>
      </c>
      <c r="N2">
        <v>886204</v>
      </c>
      <c r="O2">
        <v>4834</v>
      </c>
      <c r="P2" t="s">
        <v>34</v>
      </c>
      <c r="Q2">
        <v>0</v>
      </c>
      <c r="R2" t="s">
        <v>35</v>
      </c>
      <c r="S2" t="s">
        <v>36</v>
      </c>
      <c r="T2">
        <v>3054</v>
      </c>
      <c r="U2" t="s">
        <v>37</v>
      </c>
      <c r="V2" t="s">
        <v>38</v>
      </c>
      <c r="W2" t="s">
        <v>38</v>
      </c>
      <c r="X2" t="s">
        <v>39</v>
      </c>
      <c r="Y2" s="1">
        <v>237000000</v>
      </c>
      <c r="Z2">
        <v>2009</v>
      </c>
      <c r="AA2">
        <v>936</v>
      </c>
      <c r="AB2">
        <v>7.9</v>
      </c>
      <c r="AC2">
        <v>1.78</v>
      </c>
      <c r="AD2">
        <v>33000</v>
      </c>
      <c r="AE2" s="7">
        <v>276776223.77622378</v>
      </c>
      <c r="AF2" s="7">
        <v>888143191.95104897</v>
      </c>
    </row>
    <row r="3" spans="1:32" x14ac:dyDescent="0.2">
      <c r="A3" t="s">
        <v>28</v>
      </c>
      <c r="B3" t="s">
        <v>40</v>
      </c>
      <c r="C3">
        <v>302</v>
      </c>
      <c r="D3">
        <v>169</v>
      </c>
      <c r="E3">
        <v>563</v>
      </c>
      <c r="F3">
        <v>1000</v>
      </c>
      <c r="G3" t="s">
        <v>41</v>
      </c>
      <c r="H3">
        <v>40000</v>
      </c>
      <c r="I3">
        <v>309404152</v>
      </c>
      <c r="J3">
        <f t="shared" ref="J3:J66" si="0">1+(LEN(K3)-LEN(SUBSTITUTE(K3,"|","")))/LEN("|")</f>
        <v>3</v>
      </c>
      <c r="K3" t="s">
        <v>42</v>
      </c>
      <c r="L3" t="s">
        <v>43</v>
      </c>
      <c r="M3" t="s">
        <v>44</v>
      </c>
      <c r="N3">
        <v>471220</v>
      </c>
      <c r="O3">
        <v>48350</v>
      </c>
      <c r="P3" t="s">
        <v>45</v>
      </c>
      <c r="Q3">
        <v>0</v>
      </c>
      <c r="R3" t="s">
        <v>46</v>
      </c>
      <c r="S3" t="s">
        <v>47</v>
      </c>
      <c r="T3">
        <v>1238</v>
      </c>
      <c r="U3" t="s">
        <v>37</v>
      </c>
      <c r="V3" t="s">
        <v>38</v>
      </c>
      <c r="W3" t="s">
        <v>38</v>
      </c>
      <c r="X3" t="s">
        <v>39</v>
      </c>
      <c r="Y3" s="1">
        <v>300000000</v>
      </c>
      <c r="Z3">
        <v>2007</v>
      </c>
      <c r="AA3">
        <v>5000</v>
      </c>
      <c r="AB3">
        <v>7.1</v>
      </c>
      <c r="AC3">
        <v>2.35</v>
      </c>
      <c r="AD3">
        <v>0</v>
      </c>
      <c r="AE3" s="7">
        <v>362518089.72503614</v>
      </c>
      <c r="AF3" s="7">
        <v>373882007.12011576</v>
      </c>
    </row>
    <row r="4" spans="1:32" x14ac:dyDescent="0.2">
      <c r="A4" t="s">
        <v>28</v>
      </c>
      <c r="B4" t="s">
        <v>48</v>
      </c>
      <c r="C4">
        <v>602</v>
      </c>
      <c r="D4">
        <v>148</v>
      </c>
      <c r="E4">
        <v>0</v>
      </c>
      <c r="F4">
        <v>161</v>
      </c>
      <c r="G4" t="s">
        <v>49</v>
      </c>
      <c r="H4">
        <v>11000</v>
      </c>
      <c r="I4">
        <v>200074175</v>
      </c>
      <c r="J4">
        <f t="shared" si="0"/>
        <v>3</v>
      </c>
      <c r="K4" t="s">
        <v>50</v>
      </c>
      <c r="L4" t="s">
        <v>51</v>
      </c>
      <c r="M4" t="s">
        <v>52</v>
      </c>
      <c r="N4">
        <v>275868</v>
      </c>
      <c r="O4">
        <v>11700</v>
      </c>
      <c r="P4" t="s">
        <v>53</v>
      </c>
      <c r="Q4">
        <v>1</v>
      </c>
      <c r="R4" t="s">
        <v>54</v>
      </c>
      <c r="S4" t="s">
        <v>55</v>
      </c>
      <c r="T4">
        <v>994</v>
      </c>
      <c r="U4" t="s">
        <v>37</v>
      </c>
      <c r="V4" t="s">
        <v>56</v>
      </c>
      <c r="W4" t="s">
        <v>56</v>
      </c>
      <c r="X4" t="s">
        <v>39</v>
      </c>
      <c r="Y4" s="1">
        <v>245000000</v>
      </c>
      <c r="Z4">
        <v>2015</v>
      </c>
      <c r="AA4">
        <v>393</v>
      </c>
      <c r="AB4">
        <v>6.8</v>
      </c>
      <c r="AC4">
        <v>2.35</v>
      </c>
      <c r="AD4">
        <v>85000</v>
      </c>
      <c r="AE4" s="7">
        <v>258955696.20253167</v>
      </c>
      <c r="AF4" s="7">
        <v>211470805.22151899</v>
      </c>
    </row>
    <row r="5" spans="1:32" x14ac:dyDescent="0.2">
      <c r="A5" t="s">
        <v>28</v>
      </c>
      <c r="B5" t="s">
        <v>57</v>
      </c>
      <c r="C5">
        <v>813</v>
      </c>
      <c r="D5">
        <v>164</v>
      </c>
      <c r="E5">
        <v>22000</v>
      </c>
      <c r="F5">
        <v>371.5</v>
      </c>
      <c r="G5" t="s">
        <v>58</v>
      </c>
      <c r="H5">
        <v>27000</v>
      </c>
      <c r="I5">
        <v>448130642</v>
      </c>
      <c r="J5">
        <f t="shared" si="0"/>
        <v>2</v>
      </c>
      <c r="K5" t="s">
        <v>59</v>
      </c>
      <c r="L5" t="s">
        <v>60</v>
      </c>
      <c r="M5" t="s">
        <v>61</v>
      </c>
      <c r="N5">
        <v>1144337</v>
      </c>
      <c r="O5">
        <v>106759</v>
      </c>
      <c r="P5" t="s">
        <v>62</v>
      </c>
      <c r="Q5">
        <v>0</v>
      </c>
      <c r="R5" t="s">
        <v>63</v>
      </c>
      <c r="S5" t="s">
        <v>64</v>
      </c>
      <c r="T5">
        <v>2701</v>
      </c>
      <c r="U5" t="s">
        <v>37</v>
      </c>
      <c r="V5" t="s">
        <v>38</v>
      </c>
      <c r="W5" t="s">
        <v>38</v>
      </c>
      <c r="X5" t="s">
        <v>39</v>
      </c>
      <c r="Y5" s="1">
        <v>250000000</v>
      </c>
      <c r="Z5">
        <v>2012</v>
      </c>
      <c r="AA5">
        <v>23000</v>
      </c>
      <c r="AB5">
        <v>8.5</v>
      </c>
      <c r="AC5">
        <v>2.35</v>
      </c>
      <c r="AD5">
        <v>164000</v>
      </c>
      <c r="AE5" s="7">
        <v>272756968.64111501</v>
      </c>
      <c r="AF5" s="7">
        <v>488923021.86846691</v>
      </c>
    </row>
    <row r="6" spans="1:32" x14ac:dyDescent="0.2">
      <c r="A6" t="s">
        <v>28</v>
      </c>
      <c r="B6" t="s">
        <v>65</v>
      </c>
      <c r="E6">
        <v>131</v>
      </c>
      <c r="G6" t="s">
        <v>66</v>
      </c>
      <c r="H6">
        <v>131</v>
      </c>
      <c r="J6">
        <f t="shared" si="0"/>
        <v>1</v>
      </c>
      <c r="K6" t="s">
        <v>67</v>
      </c>
      <c r="L6" t="s">
        <v>65</v>
      </c>
      <c r="M6" t="s">
        <v>68</v>
      </c>
      <c r="N6">
        <v>8</v>
      </c>
      <c r="O6">
        <v>143</v>
      </c>
      <c r="Q6">
        <v>0</v>
      </c>
      <c r="S6" t="s">
        <v>69</v>
      </c>
      <c r="Y6" s="1"/>
      <c r="AA6">
        <v>12</v>
      </c>
      <c r="AB6">
        <v>7.1</v>
      </c>
      <c r="AD6">
        <v>0</v>
      </c>
      <c r="AE6" s="7" t="s">
        <v>24168</v>
      </c>
      <c r="AF6" s="7" t="s">
        <v>24168</v>
      </c>
    </row>
    <row r="7" spans="1:32" x14ac:dyDescent="0.2">
      <c r="A7" t="s">
        <v>28</v>
      </c>
      <c r="B7" t="s">
        <v>70</v>
      </c>
      <c r="C7">
        <v>462</v>
      </c>
      <c r="D7">
        <v>132</v>
      </c>
      <c r="E7">
        <v>475</v>
      </c>
      <c r="F7">
        <v>530</v>
      </c>
      <c r="G7" t="s">
        <v>71</v>
      </c>
      <c r="H7">
        <v>640</v>
      </c>
      <c r="I7">
        <v>73058679</v>
      </c>
      <c r="J7">
        <f t="shared" si="0"/>
        <v>3</v>
      </c>
      <c r="K7" t="s">
        <v>72</v>
      </c>
      <c r="L7" t="s">
        <v>73</v>
      </c>
      <c r="M7" t="s">
        <v>74</v>
      </c>
      <c r="N7">
        <v>212204</v>
      </c>
      <c r="O7">
        <v>1873</v>
      </c>
      <c r="P7" t="s">
        <v>75</v>
      </c>
      <c r="Q7">
        <v>1</v>
      </c>
      <c r="R7" t="s">
        <v>76</v>
      </c>
      <c r="S7" t="s">
        <v>77</v>
      </c>
      <c r="T7">
        <v>738</v>
      </c>
      <c r="U7" t="s">
        <v>37</v>
      </c>
      <c r="V7" t="s">
        <v>38</v>
      </c>
      <c r="W7" t="s">
        <v>38</v>
      </c>
      <c r="X7" t="s">
        <v>39</v>
      </c>
      <c r="Y7" s="1">
        <v>263700000</v>
      </c>
      <c r="Z7">
        <v>2012</v>
      </c>
      <c r="AA7">
        <v>632</v>
      </c>
      <c r="AB7">
        <v>6.6</v>
      </c>
      <c r="AC7">
        <v>2.35</v>
      </c>
      <c r="AD7">
        <v>24000</v>
      </c>
      <c r="AE7" s="7">
        <v>287704050.5226481</v>
      </c>
      <c r="AF7" s="7">
        <v>79709055.267857149</v>
      </c>
    </row>
    <row r="8" spans="1:32" x14ac:dyDescent="0.2">
      <c r="A8" t="s">
        <v>28</v>
      </c>
      <c r="B8" t="s">
        <v>78</v>
      </c>
      <c r="C8">
        <v>392</v>
      </c>
      <c r="D8">
        <v>156</v>
      </c>
      <c r="E8">
        <v>0</v>
      </c>
      <c r="F8">
        <v>4000</v>
      </c>
      <c r="G8" t="s">
        <v>79</v>
      </c>
      <c r="H8">
        <v>24000</v>
      </c>
      <c r="I8">
        <v>336530303</v>
      </c>
      <c r="J8">
        <f t="shared" si="0"/>
        <v>3</v>
      </c>
      <c r="K8" t="s">
        <v>80</v>
      </c>
      <c r="L8" t="s">
        <v>81</v>
      </c>
      <c r="M8" t="s">
        <v>82</v>
      </c>
      <c r="N8">
        <v>383056</v>
      </c>
      <c r="O8">
        <v>46055</v>
      </c>
      <c r="P8" t="s">
        <v>83</v>
      </c>
      <c r="Q8">
        <v>0</v>
      </c>
      <c r="R8" t="s">
        <v>84</v>
      </c>
      <c r="S8" t="s">
        <v>85</v>
      </c>
      <c r="T8">
        <v>1902</v>
      </c>
      <c r="U8" t="s">
        <v>37</v>
      </c>
      <c r="V8" t="s">
        <v>38</v>
      </c>
      <c r="W8" t="s">
        <v>38</v>
      </c>
      <c r="X8" t="s">
        <v>39</v>
      </c>
      <c r="Y8" s="1">
        <v>258000000</v>
      </c>
      <c r="Z8">
        <v>2007</v>
      </c>
      <c r="AA8">
        <v>11000</v>
      </c>
      <c r="AB8">
        <v>6.2</v>
      </c>
      <c r="AC8">
        <v>2.35</v>
      </c>
      <c r="AD8">
        <v>0</v>
      </c>
      <c r="AE8" s="7">
        <v>311765557.16353112</v>
      </c>
      <c r="AF8" s="7">
        <v>406661075.26049203</v>
      </c>
    </row>
    <row r="9" spans="1:32" x14ac:dyDescent="0.2">
      <c r="A9" t="s">
        <v>28</v>
      </c>
      <c r="B9" t="s">
        <v>86</v>
      </c>
      <c r="C9">
        <v>324</v>
      </c>
      <c r="D9">
        <v>100</v>
      </c>
      <c r="E9">
        <v>15</v>
      </c>
      <c r="F9">
        <v>284</v>
      </c>
      <c r="G9" t="s">
        <v>87</v>
      </c>
      <c r="H9">
        <v>799</v>
      </c>
      <c r="I9">
        <v>200807262</v>
      </c>
      <c r="J9">
        <f t="shared" si="0"/>
        <v>7</v>
      </c>
      <c r="K9" t="s">
        <v>88</v>
      </c>
      <c r="L9" t="s">
        <v>89</v>
      </c>
      <c r="M9" t="s">
        <v>90</v>
      </c>
      <c r="N9">
        <v>294810</v>
      </c>
      <c r="O9">
        <v>2036</v>
      </c>
      <c r="P9" t="s">
        <v>91</v>
      </c>
      <c r="Q9">
        <v>1</v>
      </c>
      <c r="R9" t="s">
        <v>92</v>
      </c>
      <c r="S9" t="s">
        <v>93</v>
      </c>
      <c r="T9">
        <v>387</v>
      </c>
      <c r="U9" t="s">
        <v>37</v>
      </c>
      <c r="V9" t="s">
        <v>38</v>
      </c>
      <c r="W9" t="s">
        <v>38</v>
      </c>
      <c r="X9" t="s">
        <v>94</v>
      </c>
      <c r="Y9" s="1">
        <v>260000000</v>
      </c>
      <c r="Z9">
        <v>2010</v>
      </c>
      <c r="AA9">
        <v>553</v>
      </c>
      <c r="AB9">
        <v>7.8</v>
      </c>
      <c r="AC9">
        <v>1.85</v>
      </c>
      <c r="AD9">
        <v>29000</v>
      </c>
      <c r="AE9" s="7">
        <v>298624484.18156809</v>
      </c>
      <c r="AF9" s="7">
        <v>230638327.05639616</v>
      </c>
    </row>
    <row r="10" spans="1:32" x14ac:dyDescent="0.2">
      <c r="A10" t="s">
        <v>28</v>
      </c>
      <c r="B10" t="s">
        <v>95</v>
      </c>
      <c r="C10">
        <v>635</v>
      </c>
      <c r="D10">
        <v>141</v>
      </c>
      <c r="E10">
        <v>0</v>
      </c>
      <c r="F10">
        <v>371.5</v>
      </c>
      <c r="G10" t="s">
        <v>96</v>
      </c>
      <c r="H10">
        <v>26000</v>
      </c>
      <c r="I10">
        <v>458991599</v>
      </c>
      <c r="J10">
        <f t="shared" si="0"/>
        <v>3</v>
      </c>
      <c r="K10" t="s">
        <v>72</v>
      </c>
      <c r="L10" t="s">
        <v>97</v>
      </c>
      <c r="M10" t="s">
        <v>98</v>
      </c>
      <c r="N10">
        <v>462669</v>
      </c>
      <c r="O10">
        <v>92000</v>
      </c>
      <c r="P10" t="s">
        <v>99</v>
      </c>
      <c r="Q10">
        <v>4</v>
      </c>
      <c r="R10" t="s">
        <v>100</v>
      </c>
      <c r="S10" t="s">
        <v>101</v>
      </c>
      <c r="T10">
        <v>1117</v>
      </c>
      <c r="U10" t="s">
        <v>37</v>
      </c>
      <c r="V10" t="s">
        <v>38</v>
      </c>
      <c r="W10" t="s">
        <v>38</v>
      </c>
      <c r="X10" t="s">
        <v>39</v>
      </c>
      <c r="Y10" s="1">
        <v>250000000</v>
      </c>
      <c r="Z10">
        <v>2015</v>
      </c>
      <c r="AA10">
        <v>21000</v>
      </c>
      <c r="AB10">
        <v>7.5</v>
      </c>
      <c r="AC10">
        <v>2.35</v>
      </c>
      <c r="AD10">
        <v>118000</v>
      </c>
      <c r="AE10" s="7">
        <v>264240506.32911393</v>
      </c>
      <c r="AF10" s="7">
        <v>485136690.08227849</v>
      </c>
    </row>
    <row r="11" spans="1:32" x14ac:dyDescent="0.2">
      <c r="A11" t="s">
        <v>28</v>
      </c>
      <c r="B11" t="s">
        <v>102</v>
      </c>
      <c r="C11">
        <v>375</v>
      </c>
      <c r="D11">
        <v>153</v>
      </c>
      <c r="E11">
        <v>282</v>
      </c>
      <c r="F11">
        <v>10000</v>
      </c>
      <c r="G11" t="s">
        <v>103</v>
      </c>
      <c r="H11">
        <v>25000</v>
      </c>
      <c r="I11">
        <v>301956980</v>
      </c>
      <c r="J11">
        <f t="shared" si="0"/>
        <v>4</v>
      </c>
      <c r="K11" t="s">
        <v>104</v>
      </c>
      <c r="L11" t="s">
        <v>105</v>
      </c>
      <c r="M11" t="s">
        <v>106</v>
      </c>
      <c r="N11">
        <v>321795</v>
      </c>
      <c r="O11">
        <v>58753</v>
      </c>
      <c r="P11" t="s">
        <v>107</v>
      </c>
      <c r="Q11">
        <v>3</v>
      </c>
      <c r="R11" t="s">
        <v>108</v>
      </c>
      <c r="S11" t="s">
        <v>109</v>
      </c>
      <c r="T11">
        <v>973</v>
      </c>
      <c r="U11" t="s">
        <v>37</v>
      </c>
      <c r="V11" t="s">
        <v>56</v>
      </c>
      <c r="W11" t="s">
        <v>56</v>
      </c>
      <c r="X11" t="s">
        <v>94</v>
      </c>
      <c r="Y11" s="1">
        <v>250000000</v>
      </c>
      <c r="Z11">
        <v>2009</v>
      </c>
      <c r="AA11">
        <v>11000</v>
      </c>
      <c r="AB11">
        <v>7.5</v>
      </c>
      <c r="AC11">
        <v>2.35</v>
      </c>
      <c r="AD11">
        <v>10000</v>
      </c>
      <c r="AE11" s="7">
        <v>291958041.95804197</v>
      </c>
      <c r="AF11" s="7">
        <v>352635074.54545456</v>
      </c>
    </row>
    <row r="12" spans="1:32" x14ac:dyDescent="0.2">
      <c r="A12" t="s">
        <v>28</v>
      </c>
      <c r="B12" t="s">
        <v>110</v>
      </c>
      <c r="C12">
        <v>673</v>
      </c>
      <c r="D12">
        <v>183</v>
      </c>
      <c r="E12">
        <v>0</v>
      </c>
      <c r="F12">
        <v>2000</v>
      </c>
      <c r="G12" t="s">
        <v>111</v>
      </c>
      <c r="H12">
        <v>15000</v>
      </c>
      <c r="I12">
        <v>330249062</v>
      </c>
      <c r="J12">
        <f t="shared" si="0"/>
        <v>3</v>
      </c>
      <c r="K12" t="s">
        <v>72</v>
      </c>
      <c r="L12" t="s">
        <v>112</v>
      </c>
      <c r="M12" t="s">
        <v>113</v>
      </c>
      <c r="N12">
        <v>371639</v>
      </c>
      <c r="O12">
        <v>24450</v>
      </c>
      <c r="P12" t="s">
        <v>114</v>
      </c>
      <c r="Q12">
        <v>0</v>
      </c>
      <c r="R12" t="s">
        <v>115</v>
      </c>
      <c r="S12" t="s">
        <v>116</v>
      </c>
      <c r="T12">
        <v>3018</v>
      </c>
      <c r="U12" t="s">
        <v>37</v>
      </c>
      <c r="V12" t="s">
        <v>38</v>
      </c>
      <c r="W12" t="s">
        <v>38</v>
      </c>
      <c r="X12" t="s">
        <v>39</v>
      </c>
      <c r="Y12" s="1">
        <v>250000000</v>
      </c>
      <c r="Z12">
        <v>2016</v>
      </c>
      <c r="AA12">
        <v>4000</v>
      </c>
      <c r="AB12">
        <v>6.9</v>
      </c>
      <c r="AC12">
        <v>2.35</v>
      </c>
      <c r="AD12">
        <v>166</v>
      </c>
      <c r="AE12" s="7">
        <v>260937500</v>
      </c>
      <c r="AF12" s="7">
        <v>344697458.46249998</v>
      </c>
    </row>
    <row r="13" spans="1:32" x14ac:dyDescent="0.2">
      <c r="A13" t="s">
        <v>28</v>
      </c>
      <c r="B13" t="s">
        <v>117</v>
      </c>
      <c r="C13">
        <v>434</v>
      </c>
      <c r="D13">
        <v>169</v>
      </c>
      <c r="E13">
        <v>0</v>
      </c>
      <c r="F13">
        <v>903</v>
      </c>
      <c r="G13" t="s">
        <v>118</v>
      </c>
      <c r="H13">
        <v>18000</v>
      </c>
      <c r="I13">
        <v>200069408</v>
      </c>
      <c r="J13">
        <f t="shared" si="0"/>
        <v>3</v>
      </c>
      <c r="K13" t="s">
        <v>72</v>
      </c>
      <c r="L13" t="s">
        <v>119</v>
      </c>
      <c r="M13" t="s">
        <v>120</v>
      </c>
      <c r="N13">
        <v>240396</v>
      </c>
      <c r="O13">
        <v>29991</v>
      </c>
      <c r="P13" t="s">
        <v>121</v>
      </c>
      <c r="Q13">
        <v>0</v>
      </c>
      <c r="R13" t="s">
        <v>122</v>
      </c>
      <c r="S13" t="s">
        <v>123</v>
      </c>
      <c r="T13">
        <v>2367</v>
      </c>
      <c r="U13" t="s">
        <v>37</v>
      </c>
      <c r="V13" t="s">
        <v>38</v>
      </c>
      <c r="W13" t="s">
        <v>38</v>
      </c>
      <c r="X13" t="s">
        <v>39</v>
      </c>
      <c r="Y13" s="1">
        <v>209000000</v>
      </c>
      <c r="Z13">
        <v>2006</v>
      </c>
      <c r="AA13">
        <v>10000</v>
      </c>
      <c r="AB13">
        <v>6.1</v>
      </c>
      <c r="AC13">
        <v>2.35</v>
      </c>
      <c r="AD13">
        <v>0</v>
      </c>
      <c r="AE13" s="7">
        <v>259694940.47619051</v>
      </c>
      <c r="AF13" s="7">
        <v>248598148.33333337</v>
      </c>
    </row>
    <row r="14" spans="1:32" x14ac:dyDescent="0.2">
      <c r="A14" t="s">
        <v>28</v>
      </c>
      <c r="B14" t="s">
        <v>124</v>
      </c>
      <c r="C14">
        <v>403</v>
      </c>
      <c r="D14">
        <v>106</v>
      </c>
      <c r="E14">
        <v>395</v>
      </c>
      <c r="F14">
        <v>393</v>
      </c>
      <c r="G14" t="s">
        <v>125</v>
      </c>
      <c r="H14">
        <v>451</v>
      </c>
      <c r="I14">
        <v>168368427</v>
      </c>
      <c r="J14">
        <f t="shared" si="0"/>
        <v>2</v>
      </c>
      <c r="K14" t="s">
        <v>126</v>
      </c>
      <c r="L14" t="s">
        <v>127</v>
      </c>
      <c r="M14" t="s">
        <v>128</v>
      </c>
      <c r="N14">
        <v>330784</v>
      </c>
      <c r="O14">
        <v>2023</v>
      </c>
      <c r="P14" t="s">
        <v>49</v>
      </c>
      <c r="Q14">
        <v>1</v>
      </c>
      <c r="R14" t="s">
        <v>129</v>
      </c>
      <c r="S14" t="s">
        <v>130</v>
      </c>
      <c r="T14">
        <v>1243</v>
      </c>
      <c r="U14" t="s">
        <v>37</v>
      </c>
      <c r="V14" t="s">
        <v>56</v>
      </c>
      <c r="W14" t="s">
        <v>56</v>
      </c>
      <c r="X14" t="s">
        <v>39</v>
      </c>
      <c r="Y14" s="1">
        <v>200000000</v>
      </c>
      <c r="Z14">
        <v>2008</v>
      </c>
      <c r="AA14">
        <v>412</v>
      </c>
      <c r="AB14">
        <v>6.7</v>
      </c>
      <c r="AC14">
        <v>2.35</v>
      </c>
      <c r="AD14">
        <v>0</v>
      </c>
      <c r="AE14" s="7">
        <v>232698560.14862981</v>
      </c>
      <c r="AF14" s="7">
        <v>195895452.68694845</v>
      </c>
    </row>
    <row r="15" spans="1:32" x14ac:dyDescent="0.2">
      <c r="A15" t="s">
        <v>28</v>
      </c>
      <c r="B15" t="s">
        <v>40</v>
      </c>
      <c r="C15">
        <v>313</v>
      </c>
      <c r="D15">
        <v>151</v>
      </c>
      <c r="E15">
        <v>563</v>
      </c>
      <c r="F15">
        <v>1000</v>
      </c>
      <c r="G15" t="s">
        <v>41</v>
      </c>
      <c r="H15">
        <v>40000</v>
      </c>
      <c r="I15">
        <v>423032628</v>
      </c>
      <c r="J15">
        <f t="shared" si="0"/>
        <v>3</v>
      </c>
      <c r="K15" t="s">
        <v>42</v>
      </c>
      <c r="L15" t="s">
        <v>43</v>
      </c>
      <c r="M15" t="s">
        <v>131</v>
      </c>
      <c r="N15">
        <v>522040</v>
      </c>
      <c r="O15">
        <v>48486</v>
      </c>
      <c r="P15" t="s">
        <v>45</v>
      </c>
      <c r="Q15">
        <v>2</v>
      </c>
      <c r="R15" t="s">
        <v>132</v>
      </c>
      <c r="S15" t="s">
        <v>133</v>
      </c>
      <c r="T15">
        <v>1832</v>
      </c>
      <c r="U15" t="s">
        <v>37</v>
      </c>
      <c r="V15" t="s">
        <v>38</v>
      </c>
      <c r="W15" t="s">
        <v>38</v>
      </c>
      <c r="X15" t="s">
        <v>39</v>
      </c>
      <c r="Y15" s="1">
        <v>225000000</v>
      </c>
      <c r="Z15">
        <v>2006</v>
      </c>
      <c r="AA15">
        <v>5000</v>
      </c>
      <c r="AB15">
        <v>7.3</v>
      </c>
      <c r="AC15">
        <v>2.35</v>
      </c>
      <c r="AD15">
        <v>5000</v>
      </c>
      <c r="AE15" s="7">
        <v>279575892.85714287</v>
      </c>
      <c r="AF15" s="7">
        <v>525643220.80357146</v>
      </c>
    </row>
    <row r="16" spans="1:32" x14ac:dyDescent="0.2">
      <c r="A16" t="s">
        <v>28</v>
      </c>
      <c r="B16" t="s">
        <v>40</v>
      </c>
      <c r="C16">
        <v>450</v>
      </c>
      <c r="D16">
        <v>150</v>
      </c>
      <c r="E16">
        <v>563</v>
      </c>
      <c r="F16">
        <v>1000</v>
      </c>
      <c r="G16" t="s">
        <v>134</v>
      </c>
      <c r="H16">
        <v>40000</v>
      </c>
      <c r="I16">
        <v>89289910</v>
      </c>
      <c r="J16">
        <f t="shared" si="0"/>
        <v>3</v>
      </c>
      <c r="K16" t="s">
        <v>135</v>
      </c>
      <c r="L16" t="s">
        <v>43</v>
      </c>
      <c r="M16" t="s">
        <v>136</v>
      </c>
      <c r="N16">
        <v>181792</v>
      </c>
      <c r="O16">
        <v>45757</v>
      </c>
      <c r="P16" t="s">
        <v>137</v>
      </c>
      <c r="Q16">
        <v>1</v>
      </c>
      <c r="R16" t="s">
        <v>138</v>
      </c>
      <c r="S16" t="s">
        <v>139</v>
      </c>
      <c r="T16">
        <v>711</v>
      </c>
      <c r="U16" t="s">
        <v>37</v>
      </c>
      <c r="V16" t="s">
        <v>38</v>
      </c>
      <c r="W16" t="s">
        <v>38</v>
      </c>
      <c r="X16" t="s">
        <v>39</v>
      </c>
      <c r="Y16" s="1">
        <v>215000000</v>
      </c>
      <c r="Z16">
        <v>2013</v>
      </c>
      <c r="AA16">
        <v>2000</v>
      </c>
      <c r="AB16">
        <v>6.5</v>
      </c>
      <c r="AC16">
        <v>2.35</v>
      </c>
      <c r="AD16">
        <v>48000</v>
      </c>
      <c r="AE16" s="7">
        <v>231148068.66952792</v>
      </c>
      <c r="AF16" s="7">
        <v>95996233.712446362</v>
      </c>
    </row>
    <row r="17" spans="1:32" x14ac:dyDescent="0.2">
      <c r="A17" t="s">
        <v>28</v>
      </c>
      <c r="B17" t="s">
        <v>110</v>
      </c>
      <c r="C17">
        <v>733</v>
      </c>
      <c r="D17">
        <v>143</v>
      </c>
      <c r="E17">
        <v>0</v>
      </c>
      <c r="F17">
        <v>748</v>
      </c>
      <c r="G17" t="s">
        <v>140</v>
      </c>
      <c r="H17">
        <v>15000</v>
      </c>
      <c r="I17">
        <v>291021565</v>
      </c>
      <c r="J17">
        <f t="shared" si="0"/>
        <v>4</v>
      </c>
      <c r="K17" t="s">
        <v>31</v>
      </c>
      <c r="L17" t="s">
        <v>112</v>
      </c>
      <c r="M17" t="s">
        <v>141</v>
      </c>
      <c r="N17">
        <v>548573</v>
      </c>
      <c r="O17">
        <v>20495</v>
      </c>
      <c r="P17" t="s">
        <v>142</v>
      </c>
      <c r="Q17">
        <v>0</v>
      </c>
      <c r="R17" t="s">
        <v>143</v>
      </c>
      <c r="S17" t="s">
        <v>144</v>
      </c>
      <c r="T17">
        <v>2536</v>
      </c>
      <c r="U17" t="s">
        <v>37</v>
      </c>
      <c r="V17" t="s">
        <v>38</v>
      </c>
      <c r="W17" t="s">
        <v>38</v>
      </c>
      <c r="X17" t="s">
        <v>39</v>
      </c>
      <c r="Y17" s="1">
        <v>225000000</v>
      </c>
      <c r="Z17">
        <v>2013</v>
      </c>
      <c r="AA17">
        <v>3000</v>
      </c>
      <c r="AB17">
        <v>7.2</v>
      </c>
      <c r="AC17">
        <v>2.35</v>
      </c>
      <c r="AD17">
        <v>118000</v>
      </c>
      <c r="AE17" s="7">
        <v>241899141.63090131</v>
      </c>
      <c r="AF17" s="7">
        <v>312879407.86480689</v>
      </c>
    </row>
    <row r="18" spans="1:32" x14ac:dyDescent="0.2">
      <c r="A18" t="s">
        <v>28</v>
      </c>
      <c r="B18" t="s">
        <v>145</v>
      </c>
      <c r="C18">
        <v>258</v>
      </c>
      <c r="D18">
        <v>150</v>
      </c>
      <c r="E18">
        <v>80</v>
      </c>
      <c r="F18">
        <v>201</v>
      </c>
      <c r="G18" t="s">
        <v>146</v>
      </c>
      <c r="H18">
        <v>22000</v>
      </c>
      <c r="I18">
        <v>141614023</v>
      </c>
      <c r="J18">
        <f t="shared" si="0"/>
        <v>4</v>
      </c>
      <c r="K18" t="s">
        <v>147</v>
      </c>
      <c r="L18" t="s">
        <v>148</v>
      </c>
      <c r="M18" t="s">
        <v>149</v>
      </c>
      <c r="N18">
        <v>149922</v>
      </c>
      <c r="O18">
        <v>22697</v>
      </c>
      <c r="P18" t="s">
        <v>150</v>
      </c>
      <c r="Q18">
        <v>4</v>
      </c>
      <c r="R18" t="s">
        <v>151</v>
      </c>
      <c r="S18" t="s">
        <v>152</v>
      </c>
      <c r="T18">
        <v>438</v>
      </c>
      <c r="U18" t="s">
        <v>37</v>
      </c>
      <c r="V18" t="s">
        <v>38</v>
      </c>
      <c r="W18" t="s">
        <v>38</v>
      </c>
      <c r="X18" t="s">
        <v>94</v>
      </c>
      <c r="Y18" s="1">
        <v>225000000</v>
      </c>
      <c r="Z18">
        <v>2008</v>
      </c>
      <c r="AA18">
        <v>216</v>
      </c>
      <c r="AB18">
        <v>6.6</v>
      </c>
      <c r="AC18">
        <v>2.35</v>
      </c>
      <c r="AD18">
        <v>0</v>
      </c>
      <c r="AE18" s="7">
        <v>261785880.16720855</v>
      </c>
      <c r="AF18" s="7">
        <v>164766896.24477473</v>
      </c>
    </row>
    <row r="19" spans="1:32" x14ac:dyDescent="0.2">
      <c r="A19" t="s">
        <v>28</v>
      </c>
      <c r="B19" t="s">
        <v>95</v>
      </c>
      <c r="C19">
        <v>703</v>
      </c>
      <c r="D19">
        <v>173</v>
      </c>
      <c r="E19">
        <v>0</v>
      </c>
      <c r="F19">
        <v>371.5</v>
      </c>
      <c r="G19" t="s">
        <v>96</v>
      </c>
      <c r="H19">
        <v>26000</v>
      </c>
      <c r="I19">
        <v>623279547</v>
      </c>
      <c r="J19">
        <f t="shared" si="0"/>
        <v>3</v>
      </c>
      <c r="K19" t="s">
        <v>72</v>
      </c>
      <c r="L19" t="s">
        <v>97</v>
      </c>
      <c r="M19" t="s">
        <v>153</v>
      </c>
      <c r="N19">
        <v>995415</v>
      </c>
      <c r="O19">
        <v>87697</v>
      </c>
      <c r="P19" t="s">
        <v>99</v>
      </c>
      <c r="Q19">
        <v>3</v>
      </c>
      <c r="R19" t="s">
        <v>154</v>
      </c>
      <c r="S19" t="s">
        <v>155</v>
      </c>
      <c r="T19">
        <v>1722</v>
      </c>
      <c r="U19" t="s">
        <v>37</v>
      </c>
      <c r="V19" t="s">
        <v>38</v>
      </c>
      <c r="W19" t="s">
        <v>38</v>
      </c>
      <c r="X19" t="s">
        <v>39</v>
      </c>
      <c r="Y19" s="1">
        <v>220000000</v>
      </c>
      <c r="Z19">
        <v>2012</v>
      </c>
      <c r="AA19">
        <v>21000</v>
      </c>
      <c r="AB19">
        <v>8.1</v>
      </c>
      <c r="AC19">
        <v>1.85</v>
      </c>
      <c r="AD19">
        <v>123000</v>
      </c>
      <c r="AE19" s="7">
        <v>240026132.40418118</v>
      </c>
      <c r="AF19" s="7">
        <v>680015359.42290938</v>
      </c>
    </row>
    <row r="20" spans="1:32" x14ac:dyDescent="0.2">
      <c r="A20" t="s">
        <v>28</v>
      </c>
      <c r="B20" t="s">
        <v>156</v>
      </c>
      <c r="C20">
        <v>448</v>
      </c>
      <c r="D20">
        <v>136</v>
      </c>
      <c r="E20">
        <v>252</v>
      </c>
      <c r="F20">
        <v>1000</v>
      </c>
      <c r="G20" t="s">
        <v>157</v>
      </c>
      <c r="H20">
        <v>40000</v>
      </c>
      <c r="I20">
        <v>241063875</v>
      </c>
      <c r="J20">
        <f t="shared" si="0"/>
        <v>3</v>
      </c>
      <c r="K20" t="s">
        <v>42</v>
      </c>
      <c r="L20" t="s">
        <v>43</v>
      </c>
      <c r="M20" t="s">
        <v>158</v>
      </c>
      <c r="N20">
        <v>370704</v>
      </c>
      <c r="O20">
        <v>54083</v>
      </c>
      <c r="P20" t="s">
        <v>159</v>
      </c>
      <c r="Q20">
        <v>4</v>
      </c>
      <c r="R20" t="s">
        <v>160</v>
      </c>
      <c r="S20" t="s">
        <v>161</v>
      </c>
      <c r="T20">
        <v>484</v>
      </c>
      <c r="U20" t="s">
        <v>37</v>
      </c>
      <c r="V20" t="s">
        <v>38</v>
      </c>
      <c r="W20" t="s">
        <v>38</v>
      </c>
      <c r="X20" t="s">
        <v>39</v>
      </c>
      <c r="Y20" s="1">
        <v>250000000</v>
      </c>
      <c r="Z20">
        <v>2011</v>
      </c>
      <c r="AA20">
        <v>11000</v>
      </c>
      <c r="AB20">
        <v>6.7</v>
      </c>
      <c r="AC20">
        <v>2.35</v>
      </c>
      <c r="AD20">
        <v>58000</v>
      </c>
      <c r="AE20" s="7">
        <v>278457092.04090708</v>
      </c>
      <c r="AF20" s="7">
        <v>268503782.51445085</v>
      </c>
    </row>
    <row r="21" spans="1:32" x14ac:dyDescent="0.2">
      <c r="A21" t="s">
        <v>28</v>
      </c>
      <c r="B21" t="s">
        <v>162</v>
      </c>
      <c r="C21">
        <v>451</v>
      </c>
      <c r="D21">
        <v>106</v>
      </c>
      <c r="E21">
        <v>188</v>
      </c>
      <c r="F21">
        <v>718</v>
      </c>
      <c r="G21" t="s">
        <v>163</v>
      </c>
      <c r="H21">
        <v>10000</v>
      </c>
      <c r="I21">
        <v>179020854</v>
      </c>
      <c r="J21">
        <f t="shared" si="0"/>
        <v>6</v>
      </c>
      <c r="K21" t="s">
        <v>164</v>
      </c>
      <c r="L21" t="s">
        <v>165</v>
      </c>
      <c r="M21" t="s">
        <v>166</v>
      </c>
      <c r="N21">
        <v>268154</v>
      </c>
      <c r="O21">
        <v>12572</v>
      </c>
      <c r="P21" t="s">
        <v>167</v>
      </c>
      <c r="Q21">
        <v>1</v>
      </c>
      <c r="R21" t="s">
        <v>168</v>
      </c>
      <c r="S21" t="s">
        <v>169</v>
      </c>
      <c r="T21">
        <v>341</v>
      </c>
      <c r="U21" t="s">
        <v>37</v>
      </c>
      <c r="V21" t="s">
        <v>38</v>
      </c>
      <c r="W21" t="s">
        <v>38</v>
      </c>
      <c r="X21" t="s">
        <v>39</v>
      </c>
      <c r="Y21" s="1">
        <v>225000000</v>
      </c>
      <c r="Z21">
        <v>2012</v>
      </c>
      <c r="AA21">
        <v>816</v>
      </c>
      <c r="AB21">
        <v>6.8</v>
      </c>
      <c r="AC21">
        <v>1.85</v>
      </c>
      <c r="AD21">
        <v>40000</v>
      </c>
      <c r="AE21" s="7">
        <v>245481271.7770035</v>
      </c>
      <c r="AF21" s="7">
        <v>195316741.84233451</v>
      </c>
    </row>
    <row r="22" spans="1:32" x14ac:dyDescent="0.2">
      <c r="A22" t="s">
        <v>28</v>
      </c>
      <c r="B22" t="s">
        <v>170</v>
      </c>
      <c r="C22">
        <v>422</v>
      </c>
      <c r="D22">
        <v>164</v>
      </c>
      <c r="E22">
        <v>0</v>
      </c>
      <c r="F22">
        <v>773</v>
      </c>
      <c r="G22" t="s">
        <v>171</v>
      </c>
      <c r="H22">
        <v>5000</v>
      </c>
      <c r="I22">
        <v>255108370</v>
      </c>
      <c r="J22">
        <f t="shared" si="0"/>
        <v>2</v>
      </c>
      <c r="K22" t="s">
        <v>172</v>
      </c>
      <c r="L22" t="s">
        <v>173</v>
      </c>
      <c r="M22" t="s">
        <v>174</v>
      </c>
      <c r="N22">
        <v>354228</v>
      </c>
      <c r="O22">
        <v>9152</v>
      </c>
      <c r="P22" t="s">
        <v>175</v>
      </c>
      <c r="Q22">
        <v>0</v>
      </c>
      <c r="R22" t="s">
        <v>176</v>
      </c>
      <c r="S22" t="s">
        <v>177</v>
      </c>
      <c r="T22">
        <v>802</v>
      </c>
      <c r="U22" t="s">
        <v>37</v>
      </c>
      <c r="V22" t="s">
        <v>178</v>
      </c>
      <c r="W22" t="s">
        <v>178</v>
      </c>
      <c r="X22" t="s">
        <v>39</v>
      </c>
      <c r="Y22" s="1">
        <v>250000000</v>
      </c>
      <c r="Z22">
        <v>2014</v>
      </c>
      <c r="AA22">
        <v>972</v>
      </c>
      <c r="AB22">
        <v>7.5</v>
      </c>
      <c r="AC22">
        <v>2.35</v>
      </c>
      <c r="AD22">
        <v>65000</v>
      </c>
      <c r="AE22" s="7">
        <v>264575411.91381496</v>
      </c>
      <c r="AF22" s="7">
        <v>269981608.30164766</v>
      </c>
    </row>
    <row r="23" spans="1:32" x14ac:dyDescent="0.2">
      <c r="A23" t="s">
        <v>28</v>
      </c>
      <c r="B23" t="s">
        <v>179</v>
      </c>
      <c r="C23">
        <v>599</v>
      </c>
      <c r="D23">
        <v>153</v>
      </c>
      <c r="E23">
        <v>464</v>
      </c>
      <c r="F23">
        <v>963</v>
      </c>
      <c r="G23" t="s">
        <v>180</v>
      </c>
      <c r="H23">
        <v>15000</v>
      </c>
      <c r="I23">
        <v>262030663</v>
      </c>
      <c r="J23">
        <f t="shared" si="0"/>
        <v>3</v>
      </c>
      <c r="K23" t="s">
        <v>42</v>
      </c>
      <c r="L23" t="s">
        <v>181</v>
      </c>
      <c r="M23" t="s">
        <v>182</v>
      </c>
      <c r="N23">
        <v>451803</v>
      </c>
      <c r="O23">
        <v>28489</v>
      </c>
      <c r="P23" t="s">
        <v>183</v>
      </c>
      <c r="Q23">
        <v>0</v>
      </c>
      <c r="R23" t="s">
        <v>184</v>
      </c>
      <c r="S23" t="s">
        <v>185</v>
      </c>
      <c r="T23">
        <v>1225</v>
      </c>
      <c r="U23" t="s">
        <v>37</v>
      </c>
      <c r="V23" t="s">
        <v>38</v>
      </c>
      <c r="W23" t="s">
        <v>38</v>
      </c>
      <c r="X23" t="s">
        <v>39</v>
      </c>
      <c r="Y23" s="1">
        <v>230000000</v>
      </c>
      <c r="Z23">
        <v>2012</v>
      </c>
      <c r="AA23">
        <v>10000</v>
      </c>
      <c r="AB23">
        <v>7</v>
      </c>
      <c r="AC23">
        <v>2.35</v>
      </c>
      <c r="AD23">
        <v>56000</v>
      </c>
      <c r="AE23" s="7">
        <v>250936411.14982578</v>
      </c>
      <c r="AF23" s="7">
        <v>285882757.32360625</v>
      </c>
    </row>
    <row r="24" spans="1:32" x14ac:dyDescent="0.2">
      <c r="A24" t="s">
        <v>28</v>
      </c>
      <c r="B24" t="s">
        <v>186</v>
      </c>
      <c r="C24">
        <v>343</v>
      </c>
      <c r="D24">
        <v>156</v>
      </c>
      <c r="E24">
        <v>0</v>
      </c>
      <c r="F24">
        <v>738</v>
      </c>
      <c r="G24" t="s">
        <v>187</v>
      </c>
      <c r="H24">
        <v>891</v>
      </c>
      <c r="I24">
        <v>105219735</v>
      </c>
      <c r="J24">
        <f t="shared" si="0"/>
        <v>4</v>
      </c>
      <c r="K24" t="s">
        <v>188</v>
      </c>
      <c r="L24" t="s">
        <v>189</v>
      </c>
      <c r="M24" t="s">
        <v>190</v>
      </c>
      <c r="N24">
        <v>211765</v>
      </c>
      <c r="O24">
        <v>3244</v>
      </c>
      <c r="P24" t="s">
        <v>191</v>
      </c>
      <c r="Q24">
        <v>0</v>
      </c>
      <c r="R24" t="s">
        <v>192</v>
      </c>
      <c r="S24" t="s">
        <v>193</v>
      </c>
      <c r="T24">
        <v>546</v>
      </c>
      <c r="U24" t="s">
        <v>37</v>
      </c>
      <c r="V24" t="s">
        <v>38</v>
      </c>
      <c r="W24" t="s">
        <v>38</v>
      </c>
      <c r="X24" t="s">
        <v>39</v>
      </c>
      <c r="Y24" s="1">
        <v>200000000</v>
      </c>
      <c r="Z24">
        <v>2010</v>
      </c>
      <c r="AA24">
        <v>882</v>
      </c>
      <c r="AB24">
        <v>6.7</v>
      </c>
      <c r="AC24">
        <v>2.35</v>
      </c>
      <c r="AD24">
        <v>17000</v>
      </c>
      <c r="AE24" s="7">
        <v>229711141.67812932</v>
      </c>
      <c r="AF24" s="7">
        <v>120850727.26960111</v>
      </c>
    </row>
    <row r="25" spans="1:32" x14ac:dyDescent="0.2">
      <c r="A25" t="s">
        <v>28</v>
      </c>
      <c r="B25" t="s">
        <v>170</v>
      </c>
      <c r="C25">
        <v>509</v>
      </c>
      <c r="D25">
        <v>186</v>
      </c>
      <c r="E25">
        <v>0</v>
      </c>
      <c r="F25">
        <v>773</v>
      </c>
      <c r="G25" t="s">
        <v>171</v>
      </c>
      <c r="H25">
        <v>5000</v>
      </c>
      <c r="I25">
        <v>258355354</v>
      </c>
      <c r="J25">
        <f t="shared" si="0"/>
        <v>2</v>
      </c>
      <c r="K25" t="s">
        <v>172</v>
      </c>
      <c r="L25" t="s">
        <v>173</v>
      </c>
      <c r="M25" t="s">
        <v>194</v>
      </c>
      <c r="N25">
        <v>483540</v>
      </c>
      <c r="O25">
        <v>9152</v>
      </c>
      <c r="P25" t="s">
        <v>175</v>
      </c>
      <c r="Q25">
        <v>6</v>
      </c>
      <c r="R25" t="s">
        <v>195</v>
      </c>
      <c r="S25" t="s">
        <v>196</v>
      </c>
      <c r="T25">
        <v>951</v>
      </c>
      <c r="U25" t="s">
        <v>37</v>
      </c>
      <c r="V25" t="s">
        <v>38</v>
      </c>
      <c r="W25" t="s">
        <v>38</v>
      </c>
      <c r="X25" t="s">
        <v>39</v>
      </c>
      <c r="Y25" s="1">
        <v>225000000</v>
      </c>
      <c r="Z25">
        <v>2013</v>
      </c>
      <c r="AA25">
        <v>972</v>
      </c>
      <c r="AB25">
        <v>7.9</v>
      </c>
      <c r="AC25">
        <v>2.35</v>
      </c>
      <c r="AD25">
        <v>83000</v>
      </c>
      <c r="AE25" s="7">
        <v>241899141.63090131</v>
      </c>
      <c r="AF25" s="7">
        <v>277759726.08154505</v>
      </c>
    </row>
    <row r="26" spans="1:32" x14ac:dyDescent="0.2">
      <c r="A26" t="s">
        <v>28</v>
      </c>
      <c r="B26" t="s">
        <v>197</v>
      </c>
      <c r="C26">
        <v>251</v>
      </c>
      <c r="D26">
        <v>113</v>
      </c>
      <c r="E26">
        <v>129</v>
      </c>
      <c r="F26">
        <v>1000</v>
      </c>
      <c r="G26" t="s">
        <v>198</v>
      </c>
      <c r="H26">
        <v>16000</v>
      </c>
      <c r="I26">
        <v>70083519</v>
      </c>
      <c r="J26">
        <f t="shared" si="0"/>
        <v>3</v>
      </c>
      <c r="K26" t="s">
        <v>199</v>
      </c>
      <c r="L26" t="s">
        <v>200</v>
      </c>
      <c r="M26" t="s">
        <v>201</v>
      </c>
      <c r="N26">
        <v>149019</v>
      </c>
      <c r="O26">
        <v>24106</v>
      </c>
      <c r="P26" t="s">
        <v>202</v>
      </c>
      <c r="Q26">
        <v>2</v>
      </c>
      <c r="R26" t="s">
        <v>203</v>
      </c>
      <c r="S26" t="s">
        <v>204</v>
      </c>
      <c r="T26">
        <v>666</v>
      </c>
      <c r="U26" t="s">
        <v>37</v>
      </c>
      <c r="V26" t="s">
        <v>38</v>
      </c>
      <c r="W26" t="s">
        <v>38</v>
      </c>
      <c r="X26" t="s">
        <v>39</v>
      </c>
      <c r="Y26" s="1">
        <v>180000000</v>
      </c>
      <c r="Z26">
        <v>2007</v>
      </c>
      <c r="AA26">
        <v>6000</v>
      </c>
      <c r="AB26">
        <v>6.1</v>
      </c>
      <c r="AC26">
        <v>2.35</v>
      </c>
      <c r="AD26">
        <v>0</v>
      </c>
      <c r="AE26" s="7">
        <v>217510853.8350217</v>
      </c>
      <c r="AF26" s="7">
        <v>84688478.096960917</v>
      </c>
    </row>
    <row r="27" spans="1:32" x14ac:dyDescent="0.2">
      <c r="A27" t="s">
        <v>28</v>
      </c>
      <c r="B27" t="s">
        <v>170</v>
      </c>
      <c r="C27">
        <v>446</v>
      </c>
      <c r="D27">
        <v>201</v>
      </c>
      <c r="E27">
        <v>0</v>
      </c>
      <c r="F27">
        <v>84</v>
      </c>
      <c r="G27" t="s">
        <v>205</v>
      </c>
      <c r="H27">
        <v>6000</v>
      </c>
      <c r="I27">
        <v>218051260</v>
      </c>
      <c r="J27">
        <f t="shared" si="0"/>
        <v>4</v>
      </c>
      <c r="K27" t="s">
        <v>206</v>
      </c>
      <c r="L27" t="s">
        <v>207</v>
      </c>
      <c r="M27" t="s">
        <v>208</v>
      </c>
      <c r="N27">
        <v>316018</v>
      </c>
      <c r="O27">
        <v>7123</v>
      </c>
      <c r="P27" t="s">
        <v>209</v>
      </c>
      <c r="Q27">
        <v>0</v>
      </c>
      <c r="R27" t="s">
        <v>210</v>
      </c>
      <c r="S27" t="s">
        <v>211</v>
      </c>
      <c r="T27">
        <v>2618</v>
      </c>
      <c r="U27" t="s">
        <v>37</v>
      </c>
      <c r="V27" t="s">
        <v>178</v>
      </c>
      <c r="W27" t="s">
        <v>178</v>
      </c>
      <c r="X27" t="s">
        <v>39</v>
      </c>
      <c r="Y27" s="1">
        <v>207000000</v>
      </c>
      <c r="Z27">
        <v>2005</v>
      </c>
      <c r="AA27">
        <v>919</v>
      </c>
      <c r="AB27">
        <v>7.2</v>
      </c>
      <c r="AC27">
        <v>2.35</v>
      </c>
      <c r="AD27">
        <v>0</v>
      </c>
      <c r="AE27" s="7">
        <v>265506912.44239631</v>
      </c>
      <c r="AF27" s="7">
        <v>279681723.65591401</v>
      </c>
    </row>
    <row r="28" spans="1:32" x14ac:dyDescent="0.2">
      <c r="A28" t="s">
        <v>28</v>
      </c>
      <c r="B28" t="s">
        <v>29</v>
      </c>
      <c r="C28">
        <v>315</v>
      </c>
      <c r="D28">
        <v>194</v>
      </c>
      <c r="E28">
        <v>0</v>
      </c>
      <c r="F28">
        <v>794</v>
      </c>
      <c r="G28" t="s">
        <v>212</v>
      </c>
      <c r="H28">
        <v>29000</v>
      </c>
      <c r="I28">
        <v>658672302</v>
      </c>
      <c r="J28">
        <f t="shared" si="0"/>
        <v>2</v>
      </c>
      <c r="K28" t="s">
        <v>213</v>
      </c>
      <c r="L28" t="s">
        <v>214</v>
      </c>
      <c r="M28" t="s">
        <v>215</v>
      </c>
      <c r="N28">
        <v>793059</v>
      </c>
      <c r="O28">
        <v>45223</v>
      </c>
      <c r="P28" t="s">
        <v>216</v>
      </c>
      <c r="Q28">
        <v>0</v>
      </c>
      <c r="R28" t="s">
        <v>217</v>
      </c>
      <c r="S28" t="s">
        <v>218</v>
      </c>
      <c r="T28">
        <v>2528</v>
      </c>
      <c r="U28" t="s">
        <v>37</v>
      </c>
      <c r="V28" t="s">
        <v>38</v>
      </c>
      <c r="W28" t="s">
        <v>38</v>
      </c>
      <c r="X28" t="s">
        <v>39</v>
      </c>
      <c r="Y28" s="1">
        <v>200000000</v>
      </c>
      <c r="Z28">
        <v>1997</v>
      </c>
      <c r="AA28">
        <v>14000</v>
      </c>
      <c r="AB28">
        <v>7.7</v>
      </c>
      <c r="AC28">
        <v>2.35</v>
      </c>
      <c r="AD28">
        <v>26000</v>
      </c>
      <c r="AE28" s="7">
        <v>312149532.71028036</v>
      </c>
      <c r="AF28" s="7">
        <v>22325768.638132297</v>
      </c>
    </row>
    <row r="29" spans="1:32" x14ac:dyDescent="0.2">
      <c r="A29" t="s">
        <v>28</v>
      </c>
      <c r="B29" t="s">
        <v>219</v>
      </c>
      <c r="C29">
        <v>516</v>
      </c>
      <c r="D29">
        <v>147</v>
      </c>
      <c r="E29">
        <v>94</v>
      </c>
      <c r="F29">
        <v>11000</v>
      </c>
      <c r="G29" t="s">
        <v>99</v>
      </c>
      <c r="H29">
        <v>21000</v>
      </c>
      <c r="I29">
        <v>407197282</v>
      </c>
      <c r="J29">
        <f t="shared" si="0"/>
        <v>3</v>
      </c>
      <c r="K29" t="s">
        <v>72</v>
      </c>
      <c r="L29" t="s">
        <v>96</v>
      </c>
      <c r="M29" t="s">
        <v>220</v>
      </c>
      <c r="N29">
        <v>272670</v>
      </c>
      <c r="O29">
        <v>64798</v>
      </c>
      <c r="P29" t="s">
        <v>221</v>
      </c>
      <c r="Q29">
        <v>0</v>
      </c>
      <c r="R29" t="s">
        <v>222</v>
      </c>
      <c r="S29" t="s">
        <v>223</v>
      </c>
      <c r="T29">
        <v>1022</v>
      </c>
      <c r="U29" t="s">
        <v>37</v>
      </c>
      <c r="V29" t="s">
        <v>38</v>
      </c>
      <c r="W29" t="s">
        <v>38</v>
      </c>
      <c r="X29" t="s">
        <v>39</v>
      </c>
      <c r="Y29" s="1">
        <v>250000000</v>
      </c>
      <c r="Z29">
        <v>2016</v>
      </c>
      <c r="AA29">
        <v>19000</v>
      </c>
      <c r="AB29">
        <v>8.1999999999999993</v>
      </c>
      <c r="AC29">
        <v>2.35</v>
      </c>
      <c r="AD29">
        <v>72000</v>
      </c>
      <c r="AE29" s="7">
        <v>260937500</v>
      </c>
      <c r="AF29" s="7">
        <v>425012163.08749998</v>
      </c>
    </row>
    <row r="30" spans="1:32" x14ac:dyDescent="0.2">
      <c r="A30" t="s">
        <v>28</v>
      </c>
      <c r="B30" t="s">
        <v>224</v>
      </c>
      <c r="C30">
        <v>377</v>
      </c>
      <c r="D30">
        <v>131</v>
      </c>
      <c r="E30">
        <v>532</v>
      </c>
      <c r="F30">
        <v>627</v>
      </c>
      <c r="G30" t="s">
        <v>225</v>
      </c>
      <c r="H30">
        <v>14000</v>
      </c>
      <c r="I30">
        <v>65173160</v>
      </c>
      <c r="J30">
        <f t="shared" si="0"/>
        <v>4</v>
      </c>
      <c r="K30" t="s">
        <v>226</v>
      </c>
      <c r="L30" t="s">
        <v>227</v>
      </c>
      <c r="M30" t="s">
        <v>228</v>
      </c>
      <c r="N30">
        <v>202382</v>
      </c>
      <c r="O30">
        <v>26679</v>
      </c>
      <c r="P30" t="s">
        <v>229</v>
      </c>
      <c r="Q30">
        <v>0</v>
      </c>
      <c r="R30" t="s">
        <v>230</v>
      </c>
      <c r="S30" t="s">
        <v>231</v>
      </c>
      <c r="T30">
        <v>751</v>
      </c>
      <c r="U30" t="s">
        <v>37</v>
      </c>
      <c r="V30" t="s">
        <v>38</v>
      </c>
      <c r="W30" t="s">
        <v>38</v>
      </c>
      <c r="X30" t="s">
        <v>39</v>
      </c>
      <c r="Y30" s="1">
        <v>209000000</v>
      </c>
      <c r="Z30">
        <v>2012</v>
      </c>
      <c r="AA30">
        <v>10000</v>
      </c>
      <c r="AB30">
        <v>5.9</v>
      </c>
      <c r="AC30">
        <v>2.35</v>
      </c>
      <c r="AD30">
        <v>44000</v>
      </c>
      <c r="AE30" s="7">
        <v>228024825.78397211</v>
      </c>
      <c r="AF30" s="7">
        <v>71105734.233449474</v>
      </c>
    </row>
    <row r="31" spans="1:32" x14ac:dyDescent="0.2">
      <c r="A31" t="s">
        <v>28</v>
      </c>
      <c r="B31" t="s">
        <v>232</v>
      </c>
      <c r="C31">
        <v>644</v>
      </c>
      <c r="D31">
        <v>124</v>
      </c>
      <c r="E31">
        <v>365</v>
      </c>
      <c r="F31">
        <v>1000</v>
      </c>
      <c r="G31" t="s">
        <v>233</v>
      </c>
      <c r="H31">
        <v>3000</v>
      </c>
      <c r="I31">
        <v>652177271</v>
      </c>
      <c r="J31">
        <f t="shared" si="0"/>
        <v>4</v>
      </c>
      <c r="K31" t="s">
        <v>226</v>
      </c>
      <c r="L31" t="s">
        <v>234</v>
      </c>
      <c r="M31" t="s">
        <v>235</v>
      </c>
      <c r="N31">
        <v>418214</v>
      </c>
      <c r="O31">
        <v>8458</v>
      </c>
      <c r="P31" t="s">
        <v>236</v>
      </c>
      <c r="Q31">
        <v>0</v>
      </c>
      <c r="R31" t="s">
        <v>237</v>
      </c>
      <c r="S31" t="s">
        <v>238</v>
      </c>
      <c r="T31">
        <v>1290</v>
      </c>
      <c r="U31" t="s">
        <v>37</v>
      </c>
      <c r="V31" t="s">
        <v>38</v>
      </c>
      <c r="W31" t="s">
        <v>38</v>
      </c>
      <c r="X31" t="s">
        <v>39</v>
      </c>
      <c r="Y31" s="1">
        <v>150000000</v>
      </c>
      <c r="Z31">
        <v>2015</v>
      </c>
      <c r="AA31">
        <v>2000</v>
      </c>
      <c r="AB31">
        <v>7</v>
      </c>
      <c r="AC31">
        <v>2</v>
      </c>
      <c r="AD31">
        <v>150000</v>
      </c>
      <c r="AE31" s="7">
        <v>158544303.79746836</v>
      </c>
      <c r="AF31" s="7">
        <v>689326609.22151899</v>
      </c>
    </row>
    <row r="32" spans="1:32" x14ac:dyDescent="0.2">
      <c r="A32" t="s">
        <v>28</v>
      </c>
      <c r="B32" t="s">
        <v>48</v>
      </c>
      <c r="C32">
        <v>750</v>
      </c>
      <c r="D32">
        <v>143</v>
      </c>
      <c r="E32">
        <v>0</v>
      </c>
      <c r="F32">
        <v>393</v>
      </c>
      <c r="G32" t="s">
        <v>239</v>
      </c>
      <c r="H32">
        <v>883</v>
      </c>
      <c r="I32">
        <v>304360277</v>
      </c>
      <c r="J32">
        <f t="shared" si="0"/>
        <v>3</v>
      </c>
      <c r="K32" t="s">
        <v>50</v>
      </c>
      <c r="L32" t="s">
        <v>240</v>
      </c>
      <c r="M32" t="s">
        <v>241</v>
      </c>
      <c r="N32">
        <v>522030</v>
      </c>
      <c r="O32">
        <v>2039</v>
      </c>
      <c r="P32" t="s">
        <v>49</v>
      </c>
      <c r="Q32">
        <v>0</v>
      </c>
      <c r="R32" t="s">
        <v>242</v>
      </c>
      <c r="S32" t="s">
        <v>243</v>
      </c>
      <c r="T32">
        <v>1498</v>
      </c>
      <c r="U32" t="s">
        <v>37</v>
      </c>
      <c r="V32" t="s">
        <v>56</v>
      </c>
      <c r="W32" t="s">
        <v>56</v>
      </c>
      <c r="X32" t="s">
        <v>39</v>
      </c>
      <c r="Y32" s="1">
        <v>200000000</v>
      </c>
      <c r="Z32">
        <v>2012</v>
      </c>
      <c r="AA32">
        <v>563</v>
      </c>
      <c r="AB32">
        <v>7.8</v>
      </c>
      <c r="AC32">
        <v>2.35</v>
      </c>
      <c r="AD32">
        <v>80000</v>
      </c>
      <c r="AE32" s="7">
        <v>218205574.91289198</v>
      </c>
      <c r="AF32" s="7">
        <v>332065546.11716026</v>
      </c>
    </row>
    <row r="33" spans="1:32" x14ac:dyDescent="0.2">
      <c r="A33" t="s">
        <v>28</v>
      </c>
      <c r="B33" t="s">
        <v>78</v>
      </c>
      <c r="C33">
        <v>300</v>
      </c>
      <c r="D33">
        <v>135</v>
      </c>
      <c r="E33">
        <v>0</v>
      </c>
      <c r="F33">
        <v>4000</v>
      </c>
      <c r="G33" t="s">
        <v>79</v>
      </c>
      <c r="H33">
        <v>24000</v>
      </c>
      <c r="I33">
        <v>373377893</v>
      </c>
      <c r="J33">
        <f t="shared" si="0"/>
        <v>4</v>
      </c>
      <c r="K33" t="s">
        <v>244</v>
      </c>
      <c r="L33" t="s">
        <v>81</v>
      </c>
      <c r="M33" t="s">
        <v>245</v>
      </c>
      <c r="N33">
        <v>411164</v>
      </c>
      <c r="O33">
        <v>43388</v>
      </c>
      <c r="P33" t="s">
        <v>83</v>
      </c>
      <c r="Q33">
        <v>1</v>
      </c>
      <c r="R33" t="s">
        <v>246</v>
      </c>
      <c r="S33" t="s">
        <v>247</v>
      </c>
      <c r="T33">
        <v>1303</v>
      </c>
      <c r="U33" t="s">
        <v>37</v>
      </c>
      <c r="V33" t="s">
        <v>38</v>
      </c>
      <c r="W33" t="s">
        <v>38</v>
      </c>
      <c r="X33" t="s">
        <v>39</v>
      </c>
      <c r="Y33" s="1">
        <v>200000000</v>
      </c>
      <c r="Z33">
        <v>2004</v>
      </c>
      <c r="AA33">
        <v>11000</v>
      </c>
      <c r="AB33">
        <v>7.3</v>
      </c>
      <c r="AC33">
        <v>2.35</v>
      </c>
      <c r="AD33">
        <v>0</v>
      </c>
      <c r="AE33" s="7">
        <v>265219692.95923769</v>
      </c>
      <c r="AF33" s="7">
        <v>495135850.69613552</v>
      </c>
    </row>
    <row r="34" spans="1:32" x14ac:dyDescent="0.2">
      <c r="A34" t="s">
        <v>28</v>
      </c>
      <c r="B34" t="s">
        <v>248</v>
      </c>
      <c r="C34">
        <v>608</v>
      </c>
      <c r="D34">
        <v>195</v>
      </c>
      <c r="E34">
        <v>1000</v>
      </c>
      <c r="F34">
        <v>3000</v>
      </c>
      <c r="G34" t="s">
        <v>249</v>
      </c>
      <c r="H34">
        <v>21000</v>
      </c>
      <c r="I34">
        <v>408992272</v>
      </c>
      <c r="J34">
        <f t="shared" si="0"/>
        <v>3</v>
      </c>
      <c r="K34" t="s">
        <v>72</v>
      </c>
      <c r="L34" t="s">
        <v>96</v>
      </c>
      <c r="M34" t="s">
        <v>250</v>
      </c>
      <c r="N34">
        <v>557489</v>
      </c>
      <c r="O34">
        <v>30426</v>
      </c>
      <c r="P34" t="s">
        <v>251</v>
      </c>
      <c r="Q34">
        <v>3</v>
      </c>
      <c r="R34" t="s">
        <v>252</v>
      </c>
      <c r="S34" t="s">
        <v>253</v>
      </c>
      <c r="T34">
        <v>1187</v>
      </c>
      <c r="U34" t="s">
        <v>37</v>
      </c>
      <c r="V34" t="s">
        <v>38</v>
      </c>
      <c r="W34" t="s">
        <v>38</v>
      </c>
      <c r="X34" t="s">
        <v>39</v>
      </c>
      <c r="Y34" s="1">
        <v>200000000</v>
      </c>
      <c r="Z34">
        <v>2013</v>
      </c>
      <c r="AA34">
        <v>4000</v>
      </c>
      <c r="AB34">
        <v>7.2</v>
      </c>
      <c r="AC34">
        <v>2.35</v>
      </c>
      <c r="AD34">
        <v>95000</v>
      </c>
      <c r="AE34" s="7">
        <v>215021459.22746783</v>
      </c>
      <c r="AF34" s="7">
        <v>439710575.69098717</v>
      </c>
    </row>
    <row r="35" spans="1:32" x14ac:dyDescent="0.2">
      <c r="A35" t="s">
        <v>28</v>
      </c>
      <c r="B35" t="s">
        <v>254</v>
      </c>
      <c r="C35">
        <v>451</v>
      </c>
      <c r="D35">
        <v>108</v>
      </c>
      <c r="E35">
        <v>13000</v>
      </c>
      <c r="F35">
        <v>11000</v>
      </c>
      <c r="G35" t="s">
        <v>105</v>
      </c>
      <c r="H35">
        <v>40000</v>
      </c>
      <c r="I35">
        <v>334185206</v>
      </c>
      <c r="J35">
        <f t="shared" si="0"/>
        <v>3</v>
      </c>
      <c r="K35" t="s">
        <v>199</v>
      </c>
      <c r="L35" t="s">
        <v>43</v>
      </c>
      <c r="M35" t="s">
        <v>255</v>
      </c>
      <c r="N35">
        <v>306320</v>
      </c>
      <c r="O35">
        <v>79957</v>
      </c>
      <c r="P35" t="s">
        <v>256</v>
      </c>
      <c r="Q35">
        <v>0</v>
      </c>
      <c r="R35" t="s">
        <v>257</v>
      </c>
      <c r="S35" t="s">
        <v>258</v>
      </c>
      <c r="T35">
        <v>736</v>
      </c>
      <c r="U35" t="s">
        <v>37</v>
      </c>
      <c r="V35" t="s">
        <v>38</v>
      </c>
      <c r="W35" t="s">
        <v>38</v>
      </c>
      <c r="X35" t="s">
        <v>94</v>
      </c>
      <c r="Y35" s="1">
        <v>200000000</v>
      </c>
      <c r="Z35">
        <v>2010</v>
      </c>
      <c r="AA35">
        <v>25000</v>
      </c>
      <c r="AB35">
        <v>6.5</v>
      </c>
      <c r="AC35">
        <v>1.85</v>
      </c>
      <c r="AD35">
        <v>24000</v>
      </c>
      <c r="AE35" s="7">
        <v>229711141.67812932</v>
      </c>
      <c r="AF35" s="7">
        <v>383830326.01100415</v>
      </c>
    </row>
    <row r="36" spans="1:32" x14ac:dyDescent="0.2">
      <c r="A36" t="s">
        <v>28</v>
      </c>
      <c r="B36" t="s">
        <v>259</v>
      </c>
      <c r="C36">
        <v>334</v>
      </c>
      <c r="D36">
        <v>104</v>
      </c>
      <c r="E36">
        <v>420</v>
      </c>
      <c r="F36">
        <v>560</v>
      </c>
      <c r="G36" t="s">
        <v>260</v>
      </c>
      <c r="H36">
        <v>20000</v>
      </c>
      <c r="I36">
        <v>234360014</v>
      </c>
      <c r="J36">
        <f t="shared" si="0"/>
        <v>5</v>
      </c>
      <c r="K36" t="s">
        <v>261</v>
      </c>
      <c r="L36" t="s">
        <v>262</v>
      </c>
      <c r="M36" t="s">
        <v>263</v>
      </c>
      <c r="N36">
        <v>383427</v>
      </c>
      <c r="O36">
        <v>21714</v>
      </c>
      <c r="P36" t="s">
        <v>264</v>
      </c>
      <c r="Q36">
        <v>0</v>
      </c>
      <c r="R36" t="s">
        <v>265</v>
      </c>
      <c r="S36" t="s">
        <v>266</v>
      </c>
      <c r="T36">
        <v>1912</v>
      </c>
      <c r="U36" t="s">
        <v>37</v>
      </c>
      <c r="V36" t="s">
        <v>267</v>
      </c>
      <c r="W36" t="s">
        <v>267</v>
      </c>
      <c r="X36" t="s">
        <v>39</v>
      </c>
      <c r="Y36" s="1">
        <v>210000000</v>
      </c>
      <c r="Z36">
        <v>2006</v>
      </c>
      <c r="AA36">
        <v>808</v>
      </c>
      <c r="AB36">
        <v>6.8</v>
      </c>
      <c r="AC36">
        <v>2.35</v>
      </c>
      <c r="AD36">
        <v>0</v>
      </c>
      <c r="AE36" s="7">
        <v>260937500.00000003</v>
      </c>
      <c r="AF36" s="7">
        <v>291206267.39583337</v>
      </c>
    </row>
    <row r="37" spans="1:32" x14ac:dyDescent="0.2">
      <c r="A37" t="s">
        <v>28</v>
      </c>
      <c r="B37" t="s">
        <v>268</v>
      </c>
      <c r="C37">
        <v>376</v>
      </c>
      <c r="D37">
        <v>104</v>
      </c>
      <c r="E37">
        <v>37</v>
      </c>
      <c r="F37">
        <v>760</v>
      </c>
      <c r="G37" t="s">
        <v>269</v>
      </c>
      <c r="H37">
        <v>12000</v>
      </c>
      <c r="I37">
        <v>268488329</v>
      </c>
      <c r="J37">
        <f t="shared" si="0"/>
        <v>5</v>
      </c>
      <c r="K37" t="s">
        <v>270</v>
      </c>
      <c r="L37" t="s">
        <v>271</v>
      </c>
      <c r="M37" t="s">
        <v>272</v>
      </c>
      <c r="N37">
        <v>235025</v>
      </c>
      <c r="O37">
        <v>14863</v>
      </c>
      <c r="P37" t="s">
        <v>273</v>
      </c>
      <c r="Q37">
        <v>0</v>
      </c>
      <c r="R37" t="s">
        <v>274</v>
      </c>
      <c r="S37" t="s">
        <v>275</v>
      </c>
      <c r="T37">
        <v>265</v>
      </c>
      <c r="U37" t="s">
        <v>37</v>
      </c>
      <c r="V37" t="s">
        <v>38</v>
      </c>
      <c r="W37" t="s">
        <v>38</v>
      </c>
      <c r="X37" t="s">
        <v>276</v>
      </c>
      <c r="Y37" s="1">
        <v>200000000</v>
      </c>
      <c r="Z37">
        <v>2013</v>
      </c>
      <c r="AA37">
        <v>779</v>
      </c>
      <c r="AB37">
        <v>7.3</v>
      </c>
      <c r="AC37">
        <v>1.85</v>
      </c>
      <c r="AD37">
        <v>44000</v>
      </c>
      <c r="AE37" s="7">
        <v>215021459.22746783</v>
      </c>
      <c r="AF37" s="7">
        <v>288653761.43562233</v>
      </c>
    </row>
    <row r="38" spans="1:32" x14ac:dyDescent="0.2">
      <c r="A38" t="s">
        <v>28</v>
      </c>
      <c r="B38" t="s">
        <v>277</v>
      </c>
      <c r="C38">
        <v>366</v>
      </c>
      <c r="D38">
        <v>150</v>
      </c>
      <c r="E38">
        <v>0</v>
      </c>
      <c r="F38">
        <v>464</v>
      </c>
      <c r="G38" t="s">
        <v>278</v>
      </c>
      <c r="H38">
        <v>894</v>
      </c>
      <c r="I38">
        <v>402076689</v>
      </c>
      <c r="J38">
        <f t="shared" si="0"/>
        <v>3</v>
      </c>
      <c r="K38" t="s">
        <v>72</v>
      </c>
      <c r="L38" t="s">
        <v>279</v>
      </c>
      <c r="M38" t="s">
        <v>280</v>
      </c>
      <c r="N38">
        <v>323207</v>
      </c>
      <c r="O38">
        <v>3218</v>
      </c>
      <c r="P38" t="s">
        <v>281</v>
      </c>
      <c r="Q38">
        <v>0</v>
      </c>
      <c r="R38" t="s">
        <v>282</v>
      </c>
      <c r="S38" t="s">
        <v>283</v>
      </c>
      <c r="T38">
        <v>1439</v>
      </c>
      <c r="U38" t="s">
        <v>37</v>
      </c>
      <c r="V38" t="s">
        <v>38</v>
      </c>
      <c r="W38" t="s">
        <v>38</v>
      </c>
      <c r="X38" t="s">
        <v>39</v>
      </c>
      <c r="Y38" s="1">
        <v>200000000</v>
      </c>
      <c r="Z38">
        <v>2009</v>
      </c>
      <c r="AA38">
        <v>581</v>
      </c>
      <c r="AB38">
        <v>6</v>
      </c>
      <c r="AC38">
        <v>2.35</v>
      </c>
      <c r="AD38">
        <v>0</v>
      </c>
      <c r="AE38" s="7">
        <v>233566433.56643358</v>
      </c>
      <c r="AF38" s="7">
        <v>469558091.34965038</v>
      </c>
    </row>
    <row r="39" spans="1:32" x14ac:dyDescent="0.2">
      <c r="A39" t="s">
        <v>28</v>
      </c>
      <c r="B39" t="s">
        <v>277</v>
      </c>
      <c r="C39">
        <v>378</v>
      </c>
      <c r="D39">
        <v>165</v>
      </c>
      <c r="E39">
        <v>0</v>
      </c>
      <c r="F39">
        <v>808</v>
      </c>
      <c r="G39" t="s">
        <v>284</v>
      </c>
      <c r="H39">
        <v>974</v>
      </c>
      <c r="I39">
        <v>245428137</v>
      </c>
      <c r="J39">
        <f t="shared" si="0"/>
        <v>3</v>
      </c>
      <c r="K39" t="s">
        <v>72</v>
      </c>
      <c r="L39" t="s">
        <v>285</v>
      </c>
      <c r="M39" t="s">
        <v>286</v>
      </c>
      <c r="N39">
        <v>242420</v>
      </c>
      <c r="O39">
        <v>3988</v>
      </c>
      <c r="P39" t="s">
        <v>260</v>
      </c>
      <c r="Q39">
        <v>2</v>
      </c>
      <c r="R39" t="s">
        <v>287</v>
      </c>
      <c r="S39" t="s">
        <v>288</v>
      </c>
      <c r="T39">
        <v>918</v>
      </c>
      <c r="U39" t="s">
        <v>37</v>
      </c>
      <c r="V39" t="s">
        <v>38</v>
      </c>
      <c r="W39" t="s">
        <v>38</v>
      </c>
      <c r="X39" t="s">
        <v>39</v>
      </c>
      <c r="Y39" s="1">
        <v>210000000</v>
      </c>
      <c r="Z39">
        <v>2014</v>
      </c>
      <c r="AA39">
        <v>956</v>
      </c>
      <c r="AB39">
        <v>5.7</v>
      </c>
      <c r="AC39">
        <v>2.35</v>
      </c>
      <c r="AD39">
        <v>56000</v>
      </c>
      <c r="AE39" s="7">
        <v>222243346.00760457</v>
      </c>
      <c r="AF39" s="7">
        <v>259737001.76806083</v>
      </c>
    </row>
    <row r="40" spans="1:32" x14ac:dyDescent="0.2">
      <c r="A40" t="s">
        <v>28</v>
      </c>
      <c r="B40" t="s">
        <v>78</v>
      </c>
      <c r="C40">
        <v>525</v>
      </c>
      <c r="D40">
        <v>130</v>
      </c>
      <c r="E40">
        <v>0</v>
      </c>
      <c r="F40">
        <v>11000</v>
      </c>
      <c r="G40" t="s">
        <v>289</v>
      </c>
      <c r="H40">
        <v>44000</v>
      </c>
      <c r="I40">
        <v>234903076</v>
      </c>
      <c r="J40">
        <f t="shared" si="0"/>
        <v>3</v>
      </c>
      <c r="K40" t="s">
        <v>199</v>
      </c>
      <c r="L40" t="s">
        <v>290</v>
      </c>
      <c r="M40" t="s">
        <v>291</v>
      </c>
      <c r="N40">
        <v>175409</v>
      </c>
      <c r="O40">
        <v>73441</v>
      </c>
      <c r="P40" t="s">
        <v>79</v>
      </c>
      <c r="Q40">
        <v>4</v>
      </c>
      <c r="R40" t="s">
        <v>292</v>
      </c>
      <c r="S40" t="s">
        <v>293</v>
      </c>
      <c r="T40">
        <v>511</v>
      </c>
      <c r="U40" t="s">
        <v>37</v>
      </c>
      <c r="V40" t="s">
        <v>38</v>
      </c>
      <c r="W40" t="s">
        <v>38</v>
      </c>
      <c r="X40" t="s">
        <v>94</v>
      </c>
      <c r="Y40" s="1">
        <v>215000000</v>
      </c>
      <c r="Z40">
        <v>2013</v>
      </c>
      <c r="AA40">
        <v>15000</v>
      </c>
      <c r="AB40">
        <v>6.4</v>
      </c>
      <c r="AC40">
        <v>2.35</v>
      </c>
      <c r="AD40">
        <v>60000</v>
      </c>
      <c r="AE40" s="7">
        <v>231148068.66952792</v>
      </c>
      <c r="AF40" s="7">
        <v>252546010.89270389</v>
      </c>
    </row>
    <row r="41" spans="1:32" x14ac:dyDescent="0.2">
      <c r="A41" t="s">
        <v>28</v>
      </c>
      <c r="B41" t="s">
        <v>179</v>
      </c>
      <c r="C41">
        <v>495</v>
      </c>
      <c r="D41">
        <v>142</v>
      </c>
      <c r="E41">
        <v>464</v>
      </c>
      <c r="F41">
        <v>825</v>
      </c>
      <c r="G41" t="s">
        <v>180</v>
      </c>
      <c r="H41">
        <v>15000</v>
      </c>
      <c r="I41">
        <v>202853933</v>
      </c>
      <c r="J41">
        <f t="shared" si="0"/>
        <v>4</v>
      </c>
      <c r="K41" t="s">
        <v>31</v>
      </c>
      <c r="L41" t="s">
        <v>181</v>
      </c>
      <c r="M41" t="s">
        <v>294</v>
      </c>
      <c r="N41">
        <v>321227</v>
      </c>
      <c r="O41">
        <v>28631</v>
      </c>
      <c r="P41" t="s">
        <v>295</v>
      </c>
      <c r="Q41">
        <v>0</v>
      </c>
      <c r="R41" t="s">
        <v>296</v>
      </c>
      <c r="S41" t="s">
        <v>297</v>
      </c>
      <c r="T41">
        <v>1067</v>
      </c>
      <c r="U41" t="s">
        <v>37</v>
      </c>
      <c r="V41" t="s">
        <v>38</v>
      </c>
      <c r="W41" t="s">
        <v>38</v>
      </c>
      <c r="X41" t="s">
        <v>39</v>
      </c>
      <c r="Y41" s="1">
        <v>200000000</v>
      </c>
      <c r="Z41">
        <v>2014</v>
      </c>
      <c r="AA41">
        <v>10000</v>
      </c>
      <c r="AB41">
        <v>6.7</v>
      </c>
      <c r="AC41">
        <v>2.35</v>
      </c>
      <c r="AD41">
        <v>41000</v>
      </c>
      <c r="AE41" s="7">
        <v>211660329.53105196</v>
      </c>
      <c r="AF41" s="7">
        <v>214680651.52724969</v>
      </c>
    </row>
    <row r="42" spans="1:32" x14ac:dyDescent="0.2">
      <c r="A42" t="s">
        <v>28</v>
      </c>
      <c r="B42" t="s">
        <v>298</v>
      </c>
      <c r="C42">
        <v>469</v>
      </c>
      <c r="D42">
        <v>125</v>
      </c>
      <c r="E42">
        <v>364</v>
      </c>
      <c r="F42">
        <v>1000</v>
      </c>
      <c r="G42" t="s">
        <v>299</v>
      </c>
      <c r="H42">
        <v>12000</v>
      </c>
      <c r="I42">
        <v>172051787</v>
      </c>
      <c r="J42">
        <f t="shared" si="0"/>
        <v>3</v>
      </c>
      <c r="K42" t="s">
        <v>72</v>
      </c>
      <c r="L42" t="s">
        <v>300</v>
      </c>
      <c r="M42" t="s">
        <v>301</v>
      </c>
      <c r="N42">
        <v>264183</v>
      </c>
      <c r="O42">
        <v>25550</v>
      </c>
      <c r="P42" t="s">
        <v>302</v>
      </c>
      <c r="Q42">
        <v>0</v>
      </c>
      <c r="R42" t="s">
        <v>303</v>
      </c>
      <c r="S42" t="s">
        <v>304</v>
      </c>
      <c r="T42">
        <v>665</v>
      </c>
      <c r="U42" t="s">
        <v>37</v>
      </c>
      <c r="V42" t="s">
        <v>38</v>
      </c>
      <c r="W42" t="s">
        <v>38</v>
      </c>
      <c r="X42" t="s">
        <v>94</v>
      </c>
      <c r="Y42" s="1">
        <v>170000000</v>
      </c>
      <c r="Z42">
        <v>2010</v>
      </c>
      <c r="AA42">
        <v>10000</v>
      </c>
      <c r="AB42">
        <v>6.8</v>
      </c>
      <c r="AC42">
        <v>2.35</v>
      </c>
      <c r="AD42">
        <v>30000</v>
      </c>
      <c r="AE42" s="7">
        <v>195254470.42640993</v>
      </c>
      <c r="AF42" s="7">
        <v>197611062.09766164</v>
      </c>
    </row>
    <row r="43" spans="1:32" x14ac:dyDescent="0.2">
      <c r="A43" t="s">
        <v>28</v>
      </c>
      <c r="B43" t="s">
        <v>305</v>
      </c>
      <c r="C43">
        <v>304</v>
      </c>
      <c r="D43">
        <v>106</v>
      </c>
      <c r="E43">
        <v>487</v>
      </c>
      <c r="F43">
        <v>776</v>
      </c>
      <c r="G43" t="s">
        <v>205</v>
      </c>
      <c r="H43">
        <v>1000</v>
      </c>
      <c r="I43">
        <v>191450875</v>
      </c>
      <c r="J43">
        <f t="shared" si="0"/>
        <v>5</v>
      </c>
      <c r="K43" t="s">
        <v>306</v>
      </c>
      <c r="L43" t="s">
        <v>307</v>
      </c>
      <c r="M43" t="s">
        <v>308</v>
      </c>
      <c r="N43">
        <v>101178</v>
      </c>
      <c r="O43">
        <v>4482</v>
      </c>
      <c r="P43" t="s">
        <v>309</v>
      </c>
      <c r="Q43">
        <v>0</v>
      </c>
      <c r="R43" t="s">
        <v>310</v>
      </c>
      <c r="S43" t="s">
        <v>311</v>
      </c>
      <c r="T43">
        <v>283</v>
      </c>
      <c r="U43" t="s">
        <v>37</v>
      </c>
      <c r="V43" t="s">
        <v>38</v>
      </c>
      <c r="W43" t="s">
        <v>38</v>
      </c>
      <c r="X43" t="s">
        <v>276</v>
      </c>
      <c r="Y43" s="1">
        <v>200000000</v>
      </c>
      <c r="Z43">
        <v>2011</v>
      </c>
      <c r="AA43">
        <v>919</v>
      </c>
      <c r="AB43">
        <v>6.3</v>
      </c>
      <c r="AC43">
        <v>2.35</v>
      </c>
      <c r="AD43">
        <v>10000</v>
      </c>
      <c r="AE43" s="7">
        <v>222765673.63272566</v>
      </c>
      <c r="AF43" s="7">
        <v>213243415.68474877</v>
      </c>
    </row>
    <row r="44" spans="1:32" x14ac:dyDescent="0.2">
      <c r="A44" t="s">
        <v>28</v>
      </c>
      <c r="B44" t="s">
        <v>312</v>
      </c>
      <c r="C44">
        <v>436</v>
      </c>
      <c r="D44">
        <v>123</v>
      </c>
      <c r="E44">
        <v>258</v>
      </c>
      <c r="F44">
        <v>326</v>
      </c>
      <c r="G44" t="s">
        <v>313</v>
      </c>
      <c r="H44">
        <v>16000</v>
      </c>
      <c r="I44">
        <v>116593191</v>
      </c>
      <c r="J44">
        <f t="shared" si="0"/>
        <v>3</v>
      </c>
      <c r="K44" t="s">
        <v>72</v>
      </c>
      <c r="L44" t="s">
        <v>314</v>
      </c>
      <c r="M44" t="s">
        <v>315</v>
      </c>
      <c r="N44">
        <v>223393</v>
      </c>
      <c r="O44">
        <v>17657</v>
      </c>
      <c r="P44" t="s">
        <v>316</v>
      </c>
      <c r="Q44">
        <v>2</v>
      </c>
      <c r="R44" t="s">
        <v>317</v>
      </c>
      <c r="S44" t="s">
        <v>318</v>
      </c>
      <c r="T44">
        <v>550</v>
      </c>
      <c r="U44" t="s">
        <v>37</v>
      </c>
      <c r="V44" t="s">
        <v>38</v>
      </c>
      <c r="W44" t="s">
        <v>38</v>
      </c>
      <c r="X44" t="s">
        <v>39</v>
      </c>
      <c r="Y44" s="1">
        <v>200000000</v>
      </c>
      <c r="Z44">
        <v>2011</v>
      </c>
      <c r="AA44">
        <v>368</v>
      </c>
      <c r="AB44">
        <v>5.6</v>
      </c>
      <c r="AC44">
        <v>2.35</v>
      </c>
      <c r="AD44">
        <v>24000</v>
      </c>
      <c r="AE44" s="7">
        <v>222765673.63272566</v>
      </c>
      <c r="AF44" s="7">
        <v>129864803.67052023</v>
      </c>
    </row>
    <row r="45" spans="1:32" x14ac:dyDescent="0.2">
      <c r="A45" t="s">
        <v>28</v>
      </c>
      <c r="B45" t="s">
        <v>319</v>
      </c>
      <c r="C45">
        <v>453</v>
      </c>
      <c r="D45">
        <v>103</v>
      </c>
      <c r="E45">
        <v>125</v>
      </c>
      <c r="F45">
        <v>721</v>
      </c>
      <c r="G45" t="s">
        <v>320</v>
      </c>
      <c r="H45">
        <v>15000</v>
      </c>
      <c r="I45">
        <v>414984497</v>
      </c>
      <c r="J45">
        <f t="shared" si="0"/>
        <v>5</v>
      </c>
      <c r="K45" t="s">
        <v>270</v>
      </c>
      <c r="L45" t="s">
        <v>321</v>
      </c>
      <c r="M45" t="s">
        <v>322</v>
      </c>
      <c r="N45">
        <v>544884</v>
      </c>
      <c r="O45">
        <v>19085</v>
      </c>
      <c r="P45" t="s">
        <v>323</v>
      </c>
      <c r="Q45">
        <v>3</v>
      </c>
      <c r="R45" t="s">
        <v>324</v>
      </c>
      <c r="S45" t="s">
        <v>325</v>
      </c>
      <c r="T45">
        <v>733</v>
      </c>
      <c r="U45" t="s">
        <v>37</v>
      </c>
      <c r="V45" t="s">
        <v>38</v>
      </c>
      <c r="W45" t="s">
        <v>38</v>
      </c>
      <c r="X45" t="s">
        <v>276</v>
      </c>
      <c r="Y45" s="1">
        <v>200000000</v>
      </c>
      <c r="Z45">
        <v>2010</v>
      </c>
      <c r="AA45">
        <v>1000</v>
      </c>
      <c r="AB45">
        <v>8.3000000000000007</v>
      </c>
      <c r="AC45">
        <v>1.85</v>
      </c>
      <c r="AD45">
        <v>30000</v>
      </c>
      <c r="AE45" s="7">
        <v>229711141.67812932</v>
      </c>
      <c r="AF45" s="7">
        <v>476632812.92297113</v>
      </c>
    </row>
    <row r="46" spans="1:32" x14ac:dyDescent="0.2">
      <c r="A46" t="s">
        <v>28</v>
      </c>
      <c r="B46" t="s">
        <v>326</v>
      </c>
      <c r="C46">
        <v>422</v>
      </c>
      <c r="D46">
        <v>118</v>
      </c>
      <c r="E46">
        <v>368</v>
      </c>
      <c r="F46">
        <v>988</v>
      </c>
      <c r="G46" t="s">
        <v>234</v>
      </c>
      <c r="H46">
        <v>23000</v>
      </c>
      <c r="I46">
        <v>125320003</v>
      </c>
      <c r="J46">
        <f t="shared" si="0"/>
        <v>3</v>
      </c>
      <c r="K46" t="s">
        <v>72</v>
      </c>
      <c r="L46" t="s">
        <v>58</v>
      </c>
      <c r="M46" t="s">
        <v>327</v>
      </c>
      <c r="N46">
        <v>286095</v>
      </c>
      <c r="O46">
        <v>27468</v>
      </c>
      <c r="P46" t="s">
        <v>328</v>
      </c>
      <c r="Q46">
        <v>0</v>
      </c>
      <c r="R46" t="s">
        <v>329</v>
      </c>
      <c r="S46" t="s">
        <v>330</v>
      </c>
      <c r="T46">
        <v>974</v>
      </c>
      <c r="U46" t="s">
        <v>37</v>
      </c>
      <c r="V46" t="s">
        <v>38</v>
      </c>
      <c r="W46" t="s">
        <v>38</v>
      </c>
      <c r="X46" t="s">
        <v>39</v>
      </c>
      <c r="Y46" s="1">
        <v>200000000</v>
      </c>
      <c r="Z46">
        <v>2009</v>
      </c>
      <c r="AA46">
        <v>3000</v>
      </c>
      <c r="AB46">
        <v>6.6</v>
      </c>
      <c r="AC46">
        <v>2.35</v>
      </c>
      <c r="AD46">
        <v>0</v>
      </c>
      <c r="AE46" s="7">
        <v>233566433.56643358</v>
      </c>
      <c r="AF46" s="7">
        <v>146352730.77622378</v>
      </c>
    </row>
    <row r="47" spans="1:32" x14ac:dyDescent="0.2">
      <c r="A47" t="s">
        <v>28</v>
      </c>
      <c r="B47" t="s">
        <v>331</v>
      </c>
      <c r="C47">
        <v>424</v>
      </c>
      <c r="D47">
        <v>140</v>
      </c>
      <c r="E47">
        <v>0</v>
      </c>
      <c r="F47">
        <v>14000</v>
      </c>
      <c r="G47" t="s">
        <v>332</v>
      </c>
      <c r="H47">
        <v>26000</v>
      </c>
      <c r="I47">
        <v>350034110</v>
      </c>
      <c r="J47">
        <f t="shared" si="0"/>
        <v>3</v>
      </c>
      <c r="K47" t="s">
        <v>333</v>
      </c>
      <c r="L47" t="s">
        <v>334</v>
      </c>
      <c r="M47" t="s">
        <v>335</v>
      </c>
      <c r="N47">
        <v>278232</v>
      </c>
      <c r="O47">
        <v>79150</v>
      </c>
      <c r="P47" t="s">
        <v>336</v>
      </c>
      <c r="Q47">
        <v>0</v>
      </c>
      <c r="R47" t="s">
        <v>337</v>
      </c>
      <c r="S47" t="s">
        <v>338</v>
      </c>
      <c r="T47">
        <v>657</v>
      </c>
      <c r="U47" t="s">
        <v>37</v>
      </c>
      <c r="V47" t="s">
        <v>38</v>
      </c>
      <c r="W47" t="s">
        <v>38</v>
      </c>
      <c r="X47" t="s">
        <v>39</v>
      </c>
      <c r="Y47" s="1">
        <v>190000000</v>
      </c>
      <c r="Z47">
        <v>2015</v>
      </c>
      <c r="AA47">
        <v>23000</v>
      </c>
      <c r="AB47">
        <v>7.2</v>
      </c>
      <c r="AC47">
        <v>2.35</v>
      </c>
      <c r="AD47">
        <v>94000</v>
      </c>
      <c r="AE47" s="7">
        <v>200822784.8101266</v>
      </c>
      <c r="AF47" s="7">
        <v>369972761.83544308</v>
      </c>
    </row>
    <row r="48" spans="1:32" x14ac:dyDescent="0.2">
      <c r="A48" t="s">
        <v>28</v>
      </c>
      <c r="B48" t="s">
        <v>124</v>
      </c>
      <c r="C48">
        <v>654</v>
      </c>
      <c r="D48">
        <v>123</v>
      </c>
      <c r="E48">
        <v>395</v>
      </c>
      <c r="F48">
        <v>1000</v>
      </c>
      <c r="G48" t="s">
        <v>339</v>
      </c>
      <c r="H48">
        <v>17000</v>
      </c>
      <c r="I48">
        <v>202351611</v>
      </c>
      <c r="J48">
        <f t="shared" si="0"/>
        <v>5</v>
      </c>
      <c r="K48" t="s">
        <v>340</v>
      </c>
      <c r="L48" t="s">
        <v>341</v>
      </c>
      <c r="M48" t="s">
        <v>342</v>
      </c>
      <c r="N48">
        <v>465019</v>
      </c>
      <c r="O48">
        <v>32392</v>
      </c>
      <c r="P48" t="s">
        <v>343</v>
      </c>
      <c r="Q48">
        <v>0</v>
      </c>
      <c r="R48" t="s">
        <v>344</v>
      </c>
      <c r="S48" t="s">
        <v>345</v>
      </c>
      <c r="T48">
        <v>995</v>
      </c>
      <c r="U48" t="s">
        <v>37</v>
      </c>
      <c r="V48" t="s">
        <v>38</v>
      </c>
      <c r="W48" t="s">
        <v>38</v>
      </c>
      <c r="X48" t="s">
        <v>39</v>
      </c>
      <c r="Y48" s="1">
        <v>190000000</v>
      </c>
      <c r="Z48">
        <v>2013</v>
      </c>
      <c r="AA48">
        <v>11000</v>
      </c>
      <c r="AB48">
        <v>7</v>
      </c>
      <c r="AC48">
        <v>2.35</v>
      </c>
      <c r="AD48">
        <v>129000</v>
      </c>
      <c r="AE48" s="7">
        <v>204270386.26609445</v>
      </c>
      <c r="AF48" s="7">
        <v>217549693.37124464</v>
      </c>
    </row>
    <row r="49" spans="1:32" x14ac:dyDescent="0.2">
      <c r="A49" t="s">
        <v>28</v>
      </c>
      <c r="B49" t="s">
        <v>117</v>
      </c>
      <c r="C49">
        <v>539</v>
      </c>
      <c r="D49">
        <v>149</v>
      </c>
      <c r="E49">
        <v>0</v>
      </c>
      <c r="F49">
        <v>371.5</v>
      </c>
      <c r="G49" t="s">
        <v>148</v>
      </c>
      <c r="H49">
        <v>34000</v>
      </c>
      <c r="I49">
        <v>233914986</v>
      </c>
      <c r="J49">
        <f t="shared" si="0"/>
        <v>5</v>
      </c>
      <c r="K49" t="s">
        <v>261</v>
      </c>
      <c r="L49" t="s">
        <v>346</v>
      </c>
      <c r="M49" t="s">
        <v>347</v>
      </c>
      <c r="N49">
        <v>514125</v>
      </c>
      <c r="O49">
        <v>91434</v>
      </c>
      <c r="P49" t="s">
        <v>262</v>
      </c>
      <c r="Q49">
        <v>7</v>
      </c>
      <c r="R49" t="s">
        <v>348</v>
      </c>
      <c r="S49" t="s">
        <v>349</v>
      </c>
      <c r="T49">
        <v>752</v>
      </c>
      <c r="U49" t="s">
        <v>37</v>
      </c>
      <c r="V49" t="s">
        <v>38</v>
      </c>
      <c r="W49" t="s">
        <v>38</v>
      </c>
      <c r="X49" t="s">
        <v>39</v>
      </c>
      <c r="Y49" s="1">
        <v>200000000</v>
      </c>
      <c r="Z49">
        <v>2014</v>
      </c>
      <c r="AA49">
        <v>22000</v>
      </c>
      <c r="AB49">
        <v>8</v>
      </c>
      <c r="AC49">
        <v>2.35</v>
      </c>
      <c r="AD49">
        <v>82000</v>
      </c>
      <c r="AE49" s="7">
        <v>211660329.53105196</v>
      </c>
      <c r="AF49" s="7">
        <v>247552615.09505704</v>
      </c>
    </row>
    <row r="50" spans="1:32" x14ac:dyDescent="0.2">
      <c r="A50" t="s">
        <v>28</v>
      </c>
      <c r="B50" t="s">
        <v>350</v>
      </c>
      <c r="C50">
        <v>590</v>
      </c>
      <c r="D50">
        <v>132</v>
      </c>
      <c r="E50">
        <v>14000</v>
      </c>
      <c r="F50">
        <v>928</v>
      </c>
      <c r="G50" t="s">
        <v>351</v>
      </c>
      <c r="H50">
        <v>19000</v>
      </c>
      <c r="I50">
        <v>228756232</v>
      </c>
      <c r="J50">
        <f t="shared" si="0"/>
        <v>3</v>
      </c>
      <c r="K50" t="s">
        <v>72</v>
      </c>
      <c r="L50" t="s">
        <v>352</v>
      </c>
      <c r="M50" t="s">
        <v>353</v>
      </c>
      <c r="N50">
        <v>395573</v>
      </c>
      <c r="O50">
        <v>21411</v>
      </c>
      <c r="P50" t="s">
        <v>354</v>
      </c>
      <c r="Q50">
        <v>0</v>
      </c>
      <c r="R50" t="s">
        <v>355</v>
      </c>
      <c r="S50" t="s">
        <v>356</v>
      </c>
      <c r="T50">
        <v>1171</v>
      </c>
      <c r="U50" t="s">
        <v>37</v>
      </c>
      <c r="V50" t="s">
        <v>38</v>
      </c>
      <c r="W50" t="s">
        <v>38</v>
      </c>
      <c r="X50" t="s">
        <v>39</v>
      </c>
      <c r="Y50" s="1">
        <v>190000000</v>
      </c>
      <c r="Z50">
        <v>2013</v>
      </c>
      <c r="AA50">
        <v>981</v>
      </c>
      <c r="AB50">
        <v>7.8</v>
      </c>
      <c r="AC50">
        <v>2.35</v>
      </c>
      <c r="AD50">
        <v>92000</v>
      </c>
      <c r="AE50" s="7">
        <v>204270386.26609445</v>
      </c>
      <c r="AF50" s="7">
        <v>245937494.06008586</v>
      </c>
    </row>
    <row r="51" spans="1:32" x14ac:dyDescent="0.2">
      <c r="A51" t="s">
        <v>28</v>
      </c>
      <c r="B51" t="s">
        <v>117</v>
      </c>
      <c r="C51">
        <v>338</v>
      </c>
      <c r="D51">
        <v>114</v>
      </c>
      <c r="E51">
        <v>0</v>
      </c>
      <c r="F51">
        <v>140</v>
      </c>
      <c r="G51" t="s">
        <v>357</v>
      </c>
      <c r="H51">
        <v>979</v>
      </c>
      <c r="I51">
        <v>65171860</v>
      </c>
      <c r="J51">
        <f t="shared" si="0"/>
        <v>2</v>
      </c>
      <c r="K51" t="s">
        <v>172</v>
      </c>
      <c r="L51" t="s">
        <v>358</v>
      </c>
      <c r="M51" t="s">
        <v>359</v>
      </c>
      <c r="N51">
        <v>106416</v>
      </c>
      <c r="O51">
        <v>1766</v>
      </c>
      <c r="P51" t="s">
        <v>360</v>
      </c>
      <c r="Q51">
        <v>1</v>
      </c>
      <c r="R51" t="s">
        <v>361</v>
      </c>
      <c r="S51" t="s">
        <v>362</v>
      </c>
      <c r="T51">
        <v>205</v>
      </c>
      <c r="U51" t="s">
        <v>37</v>
      </c>
      <c r="V51" t="s">
        <v>38</v>
      </c>
      <c r="W51" t="s">
        <v>38</v>
      </c>
      <c r="X51" t="s">
        <v>39</v>
      </c>
      <c r="Y51" s="1">
        <v>195000000</v>
      </c>
      <c r="Z51">
        <v>2013</v>
      </c>
      <c r="AA51">
        <v>557</v>
      </c>
      <c r="AB51">
        <v>6.3</v>
      </c>
      <c r="AC51">
        <v>2.35</v>
      </c>
      <c r="AD51">
        <v>22000</v>
      </c>
      <c r="AE51" s="7">
        <v>209645922.74678114</v>
      </c>
      <c r="AF51" s="7">
        <v>70066742.188841209</v>
      </c>
    </row>
    <row r="52" spans="1:32" x14ac:dyDescent="0.2">
      <c r="A52" t="s">
        <v>28</v>
      </c>
      <c r="B52" t="s">
        <v>363</v>
      </c>
      <c r="C52">
        <v>490</v>
      </c>
      <c r="D52">
        <v>143</v>
      </c>
      <c r="E52">
        <v>1000</v>
      </c>
      <c r="F52">
        <v>77</v>
      </c>
      <c r="G52" t="s">
        <v>364</v>
      </c>
      <c r="H52">
        <v>29000</v>
      </c>
      <c r="I52">
        <v>144812796</v>
      </c>
      <c r="J52">
        <f t="shared" si="0"/>
        <v>2</v>
      </c>
      <c r="K52" t="s">
        <v>213</v>
      </c>
      <c r="L52" t="s">
        <v>214</v>
      </c>
      <c r="M52" t="s">
        <v>365</v>
      </c>
      <c r="N52">
        <v>362912</v>
      </c>
      <c r="O52">
        <v>29770</v>
      </c>
      <c r="P52" t="s">
        <v>366</v>
      </c>
      <c r="Q52">
        <v>4</v>
      </c>
      <c r="R52" t="s">
        <v>367</v>
      </c>
      <c r="S52" t="s">
        <v>368</v>
      </c>
      <c r="T52">
        <v>753</v>
      </c>
      <c r="U52" t="s">
        <v>37</v>
      </c>
      <c r="V52" t="s">
        <v>369</v>
      </c>
      <c r="W52" t="s">
        <v>369</v>
      </c>
      <c r="X52" t="s">
        <v>39</v>
      </c>
      <c r="Y52" s="1">
        <v>105000000</v>
      </c>
      <c r="Z52">
        <v>2013</v>
      </c>
      <c r="AA52">
        <v>509</v>
      </c>
      <c r="AB52">
        <v>7.3</v>
      </c>
      <c r="AC52">
        <v>2.35</v>
      </c>
      <c r="AD52">
        <v>115000</v>
      </c>
      <c r="AE52" s="7">
        <v>112886266.09442061</v>
      </c>
      <c r="AF52" s="7">
        <v>155689293.55364808</v>
      </c>
    </row>
    <row r="53" spans="1:32" x14ac:dyDescent="0.2">
      <c r="A53" t="s">
        <v>28</v>
      </c>
      <c r="B53" t="s">
        <v>370</v>
      </c>
      <c r="C53">
        <v>306</v>
      </c>
      <c r="D53">
        <v>116</v>
      </c>
      <c r="E53">
        <v>179</v>
      </c>
      <c r="F53">
        <v>236</v>
      </c>
      <c r="G53" t="s">
        <v>371</v>
      </c>
      <c r="H53">
        <v>15000</v>
      </c>
      <c r="I53">
        <v>90755643</v>
      </c>
      <c r="J53">
        <f t="shared" si="0"/>
        <v>4</v>
      </c>
      <c r="K53" t="s">
        <v>244</v>
      </c>
      <c r="L53" t="s">
        <v>372</v>
      </c>
      <c r="M53" t="s">
        <v>373</v>
      </c>
      <c r="N53">
        <v>222403</v>
      </c>
      <c r="O53">
        <v>16149</v>
      </c>
      <c r="P53" t="s">
        <v>374</v>
      </c>
      <c r="Q53">
        <v>2</v>
      </c>
      <c r="R53" t="s">
        <v>375</v>
      </c>
      <c r="S53" t="s">
        <v>376</v>
      </c>
      <c r="T53">
        <v>453</v>
      </c>
      <c r="U53" t="s">
        <v>37</v>
      </c>
      <c r="V53" t="s">
        <v>38</v>
      </c>
      <c r="W53" t="s">
        <v>38</v>
      </c>
      <c r="X53" t="s">
        <v>39</v>
      </c>
      <c r="Y53" s="1">
        <v>200000000</v>
      </c>
      <c r="Z53">
        <v>2010</v>
      </c>
      <c r="AA53">
        <v>567</v>
      </c>
      <c r="AB53">
        <v>6.6</v>
      </c>
      <c r="AC53">
        <v>2.35</v>
      </c>
      <c r="AD53">
        <v>23000</v>
      </c>
      <c r="AE53" s="7">
        <v>229711141.67812932</v>
      </c>
      <c r="AF53" s="7">
        <v>104237911.83631362</v>
      </c>
    </row>
    <row r="54" spans="1:32" x14ac:dyDescent="0.2">
      <c r="A54" t="s">
        <v>28</v>
      </c>
      <c r="B54" t="s">
        <v>377</v>
      </c>
      <c r="C54">
        <v>575</v>
      </c>
      <c r="D54">
        <v>131</v>
      </c>
      <c r="E54">
        <v>0</v>
      </c>
      <c r="F54">
        <v>919</v>
      </c>
      <c r="G54" t="s">
        <v>378</v>
      </c>
      <c r="H54">
        <v>16000</v>
      </c>
      <c r="I54">
        <v>101785482</v>
      </c>
      <c r="J54">
        <f t="shared" si="0"/>
        <v>3</v>
      </c>
      <c r="K54" t="s">
        <v>72</v>
      </c>
      <c r="L54" t="s">
        <v>379</v>
      </c>
      <c r="M54" t="s">
        <v>380</v>
      </c>
      <c r="N54">
        <v>381148</v>
      </c>
      <c r="O54">
        <v>19166</v>
      </c>
      <c r="P54" t="s">
        <v>381</v>
      </c>
      <c r="Q54">
        <v>0</v>
      </c>
      <c r="R54" t="s">
        <v>382</v>
      </c>
      <c r="S54" t="s">
        <v>383</v>
      </c>
      <c r="T54">
        <v>1106</v>
      </c>
      <c r="U54" t="s">
        <v>37</v>
      </c>
      <c r="V54" t="s">
        <v>38</v>
      </c>
      <c r="W54" t="s">
        <v>38</v>
      </c>
      <c r="X54" t="s">
        <v>39</v>
      </c>
      <c r="Y54" s="1">
        <v>190000000</v>
      </c>
      <c r="Z54">
        <v>2013</v>
      </c>
      <c r="AA54">
        <v>968</v>
      </c>
      <c r="AB54">
        <v>7</v>
      </c>
      <c r="AC54">
        <v>1.85</v>
      </c>
      <c r="AD54">
        <v>83000</v>
      </c>
      <c r="AE54" s="7">
        <v>204270386.26609445</v>
      </c>
      <c r="AF54" s="7">
        <v>109430314.33905581</v>
      </c>
    </row>
    <row r="55" spans="1:32" x14ac:dyDescent="0.2">
      <c r="A55" t="s">
        <v>28</v>
      </c>
      <c r="B55" t="s">
        <v>277</v>
      </c>
      <c r="C55">
        <v>428</v>
      </c>
      <c r="D55">
        <v>154</v>
      </c>
      <c r="E55">
        <v>0</v>
      </c>
      <c r="F55">
        <v>581</v>
      </c>
      <c r="G55" t="s">
        <v>384</v>
      </c>
      <c r="H55">
        <v>894</v>
      </c>
      <c r="I55">
        <v>352358779</v>
      </c>
      <c r="J55">
        <f t="shared" si="0"/>
        <v>3</v>
      </c>
      <c r="K55" t="s">
        <v>72</v>
      </c>
      <c r="L55" t="s">
        <v>279</v>
      </c>
      <c r="M55" t="s">
        <v>385</v>
      </c>
      <c r="N55">
        <v>326180</v>
      </c>
      <c r="O55">
        <v>2593</v>
      </c>
      <c r="P55" t="s">
        <v>278</v>
      </c>
      <c r="Q55">
        <v>2</v>
      </c>
      <c r="R55" t="s">
        <v>386</v>
      </c>
      <c r="S55" t="s">
        <v>387</v>
      </c>
      <c r="T55">
        <v>899</v>
      </c>
      <c r="U55" t="s">
        <v>37</v>
      </c>
      <c r="V55" t="s">
        <v>38</v>
      </c>
      <c r="W55" t="s">
        <v>38</v>
      </c>
      <c r="X55" t="s">
        <v>39</v>
      </c>
      <c r="Y55" s="1">
        <v>195000000</v>
      </c>
      <c r="Z55">
        <v>2011</v>
      </c>
      <c r="AA55">
        <v>829</v>
      </c>
      <c r="AB55">
        <v>6.3</v>
      </c>
      <c r="AC55">
        <v>2.35</v>
      </c>
      <c r="AD55">
        <v>46000</v>
      </c>
      <c r="AE55" s="7">
        <v>217196531.79190752</v>
      </c>
      <c r="AF55" s="7">
        <v>392467203.82169855</v>
      </c>
    </row>
    <row r="56" spans="1:32" x14ac:dyDescent="0.2">
      <c r="A56" t="s">
        <v>28</v>
      </c>
      <c r="B56" t="s">
        <v>388</v>
      </c>
      <c r="C56">
        <v>470</v>
      </c>
      <c r="D56">
        <v>122</v>
      </c>
      <c r="E56">
        <v>14000</v>
      </c>
      <c r="F56">
        <v>1000</v>
      </c>
      <c r="G56" t="s">
        <v>389</v>
      </c>
      <c r="H56">
        <v>11000</v>
      </c>
      <c r="I56">
        <v>317011114</v>
      </c>
      <c r="J56">
        <f t="shared" si="0"/>
        <v>3</v>
      </c>
      <c r="K56" t="s">
        <v>42</v>
      </c>
      <c r="L56" t="s">
        <v>390</v>
      </c>
      <c r="M56" t="s">
        <v>391</v>
      </c>
      <c r="N56">
        <v>333847</v>
      </c>
      <c r="O56">
        <v>14959</v>
      </c>
      <c r="P56" t="s">
        <v>392</v>
      </c>
      <c r="Q56">
        <v>2</v>
      </c>
      <c r="R56" t="s">
        <v>393</v>
      </c>
      <c r="S56" t="s">
        <v>394</v>
      </c>
      <c r="T56">
        <v>2054</v>
      </c>
      <c r="U56" t="s">
        <v>37</v>
      </c>
      <c r="V56" t="s">
        <v>38</v>
      </c>
      <c r="W56" t="s">
        <v>38</v>
      </c>
      <c r="X56" t="s">
        <v>39</v>
      </c>
      <c r="Y56" s="1">
        <v>185000000</v>
      </c>
      <c r="Z56">
        <v>2008</v>
      </c>
      <c r="AA56">
        <v>1000</v>
      </c>
      <c r="AB56">
        <v>6.2</v>
      </c>
      <c r="AC56">
        <v>2.35</v>
      </c>
      <c r="AD56">
        <v>5000</v>
      </c>
      <c r="AE56" s="7">
        <v>215246168.13748258</v>
      </c>
      <c r="AF56" s="7">
        <v>368840148.8945657</v>
      </c>
    </row>
    <row r="57" spans="1:32" x14ac:dyDescent="0.2">
      <c r="A57" t="s">
        <v>28</v>
      </c>
      <c r="B57" t="s">
        <v>395</v>
      </c>
      <c r="C57">
        <v>298</v>
      </c>
      <c r="D57">
        <v>93</v>
      </c>
      <c r="E57">
        <v>113</v>
      </c>
      <c r="F57">
        <v>113</v>
      </c>
      <c r="G57" t="s">
        <v>396</v>
      </c>
      <c r="H57">
        <v>275</v>
      </c>
      <c r="I57">
        <v>123070338</v>
      </c>
      <c r="J57">
        <f t="shared" si="0"/>
        <v>5</v>
      </c>
      <c r="K57" t="s">
        <v>270</v>
      </c>
      <c r="L57" t="s">
        <v>397</v>
      </c>
      <c r="M57" t="s">
        <v>398</v>
      </c>
      <c r="N57">
        <v>62836</v>
      </c>
      <c r="O57">
        <v>696</v>
      </c>
      <c r="P57" t="s">
        <v>395</v>
      </c>
      <c r="Q57">
        <v>0</v>
      </c>
      <c r="R57" t="s">
        <v>399</v>
      </c>
      <c r="S57" t="s">
        <v>400</v>
      </c>
      <c r="T57">
        <v>345</v>
      </c>
      <c r="U57" t="s">
        <v>37</v>
      </c>
      <c r="V57" t="s">
        <v>38</v>
      </c>
      <c r="W57" t="s">
        <v>38</v>
      </c>
      <c r="X57" t="s">
        <v>94</v>
      </c>
      <c r="Y57" s="1"/>
      <c r="Z57">
        <v>2015</v>
      </c>
      <c r="AA57">
        <v>150</v>
      </c>
      <c r="AB57">
        <v>6.8</v>
      </c>
      <c r="AC57">
        <v>2.35</v>
      </c>
      <c r="AD57">
        <v>20000</v>
      </c>
      <c r="AE57" s="7">
        <v>0</v>
      </c>
      <c r="AF57" s="7">
        <v>130080673.70886077</v>
      </c>
    </row>
    <row r="58" spans="1:32" x14ac:dyDescent="0.2">
      <c r="A58" t="s">
        <v>28</v>
      </c>
      <c r="B58" t="s">
        <v>401</v>
      </c>
      <c r="C58">
        <v>488</v>
      </c>
      <c r="D58">
        <v>93</v>
      </c>
      <c r="E58">
        <v>56</v>
      </c>
      <c r="F58">
        <v>838</v>
      </c>
      <c r="G58" t="s">
        <v>320</v>
      </c>
      <c r="H58">
        <v>2000</v>
      </c>
      <c r="I58">
        <v>237282182</v>
      </c>
      <c r="J58">
        <f t="shared" si="0"/>
        <v>5</v>
      </c>
      <c r="K58" t="s">
        <v>270</v>
      </c>
      <c r="L58" t="s">
        <v>402</v>
      </c>
      <c r="M58" t="s">
        <v>403</v>
      </c>
      <c r="N58">
        <v>273556</v>
      </c>
      <c r="O58">
        <v>5005</v>
      </c>
      <c r="P58" t="s">
        <v>404</v>
      </c>
      <c r="Q58">
        <v>0</v>
      </c>
      <c r="R58" t="s">
        <v>405</v>
      </c>
      <c r="S58" t="s">
        <v>406</v>
      </c>
      <c r="T58">
        <v>428</v>
      </c>
      <c r="U58" t="s">
        <v>37</v>
      </c>
      <c r="V58" t="s">
        <v>38</v>
      </c>
      <c r="W58" t="s">
        <v>38</v>
      </c>
      <c r="X58" t="s">
        <v>94</v>
      </c>
      <c r="Y58" s="1">
        <v>185000000</v>
      </c>
      <c r="Z58">
        <v>2012</v>
      </c>
      <c r="AA58">
        <v>1000</v>
      </c>
      <c r="AB58">
        <v>7.2</v>
      </c>
      <c r="AC58">
        <v>2.35</v>
      </c>
      <c r="AD58">
        <v>39000</v>
      </c>
      <c r="AE58" s="7">
        <v>201840156.7944251</v>
      </c>
      <c r="AF58" s="7">
        <v>258881474.69947734</v>
      </c>
    </row>
    <row r="59" spans="1:32" x14ac:dyDescent="0.2">
      <c r="A59" t="s">
        <v>28</v>
      </c>
      <c r="B59" t="s">
        <v>407</v>
      </c>
      <c r="C59">
        <v>322</v>
      </c>
      <c r="D59">
        <v>122</v>
      </c>
      <c r="E59">
        <v>681</v>
      </c>
      <c r="F59">
        <v>105</v>
      </c>
      <c r="G59" t="s">
        <v>408</v>
      </c>
      <c r="H59">
        <v>998</v>
      </c>
      <c r="I59">
        <v>130468626</v>
      </c>
      <c r="J59">
        <f t="shared" si="0"/>
        <v>4</v>
      </c>
      <c r="K59" t="s">
        <v>226</v>
      </c>
      <c r="L59" t="s">
        <v>409</v>
      </c>
      <c r="M59" t="s">
        <v>410</v>
      </c>
      <c r="N59">
        <v>53607</v>
      </c>
      <c r="O59">
        <v>1327</v>
      </c>
      <c r="P59" t="s">
        <v>411</v>
      </c>
      <c r="Q59">
        <v>4</v>
      </c>
      <c r="R59" t="s">
        <v>412</v>
      </c>
      <c r="S59" t="s">
        <v>413</v>
      </c>
      <c r="T59">
        <v>432</v>
      </c>
      <c r="U59" t="s">
        <v>37</v>
      </c>
      <c r="V59" t="s">
        <v>38</v>
      </c>
      <c r="W59" t="s">
        <v>38</v>
      </c>
      <c r="X59" t="s">
        <v>39</v>
      </c>
      <c r="Y59" s="1">
        <v>185000000</v>
      </c>
      <c r="Z59">
        <v>2016</v>
      </c>
      <c r="AA59">
        <v>119</v>
      </c>
      <c r="AB59">
        <v>7.5</v>
      </c>
      <c r="AC59">
        <v>2.35</v>
      </c>
      <c r="AD59">
        <v>30000</v>
      </c>
      <c r="AE59" s="7">
        <v>193093750</v>
      </c>
      <c r="AF59" s="7">
        <v>136176628.38749999</v>
      </c>
    </row>
    <row r="60" spans="1:32" x14ac:dyDescent="0.2">
      <c r="A60" t="s">
        <v>28</v>
      </c>
      <c r="B60" t="s">
        <v>70</v>
      </c>
      <c r="C60">
        <v>421</v>
      </c>
      <c r="D60">
        <v>98</v>
      </c>
      <c r="E60">
        <v>475</v>
      </c>
      <c r="F60">
        <v>522</v>
      </c>
      <c r="G60" t="s">
        <v>414</v>
      </c>
      <c r="H60">
        <v>1000</v>
      </c>
      <c r="I60">
        <v>223806889</v>
      </c>
      <c r="J60">
        <f t="shared" si="0"/>
        <v>4</v>
      </c>
      <c r="K60" t="s">
        <v>415</v>
      </c>
      <c r="L60" t="s">
        <v>320</v>
      </c>
      <c r="M60" t="s">
        <v>416</v>
      </c>
      <c r="N60">
        <v>718837</v>
      </c>
      <c r="O60">
        <v>2975</v>
      </c>
      <c r="P60" t="s">
        <v>417</v>
      </c>
      <c r="Q60">
        <v>0</v>
      </c>
      <c r="R60" t="s">
        <v>418</v>
      </c>
      <c r="S60" t="s">
        <v>419</v>
      </c>
      <c r="T60">
        <v>1043</v>
      </c>
      <c r="U60" t="s">
        <v>37</v>
      </c>
      <c r="V60" t="s">
        <v>38</v>
      </c>
      <c r="W60" t="s">
        <v>38</v>
      </c>
      <c r="X60" t="s">
        <v>276</v>
      </c>
      <c r="Y60" s="1">
        <v>180000000</v>
      </c>
      <c r="Z60">
        <v>2008</v>
      </c>
      <c r="AA60">
        <v>729</v>
      </c>
      <c r="AB60">
        <v>8.4</v>
      </c>
      <c r="AC60">
        <v>2.35</v>
      </c>
      <c r="AD60">
        <v>16000</v>
      </c>
      <c r="AE60" s="7">
        <v>209428704.13376683</v>
      </c>
      <c r="AF60" s="7">
        <v>260397704.10822108</v>
      </c>
    </row>
    <row r="61" spans="1:32" x14ac:dyDescent="0.2">
      <c r="A61" t="s">
        <v>28</v>
      </c>
      <c r="B61" t="s">
        <v>259</v>
      </c>
      <c r="C61">
        <v>162</v>
      </c>
      <c r="D61">
        <v>91</v>
      </c>
      <c r="E61">
        <v>420</v>
      </c>
      <c r="F61">
        <v>173</v>
      </c>
      <c r="G61" t="s">
        <v>420</v>
      </c>
      <c r="H61">
        <v>268</v>
      </c>
      <c r="I61">
        <v>140080850</v>
      </c>
      <c r="J61">
        <f t="shared" si="0"/>
        <v>4</v>
      </c>
      <c r="K61" t="s">
        <v>421</v>
      </c>
      <c r="L61" t="s">
        <v>422</v>
      </c>
      <c r="M61" t="s">
        <v>423</v>
      </c>
      <c r="N61">
        <v>121084</v>
      </c>
      <c r="O61">
        <v>1125</v>
      </c>
      <c r="P61" t="s">
        <v>424</v>
      </c>
      <c r="Q61">
        <v>2</v>
      </c>
      <c r="R61" t="s">
        <v>425</v>
      </c>
      <c r="S61" t="s">
        <v>426</v>
      </c>
      <c r="T61">
        <v>221</v>
      </c>
      <c r="U61" t="s">
        <v>37</v>
      </c>
      <c r="V61" t="s">
        <v>38</v>
      </c>
      <c r="W61" t="s">
        <v>38</v>
      </c>
      <c r="X61" t="s">
        <v>39</v>
      </c>
      <c r="Y61" s="1">
        <v>140000000</v>
      </c>
      <c r="Z61">
        <v>2007</v>
      </c>
      <c r="AA61">
        <v>268</v>
      </c>
      <c r="AB61">
        <v>6.2</v>
      </c>
      <c r="AC61">
        <v>2.35</v>
      </c>
      <c r="AD61">
        <v>0</v>
      </c>
      <c r="AE61" s="7">
        <v>169175108.53835019</v>
      </c>
      <c r="AF61" s="7">
        <v>169272807.16353109</v>
      </c>
    </row>
    <row r="62" spans="1:32" x14ac:dyDescent="0.2">
      <c r="A62" t="s">
        <v>28</v>
      </c>
      <c r="B62" t="s">
        <v>427</v>
      </c>
      <c r="C62">
        <v>367</v>
      </c>
      <c r="D62">
        <v>158</v>
      </c>
      <c r="E62">
        <v>776</v>
      </c>
      <c r="F62">
        <v>310</v>
      </c>
      <c r="G62" t="s">
        <v>428</v>
      </c>
      <c r="H62">
        <v>1000</v>
      </c>
      <c r="I62">
        <v>166112167</v>
      </c>
      <c r="J62">
        <f t="shared" si="0"/>
        <v>3</v>
      </c>
      <c r="K62" t="s">
        <v>72</v>
      </c>
      <c r="L62" t="s">
        <v>429</v>
      </c>
      <c r="M62" t="s">
        <v>430</v>
      </c>
      <c r="N62">
        <v>283418</v>
      </c>
      <c r="O62">
        <v>2144</v>
      </c>
      <c r="P62" t="s">
        <v>431</v>
      </c>
      <c r="Q62">
        <v>0</v>
      </c>
      <c r="R62" t="s">
        <v>432</v>
      </c>
      <c r="S62" t="s">
        <v>433</v>
      </c>
      <c r="T62">
        <v>1055</v>
      </c>
      <c r="U62" t="s">
        <v>37</v>
      </c>
      <c r="V62" t="s">
        <v>38</v>
      </c>
      <c r="W62" t="s">
        <v>38</v>
      </c>
      <c r="X62" t="s">
        <v>39</v>
      </c>
      <c r="Y62" s="1">
        <v>200000000</v>
      </c>
      <c r="Z62">
        <v>2009</v>
      </c>
      <c r="AA62">
        <v>468</v>
      </c>
      <c r="AB62">
        <v>5.8</v>
      </c>
      <c r="AC62">
        <v>2.35</v>
      </c>
      <c r="AD62">
        <v>13000</v>
      </c>
      <c r="AE62" s="7">
        <v>233566433.56643358</v>
      </c>
      <c r="AF62" s="7">
        <v>193991132.09090909</v>
      </c>
    </row>
    <row r="63" spans="1:32" x14ac:dyDescent="0.2">
      <c r="A63" t="s">
        <v>28</v>
      </c>
      <c r="B63" t="s">
        <v>434</v>
      </c>
      <c r="C63">
        <v>240</v>
      </c>
      <c r="D63">
        <v>96</v>
      </c>
      <c r="E63">
        <v>0</v>
      </c>
      <c r="F63">
        <v>10000</v>
      </c>
      <c r="G63" t="s">
        <v>435</v>
      </c>
      <c r="H63">
        <v>18000</v>
      </c>
      <c r="I63">
        <v>137850096</v>
      </c>
      <c r="J63">
        <f t="shared" si="0"/>
        <v>4</v>
      </c>
      <c r="K63" t="s">
        <v>436</v>
      </c>
      <c r="L63" t="s">
        <v>437</v>
      </c>
      <c r="M63" t="s">
        <v>438</v>
      </c>
      <c r="N63">
        <v>72809</v>
      </c>
      <c r="O63">
        <v>48878</v>
      </c>
      <c r="P63" t="s">
        <v>439</v>
      </c>
      <c r="Q63">
        <v>0</v>
      </c>
      <c r="R63" t="s">
        <v>440</v>
      </c>
      <c r="S63" t="s">
        <v>441</v>
      </c>
      <c r="T63">
        <v>249</v>
      </c>
      <c r="U63" t="s">
        <v>37</v>
      </c>
      <c r="V63" t="s">
        <v>38</v>
      </c>
      <c r="W63" t="s">
        <v>38</v>
      </c>
      <c r="X63" t="s">
        <v>94</v>
      </c>
      <c r="Y63" s="1">
        <v>200000000</v>
      </c>
      <c r="Z63">
        <v>2009</v>
      </c>
      <c r="AA63">
        <v>14000</v>
      </c>
      <c r="AB63">
        <v>6.8</v>
      </c>
      <c r="AC63">
        <v>2.35</v>
      </c>
      <c r="AD63">
        <v>0</v>
      </c>
      <c r="AE63" s="7">
        <v>233566433.56643358</v>
      </c>
      <c r="AF63" s="7">
        <v>160985776.44755247</v>
      </c>
    </row>
    <row r="64" spans="1:32" x14ac:dyDescent="0.2">
      <c r="A64" t="s">
        <v>28</v>
      </c>
      <c r="B64" t="s">
        <v>442</v>
      </c>
      <c r="C64">
        <v>384</v>
      </c>
      <c r="D64">
        <v>127</v>
      </c>
      <c r="E64">
        <v>0</v>
      </c>
      <c r="F64">
        <v>13000</v>
      </c>
      <c r="G64" t="s">
        <v>289</v>
      </c>
      <c r="H64">
        <v>17000</v>
      </c>
      <c r="I64">
        <v>47375327</v>
      </c>
      <c r="J64">
        <f t="shared" si="0"/>
        <v>3</v>
      </c>
      <c r="K64" t="s">
        <v>72</v>
      </c>
      <c r="L64" t="s">
        <v>443</v>
      </c>
      <c r="M64" t="s">
        <v>444</v>
      </c>
      <c r="N64">
        <v>139593</v>
      </c>
      <c r="O64">
        <v>47334</v>
      </c>
      <c r="P64" t="s">
        <v>445</v>
      </c>
      <c r="Q64">
        <v>1</v>
      </c>
      <c r="R64" t="s">
        <v>446</v>
      </c>
      <c r="S64" t="s">
        <v>447</v>
      </c>
      <c r="T64">
        <v>720</v>
      </c>
      <c r="U64" t="s">
        <v>37</v>
      </c>
      <c r="V64" t="s">
        <v>38</v>
      </c>
      <c r="W64" t="s">
        <v>38</v>
      </c>
      <c r="X64" t="s">
        <v>39</v>
      </c>
      <c r="Y64" s="1">
        <v>176000000</v>
      </c>
      <c r="Z64">
        <v>2015</v>
      </c>
      <c r="AA64">
        <v>15000</v>
      </c>
      <c r="AB64">
        <v>5.4</v>
      </c>
      <c r="AC64">
        <v>2.35</v>
      </c>
      <c r="AD64">
        <v>44000</v>
      </c>
      <c r="AE64" s="7">
        <v>186025316.45569623</v>
      </c>
      <c r="AF64" s="7">
        <v>50073921.575949371</v>
      </c>
    </row>
    <row r="65" spans="1:32" x14ac:dyDescent="0.2">
      <c r="A65" t="s">
        <v>28</v>
      </c>
      <c r="B65" t="s">
        <v>102</v>
      </c>
      <c r="C65">
        <v>248</v>
      </c>
      <c r="D65">
        <v>110</v>
      </c>
      <c r="E65">
        <v>282</v>
      </c>
      <c r="F65">
        <v>103</v>
      </c>
      <c r="G65" t="s">
        <v>225</v>
      </c>
      <c r="H65">
        <v>11000</v>
      </c>
      <c r="I65">
        <v>124051759</v>
      </c>
      <c r="J65">
        <f t="shared" si="0"/>
        <v>4</v>
      </c>
      <c r="K65" t="s">
        <v>206</v>
      </c>
      <c r="L65" t="s">
        <v>51</v>
      </c>
      <c r="M65" t="s">
        <v>448</v>
      </c>
      <c r="N65">
        <v>42372</v>
      </c>
      <c r="O65">
        <v>21175</v>
      </c>
      <c r="P65" t="s">
        <v>449</v>
      </c>
      <c r="Q65">
        <v>2</v>
      </c>
      <c r="R65" t="s">
        <v>450</v>
      </c>
      <c r="S65" t="s">
        <v>451</v>
      </c>
      <c r="T65">
        <v>239</v>
      </c>
      <c r="U65" t="s">
        <v>37</v>
      </c>
      <c r="V65" t="s">
        <v>38</v>
      </c>
      <c r="W65" t="s">
        <v>38</v>
      </c>
      <c r="X65" t="s">
        <v>39</v>
      </c>
      <c r="Y65" s="1">
        <v>180000000</v>
      </c>
      <c r="Z65">
        <v>2016</v>
      </c>
      <c r="AA65">
        <v>10000</v>
      </c>
      <c r="AB65">
        <v>6.6</v>
      </c>
      <c r="AC65">
        <v>2.35</v>
      </c>
      <c r="AD65">
        <v>29000</v>
      </c>
      <c r="AE65" s="7">
        <v>187875000</v>
      </c>
      <c r="AF65" s="7">
        <v>129479023.45625</v>
      </c>
    </row>
    <row r="66" spans="1:32" x14ac:dyDescent="0.2">
      <c r="A66" t="s">
        <v>28</v>
      </c>
      <c r="B66" t="s">
        <v>145</v>
      </c>
      <c r="C66">
        <v>284</v>
      </c>
      <c r="D66">
        <v>150</v>
      </c>
      <c r="E66">
        <v>80</v>
      </c>
      <c r="F66">
        <v>82</v>
      </c>
      <c r="G66" t="s">
        <v>452</v>
      </c>
      <c r="H66">
        <v>1000</v>
      </c>
      <c r="I66">
        <v>291709845</v>
      </c>
      <c r="J66">
        <f t="shared" si="0"/>
        <v>3</v>
      </c>
      <c r="K66" t="s">
        <v>199</v>
      </c>
      <c r="L66" t="s">
        <v>392</v>
      </c>
      <c r="M66" t="s">
        <v>453</v>
      </c>
      <c r="N66">
        <v>286506</v>
      </c>
      <c r="O66">
        <v>1317</v>
      </c>
      <c r="P66" t="s">
        <v>454</v>
      </c>
      <c r="Q66">
        <v>5</v>
      </c>
      <c r="R66" t="s">
        <v>455</v>
      </c>
      <c r="S66" t="s">
        <v>456</v>
      </c>
      <c r="T66">
        <v>1463</v>
      </c>
      <c r="U66" t="s">
        <v>37</v>
      </c>
      <c r="V66" t="s">
        <v>38</v>
      </c>
      <c r="W66" t="s">
        <v>38</v>
      </c>
      <c r="X66" t="s">
        <v>94</v>
      </c>
      <c r="Y66" s="1">
        <v>180000000</v>
      </c>
      <c r="Z66">
        <v>2005</v>
      </c>
      <c r="AA66">
        <v>190</v>
      </c>
      <c r="AB66">
        <v>6.9</v>
      </c>
      <c r="AC66">
        <v>2.35</v>
      </c>
      <c r="AD66">
        <v>0</v>
      </c>
      <c r="AE66" s="7">
        <v>230875576.03686637</v>
      </c>
      <c r="AF66" s="7">
        <v>374159325</v>
      </c>
    </row>
    <row r="67" spans="1:32" x14ac:dyDescent="0.2">
      <c r="A67" t="s">
        <v>28</v>
      </c>
      <c r="B67" t="s">
        <v>117</v>
      </c>
      <c r="C67">
        <v>396</v>
      </c>
      <c r="D67">
        <v>144</v>
      </c>
      <c r="E67">
        <v>0</v>
      </c>
      <c r="F67">
        <v>1000</v>
      </c>
      <c r="G67" t="s">
        <v>457</v>
      </c>
      <c r="H67">
        <v>34000</v>
      </c>
      <c r="I67">
        <v>154985087</v>
      </c>
      <c r="J67">
        <f t="shared" ref="J67:J130" si="1">1+(LEN(K67)-LEN(SUBSTITUTE(K67,"|","")))/LEN("|")</f>
        <v>3</v>
      </c>
      <c r="K67" t="s">
        <v>72</v>
      </c>
      <c r="L67" t="s">
        <v>346</v>
      </c>
      <c r="M67" t="s">
        <v>458</v>
      </c>
      <c r="N67">
        <v>148379</v>
      </c>
      <c r="O67">
        <v>49684</v>
      </c>
      <c r="P67" t="s">
        <v>459</v>
      </c>
      <c r="Q67">
        <v>6</v>
      </c>
      <c r="R67" t="s">
        <v>460</v>
      </c>
      <c r="S67" t="s">
        <v>461</v>
      </c>
      <c r="T67">
        <v>622</v>
      </c>
      <c r="U67" t="s">
        <v>37</v>
      </c>
      <c r="V67" t="s">
        <v>38</v>
      </c>
      <c r="W67" t="s">
        <v>38</v>
      </c>
      <c r="X67" t="s">
        <v>39</v>
      </c>
      <c r="Y67" s="1">
        <v>178000000</v>
      </c>
      <c r="Z67">
        <v>2016</v>
      </c>
      <c r="AA67">
        <v>13000</v>
      </c>
      <c r="AB67">
        <v>7.3</v>
      </c>
      <c r="AC67">
        <v>2.35</v>
      </c>
      <c r="AD67">
        <v>54000</v>
      </c>
      <c r="AE67" s="7">
        <v>185787500</v>
      </c>
      <c r="AF67" s="7">
        <v>161765684.55625001</v>
      </c>
    </row>
    <row r="68" spans="1:32" x14ac:dyDescent="0.2">
      <c r="A68" t="s">
        <v>28</v>
      </c>
      <c r="B68" t="s">
        <v>57</v>
      </c>
      <c r="C68">
        <v>645</v>
      </c>
      <c r="D68">
        <v>152</v>
      </c>
      <c r="E68">
        <v>22000</v>
      </c>
      <c r="F68">
        <v>11000</v>
      </c>
      <c r="G68" t="s">
        <v>462</v>
      </c>
      <c r="H68">
        <v>23000</v>
      </c>
      <c r="I68">
        <v>533316061</v>
      </c>
      <c r="J68">
        <f t="shared" si="1"/>
        <v>4</v>
      </c>
      <c r="K68" t="s">
        <v>463</v>
      </c>
      <c r="L68" t="s">
        <v>58</v>
      </c>
      <c r="M68" t="s">
        <v>464</v>
      </c>
      <c r="N68">
        <v>1676169</v>
      </c>
      <c r="O68">
        <v>57802</v>
      </c>
      <c r="P68" t="s">
        <v>465</v>
      </c>
      <c r="Q68">
        <v>0</v>
      </c>
      <c r="R68" t="s">
        <v>466</v>
      </c>
      <c r="S68" t="s">
        <v>467</v>
      </c>
      <c r="T68">
        <v>110</v>
      </c>
      <c r="U68" t="s">
        <v>37</v>
      </c>
      <c r="V68" t="s">
        <v>38</v>
      </c>
      <c r="W68" t="s">
        <v>38</v>
      </c>
      <c r="X68" t="s">
        <v>39</v>
      </c>
      <c r="Y68" s="1">
        <v>185000000</v>
      </c>
      <c r="Z68">
        <v>2008</v>
      </c>
      <c r="AA68">
        <v>13000</v>
      </c>
      <c r="AB68">
        <v>9</v>
      </c>
      <c r="AC68">
        <v>2.35</v>
      </c>
      <c r="AD68">
        <v>37000</v>
      </c>
      <c r="AE68" s="7">
        <v>215246168.13748258</v>
      </c>
      <c r="AF68" s="7">
        <v>620509397.49419415</v>
      </c>
    </row>
    <row r="69" spans="1:32" x14ac:dyDescent="0.2">
      <c r="A69" t="s">
        <v>28</v>
      </c>
      <c r="B69" t="s">
        <v>468</v>
      </c>
      <c r="C69">
        <v>408</v>
      </c>
      <c r="D69">
        <v>96</v>
      </c>
      <c r="E69">
        <v>0</v>
      </c>
      <c r="F69">
        <v>262</v>
      </c>
      <c r="G69" t="s">
        <v>469</v>
      </c>
      <c r="H69">
        <v>1000</v>
      </c>
      <c r="I69">
        <v>292979556</v>
      </c>
      <c r="J69">
        <f t="shared" si="1"/>
        <v>4</v>
      </c>
      <c r="K69" t="s">
        <v>470</v>
      </c>
      <c r="L69" t="s">
        <v>320</v>
      </c>
      <c r="M69" t="s">
        <v>471</v>
      </c>
      <c r="N69">
        <v>665575</v>
      </c>
      <c r="O69">
        <v>2635</v>
      </c>
      <c r="P69" t="s">
        <v>472</v>
      </c>
      <c r="Q69">
        <v>1</v>
      </c>
      <c r="R69" t="s">
        <v>473</v>
      </c>
      <c r="S69" t="s">
        <v>474</v>
      </c>
      <c r="T69">
        <v>704</v>
      </c>
      <c r="U69" t="s">
        <v>37</v>
      </c>
      <c r="V69" t="s">
        <v>38</v>
      </c>
      <c r="W69" t="s">
        <v>38</v>
      </c>
      <c r="X69" t="s">
        <v>94</v>
      </c>
      <c r="Y69" s="1">
        <v>175000000</v>
      </c>
      <c r="Z69">
        <v>2009</v>
      </c>
      <c r="AA69">
        <v>848</v>
      </c>
      <c r="AB69">
        <v>8.3000000000000007</v>
      </c>
      <c r="AC69">
        <v>1.85</v>
      </c>
      <c r="AD69">
        <v>27000</v>
      </c>
      <c r="AE69" s="7">
        <v>204370629.3706294</v>
      </c>
      <c r="AF69" s="7">
        <v>342150950.01398605</v>
      </c>
    </row>
    <row r="70" spans="1:32" x14ac:dyDescent="0.2">
      <c r="A70" t="s">
        <v>28</v>
      </c>
      <c r="B70" t="s">
        <v>475</v>
      </c>
      <c r="C70">
        <v>219</v>
      </c>
      <c r="D70">
        <v>94</v>
      </c>
      <c r="E70">
        <v>11</v>
      </c>
      <c r="F70">
        <v>459</v>
      </c>
      <c r="G70" t="s">
        <v>476</v>
      </c>
      <c r="H70">
        <v>1000</v>
      </c>
      <c r="I70">
        <v>198332128</v>
      </c>
      <c r="J70">
        <f t="shared" si="1"/>
        <v>6</v>
      </c>
      <c r="K70" t="s">
        <v>477</v>
      </c>
      <c r="L70" t="s">
        <v>478</v>
      </c>
      <c r="M70" t="s">
        <v>479</v>
      </c>
      <c r="N70">
        <v>114553</v>
      </c>
      <c r="O70">
        <v>2579</v>
      </c>
      <c r="P70" t="s">
        <v>480</v>
      </c>
      <c r="Q70">
        <v>2</v>
      </c>
      <c r="R70" t="s">
        <v>481</v>
      </c>
      <c r="S70" t="s">
        <v>482</v>
      </c>
      <c r="T70">
        <v>187</v>
      </c>
      <c r="U70" t="s">
        <v>37</v>
      </c>
      <c r="V70" t="s">
        <v>38</v>
      </c>
      <c r="W70" t="s">
        <v>38</v>
      </c>
      <c r="X70" t="s">
        <v>94</v>
      </c>
      <c r="Y70" s="1">
        <v>175000000</v>
      </c>
      <c r="Z70">
        <v>2009</v>
      </c>
      <c r="AA70">
        <v>973</v>
      </c>
      <c r="AB70">
        <v>6.5</v>
      </c>
      <c r="AC70">
        <v>2.35</v>
      </c>
      <c r="AD70">
        <v>0</v>
      </c>
      <c r="AE70" s="7">
        <v>204370629.3706294</v>
      </c>
      <c r="AF70" s="7">
        <v>231618638.993007</v>
      </c>
    </row>
    <row r="71" spans="1:32" x14ac:dyDescent="0.2">
      <c r="A71" t="s">
        <v>28</v>
      </c>
      <c r="B71" t="s">
        <v>249</v>
      </c>
      <c r="C71">
        <v>486</v>
      </c>
      <c r="D71">
        <v>126</v>
      </c>
      <c r="E71">
        <v>4000</v>
      </c>
      <c r="F71">
        <v>4000</v>
      </c>
      <c r="G71" t="s">
        <v>300</v>
      </c>
      <c r="H71">
        <v>21000</v>
      </c>
      <c r="I71">
        <v>318298180</v>
      </c>
      <c r="J71">
        <f t="shared" si="1"/>
        <v>3</v>
      </c>
      <c r="K71" t="s">
        <v>72</v>
      </c>
      <c r="L71" t="s">
        <v>96</v>
      </c>
      <c r="M71" t="s">
        <v>483</v>
      </c>
      <c r="N71">
        <v>696338</v>
      </c>
      <c r="O71">
        <v>39252</v>
      </c>
      <c r="P71" t="s">
        <v>249</v>
      </c>
      <c r="Q71">
        <v>3</v>
      </c>
      <c r="R71" t="s">
        <v>484</v>
      </c>
      <c r="S71" t="s">
        <v>485</v>
      </c>
      <c r="T71">
        <v>1055</v>
      </c>
      <c r="U71" t="s">
        <v>37</v>
      </c>
      <c r="V71" t="s">
        <v>38</v>
      </c>
      <c r="W71" t="s">
        <v>38</v>
      </c>
      <c r="X71" t="s">
        <v>39</v>
      </c>
      <c r="Y71" s="1">
        <v>140000000</v>
      </c>
      <c r="Z71">
        <v>2008</v>
      </c>
      <c r="AA71">
        <v>12000</v>
      </c>
      <c r="AB71">
        <v>7.9</v>
      </c>
      <c r="AC71">
        <v>2.35</v>
      </c>
      <c r="AD71">
        <v>10000</v>
      </c>
      <c r="AE71" s="7">
        <v>162888992.10404086</v>
      </c>
      <c r="AF71" s="7">
        <v>370337640.91964698</v>
      </c>
    </row>
    <row r="72" spans="1:32" x14ac:dyDescent="0.2">
      <c r="A72" t="s">
        <v>28</v>
      </c>
      <c r="B72" t="s">
        <v>486</v>
      </c>
      <c r="C72">
        <v>682</v>
      </c>
      <c r="D72">
        <v>126</v>
      </c>
      <c r="E72">
        <v>17000</v>
      </c>
      <c r="F72">
        <v>1000</v>
      </c>
      <c r="G72" t="s">
        <v>200</v>
      </c>
      <c r="H72">
        <v>17000</v>
      </c>
      <c r="I72">
        <v>73820094</v>
      </c>
      <c r="J72">
        <f t="shared" si="1"/>
        <v>4</v>
      </c>
      <c r="K72" t="s">
        <v>487</v>
      </c>
      <c r="L72" t="s">
        <v>488</v>
      </c>
      <c r="M72" t="s">
        <v>489</v>
      </c>
      <c r="N72">
        <v>245333</v>
      </c>
      <c r="O72">
        <v>36017</v>
      </c>
      <c r="P72" t="s">
        <v>389</v>
      </c>
      <c r="Q72">
        <v>0</v>
      </c>
      <c r="R72" t="s">
        <v>490</v>
      </c>
      <c r="S72" t="s">
        <v>491</v>
      </c>
      <c r="T72">
        <v>678</v>
      </c>
      <c r="U72" t="s">
        <v>37</v>
      </c>
      <c r="V72" t="s">
        <v>38</v>
      </c>
      <c r="W72" t="s">
        <v>38</v>
      </c>
      <c r="X72" t="s">
        <v>94</v>
      </c>
      <c r="Y72" s="1">
        <v>170000000</v>
      </c>
      <c r="Z72">
        <v>2011</v>
      </c>
      <c r="AA72">
        <v>16000</v>
      </c>
      <c r="AB72">
        <v>7.5</v>
      </c>
      <c r="AC72">
        <v>1.85</v>
      </c>
      <c r="AD72">
        <v>42000</v>
      </c>
      <c r="AE72" s="7">
        <v>189350822.5878168</v>
      </c>
      <c r="AF72" s="7">
        <v>82222914.837705642</v>
      </c>
    </row>
    <row r="73" spans="1:32" x14ac:dyDescent="0.2">
      <c r="A73" t="s">
        <v>28</v>
      </c>
      <c r="B73" t="s">
        <v>162</v>
      </c>
      <c r="C73">
        <v>85</v>
      </c>
      <c r="D73">
        <v>106</v>
      </c>
      <c r="E73">
        <v>188</v>
      </c>
      <c r="F73">
        <v>582</v>
      </c>
      <c r="G73" t="s">
        <v>492</v>
      </c>
      <c r="H73">
        <v>10000</v>
      </c>
      <c r="I73">
        <v>113745408</v>
      </c>
      <c r="J73">
        <f t="shared" si="1"/>
        <v>4</v>
      </c>
      <c r="K73" t="s">
        <v>493</v>
      </c>
      <c r="L73" t="s">
        <v>165</v>
      </c>
      <c r="M73" t="s">
        <v>494</v>
      </c>
      <c r="N73">
        <v>129601</v>
      </c>
      <c r="O73">
        <v>15870</v>
      </c>
      <c r="P73" t="s">
        <v>495</v>
      </c>
      <c r="Q73">
        <v>2</v>
      </c>
      <c r="R73" t="s">
        <v>496</v>
      </c>
      <c r="S73" t="s">
        <v>497</v>
      </c>
      <c r="T73">
        <v>648</v>
      </c>
      <c r="U73" t="s">
        <v>37</v>
      </c>
      <c r="V73" t="s">
        <v>38</v>
      </c>
      <c r="W73" t="s">
        <v>38</v>
      </c>
      <c r="X73" t="s">
        <v>39</v>
      </c>
      <c r="Y73" s="1">
        <v>170000000</v>
      </c>
      <c r="Z73">
        <v>1999</v>
      </c>
      <c r="AA73">
        <v>4000</v>
      </c>
      <c r="AB73">
        <v>4.8</v>
      </c>
      <c r="AC73">
        <v>1.85</v>
      </c>
      <c r="AD73">
        <v>0</v>
      </c>
      <c r="AE73" s="7">
        <v>255612244.8979592</v>
      </c>
      <c r="AF73" s="7">
        <v>171027759.3277311</v>
      </c>
    </row>
    <row r="74" spans="1:32" x14ac:dyDescent="0.2">
      <c r="A74" t="s">
        <v>28</v>
      </c>
      <c r="B74" t="s">
        <v>498</v>
      </c>
      <c r="C74">
        <v>264</v>
      </c>
      <c r="D74">
        <v>112</v>
      </c>
      <c r="E74">
        <v>357</v>
      </c>
      <c r="F74">
        <v>595</v>
      </c>
      <c r="G74" t="s">
        <v>499</v>
      </c>
      <c r="H74">
        <v>5000</v>
      </c>
      <c r="I74">
        <v>102176165</v>
      </c>
      <c r="J74">
        <f t="shared" si="1"/>
        <v>5</v>
      </c>
      <c r="K74" t="s">
        <v>500</v>
      </c>
      <c r="L74" t="s">
        <v>501</v>
      </c>
      <c r="M74" t="s">
        <v>502</v>
      </c>
      <c r="N74">
        <v>117927</v>
      </c>
      <c r="O74">
        <v>9131</v>
      </c>
      <c r="P74" t="s">
        <v>503</v>
      </c>
      <c r="Q74">
        <v>2</v>
      </c>
      <c r="R74" t="s">
        <v>504</v>
      </c>
      <c r="S74" t="s">
        <v>505</v>
      </c>
      <c r="T74">
        <v>501</v>
      </c>
      <c r="U74" t="s">
        <v>37</v>
      </c>
      <c r="V74" t="s">
        <v>38</v>
      </c>
      <c r="W74" t="s">
        <v>38</v>
      </c>
      <c r="X74" t="s">
        <v>39</v>
      </c>
      <c r="Y74" s="1">
        <v>145000000</v>
      </c>
      <c r="Z74">
        <v>2008</v>
      </c>
      <c r="AA74">
        <v>3000</v>
      </c>
      <c r="AB74">
        <v>5.2</v>
      </c>
      <c r="AC74">
        <v>2.35</v>
      </c>
      <c r="AD74">
        <v>0</v>
      </c>
      <c r="AE74" s="7">
        <v>168706456.10775661</v>
      </c>
      <c r="AF74" s="7">
        <v>118881232.38504413</v>
      </c>
    </row>
    <row r="75" spans="1:32" x14ac:dyDescent="0.2">
      <c r="A75" t="s">
        <v>28</v>
      </c>
      <c r="B75" t="s">
        <v>506</v>
      </c>
      <c r="C75">
        <v>418</v>
      </c>
      <c r="D75">
        <v>123</v>
      </c>
      <c r="E75">
        <v>452</v>
      </c>
      <c r="F75">
        <v>329</v>
      </c>
      <c r="G75" t="s">
        <v>507</v>
      </c>
      <c r="H75">
        <v>10000</v>
      </c>
      <c r="I75">
        <v>161087183</v>
      </c>
      <c r="J75">
        <f t="shared" si="1"/>
        <v>4</v>
      </c>
      <c r="K75" t="s">
        <v>508</v>
      </c>
      <c r="L75" t="s">
        <v>165</v>
      </c>
      <c r="M75" t="s">
        <v>509</v>
      </c>
      <c r="N75">
        <v>118992</v>
      </c>
      <c r="O75">
        <v>11287</v>
      </c>
      <c r="P75" t="s">
        <v>510</v>
      </c>
      <c r="Q75">
        <v>8</v>
      </c>
      <c r="R75" t="s">
        <v>511</v>
      </c>
      <c r="S75" t="s">
        <v>512</v>
      </c>
      <c r="T75">
        <v>971</v>
      </c>
      <c r="U75" t="s">
        <v>37</v>
      </c>
      <c r="V75" t="s">
        <v>38</v>
      </c>
      <c r="W75" t="s">
        <v>38</v>
      </c>
      <c r="X75" t="s">
        <v>39</v>
      </c>
      <c r="Y75" s="1">
        <v>175000000</v>
      </c>
      <c r="Z75">
        <v>2016</v>
      </c>
      <c r="AA75">
        <v>336</v>
      </c>
      <c r="AB75">
        <v>6.9</v>
      </c>
      <c r="AC75">
        <v>2.35</v>
      </c>
      <c r="AD75">
        <v>80000</v>
      </c>
      <c r="AE75" s="7">
        <v>182656250</v>
      </c>
      <c r="AF75" s="7">
        <v>168134747.25624999</v>
      </c>
    </row>
    <row r="76" spans="1:32" x14ac:dyDescent="0.2">
      <c r="A76" t="s">
        <v>28</v>
      </c>
      <c r="B76" t="s">
        <v>513</v>
      </c>
      <c r="C76">
        <v>186</v>
      </c>
      <c r="D76">
        <v>96</v>
      </c>
      <c r="E76">
        <v>293</v>
      </c>
      <c r="F76">
        <v>7000</v>
      </c>
      <c r="G76" t="s">
        <v>465</v>
      </c>
      <c r="H76">
        <v>87000</v>
      </c>
      <c r="I76">
        <v>100289690</v>
      </c>
      <c r="J76">
        <f t="shared" si="1"/>
        <v>3</v>
      </c>
      <c r="K76" t="s">
        <v>514</v>
      </c>
      <c r="L76" t="s">
        <v>515</v>
      </c>
      <c r="M76" t="s">
        <v>516</v>
      </c>
      <c r="N76">
        <v>115099</v>
      </c>
      <c r="O76">
        <v>108016</v>
      </c>
      <c r="P76" t="s">
        <v>517</v>
      </c>
      <c r="Q76">
        <v>0</v>
      </c>
      <c r="R76" t="s">
        <v>518</v>
      </c>
      <c r="S76" t="s">
        <v>519</v>
      </c>
      <c r="T76">
        <v>257</v>
      </c>
      <c r="U76" t="s">
        <v>37</v>
      </c>
      <c r="V76" t="s">
        <v>38</v>
      </c>
      <c r="W76" t="s">
        <v>38</v>
      </c>
      <c r="X76" t="s">
        <v>94</v>
      </c>
      <c r="Y76" s="1">
        <v>175000000</v>
      </c>
      <c r="Z76">
        <v>2007</v>
      </c>
      <c r="AA76">
        <v>11000</v>
      </c>
      <c r="AB76">
        <v>5.4</v>
      </c>
      <c r="AC76">
        <v>2.35</v>
      </c>
      <c r="AD76">
        <v>2000</v>
      </c>
      <c r="AE76" s="7">
        <v>211468885.67293775</v>
      </c>
      <c r="AF76" s="7">
        <v>121189422.79305354</v>
      </c>
    </row>
    <row r="77" spans="1:32" x14ac:dyDescent="0.2">
      <c r="A77" t="s">
        <v>28</v>
      </c>
      <c r="B77" t="s">
        <v>520</v>
      </c>
      <c r="C77">
        <v>585</v>
      </c>
      <c r="D77">
        <v>113</v>
      </c>
      <c r="E77">
        <v>218</v>
      </c>
      <c r="F77">
        <v>509</v>
      </c>
      <c r="G77" t="s">
        <v>521</v>
      </c>
      <c r="H77">
        <v>10000</v>
      </c>
      <c r="I77">
        <v>100189501</v>
      </c>
      <c r="J77">
        <f t="shared" si="1"/>
        <v>3</v>
      </c>
      <c r="K77" t="s">
        <v>72</v>
      </c>
      <c r="L77" t="s">
        <v>522</v>
      </c>
      <c r="M77" t="s">
        <v>523</v>
      </c>
      <c r="N77">
        <v>431620</v>
      </c>
      <c r="O77">
        <v>12652</v>
      </c>
      <c r="P77" t="s">
        <v>524</v>
      </c>
      <c r="Q77">
        <v>1</v>
      </c>
      <c r="R77" t="s">
        <v>525</v>
      </c>
      <c r="S77" t="s">
        <v>526</v>
      </c>
      <c r="T77">
        <v>741</v>
      </c>
      <c r="U77" t="s">
        <v>37</v>
      </c>
      <c r="V77" t="s">
        <v>38</v>
      </c>
      <c r="W77" t="s">
        <v>38</v>
      </c>
      <c r="X77" t="s">
        <v>39</v>
      </c>
      <c r="Y77" s="1">
        <v>178000000</v>
      </c>
      <c r="Z77">
        <v>2014</v>
      </c>
      <c r="AA77">
        <v>854</v>
      </c>
      <c r="AB77">
        <v>7.9</v>
      </c>
      <c r="AC77">
        <v>2.35</v>
      </c>
      <c r="AD77">
        <v>77000</v>
      </c>
      <c r="AE77" s="7">
        <v>188377693.28263626</v>
      </c>
      <c r="AF77" s="7">
        <v>106030713.98605829</v>
      </c>
    </row>
    <row r="78" spans="1:32" x14ac:dyDescent="0.2">
      <c r="A78" t="s">
        <v>28</v>
      </c>
      <c r="B78" t="s">
        <v>527</v>
      </c>
      <c r="C78">
        <v>91</v>
      </c>
      <c r="D78">
        <v>176</v>
      </c>
      <c r="E78">
        <v>58</v>
      </c>
      <c r="F78">
        <v>60</v>
      </c>
      <c r="G78" t="s">
        <v>528</v>
      </c>
      <c r="H78">
        <v>711</v>
      </c>
      <c r="I78">
        <v>88246220</v>
      </c>
      <c r="J78">
        <f t="shared" si="1"/>
        <v>4</v>
      </c>
      <c r="K78" t="s">
        <v>226</v>
      </c>
      <c r="L78" t="s">
        <v>529</v>
      </c>
      <c r="M78" t="s">
        <v>530</v>
      </c>
      <c r="N78">
        <v>144337</v>
      </c>
      <c r="O78">
        <v>1004</v>
      </c>
      <c r="P78" t="s">
        <v>531</v>
      </c>
      <c r="Q78">
        <v>0</v>
      </c>
      <c r="R78" t="s">
        <v>532</v>
      </c>
      <c r="S78" t="s">
        <v>533</v>
      </c>
      <c r="T78">
        <v>309</v>
      </c>
      <c r="U78" t="s">
        <v>37</v>
      </c>
      <c r="V78" t="s">
        <v>38</v>
      </c>
      <c r="W78" t="s">
        <v>38</v>
      </c>
      <c r="X78" t="s">
        <v>39</v>
      </c>
      <c r="Y78" s="1">
        <v>175000000</v>
      </c>
      <c r="Z78">
        <v>1995</v>
      </c>
      <c r="AA78">
        <v>60</v>
      </c>
      <c r="AB78">
        <v>6.1</v>
      </c>
      <c r="AC78">
        <v>1.85</v>
      </c>
      <c r="AD78">
        <v>0</v>
      </c>
      <c r="AE78" s="7">
        <v>287647637.79527557</v>
      </c>
      <c r="AF78" s="7">
        <v>145050381.2992126</v>
      </c>
    </row>
    <row r="79" spans="1:32" x14ac:dyDescent="0.2">
      <c r="A79" t="s">
        <v>28</v>
      </c>
      <c r="B79" t="s">
        <v>534</v>
      </c>
      <c r="C79">
        <v>250</v>
      </c>
      <c r="D79">
        <v>118</v>
      </c>
      <c r="E79">
        <v>208</v>
      </c>
      <c r="F79">
        <v>570</v>
      </c>
      <c r="G79" t="s">
        <v>535</v>
      </c>
      <c r="H79">
        <v>23000</v>
      </c>
      <c r="I79">
        <v>150167630</v>
      </c>
      <c r="J79">
        <f t="shared" si="1"/>
        <v>4</v>
      </c>
      <c r="K79" t="s">
        <v>226</v>
      </c>
      <c r="L79" t="s">
        <v>62</v>
      </c>
      <c r="M79" t="s">
        <v>536</v>
      </c>
      <c r="N79">
        <v>174578</v>
      </c>
      <c r="O79">
        <v>26683</v>
      </c>
      <c r="P79" t="s">
        <v>537</v>
      </c>
      <c r="Q79">
        <v>4</v>
      </c>
      <c r="R79" t="s">
        <v>538</v>
      </c>
      <c r="S79" t="s">
        <v>539</v>
      </c>
      <c r="T79">
        <v>534</v>
      </c>
      <c r="U79" t="s">
        <v>37</v>
      </c>
      <c r="V79" t="s">
        <v>38</v>
      </c>
      <c r="W79" t="s">
        <v>38</v>
      </c>
      <c r="X79" t="s">
        <v>39</v>
      </c>
      <c r="Y79" s="1">
        <v>175000000</v>
      </c>
      <c r="Z79">
        <v>2009</v>
      </c>
      <c r="AA79">
        <v>2000</v>
      </c>
      <c r="AB79">
        <v>5.8</v>
      </c>
      <c r="AC79">
        <v>2.35</v>
      </c>
      <c r="AD79">
        <v>0</v>
      </c>
      <c r="AE79" s="7">
        <v>204370629.3706294</v>
      </c>
      <c r="AF79" s="7">
        <v>175370588.88111889</v>
      </c>
    </row>
    <row r="80" spans="1:32" x14ac:dyDescent="0.2">
      <c r="A80" t="s">
        <v>28</v>
      </c>
      <c r="B80" t="s">
        <v>468</v>
      </c>
      <c r="C80">
        <v>536</v>
      </c>
      <c r="D80">
        <v>95</v>
      </c>
      <c r="E80">
        <v>0</v>
      </c>
      <c r="F80">
        <v>384</v>
      </c>
      <c r="G80" t="s">
        <v>540</v>
      </c>
      <c r="H80">
        <v>1000</v>
      </c>
      <c r="I80">
        <v>356454367</v>
      </c>
      <c r="J80">
        <f t="shared" si="1"/>
        <v>6</v>
      </c>
      <c r="K80" t="s">
        <v>541</v>
      </c>
      <c r="L80" t="s">
        <v>478</v>
      </c>
      <c r="M80" t="s">
        <v>542</v>
      </c>
      <c r="N80">
        <v>345198</v>
      </c>
      <c r="O80">
        <v>2944</v>
      </c>
      <c r="P80" t="s">
        <v>543</v>
      </c>
      <c r="Q80">
        <v>1</v>
      </c>
      <c r="R80" t="s">
        <v>544</v>
      </c>
      <c r="S80" t="s">
        <v>545</v>
      </c>
      <c r="T80">
        <v>773</v>
      </c>
      <c r="U80" t="s">
        <v>37</v>
      </c>
      <c r="V80" t="s">
        <v>38</v>
      </c>
      <c r="W80" t="s">
        <v>38</v>
      </c>
      <c r="X80" t="s">
        <v>94</v>
      </c>
      <c r="Y80" s="1">
        <v>175000000</v>
      </c>
      <c r="Z80">
        <v>2015</v>
      </c>
      <c r="AA80">
        <v>767</v>
      </c>
      <c r="AB80">
        <v>8.3000000000000007</v>
      </c>
      <c r="AC80">
        <v>1.85</v>
      </c>
      <c r="AD80">
        <v>118000</v>
      </c>
      <c r="AE80" s="7">
        <v>184968354.43037975</v>
      </c>
      <c r="AF80" s="7">
        <v>376758729.67721522</v>
      </c>
    </row>
    <row r="81" spans="1:32" x14ac:dyDescent="0.2">
      <c r="A81" t="s">
        <v>28</v>
      </c>
      <c r="B81" t="s">
        <v>249</v>
      </c>
      <c r="C81">
        <v>370</v>
      </c>
      <c r="D81">
        <v>106</v>
      </c>
      <c r="E81">
        <v>4000</v>
      </c>
      <c r="F81">
        <v>591</v>
      </c>
      <c r="G81" t="s">
        <v>546</v>
      </c>
      <c r="H81">
        <v>19000</v>
      </c>
      <c r="I81">
        <v>362645141</v>
      </c>
      <c r="J81">
        <f t="shared" si="1"/>
        <v>4</v>
      </c>
      <c r="K81" t="s">
        <v>547</v>
      </c>
      <c r="L81" t="s">
        <v>99</v>
      </c>
      <c r="M81" t="s">
        <v>548</v>
      </c>
      <c r="N81">
        <v>106072</v>
      </c>
      <c r="O81">
        <v>32921</v>
      </c>
      <c r="P81" t="s">
        <v>549</v>
      </c>
      <c r="Q81">
        <v>0</v>
      </c>
      <c r="R81" t="s">
        <v>550</v>
      </c>
      <c r="S81" t="s">
        <v>551</v>
      </c>
      <c r="T81">
        <v>398</v>
      </c>
      <c r="U81" t="s">
        <v>37</v>
      </c>
      <c r="V81" t="s">
        <v>56</v>
      </c>
      <c r="W81" t="s">
        <v>56</v>
      </c>
      <c r="X81" t="s">
        <v>94</v>
      </c>
      <c r="Y81" s="1">
        <v>175000000</v>
      </c>
      <c r="Z81">
        <v>2016</v>
      </c>
      <c r="AA81">
        <v>13000</v>
      </c>
      <c r="AB81">
        <v>7.8</v>
      </c>
      <c r="AC81">
        <v>1.85</v>
      </c>
      <c r="AD81">
        <v>65000</v>
      </c>
      <c r="AE81" s="7">
        <v>182656250</v>
      </c>
      <c r="AF81" s="7">
        <v>378510865.91874999</v>
      </c>
    </row>
    <row r="82" spans="1:32" x14ac:dyDescent="0.2">
      <c r="A82" t="s">
        <v>28</v>
      </c>
      <c r="B82" t="s">
        <v>249</v>
      </c>
      <c r="C82">
        <v>453</v>
      </c>
      <c r="D82">
        <v>124</v>
      </c>
      <c r="E82">
        <v>4000</v>
      </c>
      <c r="F82">
        <v>4000</v>
      </c>
      <c r="G82" t="s">
        <v>99</v>
      </c>
      <c r="H82">
        <v>21000</v>
      </c>
      <c r="I82">
        <v>312057433</v>
      </c>
      <c r="J82">
        <f t="shared" si="1"/>
        <v>3</v>
      </c>
      <c r="K82" t="s">
        <v>72</v>
      </c>
      <c r="L82" t="s">
        <v>96</v>
      </c>
      <c r="M82" t="s">
        <v>552</v>
      </c>
      <c r="N82">
        <v>522371</v>
      </c>
      <c r="O82">
        <v>48638</v>
      </c>
      <c r="P82" t="s">
        <v>249</v>
      </c>
      <c r="Q82">
        <v>4</v>
      </c>
      <c r="R82" t="s">
        <v>553</v>
      </c>
      <c r="S82" t="s">
        <v>554</v>
      </c>
      <c r="T82">
        <v>723</v>
      </c>
      <c r="U82" t="s">
        <v>37</v>
      </c>
      <c r="V82" t="s">
        <v>38</v>
      </c>
      <c r="W82" t="s">
        <v>38</v>
      </c>
      <c r="X82" t="s">
        <v>39</v>
      </c>
      <c r="Y82" s="1">
        <v>200000000</v>
      </c>
      <c r="Z82">
        <v>2010</v>
      </c>
      <c r="AA82">
        <v>19000</v>
      </c>
      <c r="AB82">
        <v>7</v>
      </c>
      <c r="AC82">
        <v>2.35</v>
      </c>
      <c r="AD82">
        <v>18000</v>
      </c>
      <c r="AE82" s="7">
        <v>229711141.67812932</v>
      </c>
      <c r="AF82" s="7">
        <v>358415346.01788175</v>
      </c>
    </row>
    <row r="83" spans="1:32" x14ac:dyDescent="0.2">
      <c r="A83" t="s">
        <v>28</v>
      </c>
      <c r="B83" t="s">
        <v>555</v>
      </c>
      <c r="C83">
        <v>416</v>
      </c>
      <c r="D83">
        <v>132</v>
      </c>
      <c r="E83">
        <v>274</v>
      </c>
      <c r="F83">
        <v>11000</v>
      </c>
      <c r="G83" t="s">
        <v>556</v>
      </c>
      <c r="H83">
        <v>26000</v>
      </c>
      <c r="I83">
        <v>155111815</v>
      </c>
      <c r="J83">
        <f t="shared" si="1"/>
        <v>4</v>
      </c>
      <c r="K83" t="s">
        <v>557</v>
      </c>
      <c r="L83" t="s">
        <v>97</v>
      </c>
      <c r="M83" t="s">
        <v>558</v>
      </c>
      <c r="N83">
        <v>228554</v>
      </c>
      <c r="O83">
        <v>72881</v>
      </c>
      <c r="P83" t="s">
        <v>157</v>
      </c>
      <c r="Q83">
        <v>0</v>
      </c>
      <c r="R83" t="s">
        <v>559</v>
      </c>
      <c r="S83" t="s">
        <v>560</v>
      </c>
      <c r="T83">
        <v>710</v>
      </c>
      <c r="U83" t="s">
        <v>37</v>
      </c>
      <c r="V83" t="s">
        <v>38</v>
      </c>
      <c r="W83" t="s">
        <v>38</v>
      </c>
      <c r="X83" t="s">
        <v>39</v>
      </c>
      <c r="Y83" s="1">
        <v>170000000</v>
      </c>
      <c r="Z83">
        <v>2012</v>
      </c>
      <c r="AA83">
        <v>17000</v>
      </c>
      <c r="AB83">
        <v>6.1</v>
      </c>
      <c r="AC83">
        <v>2.35</v>
      </c>
      <c r="AD83">
        <v>53000</v>
      </c>
      <c r="AE83" s="7">
        <v>185474738.67595819</v>
      </c>
      <c r="AF83" s="7">
        <v>169231313.8392857</v>
      </c>
    </row>
    <row r="84" spans="1:32" x14ac:dyDescent="0.2">
      <c r="A84" t="s">
        <v>28</v>
      </c>
      <c r="B84" t="s">
        <v>561</v>
      </c>
      <c r="C84">
        <v>401</v>
      </c>
      <c r="D84">
        <v>97</v>
      </c>
      <c r="E84">
        <v>171</v>
      </c>
      <c r="F84">
        <v>846</v>
      </c>
      <c r="G84" t="s">
        <v>562</v>
      </c>
      <c r="H84">
        <v>11000</v>
      </c>
      <c r="I84">
        <v>241407328</v>
      </c>
      <c r="J84">
        <f t="shared" si="1"/>
        <v>5</v>
      </c>
      <c r="K84" t="s">
        <v>563</v>
      </c>
      <c r="L84" t="s">
        <v>564</v>
      </c>
      <c r="M84" t="s">
        <v>565</v>
      </c>
      <c r="N84">
        <v>252257</v>
      </c>
      <c r="O84">
        <v>15516</v>
      </c>
      <c r="P84" t="s">
        <v>566</v>
      </c>
      <c r="Q84">
        <v>2</v>
      </c>
      <c r="R84" t="s">
        <v>567</v>
      </c>
      <c r="S84" t="s">
        <v>568</v>
      </c>
      <c r="T84">
        <v>634</v>
      </c>
      <c r="U84" t="s">
        <v>37</v>
      </c>
      <c r="V84" t="s">
        <v>38</v>
      </c>
      <c r="W84" t="s">
        <v>38</v>
      </c>
      <c r="X84" t="s">
        <v>94</v>
      </c>
      <c r="Y84" s="1">
        <v>180000000</v>
      </c>
      <c r="Z84">
        <v>2014</v>
      </c>
      <c r="AA84">
        <v>2000</v>
      </c>
      <c r="AB84">
        <v>7</v>
      </c>
      <c r="AC84">
        <v>2.35</v>
      </c>
      <c r="AD84">
        <v>89000</v>
      </c>
      <c r="AE84" s="7">
        <v>190494296.57794675</v>
      </c>
      <c r="AF84" s="7">
        <v>255481772.97845373</v>
      </c>
    </row>
    <row r="85" spans="1:32" x14ac:dyDescent="0.2">
      <c r="A85" t="s">
        <v>28</v>
      </c>
      <c r="B85" t="s">
        <v>569</v>
      </c>
      <c r="C85">
        <v>521</v>
      </c>
      <c r="D85">
        <v>130</v>
      </c>
      <c r="E85">
        <v>198</v>
      </c>
      <c r="F85">
        <v>884</v>
      </c>
      <c r="G85" t="s">
        <v>233</v>
      </c>
      <c r="H85">
        <v>10000</v>
      </c>
      <c r="I85">
        <v>208543795</v>
      </c>
      <c r="J85">
        <f t="shared" si="1"/>
        <v>4</v>
      </c>
      <c r="K85" t="s">
        <v>570</v>
      </c>
      <c r="L85" t="s">
        <v>439</v>
      </c>
      <c r="M85" t="s">
        <v>571</v>
      </c>
      <c r="N85">
        <v>317542</v>
      </c>
      <c r="O85">
        <v>14363</v>
      </c>
      <c r="P85" t="s">
        <v>572</v>
      </c>
      <c r="Q85">
        <v>0</v>
      </c>
      <c r="R85" t="s">
        <v>573</v>
      </c>
      <c r="S85" t="s">
        <v>574</v>
      </c>
      <c r="T85">
        <v>620</v>
      </c>
      <c r="U85" t="s">
        <v>37</v>
      </c>
      <c r="V85" t="s">
        <v>38</v>
      </c>
      <c r="W85" t="s">
        <v>38</v>
      </c>
      <c r="X85" t="s">
        <v>39</v>
      </c>
      <c r="Y85" s="1">
        <v>170000000</v>
      </c>
      <c r="Z85">
        <v>2014</v>
      </c>
      <c r="AA85">
        <v>2000</v>
      </c>
      <c r="AB85">
        <v>7.6</v>
      </c>
      <c r="AC85">
        <v>1.85</v>
      </c>
      <c r="AD85">
        <v>45000</v>
      </c>
      <c r="AE85" s="7">
        <v>179911280.10139418</v>
      </c>
      <c r="AF85" s="7">
        <v>220702241.85678074</v>
      </c>
    </row>
    <row r="86" spans="1:32" x14ac:dyDescent="0.2">
      <c r="A86" t="s">
        <v>28</v>
      </c>
      <c r="B86" t="s">
        <v>575</v>
      </c>
      <c r="C86">
        <v>10</v>
      </c>
      <c r="D86">
        <v>109</v>
      </c>
      <c r="E86">
        <v>596</v>
      </c>
      <c r="F86">
        <v>283</v>
      </c>
      <c r="G86" t="s">
        <v>576</v>
      </c>
      <c r="H86">
        <v>622</v>
      </c>
      <c r="J86">
        <f t="shared" si="1"/>
        <v>4</v>
      </c>
      <c r="K86" t="s">
        <v>577</v>
      </c>
      <c r="L86" t="s">
        <v>578</v>
      </c>
      <c r="M86" t="s">
        <v>579</v>
      </c>
      <c r="N86">
        <v>2138</v>
      </c>
      <c r="O86">
        <v>1982</v>
      </c>
      <c r="P86" t="s">
        <v>580</v>
      </c>
      <c r="Q86">
        <v>3</v>
      </c>
      <c r="R86" t="s">
        <v>581</v>
      </c>
      <c r="S86" t="s">
        <v>582</v>
      </c>
      <c r="T86">
        <v>15</v>
      </c>
      <c r="U86" t="s">
        <v>37</v>
      </c>
      <c r="V86" t="s">
        <v>583</v>
      </c>
      <c r="W86" t="s">
        <v>583</v>
      </c>
      <c r="X86" t="s">
        <v>584</v>
      </c>
      <c r="Y86" s="1"/>
      <c r="Z86">
        <v>2015</v>
      </c>
      <c r="AA86">
        <v>525</v>
      </c>
      <c r="AB86">
        <v>4.5</v>
      </c>
      <c r="AD86">
        <v>677</v>
      </c>
      <c r="AE86" s="7">
        <v>0</v>
      </c>
      <c r="AF86" s="7">
        <v>0</v>
      </c>
    </row>
    <row r="87" spans="1:32" x14ac:dyDescent="0.2">
      <c r="A87" t="s">
        <v>28</v>
      </c>
      <c r="B87" t="s">
        <v>585</v>
      </c>
      <c r="C87">
        <v>218</v>
      </c>
      <c r="D87">
        <v>128</v>
      </c>
      <c r="E87">
        <v>47</v>
      </c>
      <c r="F87">
        <v>982</v>
      </c>
      <c r="G87" t="s">
        <v>586</v>
      </c>
      <c r="H87">
        <v>18000</v>
      </c>
      <c r="I87">
        <v>38297305</v>
      </c>
      <c r="J87">
        <f t="shared" si="1"/>
        <v>4</v>
      </c>
      <c r="K87" t="s">
        <v>557</v>
      </c>
      <c r="L87" t="s">
        <v>587</v>
      </c>
      <c r="M87" t="s">
        <v>588</v>
      </c>
      <c r="N87">
        <v>116994</v>
      </c>
      <c r="O87">
        <v>20965</v>
      </c>
      <c r="P87" t="s">
        <v>589</v>
      </c>
      <c r="Q87">
        <v>2</v>
      </c>
      <c r="R87" t="s">
        <v>590</v>
      </c>
      <c r="S87" t="s">
        <v>591</v>
      </c>
      <c r="T87">
        <v>324</v>
      </c>
      <c r="U87" t="s">
        <v>37</v>
      </c>
      <c r="V87" t="s">
        <v>38</v>
      </c>
      <c r="W87" t="s">
        <v>38</v>
      </c>
      <c r="X87" t="s">
        <v>39</v>
      </c>
      <c r="Y87" s="1">
        <v>175000000</v>
      </c>
      <c r="Z87">
        <v>2013</v>
      </c>
      <c r="AA87">
        <v>1000</v>
      </c>
      <c r="AB87">
        <v>6.3</v>
      </c>
      <c r="AC87">
        <v>2.35</v>
      </c>
      <c r="AD87">
        <v>35000</v>
      </c>
      <c r="AE87" s="7">
        <v>188143776.82403433</v>
      </c>
      <c r="AF87" s="7">
        <v>41173712.027897</v>
      </c>
    </row>
    <row r="88" spans="1:32" x14ac:dyDescent="0.2">
      <c r="A88" t="s">
        <v>28</v>
      </c>
      <c r="B88" t="s">
        <v>219</v>
      </c>
      <c r="C88">
        <v>576</v>
      </c>
      <c r="D88">
        <v>136</v>
      </c>
      <c r="E88">
        <v>94</v>
      </c>
      <c r="F88">
        <v>2000</v>
      </c>
      <c r="G88" t="s">
        <v>221</v>
      </c>
      <c r="H88">
        <v>19000</v>
      </c>
      <c r="I88">
        <v>259746958</v>
      </c>
      <c r="J88">
        <f t="shared" si="1"/>
        <v>3</v>
      </c>
      <c r="K88" t="s">
        <v>72</v>
      </c>
      <c r="L88" t="s">
        <v>99</v>
      </c>
      <c r="M88" t="s">
        <v>592</v>
      </c>
      <c r="N88">
        <v>496749</v>
      </c>
      <c r="O88">
        <v>36188</v>
      </c>
      <c r="P88" t="s">
        <v>593</v>
      </c>
      <c r="Q88">
        <v>1</v>
      </c>
      <c r="R88" t="s">
        <v>594</v>
      </c>
      <c r="S88" t="s">
        <v>595</v>
      </c>
      <c r="T88">
        <v>742</v>
      </c>
      <c r="U88" t="s">
        <v>37</v>
      </c>
      <c r="V88" t="s">
        <v>38</v>
      </c>
      <c r="W88" t="s">
        <v>38</v>
      </c>
      <c r="X88" t="s">
        <v>39</v>
      </c>
      <c r="Y88" s="1">
        <v>170000000</v>
      </c>
      <c r="Z88">
        <v>2014</v>
      </c>
      <c r="AA88">
        <v>11000</v>
      </c>
      <c r="AB88">
        <v>7.8</v>
      </c>
      <c r="AC88">
        <v>2.35</v>
      </c>
      <c r="AD88">
        <v>55000</v>
      </c>
      <c r="AE88" s="7">
        <v>179911280.10139418</v>
      </c>
      <c r="AF88" s="7">
        <v>274890633.62484157</v>
      </c>
    </row>
    <row r="89" spans="1:32" x14ac:dyDescent="0.2">
      <c r="A89" t="s">
        <v>28</v>
      </c>
      <c r="B89" t="s">
        <v>596</v>
      </c>
      <c r="C89">
        <v>226</v>
      </c>
      <c r="D89">
        <v>93</v>
      </c>
      <c r="E89">
        <v>31</v>
      </c>
      <c r="F89">
        <v>213</v>
      </c>
      <c r="G89" t="s">
        <v>597</v>
      </c>
      <c r="H89">
        <v>4000</v>
      </c>
      <c r="I89">
        <v>238371987</v>
      </c>
      <c r="J89">
        <f t="shared" si="1"/>
        <v>5</v>
      </c>
      <c r="K89" t="s">
        <v>270</v>
      </c>
      <c r="L89" t="s">
        <v>598</v>
      </c>
      <c r="M89" t="s">
        <v>599</v>
      </c>
      <c r="N89">
        <v>138661</v>
      </c>
      <c r="O89">
        <v>4628</v>
      </c>
      <c r="P89" t="s">
        <v>600</v>
      </c>
      <c r="Q89">
        <v>2</v>
      </c>
      <c r="R89" t="s">
        <v>601</v>
      </c>
      <c r="S89" t="s">
        <v>602</v>
      </c>
      <c r="T89">
        <v>173</v>
      </c>
      <c r="U89" t="s">
        <v>37</v>
      </c>
      <c r="V89" t="s">
        <v>38</v>
      </c>
      <c r="W89" t="s">
        <v>38</v>
      </c>
      <c r="X89" t="s">
        <v>94</v>
      </c>
      <c r="Y89" s="1">
        <v>165000000</v>
      </c>
      <c r="Z89">
        <v>2010</v>
      </c>
      <c r="AA89">
        <v>225</v>
      </c>
      <c r="AB89">
        <v>6.4</v>
      </c>
      <c r="AC89">
        <v>2.35</v>
      </c>
      <c r="AD89">
        <v>0</v>
      </c>
      <c r="AE89" s="7">
        <v>189511691.88445669</v>
      </c>
      <c r="AF89" s="7">
        <v>273783506.38927102</v>
      </c>
    </row>
    <row r="90" spans="1:32" x14ac:dyDescent="0.2">
      <c r="A90" t="s">
        <v>28</v>
      </c>
      <c r="B90" t="s">
        <v>603</v>
      </c>
      <c r="C90">
        <v>443</v>
      </c>
      <c r="D90">
        <v>130</v>
      </c>
      <c r="E90">
        <v>663</v>
      </c>
      <c r="F90">
        <v>604</v>
      </c>
      <c r="G90" t="s">
        <v>604</v>
      </c>
      <c r="H90">
        <v>2000</v>
      </c>
      <c r="I90">
        <v>93417865</v>
      </c>
      <c r="J90">
        <f t="shared" si="1"/>
        <v>5</v>
      </c>
      <c r="K90" t="s">
        <v>605</v>
      </c>
      <c r="L90" t="s">
        <v>233</v>
      </c>
      <c r="M90" t="s">
        <v>606</v>
      </c>
      <c r="N90">
        <v>128306</v>
      </c>
      <c r="O90">
        <v>5046</v>
      </c>
      <c r="P90" t="s">
        <v>607</v>
      </c>
      <c r="Q90">
        <v>2</v>
      </c>
      <c r="R90" t="s">
        <v>608</v>
      </c>
      <c r="S90" t="s">
        <v>609</v>
      </c>
      <c r="T90">
        <v>497</v>
      </c>
      <c r="U90" t="s">
        <v>37</v>
      </c>
      <c r="V90" t="s">
        <v>38</v>
      </c>
      <c r="W90" t="s">
        <v>38</v>
      </c>
      <c r="X90" t="s">
        <v>94</v>
      </c>
      <c r="Y90" s="1">
        <v>190000000</v>
      </c>
      <c r="Z90">
        <v>2015</v>
      </c>
      <c r="AA90">
        <v>638</v>
      </c>
      <c r="AB90">
        <v>6.5</v>
      </c>
      <c r="AC90">
        <v>2.2000000000000002</v>
      </c>
      <c r="AD90">
        <v>37000</v>
      </c>
      <c r="AE90" s="7">
        <v>200822784.8101266</v>
      </c>
      <c r="AF90" s="7">
        <v>98739135.791139245</v>
      </c>
    </row>
    <row r="91" spans="1:32" x14ac:dyDescent="0.2">
      <c r="A91" t="s">
        <v>28</v>
      </c>
      <c r="B91" t="s">
        <v>610</v>
      </c>
      <c r="C91">
        <v>384</v>
      </c>
      <c r="D91">
        <v>102</v>
      </c>
      <c r="E91">
        <v>38</v>
      </c>
      <c r="F91">
        <v>562</v>
      </c>
      <c r="G91" t="s">
        <v>611</v>
      </c>
      <c r="H91">
        <v>756</v>
      </c>
      <c r="I91">
        <v>222487711</v>
      </c>
      <c r="J91">
        <f t="shared" si="1"/>
        <v>7</v>
      </c>
      <c r="K91" t="s">
        <v>612</v>
      </c>
      <c r="L91" t="s">
        <v>613</v>
      </c>
      <c r="M91" t="s">
        <v>614</v>
      </c>
      <c r="N91">
        <v>279093</v>
      </c>
      <c r="O91">
        <v>2963</v>
      </c>
      <c r="P91" t="s">
        <v>615</v>
      </c>
      <c r="Q91">
        <v>0</v>
      </c>
      <c r="R91" t="s">
        <v>616</v>
      </c>
      <c r="S91" t="s">
        <v>617</v>
      </c>
      <c r="T91">
        <v>433</v>
      </c>
      <c r="U91" t="s">
        <v>37</v>
      </c>
      <c r="V91" t="s">
        <v>38</v>
      </c>
      <c r="W91" t="s">
        <v>38</v>
      </c>
      <c r="X91" t="s">
        <v>94</v>
      </c>
      <c r="Y91" s="1">
        <v>165000000</v>
      </c>
      <c r="Z91">
        <v>2014</v>
      </c>
      <c r="AA91">
        <v>719</v>
      </c>
      <c r="AB91">
        <v>7.9</v>
      </c>
      <c r="AC91">
        <v>2.39</v>
      </c>
      <c r="AD91">
        <v>41000</v>
      </c>
      <c r="AE91" s="7">
        <v>174619771.86311787</v>
      </c>
      <c r="AF91" s="7">
        <v>235459111.13434726</v>
      </c>
    </row>
    <row r="92" spans="1:32" x14ac:dyDescent="0.2">
      <c r="A92" t="s">
        <v>28</v>
      </c>
      <c r="B92" t="s">
        <v>618</v>
      </c>
      <c r="C92">
        <v>377</v>
      </c>
      <c r="D92">
        <v>101</v>
      </c>
      <c r="E92">
        <v>66</v>
      </c>
      <c r="F92">
        <v>833</v>
      </c>
      <c r="G92" t="s">
        <v>619</v>
      </c>
      <c r="H92">
        <v>975</v>
      </c>
      <c r="I92">
        <v>189412677</v>
      </c>
      <c r="J92">
        <f t="shared" si="1"/>
        <v>5</v>
      </c>
      <c r="K92" t="s">
        <v>620</v>
      </c>
      <c r="L92" t="s">
        <v>621</v>
      </c>
      <c r="M92" t="s">
        <v>622</v>
      </c>
      <c r="N92">
        <v>272534</v>
      </c>
      <c r="O92">
        <v>4451</v>
      </c>
      <c r="P92" t="s">
        <v>623</v>
      </c>
      <c r="Q92">
        <v>1</v>
      </c>
      <c r="R92" t="s">
        <v>624</v>
      </c>
      <c r="S92" t="s">
        <v>625</v>
      </c>
      <c r="T92">
        <v>345</v>
      </c>
      <c r="U92" t="s">
        <v>37</v>
      </c>
      <c r="V92" t="s">
        <v>38</v>
      </c>
      <c r="W92" t="s">
        <v>38</v>
      </c>
      <c r="X92" t="s">
        <v>94</v>
      </c>
      <c r="Y92" s="1">
        <v>165000000</v>
      </c>
      <c r="Z92">
        <v>2012</v>
      </c>
      <c r="AA92">
        <v>931</v>
      </c>
      <c r="AB92">
        <v>7.8</v>
      </c>
      <c r="AC92">
        <v>2.35</v>
      </c>
      <c r="AD92">
        <v>40000</v>
      </c>
      <c r="AE92" s="7">
        <v>180019599.3031359</v>
      </c>
      <c r="AF92" s="7">
        <v>206654510.40287456</v>
      </c>
    </row>
    <row r="93" spans="1:32" x14ac:dyDescent="0.2">
      <c r="A93" t="s">
        <v>28</v>
      </c>
      <c r="B93" t="s">
        <v>434</v>
      </c>
      <c r="C93">
        <v>188</v>
      </c>
      <c r="D93">
        <v>100</v>
      </c>
      <c r="E93">
        <v>0</v>
      </c>
      <c r="F93">
        <v>267</v>
      </c>
      <c r="G93" t="s">
        <v>626</v>
      </c>
      <c r="H93">
        <v>15000</v>
      </c>
      <c r="I93">
        <v>665426</v>
      </c>
      <c r="J93">
        <f t="shared" si="1"/>
        <v>4</v>
      </c>
      <c r="K93" t="s">
        <v>627</v>
      </c>
      <c r="L93" t="s">
        <v>321</v>
      </c>
      <c r="M93" t="s">
        <v>628</v>
      </c>
      <c r="N93">
        <v>120798</v>
      </c>
      <c r="O93">
        <v>16264</v>
      </c>
      <c r="P93" t="s">
        <v>629</v>
      </c>
      <c r="Q93">
        <v>0</v>
      </c>
      <c r="R93" t="s">
        <v>630</v>
      </c>
      <c r="S93" t="s">
        <v>631</v>
      </c>
      <c r="T93">
        <v>444</v>
      </c>
      <c r="U93" t="s">
        <v>37</v>
      </c>
      <c r="V93" t="s">
        <v>38</v>
      </c>
      <c r="W93" t="s">
        <v>38</v>
      </c>
      <c r="X93" t="s">
        <v>276</v>
      </c>
      <c r="Y93" s="1">
        <v>165000000</v>
      </c>
      <c r="Z93">
        <v>2004</v>
      </c>
      <c r="AA93">
        <v>726</v>
      </c>
      <c r="AB93">
        <v>6.6</v>
      </c>
      <c r="AC93">
        <v>2.35</v>
      </c>
      <c r="AD93">
        <v>10000</v>
      </c>
      <c r="AE93" s="7">
        <v>218806246.69137108</v>
      </c>
      <c r="AF93" s="7">
        <v>882420.39703546849</v>
      </c>
    </row>
    <row r="94" spans="1:32" x14ac:dyDescent="0.2">
      <c r="A94" t="s">
        <v>28</v>
      </c>
      <c r="B94" t="s">
        <v>427</v>
      </c>
      <c r="C94">
        <v>286</v>
      </c>
      <c r="D94">
        <v>120</v>
      </c>
      <c r="E94">
        <v>776</v>
      </c>
      <c r="F94">
        <v>535</v>
      </c>
      <c r="G94" t="s">
        <v>632</v>
      </c>
      <c r="H94">
        <v>890</v>
      </c>
      <c r="I94">
        <v>102315545</v>
      </c>
      <c r="J94">
        <f t="shared" si="1"/>
        <v>3</v>
      </c>
      <c r="K94" t="s">
        <v>72</v>
      </c>
      <c r="L94" t="s">
        <v>633</v>
      </c>
      <c r="M94" t="s">
        <v>634</v>
      </c>
      <c r="N94">
        <v>58137</v>
      </c>
      <c r="O94">
        <v>3233</v>
      </c>
      <c r="P94" t="s">
        <v>635</v>
      </c>
      <c r="Q94">
        <v>0</v>
      </c>
      <c r="R94" t="s">
        <v>636</v>
      </c>
      <c r="S94" t="s">
        <v>637</v>
      </c>
      <c r="T94">
        <v>520</v>
      </c>
      <c r="U94" t="s">
        <v>37</v>
      </c>
      <c r="V94" t="s">
        <v>38</v>
      </c>
      <c r="W94" t="s">
        <v>38</v>
      </c>
      <c r="X94" t="s">
        <v>39</v>
      </c>
      <c r="Y94" s="1">
        <v>165000000</v>
      </c>
      <c r="Z94">
        <v>2016</v>
      </c>
      <c r="AA94">
        <v>812</v>
      </c>
      <c r="AB94">
        <v>5.5</v>
      </c>
      <c r="AC94">
        <v>2.35</v>
      </c>
      <c r="AD94">
        <v>67000</v>
      </c>
      <c r="AE94" s="7">
        <v>172218750</v>
      </c>
      <c r="AF94" s="7">
        <v>106791850.09375</v>
      </c>
    </row>
    <row r="95" spans="1:32" x14ac:dyDescent="0.2">
      <c r="A95" t="s">
        <v>28</v>
      </c>
      <c r="B95" t="s">
        <v>638</v>
      </c>
      <c r="C95">
        <v>288</v>
      </c>
      <c r="D95">
        <v>98</v>
      </c>
      <c r="E95">
        <v>255</v>
      </c>
      <c r="F95">
        <v>759</v>
      </c>
      <c r="G95" t="s">
        <v>639</v>
      </c>
      <c r="H95">
        <v>18000</v>
      </c>
      <c r="I95">
        <v>217387997</v>
      </c>
      <c r="J95">
        <f t="shared" si="1"/>
        <v>4</v>
      </c>
      <c r="K95" t="s">
        <v>627</v>
      </c>
      <c r="L95" t="s">
        <v>640</v>
      </c>
      <c r="M95" t="s">
        <v>641</v>
      </c>
      <c r="N95">
        <v>485430</v>
      </c>
      <c r="O95">
        <v>20453</v>
      </c>
      <c r="P95" t="s">
        <v>642</v>
      </c>
      <c r="Q95">
        <v>0</v>
      </c>
      <c r="R95" t="s">
        <v>643</v>
      </c>
      <c r="S95" t="s">
        <v>644</v>
      </c>
      <c r="T95">
        <v>492</v>
      </c>
      <c r="U95" t="s">
        <v>37</v>
      </c>
      <c r="V95" t="s">
        <v>38</v>
      </c>
      <c r="W95" t="s">
        <v>38</v>
      </c>
      <c r="X95" t="s">
        <v>94</v>
      </c>
      <c r="Y95" s="1">
        <v>165000000</v>
      </c>
      <c r="Z95">
        <v>2010</v>
      </c>
      <c r="AA95">
        <v>953</v>
      </c>
      <c r="AB95">
        <v>8.1999999999999993</v>
      </c>
      <c r="AC95">
        <v>2.35</v>
      </c>
      <c r="AD95">
        <v>33000</v>
      </c>
      <c r="AE95" s="7">
        <v>189511691.88445669</v>
      </c>
      <c r="AF95" s="7">
        <v>249682224.88995874</v>
      </c>
    </row>
    <row r="96" spans="1:32" x14ac:dyDescent="0.2">
      <c r="A96" t="s">
        <v>28</v>
      </c>
      <c r="B96" t="s">
        <v>645</v>
      </c>
      <c r="C96">
        <v>280</v>
      </c>
      <c r="D96">
        <v>109</v>
      </c>
      <c r="E96">
        <v>84</v>
      </c>
      <c r="F96">
        <v>191</v>
      </c>
      <c r="G96" t="s">
        <v>91</v>
      </c>
      <c r="H96">
        <v>648</v>
      </c>
      <c r="I96">
        <v>150350192</v>
      </c>
      <c r="J96">
        <f t="shared" si="1"/>
        <v>2</v>
      </c>
      <c r="K96" t="s">
        <v>646</v>
      </c>
      <c r="L96" t="s">
        <v>647</v>
      </c>
      <c r="M96" t="s">
        <v>648</v>
      </c>
      <c r="N96">
        <v>305340</v>
      </c>
      <c r="O96">
        <v>1769</v>
      </c>
      <c r="P96" t="s">
        <v>649</v>
      </c>
      <c r="Q96">
        <v>0</v>
      </c>
      <c r="R96" t="s">
        <v>650</v>
      </c>
      <c r="S96" t="s">
        <v>651</v>
      </c>
      <c r="T96">
        <v>1676</v>
      </c>
      <c r="U96" t="s">
        <v>37</v>
      </c>
      <c r="V96" t="s">
        <v>38</v>
      </c>
      <c r="W96" t="s">
        <v>38</v>
      </c>
      <c r="X96" t="s">
        <v>584</v>
      </c>
      <c r="Y96" s="1">
        <v>200000000</v>
      </c>
      <c r="Z96">
        <v>2003</v>
      </c>
      <c r="AA96">
        <v>284</v>
      </c>
      <c r="AB96">
        <v>6.4</v>
      </c>
      <c r="AC96">
        <v>2.35</v>
      </c>
      <c r="AD96">
        <v>0</v>
      </c>
      <c r="AE96" s="7">
        <v>272282608.69565219</v>
      </c>
      <c r="AF96" s="7">
        <v>204688712.47826087</v>
      </c>
    </row>
    <row r="97" spans="1:32" x14ac:dyDescent="0.2">
      <c r="A97" t="s">
        <v>28</v>
      </c>
      <c r="B97" t="s">
        <v>652</v>
      </c>
      <c r="C97">
        <v>653</v>
      </c>
      <c r="D97">
        <v>121</v>
      </c>
      <c r="E97">
        <v>571</v>
      </c>
      <c r="F97">
        <v>3000</v>
      </c>
      <c r="G97" t="s">
        <v>336</v>
      </c>
      <c r="H97">
        <v>14000</v>
      </c>
      <c r="I97">
        <v>333130696</v>
      </c>
      <c r="J97">
        <f t="shared" si="1"/>
        <v>3</v>
      </c>
      <c r="K97" t="s">
        <v>72</v>
      </c>
      <c r="L97" t="s">
        <v>653</v>
      </c>
      <c r="M97" t="s">
        <v>654</v>
      </c>
      <c r="N97">
        <v>682155</v>
      </c>
      <c r="O97">
        <v>32438</v>
      </c>
      <c r="P97" t="s">
        <v>655</v>
      </c>
      <c r="Q97">
        <v>3</v>
      </c>
      <c r="R97" t="s">
        <v>656</v>
      </c>
      <c r="S97" t="s">
        <v>657</v>
      </c>
      <c r="T97">
        <v>1097</v>
      </c>
      <c r="U97" t="s">
        <v>37</v>
      </c>
      <c r="V97" t="s">
        <v>38</v>
      </c>
      <c r="W97" t="s">
        <v>38</v>
      </c>
      <c r="X97" t="s">
        <v>39</v>
      </c>
      <c r="Y97" s="1">
        <v>170000000</v>
      </c>
      <c r="Z97">
        <v>2014</v>
      </c>
      <c r="AA97">
        <v>14000</v>
      </c>
      <c r="AB97">
        <v>8.1</v>
      </c>
      <c r="AC97">
        <v>2.35</v>
      </c>
      <c r="AD97">
        <v>96000</v>
      </c>
      <c r="AE97" s="7">
        <v>179911280.10139418</v>
      </c>
      <c r="AF97" s="7">
        <v>352552764.46134347</v>
      </c>
    </row>
    <row r="98" spans="1:32" x14ac:dyDescent="0.2">
      <c r="A98" t="s">
        <v>28</v>
      </c>
      <c r="B98" t="s">
        <v>57</v>
      </c>
      <c r="C98">
        <v>712</v>
      </c>
      <c r="D98">
        <v>169</v>
      </c>
      <c r="E98">
        <v>22000</v>
      </c>
      <c r="F98">
        <v>6000</v>
      </c>
      <c r="G98" t="s">
        <v>256</v>
      </c>
      <c r="H98">
        <v>11000</v>
      </c>
      <c r="I98">
        <v>187991439</v>
      </c>
      <c r="J98">
        <f t="shared" si="1"/>
        <v>3</v>
      </c>
      <c r="K98" t="s">
        <v>658</v>
      </c>
      <c r="L98" t="s">
        <v>659</v>
      </c>
      <c r="M98" t="s">
        <v>660</v>
      </c>
      <c r="N98">
        <v>928227</v>
      </c>
      <c r="O98">
        <v>31488</v>
      </c>
      <c r="P98" t="s">
        <v>661</v>
      </c>
      <c r="Q98">
        <v>1</v>
      </c>
      <c r="R98" t="s">
        <v>662</v>
      </c>
      <c r="S98" t="s">
        <v>663</v>
      </c>
      <c r="T98">
        <v>2725</v>
      </c>
      <c r="U98" t="s">
        <v>37</v>
      </c>
      <c r="V98" t="s">
        <v>38</v>
      </c>
      <c r="W98" t="s">
        <v>38</v>
      </c>
      <c r="X98" t="s">
        <v>39</v>
      </c>
      <c r="Y98" s="1">
        <v>165000000</v>
      </c>
      <c r="Z98">
        <v>2014</v>
      </c>
      <c r="AA98">
        <v>11000</v>
      </c>
      <c r="AB98">
        <v>8.6</v>
      </c>
      <c r="AC98">
        <v>2.35</v>
      </c>
      <c r="AD98">
        <v>166</v>
      </c>
      <c r="AE98" s="7">
        <v>174619771.86311787</v>
      </c>
      <c r="AF98" s="7">
        <v>198951649.63878328</v>
      </c>
    </row>
    <row r="99" spans="1:32" x14ac:dyDescent="0.2">
      <c r="A99" t="s">
        <v>28</v>
      </c>
      <c r="B99" t="s">
        <v>57</v>
      </c>
      <c r="C99">
        <v>642</v>
      </c>
      <c r="D99">
        <v>148</v>
      </c>
      <c r="E99">
        <v>22000</v>
      </c>
      <c r="F99">
        <v>371.5</v>
      </c>
      <c r="G99" t="s">
        <v>60</v>
      </c>
      <c r="H99">
        <v>29000</v>
      </c>
      <c r="I99">
        <v>292568851</v>
      </c>
      <c r="J99">
        <f t="shared" si="1"/>
        <v>4</v>
      </c>
      <c r="K99" t="s">
        <v>226</v>
      </c>
      <c r="L99" t="s">
        <v>214</v>
      </c>
      <c r="M99" t="s">
        <v>664</v>
      </c>
      <c r="N99">
        <v>1468200</v>
      </c>
      <c r="O99">
        <v>81115</v>
      </c>
      <c r="P99" t="s">
        <v>62</v>
      </c>
      <c r="Q99">
        <v>0</v>
      </c>
      <c r="R99" t="s">
        <v>665</v>
      </c>
      <c r="S99" t="s">
        <v>666</v>
      </c>
      <c r="T99">
        <v>2803</v>
      </c>
      <c r="U99" t="s">
        <v>37</v>
      </c>
      <c r="V99" t="s">
        <v>38</v>
      </c>
      <c r="W99" t="s">
        <v>38</v>
      </c>
      <c r="X99" t="s">
        <v>39</v>
      </c>
      <c r="Y99" s="1">
        <v>160000000</v>
      </c>
      <c r="Z99">
        <v>2010</v>
      </c>
      <c r="AA99">
        <v>27000</v>
      </c>
      <c r="AB99">
        <v>8.8000000000000007</v>
      </c>
      <c r="AC99">
        <v>2.35</v>
      </c>
      <c r="AD99">
        <v>166</v>
      </c>
      <c r="AE99" s="7">
        <v>183768913.34250346</v>
      </c>
      <c r="AF99" s="7">
        <v>336031623.91334254</v>
      </c>
    </row>
    <row r="100" spans="1:32" x14ac:dyDescent="0.2">
      <c r="A100" t="s">
        <v>28</v>
      </c>
      <c r="B100" t="s">
        <v>667</v>
      </c>
      <c r="C100">
        <v>1</v>
      </c>
      <c r="D100">
        <v>120</v>
      </c>
      <c r="E100">
        <v>28</v>
      </c>
      <c r="F100">
        <v>12</v>
      </c>
      <c r="G100" t="s">
        <v>668</v>
      </c>
      <c r="H100">
        <v>544</v>
      </c>
      <c r="J100">
        <f t="shared" si="1"/>
        <v>5</v>
      </c>
      <c r="K100" t="s">
        <v>669</v>
      </c>
      <c r="L100" t="s">
        <v>670</v>
      </c>
      <c r="M100" t="s">
        <v>671</v>
      </c>
      <c r="N100">
        <v>374</v>
      </c>
      <c r="O100">
        <v>699</v>
      </c>
      <c r="P100" t="s">
        <v>672</v>
      </c>
      <c r="Q100">
        <v>0</v>
      </c>
      <c r="R100" t="s">
        <v>673</v>
      </c>
      <c r="S100" t="s">
        <v>674</v>
      </c>
      <c r="T100">
        <v>13</v>
      </c>
      <c r="U100" t="s">
        <v>675</v>
      </c>
      <c r="V100" t="s">
        <v>676</v>
      </c>
      <c r="W100" t="s">
        <v>676</v>
      </c>
      <c r="Y100" s="1"/>
      <c r="Z100">
        <v>2016</v>
      </c>
      <c r="AA100">
        <v>106</v>
      </c>
      <c r="AB100">
        <v>8.1999999999999993</v>
      </c>
      <c r="AC100">
        <v>2.35</v>
      </c>
      <c r="AD100">
        <v>0</v>
      </c>
      <c r="AE100" s="7">
        <v>0</v>
      </c>
      <c r="AF100" s="7">
        <v>0</v>
      </c>
    </row>
    <row r="101" spans="1:32" x14ac:dyDescent="0.2">
      <c r="A101" t="s">
        <v>28</v>
      </c>
      <c r="B101" t="s">
        <v>170</v>
      </c>
      <c r="C101">
        <v>645</v>
      </c>
      <c r="D101">
        <v>182</v>
      </c>
      <c r="E101">
        <v>0</v>
      </c>
      <c r="F101">
        <v>773</v>
      </c>
      <c r="G101" t="s">
        <v>171</v>
      </c>
      <c r="H101">
        <v>5000</v>
      </c>
      <c r="I101">
        <v>303001229</v>
      </c>
      <c r="J101">
        <f t="shared" si="1"/>
        <v>2</v>
      </c>
      <c r="K101" t="s">
        <v>172</v>
      </c>
      <c r="L101" t="s">
        <v>173</v>
      </c>
      <c r="M101" t="s">
        <v>677</v>
      </c>
      <c r="N101">
        <v>637246</v>
      </c>
      <c r="O101">
        <v>9152</v>
      </c>
      <c r="P101" t="s">
        <v>175</v>
      </c>
      <c r="R101" t="s">
        <v>678</v>
      </c>
      <c r="S101" t="s">
        <v>679</v>
      </c>
      <c r="T101">
        <v>1367</v>
      </c>
      <c r="U101" t="s">
        <v>37</v>
      </c>
      <c r="V101" t="s">
        <v>38</v>
      </c>
      <c r="W101" t="s">
        <v>38</v>
      </c>
      <c r="X101" t="s">
        <v>39</v>
      </c>
      <c r="Y101" s="1">
        <v>180000000</v>
      </c>
      <c r="Z101">
        <v>2012</v>
      </c>
      <c r="AA101">
        <v>972</v>
      </c>
      <c r="AB101">
        <v>7.9</v>
      </c>
      <c r="AC101">
        <v>2.35</v>
      </c>
      <c r="AD101">
        <v>166000</v>
      </c>
      <c r="AE101" s="7">
        <v>196385017.42160279</v>
      </c>
      <c r="AF101" s="7">
        <v>330582786.8662892</v>
      </c>
    </row>
    <row r="102" spans="1:32" x14ac:dyDescent="0.2">
      <c r="A102" t="s">
        <v>28</v>
      </c>
      <c r="B102" t="s">
        <v>498</v>
      </c>
      <c r="C102">
        <v>187</v>
      </c>
      <c r="D102">
        <v>106</v>
      </c>
      <c r="E102">
        <v>357</v>
      </c>
      <c r="F102">
        <v>4000</v>
      </c>
      <c r="G102" t="s">
        <v>336</v>
      </c>
      <c r="H102">
        <v>23000</v>
      </c>
      <c r="I102">
        <v>144512310</v>
      </c>
      <c r="J102">
        <f t="shared" si="1"/>
        <v>3</v>
      </c>
      <c r="K102" t="s">
        <v>333</v>
      </c>
      <c r="L102" t="s">
        <v>332</v>
      </c>
      <c r="M102" t="s">
        <v>680</v>
      </c>
      <c r="N102">
        <v>272223</v>
      </c>
      <c r="O102">
        <v>45327</v>
      </c>
      <c r="P102" t="s">
        <v>681</v>
      </c>
      <c r="Q102">
        <v>2</v>
      </c>
      <c r="R102" t="s">
        <v>682</v>
      </c>
      <c r="S102" t="s">
        <v>683</v>
      </c>
      <c r="T102">
        <v>988</v>
      </c>
      <c r="U102" t="s">
        <v>37</v>
      </c>
      <c r="V102" t="s">
        <v>38</v>
      </c>
      <c r="W102" t="s">
        <v>38</v>
      </c>
      <c r="X102" t="s">
        <v>39</v>
      </c>
      <c r="Y102" s="1">
        <v>38000000</v>
      </c>
      <c r="Z102">
        <v>2001</v>
      </c>
      <c r="AA102">
        <v>14000</v>
      </c>
      <c r="AB102">
        <v>6.7</v>
      </c>
      <c r="AC102">
        <v>2.35</v>
      </c>
      <c r="AD102">
        <v>14000</v>
      </c>
      <c r="AE102" s="7">
        <v>53749294.184076793</v>
      </c>
      <c r="AF102" s="7">
        <v>204406175.35290796</v>
      </c>
    </row>
    <row r="103" spans="1:32" x14ac:dyDescent="0.2">
      <c r="A103" t="s">
        <v>28</v>
      </c>
      <c r="B103" t="s">
        <v>684</v>
      </c>
      <c r="C103">
        <v>362</v>
      </c>
      <c r="D103">
        <v>166</v>
      </c>
      <c r="E103">
        <v>21000</v>
      </c>
      <c r="F103">
        <v>919</v>
      </c>
      <c r="G103" t="s">
        <v>685</v>
      </c>
      <c r="H103">
        <v>11000</v>
      </c>
      <c r="I103">
        <v>127490802</v>
      </c>
      <c r="J103">
        <f t="shared" si="1"/>
        <v>3</v>
      </c>
      <c r="K103" t="s">
        <v>686</v>
      </c>
      <c r="L103" t="s">
        <v>339</v>
      </c>
      <c r="M103" t="s">
        <v>687</v>
      </c>
      <c r="N103">
        <v>459346</v>
      </c>
      <c r="O103">
        <v>13333</v>
      </c>
      <c r="P103" t="s">
        <v>688</v>
      </c>
      <c r="Q103">
        <v>2</v>
      </c>
      <c r="R103" t="s">
        <v>689</v>
      </c>
      <c r="S103" t="s">
        <v>690</v>
      </c>
      <c r="T103">
        <v>822</v>
      </c>
      <c r="U103" t="s">
        <v>37</v>
      </c>
      <c r="V103" t="s">
        <v>38</v>
      </c>
      <c r="W103" t="s">
        <v>38</v>
      </c>
      <c r="X103" t="s">
        <v>39</v>
      </c>
      <c r="Y103" s="1">
        <v>150000000</v>
      </c>
      <c r="Z103">
        <v>2008</v>
      </c>
      <c r="AA103">
        <v>1000</v>
      </c>
      <c r="AB103">
        <v>7.8</v>
      </c>
      <c r="AC103">
        <v>2.35</v>
      </c>
      <c r="AD103">
        <v>23000</v>
      </c>
      <c r="AE103" s="7">
        <v>174523920.11147237</v>
      </c>
      <c r="AF103" s="7">
        <v>148334630.28797027</v>
      </c>
    </row>
    <row r="104" spans="1:32" x14ac:dyDescent="0.2">
      <c r="A104" t="s">
        <v>28</v>
      </c>
      <c r="B104" t="s">
        <v>691</v>
      </c>
      <c r="C104">
        <v>500</v>
      </c>
      <c r="D104">
        <v>132</v>
      </c>
      <c r="E104">
        <v>905</v>
      </c>
      <c r="F104">
        <v>1000</v>
      </c>
      <c r="G104" t="s">
        <v>457</v>
      </c>
      <c r="H104">
        <v>34000</v>
      </c>
      <c r="I104">
        <v>146405371</v>
      </c>
      <c r="J104">
        <f t="shared" si="1"/>
        <v>3</v>
      </c>
      <c r="K104" t="s">
        <v>72</v>
      </c>
      <c r="L104" t="s">
        <v>346</v>
      </c>
      <c r="M104" t="s">
        <v>692</v>
      </c>
      <c r="N104">
        <v>518537</v>
      </c>
      <c r="O104">
        <v>50983</v>
      </c>
      <c r="P104" t="s">
        <v>429</v>
      </c>
      <c r="Q104">
        <v>3</v>
      </c>
      <c r="R104" t="s">
        <v>693</v>
      </c>
      <c r="S104" t="s">
        <v>694</v>
      </c>
      <c r="T104">
        <v>698</v>
      </c>
      <c r="U104" t="s">
        <v>37</v>
      </c>
      <c r="V104" t="s">
        <v>38</v>
      </c>
      <c r="W104" t="s">
        <v>38</v>
      </c>
      <c r="X104" t="s">
        <v>39</v>
      </c>
      <c r="Y104" s="1">
        <v>160000000</v>
      </c>
      <c r="Z104">
        <v>2011</v>
      </c>
      <c r="AA104">
        <v>13000</v>
      </c>
      <c r="AB104">
        <v>7.8</v>
      </c>
      <c r="AC104">
        <v>2.35</v>
      </c>
      <c r="AD104">
        <v>54000</v>
      </c>
      <c r="AE104" s="7">
        <v>178212538.90618053</v>
      </c>
      <c r="AF104" s="7">
        <v>163070455.4713206</v>
      </c>
    </row>
    <row r="105" spans="1:32" x14ac:dyDescent="0.2">
      <c r="A105" t="s">
        <v>28</v>
      </c>
      <c r="B105" t="s">
        <v>695</v>
      </c>
      <c r="C105">
        <v>389</v>
      </c>
      <c r="D105">
        <v>137</v>
      </c>
      <c r="E105">
        <v>508</v>
      </c>
      <c r="F105">
        <v>14000</v>
      </c>
      <c r="G105" t="s">
        <v>696</v>
      </c>
      <c r="H105">
        <v>34000</v>
      </c>
      <c r="I105">
        <v>281666058</v>
      </c>
      <c r="J105">
        <f t="shared" si="1"/>
        <v>2</v>
      </c>
      <c r="K105" t="s">
        <v>697</v>
      </c>
      <c r="L105" t="s">
        <v>346</v>
      </c>
      <c r="M105" t="s">
        <v>698</v>
      </c>
      <c r="N105">
        <v>166137</v>
      </c>
      <c r="O105">
        <v>81385</v>
      </c>
      <c r="P105" t="s">
        <v>699</v>
      </c>
      <c r="Q105">
        <v>1</v>
      </c>
      <c r="R105" t="s">
        <v>700</v>
      </c>
      <c r="S105" t="s">
        <v>701</v>
      </c>
      <c r="T105">
        <v>383</v>
      </c>
      <c r="U105" t="s">
        <v>37</v>
      </c>
      <c r="V105" t="s">
        <v>38</v>
      </c>
      <c r="W105" t="s">
        <v>38</v>
      </c>
      <c r="X105" t="s">
        <v>39</v>
      </c>
      <c r="Y105" s="1">
        <v>160000000</v>
      </c>
      <c r="Z105">
        <v>2015</v>
      </c>
      <c r="AA105">
        <v>22000</v>
      </c>
      <c r="AB105">
        <v>6.6</v>
      </c>
      <c r="AC105">
        <v>2.35</v>
      </c>
      <c r="AD105">
        <v>38000</v>
      </c>
      <c r="AE105" s="7">
        <v>169113924.05063292</v>
      </c>
      <c r="AF105" s="7">
        <v>297710327.12658232</v>
      </c>
    </row>
    <row r="106" spans="1:32" x14ac:dyDescent="0.2">
      <c r="A106" t="s">
        <v>28</v>
      </c>
      <c r="B106" t="s">
        <v>702</v>
      </c>
      <c r="C106">
        <v>235</v>
      </c>
      <c r="D106">
        <v>109</v>
      </c>
      <c r="E106">
        <v>226</v>
      </c>
      <c r="F106">
        <v>370</v>
      </c>
      <c r="G106" t="s">
        <v>703</v>
      </c>
      <c r="H106">
        <v>12000</v>
      </c>
      <c r="I106">
        <v>63143812</v>
      </c>
      <c r="J106">
        <f t="shared" si="1"/>
        <v>4</v>
      </c>
      <c r="K106" t="s">
        <v>147</v>
      </c>
      <c r="L106" t="s">
        <v>704</v>
      </c>
      <c r="M106" t="s">
        <v>705</v>
      </c>
      <c r="N106">
        <v>124185</v>
      </c>
      <c r="O106">
        <v>13388</v>
      </c>
      <c r="P106" t="s">
        <v>706</v>
      </c>
      <c r="Q106">
        <v>0</v>
      </c>
      <c r="R106" t="s">
        <v>707</v>
      </c>
      <c r="S106" t="s">
        <v>708</v>
      </c>
      <c r="T106">
        <v>238</v>
      </c>
      <c r="U106" t="s">
        <v>37</v>
      </c>
      <c r="V106" t="s">
        <v>38</v>
      </c>
      <c r="W106" t="s">
        <v>38</v>
      </c>
      <c r="X106" t="s">
        <v>94</v>
      </c>
      <c r="Y106" s="1">
        <v>150000000</v>
      </c>
      <c r="Z106">
        <v>2010</v>
      </c>
      <c r="AA106">
        <v>418</v>
      </c>
      <c r="AB106">
        <v>6.1</v>
      </c>
      <c r="AC106">
        <v>2.35</v>
      </c>
      <c r="AD106">
        <v>11000</v>
      </c>
      <c r="AE106" s="7">
        <v>172283356.25859699</v>
      </c>
      <c r="AF106" s="7">
        <v>72524185.722145811</v>
      </c>
    </row>
    <row r="107" spans="1:32" x14ac:dyDescent="0.2">
      <c r="A107" t="s">
        <v>28</v>
      </c>
      <c r="B107" t="s">
        <v>709</v>
      </c>
      <c r="C107">
        <v>231</v>
      </c>
      <c r="D107">
        <v>98</v>
      </c>
      <c r="E107">
        <v>249</v>
      </c>
      <c r="F107">
        <v>702</v>
      </c>
      <c r="G107" t="s">
        <v>710</v>
      </c>
      <c r="H107">
        <v>87000</v>
      </c>
      <c r="I107">
        <v>60655503</v>
      </c>
      <c r="J107">
        <f t="shared" si="1"/>
        <v>4</v>
      </c>
      <c r="K107" t="s">
        <v>711</v>
      </c>
      <c r="L107" t="s">
        <v>515</v>
      </c>
      <c r="M107" t="s">
        <v>712</v>
      </c>
      <c r="N107">
        <v>82380</v>
      </c>
      <c r="O107">
        <v>92456</v>
      </c>
      <c r="P107" t="s">
        <v>713</v>
      </c>
      <c r="Q107">
        <v>0</v>
      </c>
      <c r="R107" t="s">
        <v>714</v>
      </c>
      <c r="S107" t="s">
        <v>715</v>
      </c>
      <c r="T107">
        <v>629</v>
      </c>
      <c r="U107" t="s">
        <v>37</v>
      </c>
      <c r="V107" t="s">
        <v>38</v>
      </c>
      <c r="W107" t="s">
        <v>38</v>
      </c>
      <c r="X107" t="s">
        <v>39</v>
      </c>
      <c r="Y107" s="1">
        <v>160000000</v>
      </c>
      <c r="Z107">
        <v>2006</v>
      </c>
      <c r="AA107">
        <v>2000</v>
      </c>
      <c r="AB107">
        <v>5.6</v>
      </c>
      <c r="AC107">
        <v>2.35</v>
      </c>
      <c r="AD107">
        <v>0</v>
      </c>
      <c r="AE107" s="7">
        <v>198809523.80952382</v>
      </c>
      <c r="AF107" s="7">
        <v>75368072.924107149</v>
      </c>
    </row>
    <row r="108" spans="1:32" x14ac:dyDescent="0.2">
      <c r="A108" t="s">
        <v>28</v>
      </c>
      <c r="B108" t="s">
        <v>716</v>
      </c>
      <c r="C108">
        <v>218</v>
      </c>
      <c r="D108">
        <v>113</v>
      </c>
      <c r="E108">
        <v>33</v>
      </c>
      <c r="F108">
        <v>11000</v>
      </c>
      <c r="G108" t="s">
        <v>105</v>
      </c>
      <c r="H108">
        <v>40000</v>
      </c>
      <c r="I108">
        <v>76846624</v>
      </c>
      <c r="J108">
        <f t="shared" si="1"/>
        <v>3</v>
      </c>
      <c r="K108" t="s">
        <v>199</v>
      </c>
      <c r="L108" t="s">
        <v>43</v>
      </c>
      <c r="M108" t="s">
        <v>717</v>
      </c>
      <c r="N108">
        <v>21352</v>
      </c>
      <c r="O108">
        <v>80806</v>
      </c>
      <c r="P108" t="s">
        <v>256</v>
      </c>
      <c r="Q108">
        <v>1</v>
      </c>
      <c r="R108" t="s">
        <v>718</v>
      </c>
      <c r="S108" t="s">
        <v>719</v>
      </c>
      <c r="T108">
        <v>131</v>
      </c>
      <c r="U108" t="s">
        <v>37</v>
      </c>
      <c r="V108" t="s">
        <v>38</v>
      </c>
      <c r="W108" t="s">
        <v>38</v>
      </c>
      <c r="X108" t="s">
        <v>94</v>
      </c>
      <c r="Y108" s="1">
        <v>170000000</v>
      </c>
      <c r="Z108">
        <v>2016</v>
      </c>
      <c r="AA108">
        <v>25000</v>
      </c>
      <c r="AB108">
        <v>6.4</v>
      </c>
      <c r="AC108">
        <v>1.85</v>
      </c>
      <c r="AD108">
        <v>30000</v>
      </c>
      <c r="AE108" s="7">
        <v>177437500</v>
      </c>
      <c r="AF108" s="7">
        <v>80208663.799999997</v>
      </c>
    </row>
    <row r="109" spans="1:32" x14ac:dyDescent="0.2">
      <c r="A109" t="s">
        <v>28</v>
      </c>
      <c r="B109" t="s">
        <v>720</v>
      </c>
      <c r="C109">
        <v>227</v>
      </c>
      <c r="D109">
        <v>93</v>
      </c>
      <c r="E109">
        <v>50</v>
      </c>
      <c r="F109">
        <v>692</v>
      </c>
      <c r="G109" t="s">
        <v>721</v>
      </c>
      <c r="H109">
        <v>3000</v>
      </c>
      <c r="I109">
        <v>320706665</v>
      </c>
      <c r="J109">
        <f t="shared" si="1"/>
        <v>5</v>
      </c>
      <c r="K109" t="s">
        <v>270</v>
      </c>
      <c r="L109" t="s">
        <v>722</v>
      </c>
      <c r="M109" t="s">
        <v>723</v>
      </c>
      <c r="N109">
        <v>211971</v>
      </c>
      <c r="O109">
        <v>4705</v>
      </c>
      <c r="P109" t="s">
        <v>724</v>
      </c>
      <c r="Q109">
        <v>2</v>
      </c>
      <c r="R109" t="s">
        <v>725</v>
      </c>
      <c r="S109" t="s">
        <v>726</v>
      </c>
      <c r="T109">
        <v>326</v>
      </c>
      <c r="U109" t="s">
        <v>37</v>
      </c>
      <c r="V109" t="s">
        <v>38</v>
      </c>
      <c r="W109" t="s">
        <v>38</v>
      </c>
      <c r="X109" t="s">
        <v>94</v>
      </c>
      <c r="Y109" s="1">
        <v>160000000</v>
      </c>
      <c r="Z109">
        <v>2007</v>
      </c>
      <c r="AA109">
        <v>795</v>
      </c>
      <c r="AB109">
        <v>6.1</v>
      </c>
      <c r="AC109">
        <v>1.85</v>
      </c>
      <c r="AD109">
        <v>0</v>
      </c>
      <c r="AE109" s="7">
        <v>193342981.18668595</v>
      </c>
      <c r="AF109" s="7">
        <v>387539891.85962373</v>
      </c>
    </row>
    <row r="110" spans="1:32" x14ac:dyDescent="0.2">
      <c r="A110" t="s">
        <v>28</v>
      </c>
      <c r="B110" t="s">
        <v>727</v>
      </c>
      <c r="C110">
        <v>275</v>
      </c>
      <c r="D110">
        <v>123</v>
      </c>
      <c r="E110">
        <v>0</v>
      </c>
      <c r="F110">
        <v>648</v>
      </c>
      <c r="G110" t="s">
        <v>728</v>
      </c>
      <c r="H110">
        <v>3000</v>
      </c>
      <c r="I110">
        <v>46978995</v>
      </c>
      <c r="J110">
        <f t="shared" si="1"/>
        <v>3</v>
      </c>
      <c r="K110" t="s">
        <v>42</v>
      </c>
      <c r="L110" t="s">
        <v>729</v>
      </c>
      <c r="M110" t="s">
        <v>730</v>
      </c>
      <c r="N110">
        <v>111609</v>
      </c>
      <c r="O110">
        <v>5505</v>
      </c>
      <c r="P110" t="s">
        <v>731</v>
      </c>
      <c r="Q110">
        <v>0</v>
      </c>
      <c r="R110" t="s">
        <v>732</v>
      </c>
      <c r="S110" t="s">
        <v>733</v>
      </c>
      <c r="T110">
        <v>781</v>
      </c>
      <c r="U110" t="s">
        <v>37</v>
      </c>
      <c r="V110" t="s">
        <v>38</v>
      </c>
      <c r="W110" t="s">
        <v>38</v>
      </c>
      <c r="X110" t="s">
        <v>39</v>
      </c>
      <c r="Y110" s="1">
        <v>160000000</v>
      </c>
      <c r="Z110">
        <v>2016</v>
      </c>
      <c r="AA110">
        <v>716</v>
      </c>
      <c r="AB110">
        <v>7.3</v>
      </c>
      <c r="AC110">
        <v>2.35</v>
      </c>
      <c r="AD110">
        <v>89000</v>
      </c>
      <c r="AE110" s="7">
        <v>167000000</v>
      </c>
      <c r="AF110" s="7">
        <v>49034326.03125</v>
      </c>
    </row>
    <row r="111" spans="1:32" x14ac:dyDescent="0.2">
      <c r="A111" t="s">
        <v>28</v>
      </c>
      <c r="B111" t="s">
        <v>734</v>
      </c>
      <c r="C111">
        <v>474</v>
      </c>
      <c r="D111">
        <v>126</v>
      </c>
      <c r="E111">
        <v>230</v>
      </c>
      <c r="F111">
        <v>2000</v>
      </c>
      <c r="G111" t="s">
        <v>735</v>
      </c>
      <c r="H111">
        <v>24000</v>
      </c>
      <c r="I111">
        <v>89732035</v>
      </c>
      <c r="J111">
        <f t="shared" si="1"/>
        <v>3</v>
      </c>
      <c r="K111" t="s">
        <v>72</v>
      </c>
      <c r="L111" t="s">
        <v>81</v>
      </c>
      <c r="M111" t="s">
        <v>736</v>
      </c>
      <c r="N111">
        <v>188457</v>
      </c>
      <c r="O111">
        <v>38873</v>
      </c>
      <c r="P111" t="s">
        <v>737</v>
      </c>
      <c r="Q111">
        <v>2</v>
      </c>
      <c r="R111" t="s">
        <v>738</v>
      </c>
      <c r="S111" t="s">
        <v>739</v>
      </c>
      <c r="T111">
        <v>867</v>
      </c>
      <c r="U111" t="s">
        <v>37</v>
      </c>
      <c r="V111" t="s">
        <v>38</v>
      </c>
      <c r="W111" t="s">
        <v>38</v>
      </c>
      <c r="X111" t="s">
        <v>39</v>
      </c>
      <c r="Y111" s="1">
        <v>155000000</v>
      </c>
      <c r="Z111">
        <v>2015</v>
      </c>
      <c r="AA111">
        <v>10000</v>
      </c>
      <c r="AB111">
        <v>6.6</v>
      </c>
      <c r="AC111">
        <v>2.35</v>
      </c>
      <c r="AD111">
        <v>82000</v>
      </c>
      <c r="AE111" s="7">
        <v>163829113.92405066</v>
      </c>
      <c r="AF111" s="7">
        <v>94843353.449367091</v>
      </c>
    </row>
    <row r="112" spans="1:32" x14ac:dyDescent="0.2">
      <c r="A112" t="s">
        <v>28</v>
      </c>
      <c r="B112" t="s">
        <v>740</v>
      </c>
      <c r="C112">
        <v>228</v>
      </c>
      <c r="D112">
        <v>113</v>
      </c>
      <c r="E112">
        <v>150</v>
      </c>
      <c r="F112">
        <v>59</v>
      </c>
      <c r="G112" t="s">
        <v>454</v>
      </c>
      <c r="H112">
        <v>531</v>
      </c>
      <c r="I112">
        <v>104383624</v>
      </c>
      <c r="J112">
        <f t="shared" si="1"/>
        <v>3</v>
      </c>
      <c r="K112" t="s">
        <v>199</v>
      </c>
      <c r="L112" t="s">
        <v>741</v>
      </c>
      <c r="M112" t="s">
        <v>742</v>
      </c>
      <c r="N112">
        <v>106446</v>
      </c>
      <c r="O112">
        <v>764</v>
      </c>
      <c r="P112" t="s">
        <v>743</v>
      </c>
      <c r="Q112">
        <v>4</v>
      </c>
      <c r="R112" t="s">
        <v>744</v>
      </c>
      <c r="S112" t="s">
        <v>745</v>
      </c>
      <c r="T112">
        <v>227</v>
      </c>
      <c r="U112" t="s">
        <v>37</v>
      </c>
      <c r="V112" t="s">
        <v>38</v>
      </c>
      <c r="W112" t="s">
        <v>38</v>
      </c>
      <c r="X112" t="s">
        <v>94</v>
      </c>
      <c r="Y112" s="1">
        <v>155000000</v>
      </c>
      <c r="Z112">
        <v>2010</v>
      </c>
      <c r="AA112">
        <v>82</v>
      </c>
      <c r="AB112">
        <v>6.3</v>
      </c>
      <c r="AC112">
        <v>1.78</v>
      </c>
      <c r="AD112">
        <v>11000</v>
      </c>
      <c r="AE112" s="7">
        <v>178026134.80055022</v>
      </c>
      <c r="AF112" s="7">
        <v>119890407.2077029</v>
      </c>
    </row>
    <row r="113" spans="1:32" x14ac:dyDescent="0.2">
      <c r="A113" t="s">
        <v>24161</v>
      </c>
      <c r="B113" t="s">
        <v>277</v>
      </c>
      <c r="C113">
        <v>191</v>
      </c>
      <c r="D113">
        <v>184</v>
      </c>
      <c r="E113">
        <v>0</v>
      </c>
      <c r="F113">
        <v>691</v>
      </c>
      <c r="G113" t="s">
        <v>747</v>
      </c>
      <c r="H113">
        <v>3000</v>
      </c>
      <c r="I113">
        <v>198539855</v>
      </c>
      <c r="J113">
        <f t="shared" si="1"/>
        <v>5</v>
      </c>
      <c r="K113" t="s">
        <v>748</v>
      </c>
      <c r="L113" t="s">
        <v>749</v>
      </c>
      <c r="M113" t="s">
        <v>750</v>
      </c>
      <c r="N113">
        <v>254111</v>
      </c>
      <c r="O113">
        <v>5401</v>
      </c>
      <c r="P113" t="s">
        <v>751</v>
      </c>
      <c r="Q113">
        <v>0</v>
      </c>
      <c r="R113" t="s">
        <v>752</v>
      </c>
      <c r="S113" t="s">
        <v>753</v>
      </c>
      <c r="T113">
        <v>1999</v>
      </c>
      <c r="U113" t="s">
        <v>37</v>
      </c>
      <c r="V113" t="s">
        <v>38</v>
      </c>
      <c r="W113" t="s">
        <v>38</v>
      </c>
      <c r="X113" t="s">
        <v>39</v>
      </c>
      <c r="Y113" s="1">
        <v>140000000</v>
      </c>
      <c r="Z113">
        <v>2001</v>
      </c>
      <c r="AA113">
        <v>961</v>
      </c>
      <c r="AB113">
        <v>6.1</v>
      </c>
      <c r="AC113">
        <v>2.35</v>
      </c>
      <c r="AD113">
        <v>0</v>
      </c>
      <c r="AE113" s="7">
        <v>198023715.41501975</v>
      </c>
      <c r="AF113" s="7">
        <v>280825712.46470922</v>
      </c>
    </row>
    <row r="114" spans="1:32" x14ac:dyDescent="0.2">
      <c r="A114" t="s">
        <v>28</v>
      </c>
      <c r="B114" t="s">
        <v>277</v>
      </c>
      <c r="C114">
        <v>396</v>
      </c>
      <c r="D114">
        <v>144</v>
      </c>
      <c r="E114">
        <v>0</v>
      </c>
      <c r="F114">
        <v>581</v>
      </c>
      <c r="G114" t="s">
        <v>754</v>
      </c>
      <c r="H114">
        <v>662</v>
      </c>
      <c r="I114">
        <v>318759914</v>
      </c>
      <c r="J114">
        <f t="shared" si="1"/>
        <v>3</v>
      </c>
      <c r="K114" t="s">
        <v>72</v>
      </c>
      <c r="L114" t="s">
        <v>755</v>
      </c>
      <c r="M114" t="s">
        <v>756</v>
      </c>
      <c r="N114">
        <v>513158</v>
      </c>
      <c r="O114">
        <v>2333</v>
      </c>
      <c r="P114" t="s">
        <v>278</v>
      </c>
      <c r="Q114">
        <v>0</v>
      </c>
      <c r="R114" t="s">
        <v>757</v>
      </c>
      <c r="S114" t="s">
        <v>758</v>
      </c>
      <c r="T114">
        <v>1782</v>
      </c>
      <c r="U114" t="s">
        <v>37</v>
      </c>
      <c r="V114" t="s">
        <v>38</v>
      </c>
      <c r="W114" t="s">
        <v>38</v>
      </c>
      <c r="X114" t="s">
        <v>39</v>
      </c>
      <c r="Y114" s="1">
        <v>150000000</v>
      </c>
      <c r="Z114">
        <v>2007</v>
      </c>
      <c r="AA114">
        <v>599</v>
      </c>
      <c r="AB114">
        <v>7.1</v>
      </c>
      <c r="AC114">
        <v>2.35</v>
      </c>
      <c r="AD114">
        <v>8000</v>
      </c>
      <c r="AE114" s="7">
        <v>181259044.86251807</v>
      </c>
      <c r="AF114" s="7">
        <v>385187450.3473227</v>
      </c>
    </row>
    <row r="115" spans="1:32" x14ac:dyDescent="0.2">
      <c r="A115" t="s">
        <v>28</v>
      </c>
      <c r="B115" t="s">
        <v>759</v>
      </c>
      <c r="C115">
        <v>248</v>
      </c>
      <c r="D115">
        <v>206</v>
      </c>
      <c r="E115">
        <v>0</v>
      </c>
      <c r="F115">
        <v>591</v>
      </c>
      <c r="G115" t="s">
        <v>564</v>
      </c>
      <c r="H115">
        <v>12000</v>
      </c>
      <c r="I115">
        <v>34293771</v>
      </c>
      <c r="J115">
        <f t="shared" si="1"/>
        <v>7</v>
      </c>
      <c r="K115" t="s">
        <v>760</v>
      </c>
      <c r="L115" t="s">
        <v>761</v>
      </c>
      <c r="M115" t="s">
        <v>762</v>
      </c>
      <c r="N115">
        <v>138863</v>
      </c>
      <c r="O115">
        <v>24598</v>
      </c>
      <c r="P115" t="s">
        <v>763</v>
      </c>
      <c r="Q115">
        <v>3</v>
      </c>
      <c r="R115" t="s">
        <v>764</v>
      </c>
      <c r="S115" t="s">
        <v>765</v>
      </c>
      <c r="T115">
        <v>1390</v>
      </c>
      <c r="U115" t="s">
        <v>37</v>
      </c>
      <c r="V115" t="s">
        <v>766</v>
      </c>
      <c r="W115" t="s">
        <v>766</v>
      </c>
      <c r="X115" t="s">
        <v>584</v>
      </c>
      <c r="Y115" s="1">
        <v>155000000</v>
      </c>
      <c r="Z115">
        <v>2004</v>
      </c>
      <c r="AA115">
        <v>11000</v>
      </c>
      <c r="AB115">
        <v>5.5</v>
      </c>
      <c r="AC115">
        <v>2.35</v>
      </c>
      <c r="AD115">
        <v>0</v>
      </c>
      <c r="AE115" s="7">
        <v>205545262.0434092</v>
      </c>
      <c r="AF115" s="7">
        <v>45476917.075172044</v>
      </c>
    </row>
    <row r="116" spans="1:32" x14ac:dyDescent="0.2">
      <c r="A116" t="s">
        <v>28</v>
      </c>
      <c r="B116" t="s">
        <v>102</v>
      </c>
      <c r="C116">
        <v>329</v>
      </c>
      <c r="D116">
        <v>138</v>
      </c>
      <c r="E116">
        <v>282</v>
      </c>
      <c r="F116">
        <v>687</v>
      </c>
      <c r="G116" t="s">
        <v>103</v>
      </c>
      <c r="H116">
        <v>21000</v>
      </c>
      <c r="I116">
        <v>292000866</v>
      </c>
      <c r="J116">
        <f t="shared" si="1"/>
        <v>4</v>
      </c>
      <c r="K116" t="s">
        <v>104</v>
      </c>
      <c r="L116" t="s">
        <v>767</v>
      </c>
      <c r="M116" t="s">
        <v>768</v>
      </c>
      <c r="N116">
        <v>355137</v>
      </c>
      <c r="O116">
        <v>33433</v>
      </c>
      <c r="P116" t="s">
        <v>769</v>
      </c>
      <c r="Q116">
        <v>3</v>
      </c>
      <c r="R116" t="s">
        <v>770</v>
      </c>
      <c r="S116" t="s">
        <v>771</v>
      </c>
      <c r="T116">
        <v>1108</v>
      </c>
      <c r="U116" t="s">
        <v>37</v>
      </c>
      <c r="V116" t="s">
        <v>56</v>
      </c>
      <c r="W116" t="s">
        <v>56</v>
      </c>
      <c r="X116" t="s">
        <v>39</v>
      </c>
      <c r="Y116" s="1">
        <v>150000000</v>
      </c>
      <c r="Z116">
        <v>2007</v>
      </c>
      <c r="AA116">
        <v>11000</v>
      </c>
      <c r="AB116">
        <v>7.5</v>
      </c>
      <c r="AC116">
        <v>2.35</v>
      </c>
      <c r="AD116">
        <v>0</v>
      </c>
      <c r="AE116" s="7">
        <v>181259044.86251807</v>
      </c>
      <c r="AF116" s="7">
        <v>352851987.13458753</v>
      </c>
    </row>
    <row r="117" spans="1:32" x14ac:dyDescent="0.2">
      <c r="A117" t="s">
        <v>28</v>
      </c>
      <c r="B117" t="s">
        <v>370</v>
      </c>
      <c r="C117">
        <v>295</v>
      </c>
      <c r="D117">
        <v>157</v>
      </c>
      <c r="E117">
        <v>179</v>
      </c>
      <c r="F117">
        <v>10000</v>
      </c>
      <c r="G117" t="s">
        <v>103</v>
      </c>
      <c r="H117">
        <v>21000</v>
      </c>
      <c r="I117">
        <v>289994397</v>
      </c>
      <c r="J117">
        <f t="shared" si="1"/>
        <v>4</v>
      </c>
      <c r="K117" t="s">
        <v>104</v>
      </c>
      <c r="L117" t="s">
        <v>767</v>
      </c>
      <c r="M117" t="s">
        <v>772</v>
      </c>
      <c r="N117">
        <v>385670</v>
      </c>
      <c r="O117">
        <v>53413</v>
      </c>
      <c r="P117" t="s">
        <v>107</v>
      </c>
      <c r="Q117">
        <v>1</v>
      </c>
      <c r="R117" t="s">
        <v>773</v>
      </c>
      <c r="S117" t="s">
        <v>774</v>
      </c>
      <c r="T117">
        <v>1896</v>
      </c>
      <c r="U117" t="s">
        <v>37</v>
      </c>
      <c r="V117" t="s">
        <v>56</v>
      </c>
      <c r="W117" t="s">
        <v>56</v>
      </c>
      <c r="X117" t="s">
        <v>39</v>
      </c>
      <c r="Y117" s="1">
        <v>150000000</v>
      </c>
      <c r="Z117">
        <v>2005</v>
      </c>
      <c r="AA117">
        <v>11000</v>
      </c>
      <c r="AB117">
        <v>7.6</v>
      </c>
      <c r="AC117">
        <v>2.35</v>
      </c>
      <c r="AD117">
        <v>0</v>
      </c>
      <c r="AE117" s="7">
        <v>192396313.36405531</v>
      </c>
      <c r="AF117" s="7">
        <v>371959019.19354838</v>
      </c>
    </row>
    <row r="118" spans="1:32" x14ac:dyDescent="0.2">
      <c r="A118" t="s">
        <v>28</v>
      </c>
      <c r="B118" t="s">
        <v>224</v>
      </c>
      <c r="C118">
        <v>318</v>
      </c>
      <c r="D118">
        <v>102</v>
      </c>
      <c r="E118">
        <v>532</v>
      </c>
      <c r="F118">
        <v>979</v>
      </c>
      <c r="G118" t="s">
        <v>775</v>
      </c>
      <c r="H118">
        <v>10000</v>
      </c>
      <c r="I118">
        <v>227946274</v>
      </c>
      <c r="J118">
        <f t="shared" si="1"/>
        <v>2</v>
      </c>
      <c r="K118" t="s">
        <v>776</v>
      </c>
      <c r="L118" t="s">
        <v>165</v>
      </c>
      <c r="M118" t="s">
        <v>777</v>
      </c>
      <c r="N118">
        <v>343648</v>
      </c>
      <c r="O118">
        <v>21584</v>
      </c>
      <c r="P118" t="s">
        <v>358</v>
      </c>
      <c r="Q118">
        <v>0</v>
      </c>
      <c r="R118" t="s">
        <v>778</v>
      </c>
      <c r="S118" t="s">
        <v>779</v>
      </c>
      <c r="T118">
        <v>590</v>
      </c>
      <c r="U118" t="s">
        <v>37</v>
      </c>
      <c r="V118" t="s">
        <v>38</v>
      </c>
      <c r="W118" t="s">
        <v>38</v>
      </c>
      <c r="X118" t="s">
        <v>39</v>
      </c>
      <c r="Y118" s="1">
        <v>150000000</v>
      </c>
      <c r="Z118">
        <v>2008</v>
      </c>
      <c r="AA118">
        <v>9000</v>
      </c>
      <c r="AB118">
        <v>6.4</v>
      </c>
      <c r="AC118">
        <v>2.35</v>
      </c>
      <c r="AD118">
        <v>0</v>
      </c>
      <c r="AE118" s="7">
        <v>174523920.11147237</v>
      </c>
      <c r="AF118" s="7">
        <v>265213848.75522527</v>
      </c>
    </row>
    <row r="119" spans="1:32" x14ac:dyDescent="0.2">
      <c r="A119" t="s">
        <v>28</v>
      </c>
      <c r="B119" t="s">
        <v>695</v>
      </c>
      <c r="C119">
        <v>323</v>
      </c>
      <c r="D119">
        <v>104</v>
      </c>
      <c r="E119">
        <v>508</v>
      </c>
      <c r="F119">
        <v>558</v>
      </c>
      <c r="G119" t="s">
        <v>780</v>
      </c>
      <c r="H119">
        <v>10000</v>
      </c>
      <c r="I119">
        <v>256386216</v>
      </c>
      <c r="J119">
        <f t="shared" si="1"/>
        <v>3</v>
      </c>
      <c r="K119" t="s">
        <v>781</v>
      </c>
      <c r="L119" t="s">
        <v>165</v>
      </c>
      <c r="M119" t="s">
        <v>782</v>
      </c>
      <c r="N119">
        <v>530870</v>
      </c>
      <c r="O119">
        <v>13076</v>
      </c>
      <c r="P119" t="s">
        <v>783</v>
      </c>
      <c r="Q119">
        <v>0</v>
      </c>
      <c r="R119" t="s">
        <v>784</v>
      </c>
      <c r="S119" t="s">
        <v>785</v>
      </c>
      <c r="T119">
        <v>1413</v>
      </c>
      <c r="U119" t="s">
        <v>37</v>
      </c>
      <c r="V119" t="s">
        <v>38</v>
      </c>
      <c r="W119" t="s">
        <v>38</v>
      </c>
      <c r="X119" t="s">
        <v>39</v>
      </c>
      <c r="Y119" s="1">
        <v>150000000</v>
      </c>
      <c r="Z119">
        <v>2007</v>
      </c>
      <c r="AA119">
        <v>1000</v>
      </c>
      <c r="AB119">
        <v>7.2</v>
      </c>
      <c r="AC119">
        <v>2.35</v>
      </c>
      <c r="AD119">
        <v>11000</v>
      </c>
      <c r="AE119" s="7">
        <v>181259044.86251807</v>
      </c>
      <c r="AF119" s="7">
        <v>309815470.85383499</v>
      </c>
    </row>
    <row r="120" spans="1:32" x14ac:dyDescent="0.2">
      <c r="A120" t="s">
        <v>28</v>
      </c>
      <c r="B120" t="s">
        <v>254</v>
      </c>
      <c r="C120">
        <v>276</v>
      </c>
      <c r="D120">
        <v>115</v>
      </c>
      <c r="E120">
        <v>13000</v>
      </c>
      <c r="F120">
        <v>588</v>
      </c>
      <c r="G120" t="s">
        <v>200</v>
      </c>
      <c r="H120">
        <v>40000</v>
      </c>
      <c r="I120">
        <v>206456431</v>
      </c>
      <c r="J120">
        <f t="shared" si="1"/>
        <v>4</v>
      </c>
      <c r="K120" t="s">
        <v>786</v>
      </c>
      <c r="L120" t="s">
        <v>43</v>
      </c>
      <c r="M120" t="s">
        <v>787</v>
      </c>
      <c r="N120">
        <v>320284</v>
      </c>
      <c r="O120">
        <v>57844</v>
      </c>
      <c r="P120" t="s">
        <v>788</v>
      </c>
      <c r="Q120">
        <v>3</v>
      </c>
      <c r="R120" t="s">
        <v>789</v>
      </c>
      <c r="S120" t="s">
        <v>790</v>
      </c>
      <c r="T120">
        <v>1361</v>
      </c>
      <c r="U120" t="s">
        <v>37</v>
      </c>
      <c r="V120" t="s">
        <v>38</v>
      </c>
      <c r="W120" t="s">
        <v>38</v>
      </c>
      <c r="X120" t="s">
        <v>94</v>
      </c>
      <c r="Y120" s="1">
        <v>150000000</v>
      </c>
      <c r="Z120">
        <v>2005</v>
      </c>
      <c r="AA120">
        <v>16000</v>
      </c>
      <c r="AB120">
        <v>6.7</v>
      </c>
      <c r="AC120">
        <v>1.85</v>
      </c>
      <c r="AD120">
        <v>0</v>
      </c>
      <c r="AE120" s="7">
        <v>192396313.36405531</v>
      </c>
      <c r="AF120" s="7">
        <v>264809707.96466973</v>
      </c>
    </row>
    <row r="121" spans="1:32" x14ac:dyDescent="0.2">
      <c r="A121" t="s">
        <v>28</v>
      </c>
      <c r="B121" t="s">
        <v>603</v>
      </c>
      <c r="C121">
        <v>318</v>
      </c>
      <c r="D121">
        <v>111</v>
      </c>
      <c r="E121">
        <v>663</v>
      </c>
      <c r="F121">
        <v>954</v>
      </c>
      <c r="G121" t="s">
        <v>320</v>
      </c>
      <c r="H121">
        <v>1000</v>
      </c>
      <c r="I121">
        <v>206435493</v>
      </c>
      <c r="J121">
        <f t="shared" si="1"/>
        <v>4</v>
      </c>
      <c r="K121" t="s">
        <v>791</v>
      </c>
      <c r="L121" t="s">
        <v>792</v>
      </c>
      <c r="M121" t="s">
        <v>793</v>
      </c>
      <c r="N121">
        <v>473887</v>
      </c>
      <c r="O121">
        <v>4764</v>
      </c>
      <c r="P121" t="s">
        <v>794</v>
      </c>
      <c r="Q121">
        <v>0</v>
      </c>
      <c r="R121" t="s">
        <v>795</v>
      </c>
      <c r="S121" t="s">
        <v>796</v>
      </c>
      <c r="T121">
        <v>626</v>
      </c>
      <c r="U121" t="s">
        <v>37</v>
      </c>
      <c r="V121" t="s">
        <v>38</v>
      </c>
      <c r="W121" t="s">
        <v>38</v>
      </c>
      <c r="X121" t="s">
        <v>276</v>
      </c>
      <c r="Y121" s="1">
        <v>150000000</v>
      </c>
      <c r="Z121">
        <v>2007</v>
      </c>
      <c r="AA121">
        <v>1000</v>
      </c>
      <c r="AB121">
        <v>8</v>
      </c>
      <c r="AC121">
        <v>2.35</v>
      </c>
      <c r="AD121">
        <v>10000</v>
      </c>
      <c r="AE121" s="7">
        <v>181259044.86251807</v>
      </c>
      <c r="AF121" s="7">
        <v>249455335.24602026</v>
      </c>
    </row>
    <row r="122" spans="1:32" x14ac:dyDescent="0.2">
      <c r="A122" t="s">
        <v>28</v>
      </c>
      <c r="B122" t="s">
        <v>57</v>
      </c>
      <c r="C122">
        <v>478</v>
      </c>
      <c r="D122">
        <v>128</v>
      </c>
      <c r="E122">
        <v>22000</v>
      </c>
      <c r="F122">
        <v>11000</v>
      </c>
      <c r="G122" t="s">
        <v>227</v>
      </c>
      <c r="H122">
        <v>23000</v>
      </c>
      <c r="I122">
        <v>205343774</v>
      </c>
      <c r="J122">
        <f t="shared" si="1"/>
        <v>2</v>
      </c>
      <c r="K122" t="s">
        <v>126</v>
      </c>
      <c r="L122" t="s">
        <v>58</v>
      </c>
      <c r="M122" t="s">
        <v>797</v>
      </c>
      <c r="N122">
        <v>980946</v>
      </c>
      <c r="O122">
        <v>59558</v>
      </c>
      <c r="P122" t="s">
        <v>465</v>
      </c>
      <c r="Q122">
        <v>0</v>
      </c>
      <c r="R122" t="s">
        <v>798</v>
      </c>
      <c r="S122" t="s">
        <v>799</v>
      </c>
      <c r="T122">
        <v>2685</v>
      </c>
      <c r="U122" t="s">
        <v>37</v>
      </c>
      <c r="V122" t="s">
        <v>38</v>
      </c>
      <c r="W122" t="s">
        <v>38</v>
      </c>
      <c r="X122" t="s">
        <v>39</v>
      </c>
      <c r="Y122" s="1">
        <v>150000000</v>
      </c>
      <c r="Z122">
        <v>2005</v>
      </c>
      <c r="AA122">
        <v>14000</v>
      </c>
      <c r="AB122">
        <v>8.3000000000000007</v>
      </c>
      <c r="AC122">
        <v>2.35</v>
      </c>
      <c r="AD122">
        <v>15000</v>
      </c>
      <c r="AE122" s="7">
        <v>192396313.36405531</v>
      </c>
      <c r="AF122" s="7">
        <v>263382567.26574501</v>
      </c>
    </row>
    <row r="123" spans="1:32" x14ac:dyDescent="0.2">
      <c r="A123" t="s">
        <v>28</v>
      </c>
      <c r="B123" t="s">
        <v>800</v>
      </c>
      <c r="C123">
        <v>167</v>
      </c>
      <c r="D123">
        <v>89</v>
      </c>
      <c r="E123">
        <v>35</v>
      </c>
      <c r="F123">
        <v>436</v>
      </c>
      <c r="G123" t="s">
        <v>801</v>
      </c>
      <c r="H123">
        <v>1000</v>
      </c>
      <c r="I123">
        <v>179982968</v>
      </c>
      <c r="J123">
        <f t="shared" si="1"/>
        <v>5</v>
      </c>
      <c r="K123" t="s">
        <v>802</v>
      </c>
      <c r="L123" t="s">
        <v>803</v>
      </c>
      <c r="M123" t="s">
        <v>804</v>
      </c>
      <c r="N123">
        <v>146019</v>
      </c>
      <c r="O123">
        <v>3285</v>
      </c>
      <c r="P123" t="s">
        <v>805</v>
      </c>
      <c r="Q123">
        <v>0</v>
      </c>
      <c r="R123" t="s">
        <v>806</v>
      </c>
      <c r="S123" t="s">
        <v>807</v>
      </c>
      <c r="T123">
        <v>119</v>
      </c>
      <c r="U123" t="s">
        <v>37</v>
      </c>
      <c r="V123" t="s">
        <v>38</v>
      </c>
      <c r="W123" t="s">
        <v>38</v>
      </c>
      <c r="X123" t="s">
        <v>94</v>
      </c>
      <c r="Y123" s="1">
        <v>150000000</v>
      </c>
      <c r="Z123">
        <v>2008</v>
      </c>
      <c r="AA123">
        <v>851</v>
      </c>
      <c r="AB123">
        <v>6.7</v>
      </c>
      <c r="AC123">
        <v>1.85</v>
      </c>
      <c r="AD123">
        <v>0</v>
      </c>
      <c r="AE123" s="7">
        <v>174523920.11147237</v>
      </c>
      <c r="AF123" s="7">
        <v>209408887.52438459</v>
      </c>
    </row>
    <row r="124" spans="1:32" x14ac:dyDescent="0.2">
      <c r="A124" t="s">
        <v>28</v>
      </c>
      <c r="B124" t="s">
        <v>808</v>
      </c>
      <c r="C124">
        <v>185</v>
      </c>
      <c r="D124">
        <v>105</v>
      </c>
      <c r="E124">
        <v>189</v>
      </c>
      <c r="F124">
        <v>1000</v>
      </c>
      <c r="G124" t="s">
        <v>809</v>
      </c>
      <c r="H124">
        <v>49000</v>
      </c>
      <c r="I124">
        <v>177243721</v>
      </c>
      <c r="J124">
        <f t="shared" si="1"/>
        <v>4</v>
      </c>
      <c r="K124" t="s">
        <v>786</v>
      </c>
      <c r="L124" t="s">
        <v>810</v>
      </c>
      <c r="M124" t="s">
        <v>811</v>
      </c>
      <c r="N124">
        <v>130272</v>
      </c>
      <c r="O124">
        <v>54039</v>
      </c>
      <c r="P124" t="s">
        <v>812</v>
      </c>
      <c r="Q124">
        <v>2</v>
      </c>
      <c r="R124" t="s">
        <v>813</v>
      </c>
      <c r="S124" t="s">
        <v>814</v>
      </c>
      <c r="T124">
        <v>209</v>
      </c>
      <c r="U124" t="s">
        <v>37</v>
      </c>
      <c r="V124" t="s">
        <v>38</v>
      </c>
      <c r="W124" t="s">
        <v>38</v>
      </c>
      <c r="X124" t="s">
        <v>94</v>
      </c>
      <c r="Y124" s="1">
        <v>150000000</v>
      </c>
      <c r="Z124">
        <v>2009</v>
      </c>
      <c r="AA124">
        <v>3000</v>
      </c>
      <c r="AB124">
        <v>5.9</v>
      </c>
      <c r="AC124">
        <v>2.35</v>
      </c>
      <c r="AD124">
        <v>2000</v>
      </c>
      <c r="AE124" s="7">
        <v>175174825.17482519</v>
      </c>
      <c r="AF124" s="7">
        <v>206990918.93006995</v>
      </c>
    </row>
    <row r="125" spans="1:32" x14ac:dyDescent="0.2">
      <c r="A125" t="s">
        <v>28</v>
      </c>
      <c r="B125" t="s">
        <v>815</v>
      </c>
      <c r="C125">
        <v>350</v>
      </c>
      <c r="D125">
        <v>119</v>
      </c>
      <c r="E125">
        <v>151</v>
      </c>
      <c r="F125">
        <v>2000</v>
      </c>
      <c r="G125" t="s">
        <v>314</v>
      </c>
      <c r="H125">
        <v>20000</v>
      </c>
      <c r="I125">
        <v>179883016</v>
      </c>
      <c r="J125">
        <f t="shared" si="1"/>
        <v>5</v>
      </c>
      <c r="K125" t="s">
        <v>261</v>
      </c>
      <c r="L125" t="s">
        <v>262</v>
      </c>
      <c r="M125" t="s">
        <v>816</v>
      </c>
      <c r="N125">
        <v>361924</v>
      </c>
      <c r="O125">
        <v>40054</v>
      </c>
      <c r="P125" t="s">
        <v>817</v>
      </c>
      <c r="Q125">
        <v>0</v>
      </c>
      <c r="R125" t="s">
        <v>818</v>
      </c>
      <c r="S125" t="s">
        <v>819</v>
      </c>
      <c r="T125">
        <v>641</v>
      </c>
      <c r="U125" t="s">
        <v>37</v>
      </c>
      <c r="V125" t="s">
        <v>38</v>
      </c>
      <c r="W125" t="s">
        <v>38</v>
      </c>
      <c r="X125" t="s">
        <v>39</v>
      </c>
      <c r="Y125" s="1">
        <v>150000000</v>
      </c>
      <c r="Z125">
        <v>2009</v>
      </c>
      <c r="AA125">
        <v>16000</v>
      </c>
      <c r="AB125">
        <v>6.7</v>
      </c>
      <c r="AC125">
        <v>2.35</v>
      </c>
      <c r="AD125">
        <v>0</v>
      </c>
      <c r="AE125" s="7">
        <v>175174825.17482519</v>
      </c>
      <c r="AF125" s="7">
        <v>210073172.53146854</v>
      </c>
    </row>
    <row r="126" spans="1:32" x14ac:dyDescent="0.2">
      <c r="A126" t="s">
        <v>28</v>
      </c>
      <c r="B126" t="s">
        <v>442</v>
      </c>
      <c r="C126">
        <v>245</v>
      </c>
      <c r="D126">
        <v>129</v>
      </c>
      <c r="E126">
        <v>0</v>
      </c>
      <c r="F126">
        <v>233</v>
      </c>
      <c r="G126" t="s">
        <v>820</v>
      </c>
      <c r="H126">
        <v>309</v>
      </c>
      <c r="I126">
        <v>139259759</v>
      </c>
      <c r="J126">
        <f t="shared" si="1"/>
        <v>2</v>
      </c>
      <c r="K126" t="s">
        <v>646</v>
      </c>
      <c r="L126" t="s">
        <v>821</v>
      </c>
      <c r="M126" t="s">
        <v>822</v>
      </c>
      <c r="N126">
        <v>364948</v>
      </c>
      <c r="O126">
        <v>1062</v>
      </c>
      <c r="P126" t="s">
        <v>823</v>
      </c>
      <c r="Q126">
        <v>0</v>
      </c>
      <c r="R126" t="s">
        <v>824</v>
      </c>
      <c r="S126" t="s">
        <v>825</v>
      </c>
      <c r="T126">
        <v>2121</v>
      </c>
      <c r="U126" t="s">
        <v>37</v>
      </c>
      <c r="V126" t="s">
        <v>369</v>
      </c>
      <c r="W126" t="s">
        <v>369</v>
      </c>
      <c r="X126" t="s">
        <v>584</v>
      </c>
      <c r="Y126" s="1">
        <v>150000000</v>
      </c>
      <c r="Z126">
        <v>2003</v>
      </c>
      <c r="AA126">
        <v>269</v>
      </c>
      <c r="AB126">
        <v>6.7</v>
      </c>
      <c r="AC126">
        <v>2.35</v>
      </c>
      <c r="AD126">
        <v>0</v>
      </c>
      <c r="AE126" s="7">
        <v>204211956.52173916</v>
      </c>
      <c r="AF126" s="7">
        <v>189590052.33423916</v>
      </c>
    </row>
    <row r="127" spans="1:32" x14ac:dyDescent="0.2">
      <c r="A127" t="s">
        <v>28</v>
      </c>
      <c r="B127" t="s">
        <v>826</v>
      </c>
      <c r="C127">
        <v>406</v>
      </c>
      <c r="D127">
        <v>102</v>
      </c>
      <c r="E127">
        <v>69</v>
      </c>
      <c r="F127">
        <v>490</v>
      </c>
      <c r="G127" t="s">
        <v>827</v>
      </c>
      <c r="H127">
        <v>1000</v>
      </c>
      <c r="I127">
        <v>400736600</v>
      </c>
      <c r="J127">
        <f t="shared" si="1"/>
        <v>6</v>
      </c>
      <c r="K127" t="s">
        <v>828</v>
      </c>
      <c r="L127" t="s">
        <v>829</v>
      </c>
      <c r="M127" t="s">
        <v>830</v>
      </c>
      <c r="N127">
        <v>421658</v>
      </c>
      <c r="O127">
        <v>2582</v>
      </c>
      <c r="P127" t="s">
        <v>831</v>
      </c>
      <c r="Q127">
        <v>0</v>
      </c>
      <c r="R127" t="s">
        <v>832</v>
      </c>
      <c r="S127" t="s">
        <v>833</v>
      </c>
      <c r="T127">
        <v>904</v>
      </c>
      <c r="U127" t="s">
        <v>37</v>
      </c>
      <c r="V127" t="s">
        <v>38</v>
      </c>
      <c r="W127" t="s">
        <v>38</v>
      </c>
      <c r="X127" t="s">
        <v>94</v>
      </c>
      <c r="Y127" s="1">
        <v>150000000</v>
      </c>
      <c r="Z127">
        <v>2013</v>
      </c>
      <c r="AA127">
        <v>523</v>
      </c>
      <c r="AB127">
        <v>7.6</v>
      </c>
      <c r="AC127">
        <v>2.2400000000000002</v>
      </c>
      <c r="AD127">
        <v>58000</v>
      </c>
      <c r="AE127" s="7">
        <v>161266094.42060086</v>
      </c>
      <c r="AF127" s="7">
        <v>430834842.48927039</v>
      </c>
    </row>
    <row r="128" spans="1:32" x14ac:dyDescent="0.2">
      <c r="A128" t="s">
        <v>28</v>
      </c>
      <c r="B128" t="s">
        <v>442</v>
      </c>
      <c r="C128">
        <v>275</v>
      </c>
      <c r="D128">
        <v>138</v>
      </c>
      <c r="E128">
        <v>0</v>
      </c>
      <c r="F128">
        <v>30</v>
      </c>
      <c r="G128" t="s">
        <v>834</v>
      </c>
      <c r="H128">
        <v>234</v>
      </c>
      <c r="I128">
        <v>281492479</v>
      </c>
      <c r="J128">
        <f t="shared" si="1"/>
        <v>2</v>
      </c>
      <c r="K128" t="s">
        <v>646</v>
      </c>
      <c r="L128" t="s">
        <v>835</v>
      </c>
      <c r="M128" t="s">
        <v>836</v>
      </c>
      <c r="N128">
        <v>421818</v>
      </c>
      <c r="O128">
        <v>534</v>
      </c>
      <c r="P128" t="s">
        <v>837</v>
      </c>
      <c r="Q128">
        <v>0</v>
      </c>
      <c r="R128" t="s">
        <v>838</v>
      </c>
      <c r="S128" t="s">
        <v>839</v>
      </c>
      <c r="T128">
        <v>2789</v>
      </c>
      <c r="U128" t="s">
        <v>37</v>
      </c>
      <c r="V128" t="s">
        <v>38</v>
      </c>
      <c r="W128" t="s">
        <v>38</v>
      </c>
      <c r="X128" t="s">
        <v>584</v>
      </c>
      <c r="Y128" s="1">
        <v>150000000</v>
      </c>
      <c r="Z128">
        <v>2003</v>
      </c>
      <c r="AA128">
        <v>198</v>
      </c>
      <c r="AB128">
        <v>7.2</v>
      </c>
      <c r="AC128">
        <v>2.35</v>
      </c>
      <c r="AD128">
        <v>0</v>
      </c>
      <c r="AE128" s="7">
        <v>204211956.52173916</v>
      </c>
      <c r="AF128" s="7">
        <v>383227532.55163044</v>
      </c>
    </row>
    <row r="129" spans="1:32" x14ac:dyDescent="0.2">
      <c r="A129" t="s">
        <v>28</v>
      </c>
      <c r="B129" t="s">
        <v>734</v>
      </c>
      <c r="C129">
        <v>486</v>
      </c>
      <c r="D129">
        <v>112</v>
      </c>
      <c r="E129">
        <v>230</v>
      </c>
      <c r="F129">
        <v>12000</v>
      </c>
      <c r="G129" t="s">
        <v>840</v>
      </c>
      <c r="H129">
        <v>26000</v>
      </c>
      <c r="I129">
        <v>206360018</v>
      </c>
      <c r="J129">
        <f t="shared" si="1"/>
        <v>3</v>
      </c>
      <c r="K129" t="s">
        <v>42</v>
      </c>
      <c r="L129" t="s">
        <v>97</v>
      </c>
      <c r="M129" t="s">
        <v>841</v>
      </c>
      <c r="N129">
        <v>414070</v>
      </c>
      <c r="O129">
        <v>59803</v>
      </c>
      <c r="P129" t="s">
        <v>761</v>
      </c>
      <c r="Q129">
        <v>3</v>
      </c>
      <c r="R129" t="s">
        <v>842</v>
      </c>
      <c r="S129" t="s">
        <v>843</v>
      </c>
      <c r="T129">
        <v>532</v>
      </c>
      <c r="U129" t="s">
        <v>37</v>
      </c>
      <c r="V129" t="s">
        <v>38</v>
      </c>
      <c r="W129" t="s">
        <v>38</v>
      </c>
      <c r="X129" t="s">
        <v>39</v>
      </c>
      <c r="Y129" s="1">
        <v>170000000</v>
      </c>
      <c r="Z129">
        <v>2013</v>
      </c>
      <c r="AA129">
        <v>20000</v>
      </c>
      <c r="AB129">
        <v>7.1</v>
      </c>
      <c r="AC129">
        <v>2.35</v>
      </c>
      <c r="AD129">
        <v>63000</v>
      </c>
      <c r="AE129" s="7">
        <v>182768240.34334764</v>
      </c>
      <c r="AF129" s="7">
        <v>221859160.98283264</v>
      </c>
    </row>
    <row r="130" spans="1:32" x14ac:dyDescent="0.2">
      <c r="A130" t="s">
        <v>28</v>
      </c>
      <c r="B130" t="s">
        <v>844</v>
      </c>
      <c r="C130">
        <v>739</v>
      </c>
      <c r="D130">
        <v>120</v>
      </c>
      <c r="E130">
        <v>750</v>
      </c>
      <c r="F130">
        <v>943</v>
      </c>
      <c r="G130" t="s">
        <v>775</v>
      </c>
      <c r="H130">
        <v>27000</v>
      </c>
      <c r="I130">
        <v>153629485</v>
      </c>
      <c r="J130">
        <f t="shared" si="1"/>
        <v>4</v>
      </c>
      <c r="K130" t="s">
        <v>226</v>
      </c>
      <c r="L130" t="s">
        <v>60</v>
      </c>
      <c r="M130" t="s">
        <v>845</v>
      </c>
      <c r="N130">
        <v>552503</v>
      </c>
      <c r="O130">
        <v>40025</v>
      </c>
      <c r="P130" t="s">
        <v>846</v>
      </c>
      <c r="Q130">
        <v>0</v>
      </c>
      <c r="R130" t="s">
        <v>847</v>
      </c>
      <c r="S130" t="s">
        <v>848</v>
      </c>
      <c r="T130">
        <v>1588</v>
      </c>
      <c r="U130" t="s">
        <v>37</v>
      </c>
      <c r="V130" t="s">
        <v>369</v>
      </c>
      <c r="W130" t="s">
        <v>369</v>
      </c>
      <c r="X130" t="s">
        <v>584</v>
      </c>
      <c r="Y130" s="1">
        <v>150000000</v>
      </c>
      <c r="Z130">
        <v>2015</v>
      </c>
      <c r="AA130">
        <v>9000</v>
      </c>
      <c r="AB130">
        <v>8.1</v>
      </c>
      <c r="AC130">
        <v>2.35</v>
      </c>
      <c r="AD130">
        <v>166</v>
      </c>
      <c r="AE130" s="7">
        <v>158544303.79746836</v>
      </c>
      <c r="AF130" s="7">
        <v>162380531.61392406</v>
      </c>
    </row>
    <row r="131" spans="1:32" x14ac:dyDescent="0.2">
      <c r="A131" t="s">
        <v>28</v>
      </c>
      <c r="B131" t="s">
        <v>849</v>
      </c>
      <c r="C131">
        <v>298</v>
      </c>
      <c r="D131">
        <v>146</v>
      </c>
      <c r="E131">
        <v>2000</v>
      </c>
      <c r="F131">
        <v>294</v>
      </c>
      <c r="G131" t="s">
        <v>850</v>
      </c>
      <c r="H131">
        <v>15000</v>
      </c>
      <c r="I131">
        <v>133375846</v>
      </c>
      <c r="J131">
        <f t="shared" ref="J131:J194" si="2">1+(LEN(K131)-LEN(SUBSTITUTE(K131,"|","")))/LEN("|")</f>
        <v>2</v>
      </c>
      <c r="K131" t="s">
        <v>851</v>
      </c>
      <c r="L131" t="s">
        <v>321</v>
      </c>
      <c r="M131" t="s">
        <v>852</v>
      </c>
      <c r="N131">
        <v>207839</v>
      </c>
      <c r="O131">
        <v>16948</v>
      </c>
      <c r="P131" t="s">
        <v>853</v>
      </c>
      <c r="Q131">
        <v>2</v>
      </c>
      <c r="R131" t="s">
        <v>854</v>
      </c>
      <c r="S131" t="s">
        <v>855</v>
      </c>
      <c r="T131">
        <v>435</v>
      </c>
      <c r="U131" t="s">
        <v>37</v>
      </c>
      <c r="V131" t="s">
        <v>38</v>
      </c>
      <c r="W131" t="s">
        <v>38</v>
      </c>
      <c r="X131" t="s">
        <v>39</v>
      </c>
      <c r="Y131" s="1">
        <v>150000000</v>
      </c>
      <c r="Z131">
        <v>2009</v>
      </c>
      <c r="AA131">
        <v>745</v>
      </c>
      <c r="AB131">
        <v>6.7</v>
      </c>
      <c r="AC131">
        <v>2.35</v>
      </c>
      <c r="AD131">
        <v>0</v>
      </c>
      <c r="AE131" s="7">
        <v>175174825.17482519</v>
      </c>
      <c r="AF131" s="7">
        <v>155760603.37062937</v>
      </c>
    </row>
    <row r="132" spans="1:32" x14ac:dyDescent="0.2">
      <c r="A132" t="s">
        <v>28</v>
      </c>
      <c r="B132" t="s">
        <v>856</v>
      </c>
      <c r="C132">
        <v>516</v>
      </c>
      <c r="D132">
        <v>115</v>
      </c>
      <c r="E132">
        <v>0</v>
      </c>
      <c r="F132">
        <v>12000</v>
      </c>
      <c r="G132" t="s">
        <v>840</v>
      </c>
      <c r="H132">
        <v>26000</v>
      </c>
      <c r="I132">
        <v>181015141</v>
      </c>
      <c r="J132">
        <f t="shared" si="2"/>
        <v>3</v>
      </c>
      <c r="K132" t="s">
        <v>42</v>
      </c>
      <c r="L132" t="s">
        <v>97</v>
      </c>
      <c r="M132" t="s">
        <v>857</v>
      </c>
      <c r="N132">
        <v>536314</v>
      </c>
      <c r="O132">
        <v>60059</v>
      </c>
      <c r="P132" t="s">
        <v>761</v>
      </c>
      <c r="Q132">
        <v>1</v>
      </c>
      <c r="R132" t="s">
        <v>858</v>
      </c>
      <c r="S132" t="s">
        <v>859</v>
      </c>
      <c r="T132">
        <v>738</v>
      </c>
      <c r="U132" t="s">
        <v>37</v>
      </c>
      <c r="V132" t="s">
        <v>38</v>
      </c>
      <c r="W132" t="s">
        <v>38</v>
      </c>
      <c r="X132" t="s">
        <v>39</v>
      </c>
      <c r="Y132" s="1">
        <v>150000000</v>
      </c>
      <c r="Z132">
        <v>2011</v>
      </c>
      <c r="AA132">
        <v>20000</v>
      </c>
      <c r="AB132">
        <v>7</v>
      </c>
      <c r="AC132">
        <v>2.35</v>
      </c>
      <c r="AD132">
        <v>63000</v>
      </c>
      <c r="AE132" s="7">
        <v>167074255.22454426</v>
      </c>
      <c r="AF132" s="7">
        <v>201619799.11293909</v>
      </c>
    </row>
    <row r="133" spans="1:32" x14ac:dyDescent="0.2">
      <c r="A133" t="s">
        <v>28</v>
      </c>
      <c r="B133" t="s">
        <v>860</v>
      </c>
      <c r="C133">
        <v>225</v>
      </c>
      <c r="D133">
        <v>96</v>
      </c>
      <c r="E133">
        <v>59</v>
      </c>
      <c r="F133">
        <v>699</v>
      </c>
      <c r="G133" t="s">
        <v>861</v>
      </c>
      <c r="H133">
        <v>17000</v>
      </c>
      <c r="I133">
        <v>114053579</v>
      </c>
      <c r="J133">
        <f t="shared" si="2"/>
        <v>5</v>
      </c>
      <c r="K133" t="s">
        <v>862</v>
      </c>
      <c r="L133" t="s">
        <v>488</v>
      </c>
      <c r="M133" t="s">
        <v>863</v>
      </c>
      <c r="N133">
        <v>146766</v>
      </c>
      <c r="O133">
        <v>20007</v>
      </c>
      <c r="P133" t="s">
        <v>864</v>
      </c>
      <c r="Q133">
        <v>0</v>
      </c>
      <c r="R133" t="s">
        <v>865</v>
      </c>
      <c r="S133" t="s">
        <v>866</v>
      </c>
      <c r="T133">
        <v>178</v>
      </c>
      <c r="U133" t="s">
        <v>37</v>
      </c>
      <c r="V133" t="s">
        <v>38</v>
      </c>
      <c r="W133" t="s">
        <v>38</v>
      </c>
      <c r="X133" t="s">
        <v>94</v>
      </c>
      <c r="Y133" s="1">
        <v>150000000</v>
      </c>
      <c r="Z133">
        <v>2008</v>
      </c>
      <c r="AA133">
        <v>759</v>
      </c>
      <c r="AB133">
        <v>6.9</v>
      </c>
      <c r="AC133">
        <v>1.85</v>
      </c>
      <c r="AD133">
        <v>0</v>
      </c>
      <c r="AE133" s="7">
        <v>174523920.11147237</v>
      </c>
      <c r="AF133" s="7">
        <v>132700518.06549001</v>
      </c>
    </row>
    <row r="134" spans="1:32" x14ac:dyDescent="0.2">
      <c r="A134" t="s">
        <v>28</v>
      </c>
      <c r="B134" t="s">
        <v>867</v>
      </c>
      <c r="C134">
        <v>145</v>
      </c>
      <c r="D134">
        <v>88</v>
      </c>
      <c r="E134">
        <v>12</v>
      </c>
      <c r="F134">
        <v>182</v>
      </c>
      <c r="G134" t="s">
        <v>868</v>
      </c>
      <c r="H134">
        <v>730</v>
      </c>
      <c r="I134">
        <v>119420252</v>
      </c>
      <c r="J134">
        <f t="shared" si="2"/>
        <v>7</v>
      </c>
      <c r="K134" t="s">
        <v>869</v>
      </c>
      <c r="L134" t="s">
        <v>870</v>
      </c>
      <c r="M134" t="s">
        <v>871</v>
      </c>
      <c r="N134">
        <v>33042</v>
      </c>
      <c r="O134">
        <v>2217</v>
      </c>
      <c r="P134" t="s">
        <v>872</v>
      </c>
      <c r="Q134">
        <v>0</v>
      </c>
      <c r="R134" t="s">
        <v>873</v>
      </c>
      <c r="S134" t="s">
        <v>874</v>
      </c>
      <c r="T134">
        <v>90</v>
      </c>
      <c r="U134" t="s">
        <v>37</v>
      </c>
      <c r="V134" t="s">
        <v>38</v>
      </c>
      <c r="W134" t="s">
        <v>38</v>
      </c>
      <c r="X134" t="s">
        <v>94</v>
      </c>
      <c r="Y134" s="1">
        <v>150000000</v>
      </c>
      <c r="Z134">
        <v>2009</v>
      </c>
      <c r="AA134">
        <v>607</v>
      </c>
      <c r="AB134">
        <v>5.0999999999999996</v>
      </c>
      <c r="AC134">
        <v>2.35</v>
      </c>
      <c r="AD134">
        <v>0</v>
      </c>
      <c r="AE134" s="7">
        <v>175174825.17482519</v>
      </c>
      <c r="AF134" s="7">
        <v>139462811.77622378</v>
      </c>
    </row>
    <row r="135" spans="1:32" x14ac:dyDescent="0.2">
      <c r="A135" t="s">
        <v>28</v>
      </c>
      <c r="B135" t="s">
        <v>875</v>
      </c>
      <c r="C135">
        <v>310</v>
      </c>
      <c r="D135">
        <v>99</v>
      </c>
      <c r="E135">
        <v>473</v>
      </c>
      <c r="F135">
        <v>502</v>
      </c>
      <c r="G135" t="s">
        <v>876</v>
      </c>
      <c r="H135">
        <v>14000</v>
      </c>
      <c r="I135">
        <v>83640426</v>
      </c>
      <c r="J135">
        <f t="shared" si="2"/>
        <v>3</v>
      </c>
      <c r="K135" t="s">
        <v>42</v>
      </c>
      <c r="L135" t="s">
        <v>227</v>
      </c>
      <c r="M135" t="s">
        <v>877</v>
      </c>
      <c r="N135">
        <v>152826</v>
      </c>
      <c r="O135">
        <v>16184</v>
      </c>
      <c r="P135" t="s">
        <v>878</v>
      </c>
      <c r="Q135">
        <v>0</v>
      </c>
      <c r="R135" t="s">
        <v>879</v>
      </c>
      <c r="S135" t="s">
        <v>880</v>
      </c>
      <c r="T135">
        <v>253</v>
      </c>
      <c r="U135" t="s">
        <v>37</v>
      </c>
      <c r="V135" t="s">
        <v>38</v>
      </c>
      <c r="W135" t="s">
        <v>38</v>
      </c>
      <c r="X135" t="s">
        <v>39</v>
      </c>
      <c r="Y135" s="1">
        <v>150000000</v>
      </c>
      <c r="Z135">
        <v>2012</v>
      </c>
      <c r="AA135">
        <v>897</v>
      </c>
      <c r="AB135">
        <v>5.8</v>
      </c>
      <c r="AC135">
        <v>1.85</v>
      </c>
      <c r="AD135">
        <v>19000</v>
      </c>
      <c r="AE135" s="7">
        <v>163654181.18466899</v>
      </c>
      <c r="AF135" s="7">
        <v>91254036.206445992</v>
      </c>
    </row>
    <row r="136" spans="1:32" x14ac:dyDescent="0.2">
      <c r="A136" t="s">
        <v>28</v>
      </c>
      <c r="B136" t="s">
        <v>254</v>
      </c>
      <c r="C136">
        <v>526</v>
      </c>
      <c r="D136">
        <v>113</v>
      </c>
      <c r="E136">
        <v>13000</v>
      </c>
      <c r="F136">
        <v>371.5</v>
      </c>
      <c r="G136" t="s">
        <v>488</v>
      </c>
      <c r="H136">
        <v>40000</v>
      </c>
      <c r="I136">
        <v>79711678</v>
      </c>
      <c r="J136">
        <f t="shared" si="2"/>
        <v>3</v>
      </c>
      <c r="K136" t="s">
        <v>881</v>
      </c>
      <c r="L136" t="s">
        <v>43</v>
      </c>
      <c r="M136" t="s">
        <v>882</v>
      </c>
      <c r="N136">
        <v>199039</v>
      </c>
      <c r="O136">
        <v>80849</v>
      </c>
      <c r="P136" t="s">
        <v>200</v>
      </c>
      <c r="Q136">
        <v>7</v>
      </c>
      <c r="R136" t="s">
        <v>883</v>
      </c>
      <c r="S136" t="s">
        <v>884</v>
      </c>
      <c r="T136">
        <v>479</v>
      </c>
      <c r="U136" t="s">
        <v>37</v>
      </c>
      <c r="V136" t="s">
        <v>38</v>
      </c>
      <c r="W136" t="s">
        <v>38</v>
      </c>
      <c r="X136" t="s">
        <v>39</v>
      </c>
      <c r="Y136" s="1">
        <v>100000000</v>
      </c>
      <c r="Z136">
        <v>2012</v>
      </c>
      <c r="AA136">
        <v>17000</v>
      </c>
      <c r="AB136">
        <v>6.2</v>
      </c>
      <c r="AC136">
        <v>1.85</v>
      </c>
      <c r="AD136">
        <v>82000</v>
      </c>
      <c r="AE136" s="7">
        <v>109102787.45644599</v>
      </c>
      <c r="AF136" s="7">
        <v>86967662.626306623</v>
      </c>
    </row>
    <row r="137" spans="1:32" x14ac:dyDescent="0.2">
      <c r="A137" t="s">
        <v>28</v>
      </c>
      <c r="B137" t="s">
        <v>885</v>
      </c>
      <c r="C137">
        <v>465</v>
      </c>
      <c r="D137">
        <v>131</v>
      </c>
      <c r="E137">
        <v>188</v>
      </c>
      <c r="F137">
        <v>641</v>
      </c>
      <c r="G137" t="s">
        <v>886</v>
      </c>
      <c r="H137">
        <v>10000</v>
      </c>
      <c r="I137">
        <v>195000874</v>
      </c>
      <c r="J137">
        <f t="shared" si="2"/>
        <v>3</v>
      </c>
      <c r="K137" t="s">
        <v>50</v>
      </c>
      <c r="L137" t="s">
        <v>522</v>
      </c>
      <c r="M137" t="s">
        <v>887</v>
      </c>
      <c r="N137">
        <v>232187</v>
      </c>
      <c r="O137">
        <v>21840</v>
      </c>
      <c r="P137" t="s">
        <v>888</v>
      </c>
      <c r="Q137">
        <v>0</v>
      </c>
      <c r="R137" t="s">
        <v>889</v>
      </c>
      <c r="S137" t="s">
        <v>890</v>
      </c>
      <c r="T137">
        <v>440</v>
      </c>
      <c r="U137" t="s">
        <v>37</v>
      </c>
      <c r="V137" t="s">
        <v>891</v>
      </c>
      <c r="W137" t="s">
        <v>891</v>
      </c>
      <c r="X137" t="s">
        <v>39</v>
      </c>
      <c r="Y137" s="1">
        <v>150000000</v>
      </c>
      <c r="Z137">
        <v>2015</v>
      </c>
      <c r="AA137">
        <v>10000</v>
      </c>
      <c r="AB137">
        <v>7.4</v>
      </c>
      <c r="AC137">
        <v>2.35</v>
      </c>
      <c r="AD137">
        <v>47000</v>
      </c>
      <c r="AE137" s="7">
        <v>158544303.79746836</v>
      </c>
      <c r="AF137" s="7">
        <v>206108518.72151899</v>
      </c>
    </row>
    <row r="138" spans="1:32" x14ac:dyDescent="0.2">
      <c r="A138" t="s">
        <v>28</v>
      </c>
      <c r="B138" t="s">
        <v>892</v>
      </c>
      <c r="C138">
        <v>357</v>
      </c>
      <c r="D138">
        <v>119</v>
      </c>
      <c r="E138">
        <v>394</v>
      </c>
      <c r="F138">
        <v>162</v>
      </c>
      <c r="G138" t="s">
        <v>893</v>
      </c>
      <c r="H138">
        <v>12000</v>
      </c>
      <c r="I138">
        <v>61937495</v>
      </c>
      <c r="J138">
        <f t="shared" si="2"/>
        <v>4</v>
      </c>
      <c r="K138" t="s">
        <v>894</v>
      </c>
      <c r="L138" t="s">
        <v>761</v>
      </c>
      <c r="M138" t="s">
        <v>895</v>
      </c>
      <c r="N138">
        <v>89442</v>
      </c>
      <c r="O138">
        <v>13071</v>
      </c>
      <c r="P138" t="s">
        <v>896</v>
      </c>
      <c r="Q138">
        <v>0</v>
      </c>
      <c r="R138" t="s">
        <v>897</v>
      </c>
      <c r="S138" t="s">
        <v>898</v>
      </c>
      <c r="T138">
        <v>432</v>
      </c>
      <c r="U138" t="s">
        <v>37</v>
      </c>
      <c r="V138" t="s">
        <v>38</v>
      </c>
      <c r="W138" t="s">
        <v>38</v>
      </c>
      <c r="X138" t="s">
        <v>584</v>
      </c>
      <c r="Y138" s="1">
        <v>150000000</v>
      </c>
      <c r="Z138">
        <v>2010</v>
      </c>
      <c r="AA138">
        <v>490</v>
      </c>
      <c r="AB138">
        <v>5.8</v>
      </c>
      <c r="AC138">
        <v>1.85</v>
      </c>
      <c r="AD138">
        <v>0</v>
      </c>
      <c r="AE138" s="7">
        <v>172283356.25859699</v>
      </c>
      <c r="AF138" s="7">
        <v>71138663.445667133</v>
      </c>
    </row>
    <row r="139" spans="1:32" x14ac:dyDescent="0.2">
      <c r="A139" t="s">
        <v>28</v>
      </c>
      <c r="B139" t="s">
        <v>102</v>
      </c>
      <c r="C139">
        <v>248</v>
      </c>
      <c r="D139">
        <v>110</v>
      </c>
      <c r="E139">
        <v>282</v>
      </c>
      <c r="F139">
        <v>103</v>
      </c>
      <c r="G139" t="s">
        <v>225</v>
      </c>
      <c r="H139">
        <v>11000</v>
      </c>
      <c r="I139">
        <v>124051759</v>
      </c>
      <c r="J139">
        <f t="shared" si="2"/>
        <v>4</v>
      </c>
      <c r="K139" t="s">
        <v>206</v>
      </c>
      <c r="L139" t="s">
        <v>51</v>
      </c>
      <c r="M139" t="s">
        <v>448</v>
      </c>
      <c r="N139">
        <v>42372</v>
      </c>
      <c r="O139">
        <v>21175</v>
      </c>
      <c r="P139" t="s">
        <v>449</v>
      </c>
      <c r="Q139">
        <v>2</v>
      </c>
      <c r="R139" t="s">
        <v>450</v>
      </c>
      <c r="S139" t="s">
        <v>451</v>
      </c>
      <c r="T139">
        <v>239</v>
      </c>
      <c r="U139" t="s">
        <v>37</v>
      </c>
      <c r="V139" t="s">
        <v>38</v>
      </c>
      <c r="W139" t="s">
        <v>38</v>
      </c>
      <c r="X139" t="s">
        <v>39</v>
      </c>
      <c r="Y139" s="1">
        <v>180000000</v>
      </c>
      <c r="Z139">
        <v>2016</v>
      </c>
      <c r="AA139">
        <v>10000</v>
      </c>
      <c r="AB139">
        <v>6.6</v>
      </c>
      <c r="AC139">
        <v>2.35</v>
      </c>
      <c r="AD139">
        <v>29000</v>
      </c>
      <c r="AE139" s="7">
        <v>187875000</v>
      </c>
      <c r="AF139" s="7">
        <v>129479023.45625</v>
      </c>
    </row>
    <row r="140" spans="1:32" x14ac:dyDescent="0.2">
      <c r="A140" t="s">
        <v>28</v>
      </c>
      <c r="B140" t="s">
        <v>899</v>
      </c>
      <c r="C140">
        <v>194</v>
      </c>
      <c r="D140">
        <v>91</v>
      </c>
      <c r="E140">
        <v>58</v>
      </c>
      <c r="F140">
        <v>826</v>
      </c>
      <c r="G140" t="s">
        <v>900</v>
      </c>
      <c r="H140">
        <v>2000</v>
      </c>
      <c r="I140">
        <v>126597121</v>
      </c>
      <c r="J140">
        <f t="shared" si="2"/>
        <v>4</v>
      </c>
      <c r="K140" t="s">
        <v>470</v>
      </c>
      <c r="L140" t="s">
        <v>901</v>
      </c>
      <c r="M140" t="s">
        <v>902</v>
      </c>
      <c r="N140">
        <v>105902</v>
      </c>
      <c r="O140">
        <v>6576</v>
      </c>
      <c r="P140" t="s">
        <v>903</v>
      </c>
      <c r="Q140">
        <v>0</v>
      </c>
      <c r="R140" t="s">
        <v>904</v>
      </c>
      <c r="S140" t="s">
        <v>905</v>
      </c>
      <c r="T140">
        <v>206</v>
      </c>
      <c r="U140" t="s">
        <v>37</v>
      </c>
      <c r="V140" t="s">
        <v>38</v>
      </c>
      <c r="W140" t="s">
        <v>38</v>
      </c>
      <c r="X140" t="s">
        <v>94</v>
      </c>
      <c r="Y140" s="1">
        <v>150000000</v>
      </c>
      <c r="Z140">
        <v>2007</v>
      </c>
      <c r="AA140">
        <v>852</v>
      </c>
      <c r="AB140">
        <v>6.2</v>
      </c>
      <c r="AC140">
        <v>1.85</v>
      </c>
      <c r="AD140">
        <v>0</v>
      </c>
      <c r="AE140" s="7">
        <v>181259044.86251807</v>
      </c>
      <c r="AF140" s="7">
        <v>152979154.89869753</v>
      </c>
    </row>
    <row r="141" spans="1:32" x14ac:dyDescent="0.2">
      <c r="A141" t="s">
        <v>28</v>
      </c>
      <c r="B141" t="s">
        <v>906</v>
      </c>
      <c r="C141">
        <v>284</v>
      </c>
      <c r="D141">
        <v>90</v>
      </c>
      <c r="E141">
        <v>90</v>
      </c>
      <c r="F141">
        <v>15</v>
      </c>
      <c r="G141" t="s">
        <v>439</v>
      </c>
      <c r="H141">
        <v>11000</v>
      </c>
      <c r="I141">
        <v>165230261</v>
      </c>
      <c r="J141">
        <f t="shared" si="2"/>
        <v>5</v>
      </c>
      <c r="K141" t="s">
        <v>802</v>
      </c>
      <c r="L141" t="s">
        <v>564</v>
      </c>
      <c r="M141" t="s">
        <v>907</v>
      </c>
      <c r="N141">
        <v>182718</v>
      </c>
      <c r="O141">
        <v>21015</v>
      </c>
      <c r="P141" t="s">
        <v>908</v>
      </c>
      <c r="Q141">
        <v>0</v>
      </c>
      <c r="R141" t="s">
        <v>909</v>
      </c>
      <c r="S141" t="s">
        <v>910</v>
      </c>
      <c r="T141">
        <v>209</v>
      </c>
      <c r="U141" t="s">
        <v>37</v>
      </c>
      <c r="V141" t="s">
        <v>38</v>
      </c>
      <c r="W141" t="s">
        <v>38</v>
      </c>
      <c r="X141" t="s">
        <v>94</v>
      </c>
      <c r="Y141" s="1">
        <v>150000000</v>
      </c>
      <c r="Z141">
        <v>2011</v>
      </c>
      <c r="AA141">
        <v>10000</v>
      </c>
      <c r="AB141">
        <v>7.3</v>
      </c>
      <c r="AC141">
        <v>2.35</v>
      </c>
      <c r="AD141">
        <v>20000</v>
      </c>
      <c r="AE141" s="7">
        <v>167074255.22454426</v>
      </c>
      <c r="AF141" s="7">
        <v>184038151.98088038</v>
      </c>
    </row>
    <row r="142" spans="1:32" x14ac:dyDescent="0.2">
      <c r="A142" t="s">
        <v>28</v>
      </c>
      <c r="B142" t="s">
        <v>911</v>
      </c>
      <c r="C142">
        <v>280</v>
      </c>
      <c r="D142">
        <v>103</v>
      </c>
      <c r="E142">
        <v>0</v>
      </c>
      <c r="F142">
        <v>346</v>
      </c>
      <c r="G142" t="s">
        <v>912</v>
      </c>
      <c r="H142">
        <v>1000</v>
      </c>
      <c r="I142">
        <v>131564731</v>
      </c>
      <c r="J142">
        <f t="shared" si="2"/>
        <v>4</v>
      </c>
      <c r="K142" t="s">
        <v>147</v>
      </c>
      <c r="L142" t="s">
        <v>913</v>
      </c>
      <c r="M142" t="s">
        <v>914</v>
      </c>
      <c r="N142">
        <v>118951</v>
      </c>
      <c r="O142">
        <v>2857</v>
      </c>
      <c r="P142" t="s">
        <v>915</v>
      </c>
      <c r="Q142">
        <v>0</v>
      </c>
      <c r="R142" t="s">
        <v>916</v>
      </c>
      <c r="S142" t="s">
        <v>917</v>
      </c>
      <c r="T142">
        <v>1382</v>
      </c>
      <c r="U142" t="s">
        <v>37</v>
      </c>
      <c r="V142" t="s">
        <v>38</v>
      </c>
      <c r="W142" t="s">
        <v>38</v>
      </c>
      <c r="X142" t="s">
        <v>94</v>
      </c>
      <c r="Y142" s="1">
        <v>150000000</v>
      </c>
      <c r="Z142">
        <v>2010</v>
      </c>
      <c r="AA142">
        <v>756</v>
      </c>
      <c r="AB142">
        <v>4.2</v>
      </c>
      <c r="AC142">
        <v>2.35</v>
      </c>
      <c r="AD142">
        <v>18000</v>
      </c>
      <c r="AE142" s="7">
        <v>172283356.25859699</v>
      </c>
      <c r="AF142" s="7">
        <v>151109422.81292987</v>
      </c>
    </row>
    <row r="143" spans="1:32" x14ac:dyDescent="0.2">
      <c r="A143" t="s">
        <v>28</v>
      </c>
      <c r="B143" t="s">
        <v>350</v>
      </c>
      <c r="C143">
        <v>310</v>
      </c>
      <c r="D143">
        <v>124</v>
      </c>
      <c r="E143">
        <v>14000</v>
      </c>
      <c r="F143">
        <v>979</v>
      </c>
      <c r="G143" t="s">
        <v>522</v>
      </c>
      <c r="H143">
        <v>22000</v>
      </c>
      <c r="I143">
        <v>133382309</v>
      </c>
      <c r="J143">
        <f t="shared" si="2"/>
        <v>3</v>
      </c>
      <c r="K143" t="s">
        <v>50</v>
      </c>
      <c r="L143" t="s">
        <v>696</v>
      </c>
      <c r="M143" t="s">
        <v>918</v>
      </c>
      <c r="N143">
        <v>256695</v>
      </c>
      <c r="O143">
        <v>34817</v>
      </c>
      <c r="P143" t="s">
        <v>358</v>
      </c>
      <c r="Q143">
        <v>0</v>
      </c>
      <c r="R143" t="s">
        <v>919</v>
      </c>
      <c r="S143" t="s">
        <v>920</v>
      </c>
      <c r="T143">
        <v>871</v>
      </c>
      <c r="U143" t="s">
        <v>37</v>
      </c>
      <c r="V143" t="s">
        <v>38</v>
      </c>
      <c r="W143" t="s">
        <v>38</v>
      </c>
      <c r="X143" t="s">
        <v>39</v>
      </c>
      <c r="Y143" s="1">
        <v>150000000</v>
      </c>
      <c r="Z143">
        <v>2006</v>
      </c>
      <c r="AA143">
        <v>10000</v>
      </c>
      <c r="AB143">
        <v>6.9</v>
      </c>
      <c r="AC143">
        <v>2.35</v>
      </c>
      <c r="AD143">
        <v>0</v>
      </c>
      <c r="AE143" s="7">
        <v>186383928.5714286</v>
      </c>
      <c r="AF143" s="7">
        <v>165735458.35565478</v>
      </c>
    </row>
    <row r="144" spans="1:32" x14ac:dyDescent="0.2">
      <c r="A144" t="s">
        <v>28</v>
      </c>
      <c r="B144" t="s">
        <v>427</v>
      </c>
      <c r="C144">
        <v>339</v>
      </c>
      <c r="D144">
        <v>131</v>
      </c>
      <c r="E144">
        <v>776</v>
      </c>
      <c r="F144">
        <v>256</v>
      </c>
      <c r="G144" t="s">
        <v>921</v>
      </c>
      <c r="H144">
        <v>17000</v>
      </c>
      <c r="I144">
        <v>73103784</v>
      </c>
      <c r="J144">
        <f t="shared" si="2"/>
        <v>3</v>
      </c>
      <c r="K144" t="s">
        <v>922</v>
      </c>
      <c r="L144" t="s">
        <v>443</v>
      </c>
      <c r="M144" t="s">
        <v>923</v>
      </c>
      <c r="N144">
        <v>164238</v>
      </c>
      <c r="O144">
        <v>18204</v>
      </c>
      <c r="P144" t="s">
        <v>924</v>
      </c>
      <c r="Q144">
        <v>2</v>
      </c>
      <c r="R144" t="s">
        <v>925</v>
      </c>
      <c r="S144" t="s">
        <v>926</v>
      </c>
      <c r="T144">
        <v>434</v>
      </c>
      <c r="U144" t="s">
        <v>37</v>
      </c>
      <c r="V144" t="s">
        <v>38</v>
      </c>
      <c r="W144" t="s">
        <v>38</v>
      </c>
      <c r="X144" t="s">
        <v>39</v>
      </c>
      <c r="Y144" s="1">
        <v>150000000</v>
      </c>
      <c r="Z144">
        <v>2013</v>
      </c>
      <c r="AA144">
        <v>551</v>
      </c>
      <c r="AB144">
        <v>6.4</v>
      </c>
      <c r="AC144">
        <v>2.35</v>
      </c>
      <c r="AD144">
        <v>33000</v>
      </c>
      <c r="AE144" s="7">
        <v>161266094.42060086</v>
      </c>
      <c r="AF144" s="7">
        <v>78594411.55364807</v>
      </c>
    </row>
    <row r="145" spans="1:32" x14ac:dyDescent="0.2">
      <c r="A145" t="s">
        <v>28</v>
      </c>
      <c r="B145" t="s">
        <v>927</v>
      </c>
      <c r="C145">
        <v>132</v>
      </c>
      <c r="D145">
        <v>88</v>
      </c>
      <c r="E145">
        <v>25</v>
      </c>
      <c r="F145">
        <v>433</v>
      </c>
      <c r="G145" t="s">
        <v>928</v>
      </c>
      <c r="H145">
        <v>921</v>
      </c>
      <c r="I145">
        <v>21379315</v>
      </c>
      <c r="J145">
        <f t="shared" si="2"/>
        <v>6</v>
      </c>
      <c r="K145" t="s">
        <v>477</v>
      </c>
      <c r="L145" t="s">
        <v>929</v>
      </c>
      <c r="M145" t="s">
        <v>930</v>
      </c>
      <c r="N145">
        <v>17590</v>
      </c>
      <c r="O145">
        <v>2652</v>
      </c>
      <c r="P145" t="s">
        <v>931</v>
      </c>
      <c r="Q145">
        <v>0</v>
      </c>
      <c r="R145" t="s">
        <v>932</v>
      </c>
      <c r="S145" t="s">
        <v>933</v>
      </c>
      <c r="T145">
        <v>112</v>
      </c>
      <c r="U145" t="s">
        <v>37</v>
      </c>
      <c r="V145" t="s">
        <v>38</v>
      </c>
      <c r="W145" t="s">
        <v>38</v>
      </c>
      <c r="X145" t="s">
        <v>94</v>
      </c>
      <c r="Y145" s="1">
        <v>150000000</v>
      </c>
      <c r="Z145">
        <v>2011</v>
      </c>
      <c r="AA145">
        <v>562</v>
      </c>
      <c r="AB145">
        <v>5.4</v>
      </c>
      <c r="AC145">
        <v>2.35</v>
      </c>
      <c r="AD145">
        <v>0</v>
      </c>
      <c r="AE145" s="7">
        <v>167074255.22454426</v>
      </c>
      <c r="AF145" s="7">
        <v>23812887.538906179</v>
      </c>
    </row>
    <row r="146" spans="1:32" x14ac:dyDescent="0.2">
      <c r="A146" t="s">
        <v>28</v>
      </c>
      <c r="B146" t="s">
        <v>934</v>
      </c>
      <c r="C146">
        <v>135</v>
      </c>
      <c r="D146">
        <v>85</v>
      </c>
      <c r="E146">
        <v>42</v>
      </c>
      <c r="F146">
        <v>586</v>
      </c>
      <c r="G146" t="s">
        <v>212</v>
      </c>
      <c r="H146">
        <v>20000</v>
      </c>
      <c r="I146">
        <v>64459316</v>
      </c>
      <c r="J146">
        <f t="shared" si="2"/>
        <v>4</v>
      </c>
      <c r="K146" t="s">
        <v>470</v>
      </c>
      <c r="L146" t="s">
        <v>262</v>
      </c>
      <c r="M146" t="s">
        <v>935</v>
      </c>
      <c r="N146">
        <v>85086</v>
      </c>
      <c r="O146">
        <v>35161</v>
      </c>
      <c r="P146" t="s">
        <v>936</v>
      </c>
      <c r="Q146">
        <v>0</v>
      </c>
      <c r="R146" t="s">
        <v>937</v>
      </c>
      <c r="S146" t="s">
        <v>938</v>
      </c>
      <c r="T146">
        <v>122</v>
      </c>
      <c r="U146" t="s">
        <v>37</v>
      </c>
      <c r="V146" t="s">
        <v>56</v>
      </c>
      <c r="W146" t="s">
        <v>56</v>
      </c>
      <c r="X146" t="s">
        <v>94</v>
      </c>
      <c r="Y146" s="1">
        <v>149000000</v>
      </c>
      <c r="Z146">
        <v>2006</v>
      </c>
      <c r="AA146">
        <v>14000</v>
      </c>
      <c r="AB146">
        <v>6.7</v>
      </c>
      <c r="AC146">
        <v>1.85</v>
      </c>
      <c r="AD146">
        <v>0</v>
      </c>
      <c r="AE146" s="7">
        <v>185141369.04761907</v>
      </c>
      <c r="AF146" s="7">
        <v>80094536.994047627</v>
      </c>
    </row>
    <row r="147" spans="1:32" x14ac:dyDescent="0.2">
      <c r="A147" t="s">
        <v>28</v>
      </c>
      <c r="B147" t="s">
        <v>939</v>
      </c>
      <c r="C147">
        <v>256</v>
      </c>
      <c r="D147">
        <v>111</v>
      </c>
      <c r="E147">
        <v>456</v>
      </c>
      <c r="F147">
        <v>394</v>
      </c>
      <c r="G147" t="s">
        <v>940</v>
      </c>
      <c r="H147">
        <v>20000</v>
      </c>
      <c r="I147">
        <v>34964818</v>
      </c>
      <c r="J147">
        <f t="shared" si="2"/>
        <v>3</v>
      </c>
      <c r="K147" t="s">
        <v>199</v>
      </c>
      <c r="L147" t="s">
        <v>262</v>
      </c>
      <c r="M147" t="s">
        <v>941</v>
      </c>
      <c r="N147">
        <v>39956</v>
      </c>
      <c r="O147">
        <v>21393</v>
      </c>
      <c r="P147" t="s">
        <v>942</v>
      </c>
      <c r="Q147">
        <v>4</v>
      </c>
      <c r="R147" t="s">
        <v>943</v>
      </c>
      <c r="S147" t="s">
        <v>944</v>
      </c>
      <c r="T147">
        <v>186</v>
      </c>
      <c r="U147" t="s">
        <v>37</v>
      </c>
      <c r="V147" t="s">
        <v>38</v>
      </c>
      <c r="W147" t="s">
        <v>38</v>
      </c>
      <c r="X147" t="s">
        <v>94</v>
      </c>
      <c r="Y147" s="1">
        <v>150000000</v>
      </c>
      <c r="Z147">
        <v>2015</v>
      </c>
      <c r="AA147">
        <v>548</v>
      </c>
      <c r="AB147">
        <v>5.8</v>
      </c>
      <c r="AC147">
        <v>2.35</v>
      </c>
      <c r="AD147">
        <v>24000</v>
      </c>
      <c r="AE147" s="7">
        <v>158544303.79746836</v>
      </c>
      <c r="AF147" s="7">
        <v>36956484.848101266</v>
      </c>
    </row>
    <row r="148" spans="1:32" x14ac:dyDescent="0.2">
      <c r="A148" t="s">
        <v>28</v>
      </c>
      <c r="B148" t="s">
        <v>945</v>
      </c>
      <c r="C148">
        <v>196</v>
      </c>
      <c r="D148">
        <v>92</v>
      </c>
      <c r="E148">
        <v>50</v>
      </c>
      <c r="F148">
        <v>517</v>
      </c>
      <c r="G148" t="s">
        <v>946</v>
      </c>
      <c r="H148">
        <v>3000</v>
      </c>
      <c r="I148">
        <v>111505642</v>
      </c>
      <c r="J148">
        <f t="shared" si="2"/>
        <v>5</v>
      </c>
      <c r="K148" t="s">
        <v>620</v>
      </c>
      <c r="L148" t="s">
        <v>947</v>
      </c>
      <c r="M148" t="s">
        <v>948</v>
      </c>
      <c r="N148">
        <v>47900</v>
      </c>
      <c r="O148">
        <v>5810</v>
      </c>
      <c r="P148" t="s">
        <v>949</v>
      </c>
      <c r="Q148">
        <v>2</v>
      </c>
      <c r="R148" t="s">
        <v>950</v>
      </c>
      <c r="S148" t="s">
        <v>951</v>
      </c>
      <c r="T148">
        <v>130</v>
      </c>
      <c r="U148" t="s">
        <v>37</v>
      </c>
      <c r="V148" t="s">
        <v>38</v>
      </c>
      <c r="W148" t="s">
        <v>38</v>
      </c>
      <c r="X148" t="s">
        <v>94</v>
      </c>
      <c r="Y148" s="1">
        <v>145000000</v>
      </c>
      <c r="Z148">
        <v>2014</v>
      </c>
      <c r="AA148">
        <v>1000</v>
      </c>
      <c r="AB148">
        <v>6.9</v>
      </c>
      <c r="AC148">
        <v>1.85</v>
      </c>
      <c r="AD148">
        <v>11000</v>
      </c>
      <c r="AE148" s="7">
        <v>153453738.91001266</v>
      </c>
      <c r="AF148" s="7">
        <v>118006604.65145753</v>
      </c>
    </row>
    <row r="149" spans="1:32" x14ac:dyDescent="0.2">
      <c r="A149" t="s">
        <v>28</v>
      </c>
      <c r="B149" t="s">
        <v>709</v>
      </c>
      <c r="C149">
        <v>220</v>
      </c>
      <c r="D149">
        <v>196</v>
      </c>
      <c r="E149">
        <v>249</v>
      </c>
      <c r="F149">
        <v>844</v>
      </c>
      <c r="G149" t="s">
        <v>41</v>
      </c>
      <c r="H149">
        <v>11000</v>
      </c>
      <c r="I149">
        <v>133228348</v>
      </c>
      <c r="J149">
        <f t="shared" si="2"/>
        <v>1</v>
      </c>
      <c r="K149" t="s">
        <v>952</v>
      </c>
      <c r="L149" t="s">
        <v>339</v>
      </c>
      <c r="M149" t="s">
        <v>953</v>
      </c>
      <c r="N149">
        <v>381672</v>
      </c>
      <c r="O149">
        <v>17944</v>
      </c>
      <c r="P149" t="s">
        <v>954</v>
      </c>
      <c r="Q149">
        <v>2</v>
      </c>
      <c r="R149" t="s">
        <v>955</v>
      </c>
      <c r="S149" t="s">
        <v>956</v>
      </c>
      <c r="T149">
        <v>1694</v>
      </c>
      <c r="U149" t="s">
        <v>37</v>
      </c>
      <c r="V149" t="s">
        <v>38</v>
      </c>
      <c r="W149" t="s">
        <v>38</v>
      </c>
      <c r="X149" t="s">
        <v>584</v>
      </c>
      <c r="Y149" s="1">
        <v>175000000</v>
      </c>
      <c r="Z149">
        <v>2004</v>
      </c>
      <c r="AA149">
        <v>5000</v>
      </c>
      <c r="AB149">
        <v>7.2</v>
      </c>
      <c r="AC149">
        <v>2.35</v>
      </c>
      <c r="AD149">
        <v>0</v>
      </c>
      <c r="AE149" s="7">
        <v>232067231.33933297</v>
      </c>
      <c r="AF149" s="7">
        <v>176673907.75013235</v>
      </c>
    </row>
    <row r="150" spans="1:32" x14ac:dyDescent="0.2">
      <c r="A150" t="s">
        <v>28</v>
      </c>
      <c r="B150" t="s">
        <v>800</v>
      </c>
      <c r="C150">
        <v>211</v>
      </c>
      <c r="D150">
        <v>93</v>
      </c>
      <c r="E150">
        <v>35</v>
      </c>
      <c r="F150">
        <v>436</v>
      </c>
      <c r="G150" t="s">
        <v>957</v>
      </c>
      <c r="H150">
        <v>851</v>
      </c>
      <c r="I150">
        <v>216366733</v>
      </c>
      <c r="J150">
        <f t="shared" si="2"/>
        <v>4</v>
      </c>
      <c r="K150" t="s">
        <v>470</v>
      </c>
      <c r="L150" t="s">
        <v>801</v>
      </c>
      <c r="M150" t="s">
        <v>958</v>
      </c>
      <c r="N150">
        <v>119213</v>
      </c>
      <c r="O150">
        <v>2444</v>
      </c>
      <c r="P150" t="s">
        <v>805</v>
      </c>
      <c r="Q150">
        <v>0</v>
      </c>
      <c r="R150" t="s">
        <v>959</v>
      </c>
      <c r="S150" t="s">
        <v>960</v>
      </c>
      <c r="T150">
        <v>154</v>
      </c>
      <c r="U150" t="s">
        <v>37</v>
      </c>
      <c r="V150" t="s">
        <v>38</v>
      </c>
      <c r="W150" t="s">
        <v>38</v>
      </c>
      <c r="X150" t="s">
        <v>94</v>
      </c>
      <c r="Y150" s="1">
        <v>145000000</v>
      </c>
      <c r="Z150">
        <v>2012</v>
      </c>
      <c r="AA150">
        <v>770</v>
      </c>
      <c r="AB150">
        <v>6.9</v>
      </c>
      <c r="AC150">
        <v>1.85</v>
      </c>
      <c r="AD150">
        <v>17000</v>
      </c>
      <c r="AE150" s="7">
        <v>158199041.8118467</v>
      </c>
      <c r="AF150" s="7">
        <v>236062136.83144599</v>
      </c>
    </row>
    <row r="151" spans="1:32" x14ac:dyDescent="0.2">
      <c r="A151" t="s">
        <v>24161</v>
      </c>
      <c r="B151" t="s">
        <v>961</v>
      </c>
      <c r="C151">
        <v>264</v>
      </c>
      <c r="D151">
        <v>133</v>
      </c>
      <c r="E151">
        <v>93</v>
      </c>
      <c r="F151">
        <v>746</v>
      </c>
      <c r="G151" t="s">
        <v>962</v>
      </c>
      <c r="H151">
        <v>769</v>
      </c>
      <c r="I151">
        <v>160201106</v>
      </c>
      <c r="J151">
        <f t="shared" si="2"/>
        <v>3</v>
      </c>
      <c r="K151" t="s">
        <v>50</v>
      </c>
      <c r="L151" t="s">
        <v>963</v>
      </c>
      <c r="M151" t="s">
        <v>964</v>
      </c>
      <c r="N151">
        <v>169914</v>
      </c>
      <c r="O151">
        <v>2538</v>
      </c>
      <c r="P151" t="s">
        <v>965</v>
      </c>
      <c r="Q151">
        <v>0</v>
      </c>
      <c r="R151" t="s">
        <v>966</v>
      </c>
      <c r="S151" t="s">
        <v>967</v>
      </c>
      <c r="T151">
        <v>1185</v>
      </c>
      <c r="U151" t="s">
        <v>37</v>
      </c>
      <c r="V151" t="s">
        <v>56</v>
      </c>
      <c r="W151" t="s">
        <v>56</v>
      </c>
      <c r="X151" t="s">
        <v>39</v>
      </c>
      <c r="Y151" s="1">
        <v>142000000</v>
      </c>
      <c r="Z151">
        <v>2002</v>
      </c>
      <c r="AA151">
        <v>766</v>
      </c>
      <c r="AB151">
        <v>6.1</v>
      </c>
      <c r="AC151">
        <v>2.35</v>
      </c>
      <c r="AD151">
        <v>0</v>
      </c>
      <c r="AE151" s="7">
        <v>197726514.73040578</v>
      </c>
      <c r="AF151" s="7">
        <v>223070467.22067815</v>
      </c>
    </row>
    <row r="152" spans="1:32" x14ac:dyDescent="0.2">
      <c r="A152" t="s">
        <v>28</v>
      </c>
      <c r="B152" t="s">
        <v>968</v>
      </c>
      <c r="C152">
        <v>464</v>
      </c>
      <c r="D152">
        <v>116</v>
      </c>
      <c r="E152">
        <v>176</v>
      </c>
      <c r="F152">
        <v>322</v>
      </c>
      <c r="G152" t="s">
        <v>969</v>
      </c>
      <c r="H152">
        <v>783</v>
      </c>
      <c r="I152">
        <v>118099659</v>
      </c>
      <c r="J152">
        <f t="shared" si="2"/>
        <v>4</v>
      </c>
      <c r="K152" t="s">
        <v>970</v>
      </c>
      <c r="L152" t="s">
        <v>971</v>
      </c>
      <c r="M152" t="s">
        <v>972</v>
      </c>
      <c r="N152">
        <v>69757</v>
      </c>
      <c r="O152">
        <v>2097</v>
      </c>
      <c r="P152" t="s">
        <v>973</v>
      </c>
      <c r="Q152">
        <v>4</v>
      </c>
      <c r="R152" t="s">
        <v>974</v>
      </c>
      <c r="S152" t="s">
        <v>975</v>
      </c>
      <c r="T152">
        <v>1211</v>
      </c>
      <c r="U152" t="s">
        <v>37</v>
      </c>
      <c r="V152" t="s">
        <v>38</v>
      </c>
      <c r="W152" t="s">
        <v>38</v>
      </c>
      <c r="X152" t="s">
        <v>39</v>
      </c>
      <c r="Y152" s="1">
        <v>144000000</v>
      </c>
      <c r="Z152">
        <v>2016</v>
      </c>
      <c r="AA152">
        <v>370</v>
      </c>
      <c r="AB152">
        <v>5.5</v>
      </c>
      <c r="AC152">
        <v>2.35</v>
      </c>
      <c r="AD152">
        <v>62000</v>
      </c>
      <c r="AE152" s="7">
        <v>150300000</v>
      </c>
      <c r="AF152" s="7">
        <v>123266519.08125</v>
      </c>
    </row>
    <row r="153" spans="1:32" x14ac:dyDescent="0.2">
      <c r="A153" t="s">
        <v>28</v>
      </c>
      <c r="B153" t="s">
        <v>277</v>
      </c>
      <c r="C153">
        <v>167</v>
      </c>
      <c r="D153">
        <v>153</v>
      </c>
      <c r="E153">
        <v>0</v>
      </c>
      <c r="F153">
        <v>537</v>
      </c>
      <c r="G153" t="s">
        <v>271</v>
      </c>
      <c r="H153">
        <v>13000</v>
      </c>
      <c r="I153">
        <v>201573391</v>
      </c>
      <c r="J153">
        <f t="shared" si="2"/>
        <v>4</v>
      </c>
      <c r="K153" t="s">
        <v>226</v>
      </c>
      <c r="L153" t="s">
        <v>976</v>
      </c>
      <c r="M153" t="s">
        <v>977</v>
      </c>
      <c r="N153">
        <v>322395</v>
      </c>
      <c r="O153">
        <v>26029</v>
      </c>
      <c r="P153" t="s">
        <v>978</v>
      </c>
      <c r="Q153">
        <v>0</v>
      </c>
      <c r="R153" t="s">
        <v>979</v>
      </c>
      <c r="S153" t="s">
        <v>980</v>
      </c>
      <c r="T153">
        <v>1171</v>
      </c>
      <c r="U153" t="s">
        <v>37</v>
      </c>
      <c r="V153" t="s">
        <v>38</v>
      </c>
      <c r="W153" t="s">
        <v>38</v>
      </c>
      <c r="X153" t="s">
        <v>39</v>
      </c>
      <c r="Y153" s="1">
        <v>140000000</v>
      </c>
      <c r="Z153">
        <v>1998</v>
      </c>
      <c r="AA153">
        <v>12000</v>
      </c>
      <c r="AB153">
        <v>6.6</v>
      </c>
      <c r="AC153">
        <v>2.35</v>
      </c>
      <c r="AD153">
        <v>11000</v>
      </c>
      <c r="AE153" s="7">
        <v>215153374.23312885</v>
      </c>
      <c r="AF153" s="7">
        <v>309779965.9233129</v>
      </c>
    </row>
    <row r="154" spans="1:32" x14ac:dyDescent="0.2">
      <c r="A154" t="s">
        <v>28</v>
      </c>
      <c r="B154" t="s">
        <v>162</v>
      </c>
      <c r="C154">
        <v>208</v>
      </c>
      <c r="D154">
        <v>88</v>
      </c>
      <c r="E154">
        <v>188</v>
      </c>
      <c r="F154">
        <v>826</v>
      </c>
      <c r="G154" t="s">
        <v>981</v>
      </c>
      <c r="H154">
        <v>10000</v>
      </c>
      <c r="I154">
        <v>190418803</v>
      </c>
      <c r="J154">
        <f t="shared" si="2"/>
        <v>7</v>
      </c>
      <c r="K154" t="s">
        <v>982</v>
      </c>
      <c r="L154" t="s">
        <v>165</v>
      </c>
      <c r="M154" t="s">
        <v>983</v>
      </c>
      <c r="N154">
        <v>270207</v>
      </c>
      <c r="O154">
        <v>14823</v>
      </c>
      <c r="P154" t="s">
        <v>903</v>
      </c>
      <c r="Q154">
        <v>2</v>
      </c>
      <c r="R154" t="s">
        <v>984</v>
      </c>
      <c r="S154" t="s">
        <v>985</v>
      </c>
      <c r="T154">
        <v>606</v>
      </c>
      <c r="U154" t="s">
        <v>37</v>
      </c>
      <c r="V154" t="s">
        <v>38</v>
      </c>
      <c r="W154" t="s">
        <v>38</v>
      </c>
      <c r="X154" t="s">
        <v>39</v>
      </c>
      <c r="Y154" s="1">
        <v>140000000</v>
      </c>
      <c r="Z154">
        <v>2002</v>
      </c>
      <c r="AA154">
        <v>3000</v>
      </c>
      <c r="AB154">
        <v>6.1</v>
      </c>
      <c r="AC154">
        <v>1.85</v>
      </c>
      <c r="AD154">
        <v>2000</v>
      </c>
      <c r="AE154" s="7">
        <v>194941634.24124512</v>
      </c>
      <c r="AF154" s="7">
        <v>265146804.62201223</v>
      </c>
    </row>
    <row r="155" spans="1:32" x14ac:dyDescent="0.2">
      <c r="A155" t="s">
        <v>28</v>
      </c>
      <c r="B155" t="s">
        <v>434</v>
      </c>
      <c r="C155">
        <v>287</v>
      </c>
      <c r="D155">
        <v>115</v>
      </c>
      <c r="E155">
        <v>0</v>
      </c>
      <c r="F155">
        <v>964</v>
      </c>
      <c r="G155" t="s">
        <v>761</v>
      </c>
      <c r="H155">
        <v>18000</v>
      </c>
      <c r="I155">
        <v>82161969</v>
      </c>
      <c r="J155">
        <f t="shared" si="2"/>
        <v>4</v>
      </c>
      <c r="K155" t="s">
        <v>986</v>
      </c>
      <c r="L155" t="s">
        <v>437</v>
      </c>
      <c r="M155" t="s">
        <v>987</v>
      </c>
      <c r="N155">
        <v>142440</v>
      </c>
      <c r="O155">
        <v>31523</v>
      </c>
      <c r="P155" t="s">
        <v>988</v>
      </c>
      <c r="Q155">
        <v>1</v>
      </c>
      <c r="R155" t="s">
        <v>989</v>
      </c>
      <c r="S155" t="s">
        <v>990</v>
      </c>
      <c r="T155">
        <v>505</v>
      </c>
      <c r="U155" t="s">
        <v>37</v>
      </c>
      <c r="V155" t="s">
        <v>38</v>
      </c>
      <c r="W155" t="s">
        <v>38</v>
      </c>
      <c r="X155" t="s">
        <v>39</v>
      </c>
      <c r="Y155" s="1">
        <v>150000000</v>
      </c>
      <c r="Z155">
        <v>2007</v>
      </c>
      <c r="AA155">
        <v>12000</v>
      </c>
      <c r="AB155">
        <v>6.3</v>
      </c>
      <c r="AC155">
        <v>2.35</v>
      </c>
      <c r="AD155">
        <v>3000</v>
      </c>
      <c r="AE155" s="7">
        <v>181259044.86251807</v>
      </c>
      <c r="AF155" s="7">
        <v>99284000.166425467</v>
      </c>
    </row>
    <row r="156" spans="1:32" x14ac:dyDescent="0.2">
      <c r="A156" t="s">
        <v>28</v>
      </c>
      <c r="B156" t="s">
        <v>991</v>
      </c>
      <c r="C156">
        <v>210</v>
      </c>
      <c r="D156">
        <v>95</v>
      </c>
      <c r="E156">
        <v>5</v>
      </c>
      <c r="F156">
        <v>967</v>
      </c>
      <c r="G156" t="s">
        <v>564</v>
      </c>
      <c r="H156">
        <v>24000</v>
      </c>
      <c r="I156">
        <v>143523463</v>
      </c>
      <c r="J156">
        <f t="shared" si="2"/>
        <v>5</v>
      </c>
      <c r="K156" t="s">
        <v>802</v>
      </c>
      <c r="L156" t="s">
        <v>81</v>
      </c>
      <c r="M156" t="s">
        <v>992</v>
      </c>
      <c r="N156">
        <v>64322</v>
      </c>
      <c r="O156">
        <v>36095</v>
      </c>
      <c r="P156" t="s">
        <v>993</v>
      </c>
      <c r="Q156">
        <v>0</v>
      </c>
      <c r="R156" t="s">
        <v>994</v>
      </c>
      <c r="S156" t="s">
        <v>995</v>
      </c>
      <c r="T156">
        <v>145</v>
      </c>
      <c r="U156" t="s">
        <v>37</v>
      </c>
      <c r="V156" t="s">
        <v>38</v>
      </c>
      <c r="W156" t="s">
        <v>38</v>
      </c>
      <c r="X156" t="s">
        <v>94</v>
      </c>
      <c r="Y156" s="1">
        <v>145000000</v>
      </c>
      <c r="Z156">
        <v>2016</v>
      </c>
      <c r="AA156">
        <v>11000</v>
      </c>
      <c r="AB156">
        <v>7.2</v>
      </c>
      <c r="AC156">
        <v>2.35</v>
      </c>
      <c r="AD156">
        <v>24000</v>
      </c>
      <c r="AE156" s="7">
        <v>151343750</v>
      </c>
      <c r="AF156" s="7">
        <v>149802614.50624999</v>
      </c>
    </row>
    <row r="157" spans="1:32" x14ac:dyDescent="0.2">
      <c r="A157" t="s">
        <v>28</v>
      </c>
      <c r="B157" t="s">
        <v>603</v>
      </c>
      <c r="C157">
        <v>432</v>
      </c>
      <c r="D157">
        <v>133</v>
      </c>
      <c r="E157">
        <v>663</v>
      </c>
      <c r="F157">
        <v>690</v>
      </c>
      <c r="G157" t="s">
        <v>886</v>
      </c>
      <c r="H157">
        <v>10000</v>
      </c>
      <c r="I157">
        <v>209364921</v>
      </c>
      <c r="J157">
        <f t="shared" si="2"/>
        <v>3</v>
      </c>
      <c r="K157" t="s">
        <v>50</v>
      </c>
      <c r="L157" t="s">
        <v>522</v>
      </c>
      <c r="M157" t="s">
        <v>996</v>
      </c>
      <c r="N157">
        <v>365104</v>
      </c>
      <c r="O157">
        <v>21768</v>
      </c>
      <c r="P157" t="s">
        <v>997</v>
      </c>
      <c r="Q157">
        <v>3</v>
      </c>
      <c r="R157" t="s">
        <v>998</v>
      </c>
      <c r="S157" t="s">
        <v>999</v>
      </c>
      <c r="T157">
        <v>512</v>
      </c>
      <c r="U157" t="s">
        <v>37</v>
      </c>
      <c r="V157" t="s">
        <v>38</v>
      </c>
      <c r="W157" t="s">
        <v>38</v>
      </c>
      <c r="X157" t="s">
        <v>39</v>
      </c>
      <c r="Y157" s="1">
        <v>145000000</v>
      </c>
      <c r="Z157">
        <v>2011</v>
      </c>
      <c r="AA157">
        <v>10000</v>
      </c>
      <c r="AB157">
        <v>7.4</v>
      </c>
      <c r="AC157">
        <v>2.35</v>
      </c>
      <c r="AD157">
        <v>35000</v>
      </c>
      <c r="AE157" s="7">
        <v>161505113.38372609</v>
      </c>
      <c r="AF157" s="7">
        <v>233196588.30813694</v>
      </c>
    </row>
    <row r="158" spans="1:32" x14ac:dyDescent="0.2">
      <c r="A158" t="s">
        <v>28</v>
      </c>
      <c r="B158" t="s">
        <v>1000</v>
      </c>
      <c r="C158">
        <v>256</v>
      </c>
      <c r="D158">
        <v>97</v>
      </c>
      <c r="E158">
        <v>52</v>
      </c>
      <c r="F158">
        <v>161</v>
      </c>
      <c r="G158" t="s">
        <v>1001</v>
      </c>
      <c r="H158">
        <v>20000</v>
      </c>
      <c r="I158">
        <v>103400692</v>
      </c>
      <c r="J158">
        <f t="shared" si="2"/>
        <v>4</v>
      </c>
      <c r="K158" t="s">
        <v>627</v>
      </c>
      <c r="L158" t="s">
        <v>262</v>
      </c>
      <c r="M158" t="s">
        <v>1002</v>
      </c>
      <c r="N158">
        <v>123553</v>
      </c>
      <c r="O158">
        <v>20645</v>
      </c>
      <c r="P158" t="s">
        <v>1003</v>
      </c>
      <c r="Q158">
        <v>0</v>
      </c>
      <c r="R158" t="s">
        <v>1004</v>
      </c>
      <c r="S158" t="s">
        <v>1005</v>
      </c>
      <c r="T158">
        <v>174</v>
      </c>
      <c r="U158" t="s">
        <v>37</v>
      </c>
      <c r="V158" t="s">
        <v>38</v>
      </c>
      <c r="W158" t="s">
        <v>38</v>
      </c>
      <c r="X158" t="s">
        <v>94</v>
      </c>
      <c r="Y158" s="1">
        <v>145000000</v>
      </c>
      <c r="Z158">
        <v>2012</v>
      </c>
      <c r="AA158">
        <v>315</v>
      </c>
      <c r="AB158">
        <v>7.3</v>
      </c>
      <c r="AC158">
        <v>1.85</v>
      </c>
      <c r="AD158">
        <v>25000</v>
      </c>
      <c r="AE158" s="7">
        <v>158199041.8118467</v>
      </c>
      <c r="AF158" s="7">
        <v>112813037.22125435</v>
      </c>
    </row>
    <row r="159" spans="1:32" x14ac:dyDescent="0.2">
      <c r="A159" t="s">
        <v>28</v>
      </c>
      <c r="B159" t="s">
        <v>1006</v>
      </c>
      <c r="C159">
        <v>135</v>
      </c>
      <c r="D159">
        <v>90</v>
      </c>
      <c r="E159">
        <v>23</v>
      </c>
      <c r="F159">
        <v>233</v>
      </c>
      <c r="G159" t="s">
        <v>1007</v>
      </c>
      <c r="H159">
        <v>957</v>
      </c>
      <c r="I159">
        <v>110332737</v>
      </c>
      <c r="J159">
        <f t="shared" si="2"/>
        <v>2</v>
      </c>
      <c r="K159" t="s">
        <v>1008</v>
      </c>
      <c r="L159" t="s">
        <v>1009</v>
      </c>
      <c r="M159" t="s">
        <v>1010</v>
      </c>
      <c r="N159">
        <v>110788</v>
      </c>
      <c r="O159">
        <v>1997</v>
      </c>
      <c r="P159" t="s">
        <v>1011</v>
      </c>
      <c r="Q159">
        <v>1</v>
      </c>
      <c r="R159" t="s">
        <v>1012</v>
      </c>
      <c r="S159" t="s">
        <v>1013</v>
      </c>
      <c r="T159">
        <v>258</v>
      </c>
      <c r="U159" t="s">
        <v>37</v>
      </c>
      <c r="V159" t="s">
        <v>38</v>
      </c>
      <c r="W159" t="s">
        <v>38</v>
      </c>
      <c r="X159" t="s">
        <v>39</v>
      </c>
      <c r="Y159" s="1">
        <v>100000000</v>
      </c>
      <c r="Z159">
        <v>2005</v>
      </c>
      <c r="AA159">
        <v>550</v>
      </c>
      <c r="AB159">
        <v>6.1</v>
      </c>
      <c r="AC159">
        <v>2.35</v>
      </c>
      <c r="AD159">
        <v>2000</v>
      </c>
      <c r="AE159" s="7">
        <v>128264208.9093702</v>
      </c>
      <c r="AF159" s="7">
        <v>141517412.281106</v>
      </c>
    </row>
    <row r="160" spans="1:32" x14ac:dyDescent="0.2">
      <c r="A160" t="s">
        <v>28</v>
      </c>
      <c r="B160" t="s">
        <v>1014</v>
      </c>
      <c r="C160">
        <v>190</v>
      </c>
      <c r="D160">
        <v>154</v>
      </c>
      <c r="E160">
        <v>380</v>
      </c>
      <c r="F160">
        <v>445</v>
      </c>
      <c r="G160" t="s">
        <v>1015</v>
      </c>
      <c r="H160">
        <v>10000</v>
      </c>
      <c r="I160">
        <v>111110575</v>
      </c>
      <c r="J160">
        <f t="shared" si="2"/>
        <v>4</v>
      </c>
      <c r="K160" t="s">
        <v>1016</v>
      </c>
      <c r="L160" t="s">
        <v>522</v>
      </c>
      <c r="M160" t="s">
        <v>1017</v>
      </c>
      <c r="N160">
        <v>317166</v>
      </c>
      <c r="O160">
        <v>11945</v>
      </c>
      <c r="P160" t="s">
        <v>1018</v>
      </c>
      <c r="Q160">
        <v>1</v>
      </c>
      <c r="R160" t="s">
        <v>1019</v>
      </c>
      <c r="S160" t="s">
        <v>1020</v>
      </c>
      <c r="T160">
        <v>928</v>
      </c>
      <c r="U160" t="s">
        <v>37</v>
      </c>
      <c r="V160" t="s">
        <v>38</v>
      </c>
      <c r="W160" t="s">
        <v>38</v>
      </c>
      <c r="X160" t="s">
        <v>584</v>
      </c>
      <c r="Y160" s="1">
        <v>140000000</v>
      </c>
      <c r="Z160">
        <v>2003</v>
      </c>
      <c r="AA160">
        <v>956</v>
      </c>
      <c r="AB160">
        <v>7.7</v>
      </c>
      <c r="AC160">
        <v>2.35</v>
      </c>
      <c r="AD160">
        <v>0</v>
      </c>
      <c r="AE160" s="7">
        <v>190597826.08695653</v>
      </c>
      <c r="AF160" s="7">
        <v>151267386.07336956</v>
      </c>
    </row>
    <row r="161" spans="1:32" x14ac:dyDescent="0.2">
      <c r="A161" t="s">
        <v>28</v>
      </c>
      <c r="B161" t="s">
        <v>186</v>
      </c>
      <c r="C161">
        <v>314</v>
      </c>
      <c r="D161">
        <v>150</v>
      </c>
      <c r="E161">
        <v>0</v>
      </c>
      <c r="F161">
        <v>748</v>
      </c>
      <c r="G161" t="s">
        <v>1021</v>
      </c>
      <c r="H161">
        <v>23000</v>
      </c>
      <c r="I161">
        <v>65007045</v>
      </c>
      <c r="J161">
        <f t="shared" si="2"/>
        <v>3</v>
      </c>
      <c r="K161" t="s">
        <v>1022</v>
      </c>
      <c r="L161" t="s">
        <v>58</v>
      </c>
      <c r="M161" t="s">
        <v>1023</v>
      </c>
      <c r="N161">
        <v>128682</v>
      </c>
      <c r="O161">
        <v>26490</v>
      </c>
      <c r="P161" t="s">
        <v>1024</v>
      </c>
      <c r="Q161">
        <v>0</v>
      </c>
      <c r="R161" t="s">
        <v>1025</v>
      </c>
      <c r="S161" t="s">
        <v>1026</v>
      </c>
      <c r="T161">
        <v>657</v>
      </c>
      <c r="U161" t="s">
        <v>37</v>
      </c>
      <c r="V161" t="s">
        <v>56</v>
      </c>
      <c r="W161" t="s">
        <v>56</v>
      </c>
      <c r="X161" t="s">
        <v>39</v>
      </c>
      <c r="Y161" s="1">
        <v>140000000</v>
      </c>
      <c r="Z161">
        <v>2014</v>
      </c>
      <c r="AA161">
        <v>893</v>
      </c>
      <c r="AB161">
        <v>6.1</v>
      </c>
      <c r="AC161">
        <v>2.35</v>
      </c>
      <c r="AD161">
        <v>51000</v>
      </c>
      <c r="AE161" s="7">
        <v>148162230.67173636</v>
      </c>
      <c r="AF161" s="7">
        <v>68797062.832699612</v>
      </c>
    </row>
    <row r="162" spans="1:32" x14ac:dyDescent="0.2">
      <c r="A162" t="s">
        <v>28</v>
      </c>
      <c r="B162" t="s">
        <v>350</v>
      </c>
      <c r="C162">
        <v>518</v>
      </c>
      <c r="D162">
        <v>127</v>
      </c>
      <c r="E162">
        <v>14000</v>
      </c>
      <c r="F162">
        <v>981</v>
      </c>
      <c r="G162" t="s">
        <v>1027</v>
      </c>
      <c r="H162">
        <v>26000</v>
      </c>
      <c r="I162">
        <v>257704099</v>
      </c>
      <c r="J162">
        <f t="shared" si="2"/>
        <v>3</v>
      </c>
      <c r="K162" t="s">
        <v>72</v>
      </c>
      <c r="L162" t="s">
        <v>97</v>
      </c>
      <c r="M162" t="s">
        <v>1028</v>
      </c>
      <c r="N162">
        <v>504419</v>
      </c>
      <c r="O162">
        <v>39284</v>
      </c>
      <c r="P162" t="s">
        <v>351</v>
      </c>
      <c r="Q162">
        <v>0</v>
      </c>
      <c r="R162" t="s">
        <v>1029</v>
      </c>
      <c r="S162" t="s">
        <v>1030</v>
      </c>
      <c r="T162">
        <v>1559</v>
      </c>
      <c r="U162" t="s">
        <v>37</v>
      </c>
      <c r="V162" t="s">
        <v>38</v>
      </c>
      <c r="W162" t="s">
        <v>38</v>
      </c>
      <c r="X162" t="s">
        <v>39</v>
      </c>
      <c r="Y162" s="1">
        <v>150000000</v>
      </c>
      <c r="Z162">
        <v>2009</v>
      </c>
      <c r="AA162">
        <v>12000</v>
      </c>
      <c r="AB162">
        <v>8</v>
      </c>
      <c r="AC162">
        <v>2.35</v>
      </c>
      <c r="AD162">
        <v>19000</v>
      </c>
      <c r="AE162" s="7">
        <v>175174825.17482519</v>
      </c>
      <c r="AF162" s="7">
        <v>300955136.59440559</v>
      </c>
    </row>
    <row r="163" spans="1:32" x14ac:dyDescent="0.2">
      <c r="A163" t="s">
        <v>28</v>
      </c>
      <c r="B163" t="s">
        <v>78</v>
      </c>
      <c r="C163">
        <v>291</v>
      </c>
      <c r="D163">
        <v>121</v>
      </c>
      <c r="E163">
        <v>0</v>
      </c>
      <c r="F163">
        <v>4000</v>
      </c>
      <c r="G163" t="s">
        <v>79</v>
      </c>
      <c r="H163">
        <v>24000</v>
      </c>
      <c r="I163">
        <v>403706375</v>
      </c>
      <c r="J163">
        <f t="shared" si="2"/>
        <v>4</v>
      </c>
      <c r="K163" t="s">
        <v>244</v>
      </c>
      <c r="L163" t="s">
        <v>81</v>
      </c>
      <c r="M163" t="s">
        <v>1031</v>
      </c>
      <c r="N163">
        <v>544665</v>
      </c>
      <c r="O163">
        <v>40484</v>
      </c>
      <c r="P163" t="s">
        <v>83</v>
      </c>
      <c r="Q163">
        <v>0</v>
      </c>
      <c r="R163" t="s">
        <v>1032</v>
      </c>
      <c r="S163" t="s">
        <v>1033</v>
      </c>
      <c r="T163">
        <v>2012</v>
      </c>
      <c r="U163" t="s">
        <v>37</v>
      </c>
      <c r="V163" t="s">
        <v>38</v>
      </c>
      <c r="W163" t="s">
        <v>38</v>
      </c>
      <c r="X163" t="s">
        <v>39</v>
      </c>
      <c r="Y163" s="1">
        <v>139000000</v>
      </c>
      <c r="Z163">
        <v>2002</v>
      </c>
      <c r="AA163">
        <v>11000</v>
      </c>
      <c r="AB163">
        <v>7.3</v>
      </c>
      <c r="AC163">
        <v>1.85</v>
      </c>
      <c r="AD163">
        <v>5000</v>
      </c>
      <c r="AE163" s="7">
        <v>193549193.99666479</v>
      </c>
      <c r="AF163" s="7">
        <v>562137003.54363537</v>
      </c>
    </row>
    <row r="164" spans="1:32" x14ac:dyDescent="0.2">
      <c r="A164" t="s">
        <v>28</v>
      </c>
      <c r="B164" t="s">
        <v>638</v>
      </c>
      <c r="C164">
        <v>292</v>
      </c>
      <c r="D164">
        <v>102</v>
      </c>
      <c r="E164">
        <v>255</v>
      </c>
      <c r="F164">
        <v>953</v>
      </c>
      <c r="G164" t="s">
        <v>655</v>
      </c>
      <c r="H164">
        <v>18000</v>
      </c>
      <c r="I164">
        <v>176997107</v>
      </c>
      <c r="J164">
        <f t="shared" si="2"/>
        <v>6</v>
      </c>
      <c r="K164" t="s">
        <v>1034</v>
      </c>
      <c r="L164" t="s">
        <v>640</v>
      </c>
      <c r="M164" t="s">
        <v>1035</v>
      </c>
      <c r="N164">
        <v>221128</v>
      </c>
      <c r="O164">
        <v>23378</v>
      </c>
      <c r="P164" t="s">
        <v>639</v>
      </c>
      <c r="Q164">
        <v>5</v>
      </c>
      <c r="R164" t="s">
        <v>1036</v>
      </c>
      <c r="S164" t="s">
        <v>1037</v>
      </c>
      <c r="T164">
        <v>343</v>
      </c>
      <c r="U164" t="s">
        <v>37</v>
      </c>
      <c r="V164" t="s">
        <v>38</v>
      </c>
      <c r="W164" t="s">
        <v>38</v>
      </c>
      <c r="X164" t="s">
        <v>94</v>
      </c>
      <c r="Y164" s="1">
        <v>145000000</v>
      </c>
      <c r="Z164">
        <v>2014</v>
      </c>
      <c r="AA164">
        <v>3000</v>
      </c>
      <c r="AB164">
        <v>7.9</v>
      </c>
      <c r="AC164">
        <v>2.35</v>
      </c>
      <c r="AD164">
        <v>46000</v>
      </c>
      <c r="AE164" s="7">
        <v>153453738.91001266</v>
      </c>
      <c r="AF164" s="7">
        <v>187316329.96831432</v>
      </c>
    </row>
    <row r="165" spans="1:32" x14ac:dyDescent="0.2">
      <c r="A165" t="s">
        <v>28</v>
      </c>
      <c r="B165" t="s">
        <v>1038</v>
      </c>
      <c r="C165">
        <v>184</v>
      </c>
      <c r="D165">
        <v>126</v>
      </c>
      <c r="E165">
        <v>295</v>
      </c>
      <c r="F165">
        <v>284</v>
      </c>
      <c r="G165" t="s">
        <v>1039</v>
      </c>
      <c r="H165">
        <v>18000</v>
      </c>
      <c r="I165">
        <v>31141074</v>
      </c>
      <c r="J165">
        <f t="shared" si="2"/>
        <v>3</v>
      </c>
      <c r="K165" t="s">
        <v>42</v>
      </c>
      <c r="L165" t="s">
        <v>640</v>
      </c>
      <c r="M165" t="s">
        <v>1040</v>
      </c>
      <c r="N165">
        <v>51892</v>
      </c>
      <c r="O165">
        <v>19769</v>
      </c>
      <c r="P165" t="s">
        <v>1041</v>
      </c>
      <c r="Q165">
        <v>4</v>
      </c>
      <c r="R165" t="s">
        <v>1042</v>
      </c>
      <c r="S165" t="s">
        <v>1043</v>
      </c>
      <c r="T165">
        <v>273</v>
      </c>
      <c r="U165" t="s">
        <v>37</v>
      </c>
      <c r="V165" t="s">
        <v>38</v>
      </c>
      <c r="W165" t="s">
        <v>38</v>
      </c>
      <c r="X165" t="s">
        <v>39</v>
      </c>
      <c r="Y165" s="1">
        <v>140000000</v>
      </c>
      <c r="Z165">
        <v>2016</v>
      </c>
      <c r="AA165">
        <v>934</v>
      </c>
      <c r="AB165">
        <v>5.5</v>
      </c>
      <c r="AC165">
        <v>2.35</v>
      </c>
      <c r="AD165">
        <v>24000</v>
      </c>
      <c r="AE165" s="7">
        <v>146125000</v>
      </c>
      <c r="AF165" s="7">
        <v>32503495.987499997</v>
      </c>
    </row>
    <row r="166" spans="1:32" x14ac:dyDescent="0.2">
      <c r="A166" t="s">
        <v>28</v>
      </c>
      <c r="B166" t="s">
        <v>498</v>
      </c>
      <c r="C166">
        <v>145</v>
      </c>
      <c r="D166">
        <v>121</v>
      </c>
      <c r="E166">
        <v>357</v>
      </c>
      <c r="F166">
        <v>653</v>
      </c>
      <c r="G166" t="s">
        <v>1044</v>
      </c>
      <c r="H166">
        <v>820</v>
      </c>
      <c r="I166">
        <v>31704416</v>
      </c>
      <c r="J166">
        <f t="shared" si="2"/>
        <v>4</v>
      </c>
      <c r="K166" t="s">
        <v>226</v>
      </c>
      <c r="L166" t="s">
        <v>1045</v>
      </c>
      <c r="M166" t="s">
        <v>1046</v>
      </c>
      <c r="N166">
        <v>45455</v>
      </c>
      <c r="O166">
        <v>2705</v>
      </c>
      <c r="P166" t="s">
        <v>1047</v>
      </c>
      <c r="Q166">
        <v>0</v>
      </c>
      <c r="R166" t="s">
        <v>1048</v>
      </c>
      <c r="S166" t="s">
        <v>1049</v>
      </c>
      <c r="T166">
        <v>388</v>
      </c>
      <c r="U166" t="s">
        <v>37</v>
      </c>
      <c r="V166" t="s">
        <v>38</v>
      </c>
      <c r="W166" t="s">
        <v>38</v>
      </c>
      <c r="X166" t="s">
        <v>39</v>
      </c>
      <c r="Y166" s="1">
        <v>135000000</v>
      </c>
      <c r="Z166">
        <v>2005</v>
      </c>
      <c r="AA166">
        <v>780</v>
      </c>
      <c r="AB166">
        <v>5</v>
      </c>
      <c r="AC166">
        <v>2.35</v>
      </c>
      <c r="AD166">
        <v>0</v>
      </c>
      <c r="AE166" s="7">
        <v>173156682.02764976</v>
      </c>
      <c r="AF166" s="7">
        <v>40665418.371735789</v>
      </c>
    </row>
    <row r="167" spans="1:32" x14ac:dyDescent="0.2">
      <c r="A167" t="s">
        <v>28</v>
      </c>
      <c r="B167" t="s">
        <v>110</v>
      </c>
      <c r="C167">
        <v>451</v>
      </c>
      <c r="D167">
        <v>215</v>
      </c>
      <c r="E167">
        <v>0</v>
      </c>
      <c r="F167">
        <v>413</v>
      </c>
      <c r="G167" t="s">
        <v>1050</v>
      </c>
      <c r="H167">
        <v>986</v>
      </c>
      <c r="I167">
        <v>107503316</v>
      </c>
      <c r="J167">
        <f t="shared" si="2"/>
        <v>4</v>
      </c>
      <c r="K167" t="s">
        <v>1051</v>
      </c>
      <c r="L167" t="s">
        <v>1052</v>
      </c>
      <c r="M167" t="s">
        <v>1053</v>
      </c>
      <c r="N167">
        <v>392474</v>
      </c>
      <c r="O167">
        <v>2530</v>
      </c>
      <c r="P167" t="s">
        <v>1054</v>
      </c>
      <c r="Q167">
        <v>1</v>
      </c>
      <c r="R167" t="s">
        <v>1055</v>
      </c>
      <c r="S167" t="s">
        <v>1056</v>
      </c>
      <c r="T167">
        <v>1229</v>
      </c>
      <c r="U167" t="s">
        <v>37</v>
      </c>
      <c r="V167" t="s">
        <v>38</v>
      </c>
      <c r="W167" t="s">
        <v>38</v>
      </c>
      <c r="X167" t="s">
        <v>584</v>
      </c>
      <c r="Y167" s="1">
        <v>130000000</v>
      </c>
      <c r="Z167">
        <v>2009</v>
      </c>
      <c r="AA167">
        <v>745</v>
      </c>
      <c r="AB167">
        <v>7.7</v>
      </c>
      <c r="AC167">
        <v>2.35</v>
      </c>
      <c r="AD167">
        <v>18000</v>
      </c>
      <c r="AE167" s="7">
        <v>151818181.81818184</v>
      </c>
      <c r="AF167" s="7">
        <v>125545830.57342659</v>
      </c>
    </row>
    <row r="168" spans="1:32" x14ac:dyDescent="0.2">
      <c r="A168" t="s">
        <v>28</v>
      </c>
      <c r="B168" t="s">
        <v>1057</v>
      </c>
      <c r="C168">
        <v>141</v>
      </c>
      <c r="D168">
        <v>127</v>
      </c>
      <c r="E168">
        <v>503</v>
      </c>
      <c r="F168">
        <v>91</v>
      </c>
      <c r="G168" t="s">
        <v>1058</v>
      </c>
      <c r="H168">
        <v>5000</v>
      </c>
      <c r="I168">
        <v>129734803</v>
      </c>
      <c r="J168">
        <f t="shared" si="2"/>
        <v>3</v>
      </c>
      <c r="K168" t="s">
        <v>333</v>
      </c>
      <c r="L168" t="s">
        <v>501</v>
      </c>
      <c r="M168" t="s">
        <v>1059</v>
      </c>
      <c r="N168">
        <v>127497</v>
      </c>
      <c r="O168">
        <v>6171</v>
      </c>
      <c r="P168" t="s">
        <v>1060</v>
      </c>
      <c r="Q168">
        <v>2</v>
      </c>
      <c r="R168" t="s">
        <v>1061</v>
      </c>
      <c r="S168" t="s">
        <v>1062</v>
      </c>
      <c r="T168">
        <v>287</v>
      </c>
      <c r="U168" t="s">
        <v>37</v>
      </c>
      <c r="V168" t="s">
        <v>38</v>
      </c>
      <c r="W168" t="s">
        <v>38</v>
      </c>
      <c r="X168" t="s">
        <v>584</v>
      </c>
      <c r="Y168" s="1">
        <v>140000000</v>
      </c>
      <c r="Z168">
        <v>1998</v>
      </c>
      <c r="AA168">
        <v>808</v>
      </c>
      <c r="AB168">
        <v>6.6</v>
      </c>
      <c r="AC168">
        <v>2.35</v>
      </c>
      <c r="AD168">
        <v>0</v>
      </c>
      <c r="AE168" s="7">
        <v>215153374.23312885</v>
      </c>
      <c r="AF168" s="7">
        <v>199377718.7208589</v>
      </c>
    </row>
    <row r="169" spans="1:32" x14ac:dyDescent="0.2">
      <c r="A169" t="s">
        <v>28</v>
      </c>
      <c r="B169" t="s">
        <v>1063</v>
      </c>
      <c r="C169">
        <v>267</v>
      </c>
      <c r="D169">
        <v>138</v>
      </c>
      <c r="E169">
        <v>0</v>
      </c>
      <c r="F169">
        <v>258</v>
      </c>
      <c r="G169" t="s">
        <v>1064</v>
      </c>
      <c r="H169">
        <v>820</v>
      </c>
      <c r="I169">
        <v>132122995</v>
      </c>
      <c r="J169">
        <f t="shared" si="2"/>
        <v>2</v>
      </c>
      <c r="K169" t="s">
        <v>646</v>
      </c>
      <c r="L169" t="s">
        <v>1065</v>
      </c>
      <c r="M169" t="s">
        <v>1066</v>
      </c>
      <c r="N169">
        <v>212106</v>
      </c>
      <c r="O169">
        <v>1814</v>
      </c>
      <c r="P169" t="s">
        <v>1067</v>
      </c>
      <c r="Q169">
        <v>0</v>
      </c>
      <c r="R169" t="s">
        <v>1068</v>
      </c>
      <c r="S169" t="s">
        <v>1069</v>
      </c>
      <c r="T169">
        <v>1445</v>
      </c>
      <c r="U169" t="s">
        <v>37</v>
      </c>
      <c r="V169" t="s">
        <v>38</v>
      </c>
      <c r="W169" t="s">
        <v>38</v>
      </c>
      <c r="X169" t="s">
        <v>39</v>
      </c>
      <c r="Y169" s="1">
        <v>137000000</v>
      </c>
      <c r="Z169">
        <v>2003</v>
      </c>
      <c r="AA169">
        <v>300</v>
      </c>
      <c r="AB169">
        <v>5.7</v>
      </c>
      <c r="AC169">
        <v>1.85</v>
      </c>
      <c r="AD169">
        <v>0</v>
      </c>
      <c r="AE169" s="7">
        <v>186513586.95652175</v>
      </c>
      <c r="AF169" s="7">
        <v>179873968.73641306</v>
      </c>
    </row>
    <row r="170" spans="1:32" x14ac:dyDescent="0.2">
      <c r="A170" t="s">
        <v>28</v>
      </c>
      <c r="B170" t="s">
        <v>1070</v>
      </c>
      <c r="C170">
        <v>351</v>
      </c>
      <c r="D170">
        <v>122</v>
      </c>
      <c r="E170">
        <v>209</v>
      </c>
      <c r="F170">
        <v>934</v>
      </c>
      <c r="G170" t="s">
        <v>1071</v>
      </c>
      <c r="H170">
        <v>17000</v>
      </c>
      <c r="I170">
        <v>122512052</v>
      </c>
      <c r="J170">
        <f t="shared" si="2"/>
        <v>4</v>
      </c>
      <c r="K170" t="s">
        <v>226</v>
      </c>
      <c r="L170" t="s">
        <v>443</v>
      </c>
      <c r="M170" t="s">
        <v>1072</v>
      </c>
      <c r="N170">
        <v>146352</v>
      </c>
      <c r="O170">
        <v>31958</v>
      </c>
      <c r="P170" t="s">
        <v>1039</v>
      </c>
      <c r="Q170">
        <v>6</v>
      </c>
      <c r="R170" t="s">
        <v>1073</v>
      </c>
      <c r="S170" t="s">
        <v>1074</v>
      </c>
      <c r="T170">
        <v>288</v>
      </c>
      <c r="U170" t="s">
        <v>37</v>
      </c>
      <c r="V170" t="s">
        <v>38</v>
      </c>
      <c r="W170" t="s">
        <v>38</v>
      </c>
      <c r="X170" t="s">
        <v>39</v>
      </c>
      <c r="Y170" s="1">
        <v>130000000</v>
      </c>
      <c r="Z170">
        <v>2013</v>
      </c>
      <c r="AA170">
        <v>12000</v>
      </c>
      <c r="AB170">
        <v>5.8</v>
      </c>
      <c r="AC170">
        <v>2.35</v>
      </c>
      <c r="AD170">
        <v>42000</v>
      </c>
      <c r="AE170" s="7">
        <v>139763948.49785408</v>
      </c>
      <c r="AF170" s="7">
        <v>131713600.96995708</v>
      </c>
    </row>
    <row r="171" spans="1:32" x14ac:dyDescent="0.2">
      <c r="A171" t="s">
        <v>28</v>
      </c>
      <c r="B171" t="s">
        <v>1075</v>
      </c>
      <c r="C171">
        <v>163</v>
      </c>
      <c r="D171">
        <v>124</v>
      </c>
      <c r="E171">
        <v>42</v>
      </c>
      <c r="F171">
        <v>848</v>
      </c>
      <c r="G171" t="s">
        <v>476</v>
      </c>
      <c r="H171">
        <v>11000</v>
      </c>
      <c r="I171">
        <v>68642452</v>
      </c>
      <c r="J171">
        <f t="shared" si="2"/>
        <v>4</v>
      </c>
      <c r="K171" t="s">
        <v>1076</v>
      </c>
      <c r="L171" t="s">
        <v>659</v>
      </c>
      <c r="M171" t="s">
        <v>1077</v>
      </c>
      <c r="N171">
        <v>77673</v>
      </c>
      <c r="O171">
        <v>13073</v>
      </c>
      <c r="P171" t="s">
        <v>469</v>
      </c>
      <c r="Q171">
        <v>3</v>
      </c>
      <c r="R171" t="s">
        <v>1078</v>
      </c>
      <c r="S171" t="s">
        <v>1079</v>
      </c>
      <c r="T171">
        <v>463</v>
      </c>
      <c r="U171" t="s">
        <v>37</v>
      </c>
      <c r="V171" t="s">
        <v>56</v>
      </c>
      <c r="W171" t="s">
        <v>56</v>
      </c>
      <c r="X171" t="s">
        <v>39</v>
      </c>
      <c r="Y171" s="1">
        <v>130000000</v>
      </c>
      <c r="Z171">
        <v>2005</v>
      </c>
      <c r="AA171">
        <v>973</v>
      </c>
      <c r="AB171">
        <v>6</v>
      </c>
      <c r="AC171">
        <v>2.35</v>
      </c>
      <c r="AD171">
        <v>0</v>
      </c>
      <c r="AE171" s="7">
        <v>166743471.58218127</v>
      </c>
      <c r="AF171" s="7">
        <v>88043698.033794165</v>
      </c>
    </row>
    <row r="172" spans="1:32" x14ac:dyDescent="0.2">
      <c r="A172" t="s">
        <v>28</v>
      </c>
      <c r="B172" t="s">
        <v>1080</v>
      </c>
      <c r="C172">
        <v>166</v>
      </c>
      <c r="D172">
        <v>106</v>
      </c>
      <c r="E172">
        <v>6</v>
      </c>
      <c r="F172">
        <v>422</v>
      </c>
      <c r="G172" t="s">
        <v>1081</v>
      </c>
      <c r="H172">
        <v>12000</v>
      </c>
      <c r="I172">
        <v>32131830</v>
      </c>
      <c r="J172">
        <f t="shared" si="2"/>
        <v>6</v>
      </c>
      <c r="K172" t="s">
        <v>1082</v>
      </c>
      <c r="L172" t="s">
        <v>271</v>
      </c>
      <c r="M172" t="s">
        <v>1083</v>
      </c>
      <c r="N172">
        <v>72259</v>
      </c>
      <c r="O172">
        <v>15015</v>
      </c>
      <c r="P172" t="s">
        <v>1084</v>
      </c>
      <c r="Q172">
        <v>1</v>
      </c>
      <c r="R172" t="s">
        <v>1085</v>
      </c>
      <c r="S172" t="s">
        <v>1086</v>
      </c>
      <c r="T172">
        <v>788</v>
      </c>
      <c r="U172" t="s">
        <v>37</v>
      </c>
      <c r="V172" t="s">
        <v>38</v>
      </c>
      <c r="W172" t="s">
        <v>38</v>
      </c>
      <c r="X172" t="s">
        <v>39</v>
      </c>
      <c r="Y172" s="1">
        <v>137000000</v>
      </c>
      <c r="Z172">
        <v>2001</v>
      </c>
      <c r="AA172">
        <v>2000</v>
      </c>
      <c r="AB172">
        <v>6.4</v>
      </c>
      <c r="AC172">
        <v>1.85</v>
      </c>
      <c r="AD172">
        <v>0</v>
      </c>
      <c r="AE172" s="7">
        <v>193780350.0846979</v>
      </c>
      <c r="AF172" s="7">
        <v>45449031.140598528</v>
      </c>
    </row>
    <row r="173" spans="1:32" x14ac:dyDescent="0.2">
      <c r="A173" t="s">
        <v>28</v>
      </c>
      <c r="B173" t="s">
        <v>892</v>
      </c>
      <c r="C173">
        <v>510</v>
      </c>
      <c r="D173">
        <v>124</v>
      </c>
      <c r="E173">
        <v>394</v>
      </c>
      <c r="F173">
        <v>2000</v>
      </c>
      <c r="G173" t="s">
        <v>729</v>
      </c>
      <c r="H173">
        <v>11000</v>
      </c>
      <c r="I173">
        <v>176636816</v>
      </c>
      <c r="J173">
        <f t="shared" si="2"/>
        <v>3</v>
      </c>
      <c r="K173" t="s">
        <v>72</v>
      </c>
      <c r="L173" t="s">
        <v>221</v>
      </c>
      <c r="M173" t="s">
        <v>1087</v>
      </c>
      <c r="N173">
        <v>508818</v>
      </c>
      <c r="O173">
        <v>19761</v>
      </c>
      <c r="P173" t="s">
        <v>593</v>
      </c>
      <c r="Q173">
        <v>0</v>
      </c>
      <c r="R173" t="s">
        <v>1088</v>
      </c>
      <c r="S173" t="s">
        <v>1089</v>
      </c>
      <c r="T173">
        <v>679</v>
      </c>
      <c r="U173" t="s">
        <v>37</v>
      </c>
      <c r="V173" t="s">
        <v>38</v>
      </c>
      <c r="W173" t="s">
        <v>38</v>
      </c>
      <c r="X173" t="s">
        <v>39</v>
      </c>
      <c r="Y173" s="1">
        <v>140000000</v>
      </c>
      <c r="Z173">
        <v>2011</v>
      </c>
      <c r="AA173">
        <v>3000</v>
      </c>
      <c r="AB173">
        <v>6.9</v>
      </c>
      <c r="AC173">
        <v>2.35</v>
      </c>
      <c r="AD173">
        <v>46000</v>
      </c>
      <c r="AE173" s="7">
        <v>155935971.54290795</v>
      </c>
      <c r="AF173" s="7">
        <v>196743096.52289906</v>
      </c>
    </row>
    <row r="174" spans="1:32" x14ac:dyDescent="0.2">
      <c r="A174" t="s">
        <v>28</v>
      </c>
      <c r="B174" t="s">
        <v>740</v>
      </c>
      <c r="C174">
        <v>197</v>
      </c>
      <c r="D174">
        <v>128</v>
      </c>
      <c r="E174">
        <v>150</v>
      </c>
      <c r="F174">
        <v>244</v>
      </c>
      <c r="G174" t="s">
        <v>1090</v>
      </c>
      <c r="H174">
        <v>766</v>
      </c>
      <c r="I174">
        <v>126930660</v>
      </c>
      <c r="J174">
        <f t="shared" si="2"/>
        <v>3</v>
      </c>
      <c r="K174" t="s">
        <v>50</v>
      </c>
      <c r="L174" t="s">
        <v>962</v>
      </c>
      <c r="M174" t="s">
        <v>1091</v>
      </c>
      <c r="N174">
        <v>157519</v>
      </c>
      <c r="O174">
        <v>2037</v>
      </c>
      <c r="P174" t="s">
        <v>1092</v>
      </c>
      <c r="Q174">
        <v>2</v>
      </c>
      <c r="R174" t="s">
        <v>1093</v>
      </c>
      <c r="S174" t="s">
        <v>1094</v>
      </c>
      <c r="T174">
        <v>683</v>
      </c>
      <c r="U174" t="s">
        <v>37</v>
      </c>
      <c r="V174" t="s">
        <v>56</v>
      </c>
      <c r="W174" t="s">
        <v>56</v>
      </c>
      <c r="X174" t="s">
        <v>39</v>
      </c>
      <c r="Y174" s="1">
        <v>135000000</v>
      </c>
      <c r="Z174">
        <v>1999</v>
      </c>
      <c r="AA174">
        <v>536</v>
      </c>
      <c r="AB174">
        <v>6.4</v>
      </c>
      <c r="AC174">
        <v>2.35</v>
      </c>
      <c r="AD174">
        <v>2000</v>
      </c>
      <c r="AE174" s="7">
        <v>202986194.47779113</v>
      </c>
      <c r="AF174" s="7">
        <v>190853123.22929174</v>
      </c>
    </row>
    <row r="175" spans="1:32" x14ac:dyDescent="0.2">
      <c r="A175" t="s">
        <v>28</v>
      </c>
      <c r="B175" t="s">
        <v>1095</v>
      </c>
      <c r="C175">
        <v>244</v>
      </c>
      <c r="D175">
        <v>138</v>
      </c>
      <c r="E175">
        <v>608</v>
      </c>
      <c r="F175">
        <v>168</v>
      </c>
      <c r="G175" t="s">
        <v>1096</v>
      </c>
      <c r="H175">
        <v>613</v>
      </c>
      <c r="I175">
        <v>93926386</v>
      </c>
      <c r="J175">
        <f t="shared" si="2"/>
        <v>5</v>
      </c>
      <c r="K175" t="s">
        <v>1097</v>
      </c>
      <c r="L175" t="s">
        <v>1098</v>
      </c>
      <c r="M175" t="s">
        <v>1099</v>
      </c>
      <c r="N175">
        <v>168207</v>
      </c>
      <c r="O175">
        <v>1205</v>
      </c>
      <c r="P175" t="s">
        <v>1100</v>
      </c>
      <c r="Q175">
        <v>1</v>
      </c>
      <c r="R175" t="s">
        <v>1101</v>
      </c>
      <c r="S175" t="s">
        <v>1102</v>
      </c>
      <c r="T175">
        <v>684</v>
      </c>
      <c r="U175" t="s">
        <v>37</v>
      </c>
      <c r="V175" t="s">
        <v>38</v>
      </c>
      <c r="W175" t="s">
        <v>38</v>
      </c>
      <c r="X175" t="s">
        <v>39</v>
      </c>
      <c r="Y175" s="1">
        <v>150000000</v>
      </c>
      <c r="Z175">
        <v>2003</v>
      </c>
      <c r="AA175">
        <v>172</v>
      </c>
      <c r="AB175">
        <v>7.4</v>
      </c>
      <c r="AC175">
        <v>2.35</v>
      </c>
      <c r="AD175">
        <v>0</v>
      </c>
      <c r="AE175" s="7">
        <v>204211956.52173916</v>
      </c>
      <c r="AF175" s="7">
        <v>127872607.02717392</v>
      </c>
    </row>
    <row r="176" spans="1:32" x14ac:dyDescent="0.2">
      <c r="A176" t="s">
        <v>28</v>
      </c>
      <c r="B176" t="s">
        <v>1103</v>
      </c>
      <c r="C176">
        <v>322</v>
      </c>
      <c r="D176">
        <v>115</v>
      </c>
      <c r="E176">
        <v>386</v>
      </c>
      <c r="F176">
        <v>12000</v>
      </c>
      <c r="G176" t="s">
        <v>556</v>
      </c>
      <c r="H176">
        <v>21000</v>
      </c>
      <c r="I176">
        <v>292298923</v>
      </c>
      <c r="J176">
        <f t="shared" si="2"/>
        <v>4</v>
      </c>
      <c r="K176" t="s">
        <v>1104</v>
      </c>
      <c r="L176" t="s">
        <v>767</v>
      </c>
      <c r="M176" t="s">
        <v>1105</v>
      </c>
      <c r="N176">
        <v>185394</v>
      </c>
      <c r="O176">
        <v>59177</v>
      </c>
      <c r="P176" t="s">
        <v>1106</v>
      </c>
      <c r="Q176">
        <v>3</v>
      </c>
      <c r="R176" t="s">
        <v>1107</v>
      </c>
      <c r="S176" t="s">
        <v>1108</v>
      </c>
      <c r="T176">
        <v>329</v>
      </c>
      <c r="U176" t="s">
        <v>37</v>
      </c>
      <c r="V176" t="s">
        <v>38</v>
      </c>
      <c r="W176" t="s">
        <v>38</v>
      </c>
      <c r="X176" t="s">
        <v>39</v>
      </c>
      <c r="Y176" s="1">
        <v>120000000</v>
      </c>
      <c r="Z176">
        <v>2012</v>
      </c>
      <c r="AA176">
        <v>17000</v>
      </c>
      <c r="AB176">
        <v>5.5</v>
      </c>
      <c r="AC176">
        <v>2.35</v>
      </c>
      <c r="AD176">
        <v>65000</v>
      </c>
      <c r="AE176" s="7">
        <v>130923344.94773519</v>
      </c>
      <c r="AF176" s="7">
        <v>318906272.69817072</v>
      </c>
    </row>
    <row r="177" spans="1:32" x14ac:dyDescent="0.2">
      <c r="A177" t="s">
        <v>28</v>
      </c>
      <c r="B177" t="s">
        <v>844</v>
      </c>
      <c r="C177">
        <v>156</v>
      </c>
      <c r="D177">
        <v>100</v>
      </c>
      <c r="E177">
        <v>750</v>
      </c>
      <c r="F177">
        <v>988</v>
      </c>
      <c r="G177" t="s">
        <v>339</v>
      </c>
      <c r="H177">
        <v>49000</v>
      </c>
      <c r="I177">
        <v>63992328</v>
      </c>
      <c r="J177">
        <f t="shared" si="2"/>
        <v>4</v>
      </c>
      <c r="K177" t="s">
        <v>1109</v>
      </c>
      <c r="L177" t="s">
        <v>810</v>
      </c>
      <c r="M177" t="s">
        <v>1110</v>
      </c>
      <c r="N177">
        <v>32399</v>
      </c>
      <c r="O177">
        <v>62644</v>
      </c>
      <c r="P177" t="s">
        <v>328</v>
      </c>
      <c r="Q177">
        <v>0</v>
      </c>
      <c r="R177" t="s">
        <v>1111</v>
      </c>
      <c r="S177" t="s">
        <v>1112</v>
      </c>
      <c r="T177">
        <v>79</v>
      </c>
      <c r="U177" t="s">
        <v>37</v>
      </c>
      <c r="V177" t="s">
        <v>369</v>
      </c>
      <c r="W177" t="s">
        <v>369</v>
      </c>
      <c r="X177" t="s">
        <v>94</v>
      </c>
      <c r="Y177" s="1">
        <v>135000000</v>
      </c>
      <c r="Z177">
        <v>2011</v>
      </c>
      <c r="AA177">
        <v>11000</v>
      </c>
      <c r="AB177">
        <v>5.9</v>
      </c>
      <c r="AC177">
        <v>2.35</v>
      </c>
      <c r="AD177">
        <v>0</v>
      </c>
      <c r="AE177" s="7">
        <v>150366829.70208982</v>
      </c>
      <c r="AF177" s="7">
        <v>71276470.271231666</v>
      </c>
    </row>
    <row r="178" spans="1:32" x14ac:dyDescent="0.2">
      <c r="A178" t="s">
        <v>28</v>
      </c>
      <c r="B178" t="s">
        <v>1113</v>
      </c>
      <c r="C178">
        <v>354</v>
      </c>
      <c r="D178">
        <v>135</v>
      </c>
      <c r="E178">
        <v>255</v>
      </c>
      <c r="F178">
        <v>882</v>
      </c>
      <c r="G178" t="s">
        <v>1114</v>
      </c>
      <c r="H178">
        <v>3000</v>
      </c>
      <c r="I178">
        <v>134518390</v>
      </c>
      <c r="J178">
        <f t="shared" si="2"/>
        <v>3</v>
      </c>
      <c r="K178" t="s">
        <v>72</v>
      </c>
      <c r="L178" t="s">
        <v>947</v>
      </c>
      <c r="M178" t="s">
        <v>1115</v>
      </c>
      <c r="N178">
        <v>326286</v>
      </c>
      <c r="O178">
        <v>5811</v>
      </c>
      <c r="P178" t="s">
        <v>187</v>
      </c>
      <c r="Q178">
        <v>0</v>
      </c>
      <c r="R178" t="s">
        <v>1116</v>
      </c>
      <c r="S178" t="s">
        <v>1117</v>
      </c>
      <c r="T178">
        <v>643</v>
      </c>
      <c r="U178" t="s">
        <v>37</v>
      </c>
      <c r="V178" t="s">
        <v>38</v>
      </c>
      <c r="W178" t="s">
        <v>38</v>
      </c>
      <c r="X178" t="s">
        <v>39</v>
      </c>
      <c r="Y178" s="1">
        <v>150000000</v>
      </c>
      <c r="Z178">
        <v>2008</v>
      </c>
      <c r="AA178">
        <v>1000</v>
      </c>
      <c r="AB178">
        <v>6.8</v>
      </c>
      <c r="AC178">
        <v>2.35</v>
      </c>
      <c r="AD178">
        <v>0</v>
      </c>
      <c r="AE178" s="7">
        <v>174523920.11147237</v>
      </c>
      <c r="AF178" s="7">
        <v>156511178.33255923</v>
      </c>
    </row>
    <row r="179" spans="1:32" x14ac:dyDescent="0.2">
      <c r="A179" t="s">
        <v>28</v>
      </c>
      <c r="C179">
        <v>21</v>
      </c>
      <c r="D179">
        <v>60</v>
      </c>
      <c r="F179">
        <v>184</v>
      </c>
      <c r="G179" t="s">
        <v>1118</v>
      </c>
      <c r="H179">
        <v>982</v>
      </c>
      <c r="J179">
        <f t="shared" si="2"/>
        <v>5</v>
      </c>
      <c r="K179" t="s">
        <v>1119</v>
      </c>
      <c r="L179" t="s">
        <v>1120</v>
      </c>
      <c r="M179" t="s">
        <v>1121</v>
      </c>
      <c r="N179">
        <v>16769</v>
      </c>
      <c r="O179">
        <v>1687</v>
      </c>
      <c r="P179" t="s">
        <v>1122</v>
      </c>
      <c r="Q179">
        <v>2</v>
      </c>
      <c r="R179" t="s">
        <v>1123</v>
      </c>
      <c r="S179" t="s">
        <v>1124</v>
      </c>
      <c r="T179">
        <v>74</v>
      </c>
      <c r="U179" t="s">
        <v>37</v>
      </c>
      <c r="V179" t="s">
        <v>38</v>
      </c>
      <c r="W179" t="s">
        <v>38</v>
      </c>
      <c r="X179" t="s">
        <v>1125</v>
      </c>
      <c r="Y179" s="1">
        <v>1500000</v>
      </c>
      <c r="AA179">
        <v>321</v>
      </c>
      <c r="AB179">
        <v>7.5</v>
      </c>
      <c r="AC179">
        <v>1.33</v>
      </c>
      <c r="AD179">
        <v>0</v>
      </c>
      <c r="AE179" s="7" t="s">
        <v>24168</v>
      </c>
      <c r="AF179" s="7" t="s">
        <v>24168</v>
      </c>
    </row>
    <row r="180" spans="1:32" x14ac:dyDescent="0.2">
      <c r="A180" t="s">
        <v>28</v>
      </c>
      <c r="B180" t="s">
        <v>388</v>
      </c>
      <c r="C180">
        <v>252</v>
      </c>
      <c r="D180">
        <v>117</v>
      </c>
      <c r="E180">
        <v>14000</v>
      </c>
      <c r="F180">
        <v>358</v>
      </c>
      <c r="G180" t="s">
        <v>1126</v>
      </c>
      <c r="H180">
        <v>535</v>
      </c>
      <c r="I180">
        <v>52792307</v>
      </c>
      <c r="J180">
        <f t="shared" si="2"/>
        <v>3</v>
      </c>
      <c r="K180" t="s">
        <v>199</v>
      </c>
      <c r="L180" t="s">
        <v>1127</v>
      </c>
      <c r="M180" t="s">
        <v>1128</v>
      </c>
      <c r="N180">
        <v>12572</v>
      </c>
      <c r="O180">
        <v>1950</v>
      </c>
      <c r="P180" t="s">
        <v>1129</v>
      </c>
      <c r="Q180">
        <v>0</v>
      </c>
      <c r="R180" t="s">
        <v>1130</v>
      </c>
      <c r="S180" t="s">
        <v>1131</v>
      </c>
      <c r="T180">
        <v>106</v>
      </c>
      <c r="U180" t="s">
        <v>37</v>
      </c>
      <c r="V180" t="s">
        <v>56</v>
      </c>
      <c r="W180" t="s">
        <v>56</v>
      </c>
      <c r="X180" t="s">
        <v>94</v>
      </c>
      <c r="Y180" s="1">
        <v>140000000</v>
      </c>
      <c r="Z180">
        <v>2016</v>
      </c>
      <c r="AA180">
        <v>400</v>
      </c>
      <c r="AB180">
        <v>6.8</v>
      </c>
      <c r="AC180">
        <v>2.35</v>
      </c>
      <c r="AD180">
        <v>27000</v>
      </c>
      <c r="AE180" s="7">
        <v>146125000</v>
      </c>
      <c r="AF180" s="7">
        <v>55101970.431249999</v>
      </c>
    </row>
    <row r="181" spans="1:32" x14ac:dyDescent="0.2">
      <c r="A181" t="s">
        <v>28</v>
      </c>
      <c r="B181" t="s">
        <v>1132</v>
      </c>
      <c r="C181">
        <v>556</v>
      </c>
      <c r="D181">
        <v>156</v>
      </c>
      <c r="E181">
        <v>0</v>
      </c>
      <c r="F181">
        <v>733</v>
      </c>
      <c r="G181" t="s">
        <v>60</v>
      </c>
      <c r="H181">
        <v>29000</v>
      </c>
      <c r="I181">
        <v>183635922</v>
      </c>
      <c r="J181">
        <f t="shared" si="2"/>
        <v>4</v>
      </c>
      <c r="K181" t="s">
        <v>1133</v>
      </c>
      <c r="L181" t="s">
        <v>214</v>
      </c>
      <c r="M181" t="s">
        <v>1134</v>
      </c>
      <c r="N181">
        <v>406020</v>
      </c>
      <c r="O181">
        <v>57108</v>
      </c>
      <c r="P181" t="s">
        <v>1135</v>
      </c>
      <c r="Q181">
        <v>0</v>
      </c>
      <c r="R181" t="s">
        <v>1136</v>
      </c>
      <c r="S181" t="s">
        <v>1137</v>
      </c>
      <c r="T181">
        <v>1188</v>
      </c>
      <c r="U181" t="s">
        <v>37</v>
      </c>
      <c r="V181" t="s">
        <v>38</v>
      </c>
      <c r="W181" t="s">
        <v>38</v>
      </c>
      <c r="X181" t="s">
        <v>584</v>
      </c>
      <c r="Y181" s="1">
        <v>135000000</v>
      </c>
      <c r="Z181">
        <v>2015</v>
      </c>
      <c r="AA181">
        <v>27000</v>
      </c>
      <c r="AB181">
        <v>8.1</v>
      </c>
      <c r="AC181">
        <v>2.35</v>
      </c>
      <c r="AD181">
        <v>166</v>
      </c>
      <c r="AE181" s="7">
        <v>142689873.41772154</v>
      </c>
      <c r="AF181" s="7">
        <v>194096196.03797469</v>
      </c>
    </row>
    <row r="182" spans="1:32" x14ac:dyDescent="0.2">
      <c r="A182" t="s">
        <v>28</v>
      </c>
      <c r="B182" t="s">
        <v>1138</v>
      </c>
      <c r="C182">
        <v>166</v>
      </c>
      <c r="D182">
        <v>96</v>
      </c>
      <c r="E182">
        <v>13</v>
      </c>
      <c r="F182">
        <v>463</v>
      </c>
      <c r="G182" t="s">
        <v>1139</v>
      </c>
      <c r="H182">
        <v>16000</v>
      </c>
      <c r="I182">
        <v>83024900</v>
      </c>
      <c r="J182">
        <f t="shared" si="2"/>
        <v>5</v>
      </c>
      <c r="K182" t="s">
        <v>306</v>
      </c>
      <c r="L182" t="s">
        <v>314</v>
      </c>
      <c r="M182" t="s">
        <v>1140</v>
      </c>
      <c r="N182">
        <v>62424</v>
      </c>
      <c r="O182">
        <v>17416</v>
      </c>
      <c r="P182" t="s">
        <v>1141</v>
      </c>
      <c r="Q182">
        <v>0</v>
      </c>
      <c r="R182" t="s">
        <v>1142</v>
      </c>
      <c r="S182" t="s">
        <v>1143</v>
      </c>
      <c r="T182">
        <v>90</v>
      </c>
      <c r="U182" t="s">
        <v>37</v>
      </c>
      <c r="V182" t="s">
        <v>38</v>
      </c>
      <c r="W182" t="s">
        <v>38</v>
      </c>
      <c r="X182" t="s">
        <v>94</v>
      </c>
      <c r="Y182" s="1">
        <v>135000000</v>
      </c>
      <c r="Z182">
        <v>2013</v>
      </c>
      <c r="AA182">
        <v>881</v>
      </c>
      <c r="AB182">
        <v>6.5</v>
      </c>
      <c r="AC182">
        <v>2.35</v>
      </c>
      <c r="AD182">
        <v>13000</v>
      </c>
      <c r="AE182" s="7">
        <v>145139484.97854078</v>
      </c>
      <c r="AF182" s="7">
        <v>89260675.751072973</v>
      </c>
    </row>
    <row r="183" spans="1:32" x14ac:dyDescent="0.2">
      <c r="A183" t="s">
        <v>28</v>
      </c>
      <c r="B183" t="s">
        <v>40</v>
      </c>
      <c r="C183">
        <v>362</v>
      </c>
      <c r="D183">
        <v>107</v>
      </c>
      <c r="E183">
        <v>563</v>
      </c>
      <c r="F183">
        <v>939</v>
      </c>
      <c r="G183" t="s">
        <v>389</v>
      </c>
      <c r="H183">
        <v>40000</v>
      </c>
      <c r="I183">
        <v>123207194</v>
      </c>
      <c r="J183">
        <f t="shared" si="2"/>
        <v>5</v>
      </c>
      <c r="K183" t="s">
        <v>1144</v>
      </c>
      <c r="L183" t="s">
        <v>43</v>
      </c>
      <c r="M183" t="s">
        <v>1145</v>
      </c>
      <c r="N183">
        <v>183208</v>
      </c>
      <c r="O183">
        <v>43291</v>
      </c>
      <c r="P183" t="s">
        <v>1146</v>
      </c>
      <c r="Q183">
        <v>0</v>
      </c>
      <c r="R183" t="s">
        <v>1147</v>
      </c>
      <c r="S183" t="s">
        <v>1148</v>
      </c>
      <c r="T183">
        <v>337</v>
      </c>
      <c r="U183" t="s">
        <v>37</v>
      </c>
      <c r="V183" t="s">
        <v>38</v>
      </c>
      <c r="W183" t="s">
        <v>38</v>
      </c>
      <c r="X183" t="s">
        <v>94</v>
      </c>
      <c r="Y183" s="1">
        <v>135000000</v>
      </c>
      <c r="Z183">
        <v>2011</v>
      </c>
      <c r="AA183">
        <v>1000</v>
      </c>
      <c r="AB183">
        <v>7.2</v>
      </c>
      <c r="AC183">
        <v>2.35</v>
      </c>
      <c r="AD183">
        <v>26000</v>
      </c>
      <c r="AE183" s="7">
        <v>150366829.70208982</v>
      </c>
      <c r="AF183" s="7">
        <v>137231667.83903956</v>
      </c>
    </row>
    <row r="184" spans="1:32" x14ac:dyDescent="0.2">
      <c r="A184" t="s">
        <v>28</v>
      </c>
      <c r="B184" t="s">
        <v>800</v>
      </c>
      <c r="C184">
        <v>153</v>
      </c>
      <c r="D184">
        <v>92</v>
      </c>
      <c r="E184">
        <v>35</v>
      </c>
      <c r="F184">
        <v>179</v>
      </c>
      <c r="G184" t="s">
        <v>1149</v>
      </c>
      <c r="H184">
        <v>19000</v>
      </c>
      <c r="I184">
        <v>83348920</v>
      </c>
      <c r="J184">
        <f t="shared" si="2"/>
        <v>4</v>
      </c>
      <c r="K184" t="s">
        <v>470</v>
      </c>
      <c r="L184" t="s">
        <v>352</v>
      </c>
      <c r="M184" t="s">
        <v>1150</v>
      </c>
      <c r="N184">
        <v>60230</v>
      </c>
      <c r="O184">
        <v>19963</v>
      </c>
      <c r="P184" t="s">
        <v>1151</v>
      </c>
      <c r="Q184">
        <v>0</v>
      </c>
      <c r="R184" t="s">
        <v>1152</v>
      </c>
      <c r="S184" t="s">
        <v>1153</v>
      </c>
      <c r="T184">
        <v>118</v>
      </c>
      <c r="U184" t="s">
        <v>37</v>
      </c>
      <c r="V184" t="s">
        <v>38</v>
      </c>
      <c r="W184" t="s">
        <v>38</v>
      </c>
      <c r="X184" t="s">
        <v>94</v>
      </c>
      <c r="Y184" s="1">
        <v>132000000</v>
      </c>
      <c r="Z184">
        <v>2014</v>
      </c>
      <c r="AA184">
        <v>411</v>
      </c>
      <c r="AB184">
        <v>6.7</v>
      </c>
      <c r="AC184">
        <v>1.85</v>
      </c>
      <c r="AD184">
        <v>11000</v>
      </c>
      <c r="AE184" s="7">
        <v>139695817.49049428</v>
      </c>
      <c r="AF184" s="7">
        <v>88208299.366286442</v>
      </c>
    </row>
    <row r="185" spans="1:32" x14ac:dyDescent="0.2">
      <c r="A185" t="s">
        <v>28</v>
      </c>
      <c r="B185" t="s">
        <v>1154</v>
      </c>
      <c r="C185">
        <v>329</v>
      </c>
      <c r="D185">
        <v>115</v>
      </c>
      <c r="E185">
        <v>521</v>
      </c>
      <c r="F185">
        <v>883</v>
      </c>
      <c r="G185" t="s">
        <v>876</v>
      </c>
      <c r="H185">
        <v>13000</v>
      </c>
      <c r="I185">
        <v>227137090</v>
      </c>
      <c r="J185">
        <f t="shared" si="2"/>
        <v>3</v>
      </c>
      <c r="K185" t="s">
        <v>1155</v>
      </c>
      <c r="L185" t="s">
        <v>1156</v>
      </c>
      <c r="M185" t="s">
        <v>1157</v>
      </c>
      <c r="N185">
        <v>491077</v>
      </c>
      <c r="O185">
        <v>17369</v>
      </c>
      <c r="P185" t="s">
        <v>240</v>
      </c>
      <c r="Q185">
        <v>0</v>
      </c>
      <c r="R185" t="s">
        <v>1158</v>
      </c>
      <c r="S185" t="s">
        <v>1159</v>
      </c>
      <c r="T185">
        <v>820</v>
      </c>
      <c r="U185" t="s">
        <v>37</v>
      </c>
      <c r="V185" t="s">
        <v>38</v>
      </c>
      <c r="W185" t="s">
        <v>38</v>
      </c>
      <c r="X185" t="s">
        <v>39</v>
      </c>
      <c r="Y185" s="1">
        <v>110000000</v>
      </c>
      <c r="Z185">
        <v>2007</v>
      </c>
      <c r="AA185">
        <v>897</v>
      </c>
      <c r="AB185">
        <v>8.1</v>
      </c>
      <c r="AC185">
        <v>2.35</v>
      </c>
      <c r="AD185">
        <v>0</v>
      </c>
      <c r="AE185" s="7">
        <v>132923299.56584659</v>
      </c>
      <c r="AF185" s="7">
        <v>274471013.24167871</v>
      </c>
    </row>
    <row r="186" spans="1:32" x14ac:dyDescent="0.2">
      <c r="A186" t="s">
        <v>28</v>
      </c>
      <c r="B186" t="s">
        <v>1160</v>
      </c>
      <c r="C186">
        <v>266</v>
      </c>
      <c r="D186">
        <v>92</v>
      </c>
      <c r="E186">
        <v>54</v>
      </c>
      <c r="F186">
        <v>562</v>
      </c>
      <c r="G186" t="s">
        <v>993</v>
      </c>
      <c r="H186">
        <v>11000</v>
      </c>
      <c r="I186">
        <v>215395021</v>
      </c>
      <c r="J186">
        <f t="shared" si="2"/>
        <v>5</v>
      </c>
      <c r="K186" t="s">
        <v>802</v>
      </c>
      <c r="L186" t="s">
        <v>564</v>
      </c>
      <c r="M186" t="s">
        <v>1161</v>
      </c>
      <c r="N186">
        <v>307029</v>
      </c>
      <c r="O186">
        <v>12754</v>
      </c>
      <c r="P186" t="s">
        <v>928</v>
      </c>
      <c r="Q186">
        <v>0</v>
      </c>
      <c r="R186" t="s">
        <v>1162</v>
      </c>
      <c r="S186" t="s">
        <v>1163</v>
      </c>
      <c r="T186">
        <v>360</v>
      </c>
      <c r="U186" t="s">
        <v>37</v>
      </c>
      <c r="V186" t="s">
        <v>38</v>
      </c>
      <c r="W186" t="s">
        <v>38</v>
      </c>
      <c r="X186" t="s">
        <v>94</v>
      </c>
      <c r="Y186" s="1">
        <v>130000000</v>
      </c>
      <c r="Z186">
        <v>2008</v>
      </c>
      <c r="AA186">
        <v>967</v>
      </c>
      <c r="AB186">
        <v>7.6</v>
      </c>
      <c r="AC186">
        <v>2.35</v>
      </c>
      <c r="AD186">
        <v>6000</v>
      </c>
      <c r="AE186" s="7">
        <v>151254064.09660938</v>
      </c>
      <c r="AF186" s="7">
        <v>250610556.24941942</v>
      </c>
    </row>
    <row r="187" spans="1:32" x14ac:dyDescent="0.2">
      <c r="A187" t="s">
        <v>28</v>
      </c>
      <c r="B187" t="s">
        <v>1164</v>
      </c>
      <c r="C187">
        <v>517</v>
      </c>
      <c r="D187">
        <v>117</v>
      </c>
      <c r="E187">
        <v>235</v>
      </c>
      <c r="F187">
        <v>680</v>
      </c>
      <c r="G187" t="s">
        <v>593</v>
      </c>
      <c r="H187">
        <v>2000</v>
      </c>
      <c r="I187">
        <v>180191634</v>
      </c>
      <c r="J187">
        <f t="shared" si="2"/>
        <v>4</v>
      </c>
      <c r="K187" t="s">
        <v>508</v>
      </c>
      <c r="L187" t="s">
        <v>233</v>
      </c>
      <c r="M187" t="s">
        <v>1165</v>
      </c>
      <c r="N187">
        <v>313866</v>
      </c>
      <c r="O187">
        <v>5730</v>
      </c>
      <c r="P187" t="s">
        <v>1166</v>
      </c>
      <c r="Q187">
        <v>6</v>
      </c>
      <c r="R187" t="s">
        <v>1167</v>
      </c>
      <c r="S187" t="s">
        <v>1168</v>
      </c>
      <c r="T187">
        <v>549</v>
      </c>
      <c r="U187" t="s">
        <v>37</v>
      </c>
      <c r="V187" t="s">
        <v>38</v>
      </c>
      <c r="W187" t="s">
        <v>38</v>
      </c>
      <c r="X187" t="s">
        <v>39</v>
      </c>
      <c r="Y187" s="1">
        <v>130000000</v>
      </c>
      <c r="Z187">
        <v>2015</v>
      </c>
      <c r="AA187">
        <v>2000</v>
      </c>
      <c r="AB187">
        <v>7.4</v>
      </c>
      <c r="AC187">
        <v>1.85</v>
      </c>
      <c r="AD187">
        <v>61000</v>
      </c>
      <c r="AE187" s="7">
        <v>137405063.29113925</v>
      </c>
      <c r="AF187" s="7">
        <v>190455714.41772154</v>
      </c>
    </row>
    <row r="188" spans="1:32" x14ac:dyDescent="0.2">
      <c r="A188" t="s">
        <v>28</v>
      </c>
      <c r="B188" t="s">
        <v>695</v>
      </c>
      <c r="C188">
        <v>502</v>
      </c>
      <c r="D188">
        <v>146</v>
      </c>
      <c r="E188">
        <v>508</v>
      </c>
      <c r="F188">
        <v>523</v>
      </c>
      <c r="G188" t="s">
        <v>699</v>
      </c>
      <c r="H188">
        <v>34000</v>
      </c>
      <c r="I188">
        <v>424645577</v>
      </c>
      <c r="J188">
        <f t="shared" si="2"/>
        <v>3</v>
      </c>
      <c r="K188" t="s">
        <v>1169</v>
      </c>
      <c r="L188" t="s">
        <v>346</v>
      </c>
      <c r="M188" t="s">
        <v>1170</v>
      </c>
      <c r="N188">
        <v>498397</v>
      </c>
      <c r="O188">
        <v>49355</v>
      </c>
      <c r="P188" t="s">
        <v>1171</v>
      </c>
      <c r="Q188">
        <v>1</v>
      </c>
      <c r="R188" t="s">
        <v>1172</v>
      </c>
      <c r="S188" t="s">
        <v>1173</v>
      </c>
      <c r="T188">
        <v>706</v>
      </c>
      <c r="U188" t="s">
        <v>37</v>
      </c>
      <c r="V188" t="s">
        <v>38</v>
      </c>
      <c r="W188" t="s">
        <v>38</v>
      </c>
      <c r="X188" t="s">
        <v>39</v>
      </c>
      <c r="Y188" s="1">
        <v>130000000</v>
      </c>
      <c r="Z188">
        <v>2013</v>
      </c>
      <c r="AA188">
        <v>14000</v>
      </c>
      <c r="AB188">
        <v>7.6</v>
      </c>
      <c r="AC188">
        <v>2.35</v>
      </c>
      <c r="AD188">
        <v>82000</v>
      </c>
      <c r="AE188" s="7">
        <v>139763948.49785408</v>
      </c>
      <c r="AF188" s="7">
        <v>456539558.10515022</v>
      </c>
    </row>
    <row r="189" spans="1:32" x14ac:dyDescent="0.2">
      <c r="A189" t="s">
        <v>28</v>
      </c>
      <c r="B189" t="s">
        <v>1103</v>
      </c>
      <c r="C189">
        <v>322</v>
      </c>
      <c r="D189">
        <v>115</v>
      </c>
      <c r="E189">
        <v>386</v>
      </c>
      <c r="F189">
        <v>12000</v>
      </c>
      <c r="G189" t="s">
        <v>556</v>
      </c>
      <c r="H189">
        <v>21000</v>
      </c>
      <c r="I189">
        <v>292298923</v>
      </c>
      <c r="J189">
        <f t="shared" si="2"/>
        <v>4</v>
      </c>
      <c r="K189" t="s">
        <v>1104</v>
      </c>
      <c r="L189" t="s">
        <v>767</v>
      </c>
      <c r="M189" t="s">
        <v>1105</v>
      </c>
      <c r="N189">
        <v>185394</v>
      </c>
      <c r="O189">
        <v>59177</v>
      </c>
      <c r="P189" t="s">
        <v>1106</v>
      </c>
      <c r="Q189">
        <v>3</v>
      </c>
      <c r="R189" t="s">
        <v>1107</v>
      </c>
      <c r="S189" t="s">
        <v>1108</v>
      </c>
      <c r="T189">
        <v>329</v>
      </c>
      <c r="U189" t="s">
        <v>37</v>
      </c>
      <c r="V189" t="s">
        <v>38</v>
      </c>
      <c r="W189" t="s">
        <v>38</v>
      </c>
      <c r="X189" t="s">
        <v>39</v>
      </c>
      <c r="Y189" s="1">
        <v>120000000</v>
      </c>
      <c r="Z189">
        <v>2012</v>
      </c>
      <c r="AA189">
        <v>17000</v>
      </c>
      <c r="AB189">
        <v>5.5</v>
      </c>
      <c r="AC189">
        <v>2.35</v>
      </c>
      <c r="AD189">
        <v>65000</v>
      </c>
      <c r="AE189" s="7">
        <v>130923344.94773519</v>
      </c>
      <c r="AF189" s="7">
        <v>318906272.69817072</v>
      </c>
    </row>
    <row r="190" spans="1:32" x14ac:dyDescent="0.2">
      <c r="A190" t="s">
        <v>28</v>
      </c>
      <c r="B190" t="s">
        <v>1174</v>
      </c>
      <c r="C190">
        <v>165</v>
      </c>
      <c r="D190">
        <v>94</v>
      </c>
      <c r="E190">
        <v>12</v>
      </c>
      <c r="F190">
        <v>183</v>
      </c>
      <c r="G190" t="s">
        <v>1175</v>
      </c>
      <c r="H190">
        <v>17000</v>
      </c>
      <c r="I190">
        <v>177343675</v>
      </c>
      <c r="J190">
        <f t="shared" si="2"/>
        <v>6</v>
      </c>
      <c r="K190" t="s">
        <v>1176</v>
      </c>
      <c r="L190" t="s">
        <v>1177</v>
      </c>
      <c r="M190" t="s">
        <v>1178</v>
      </c>
      <c r="N190">
        <v>70121</v>
      </c>
      <c r="O190">
        <v>17883</v>
      </c>
      <c r="P190" t="s">
        <v>1179</v>
      </c>
      <c r="Q190">
        <v>0</v>
      </c>
      <c r="R190" t="s">
        <v>1180</v>
      </c>
      <c r="S190" t="s">
        <v>1181</v>
      </c>
      <c r="T190">
        <v>214</v>
      </c>
      <c r="U190" t="s">
        <v>37</v>
      </c>
      <c r="V190" t="s">
        <v>38</v>
      </c>
      <c r="W190" t="s">
        <v>38</v>
      </c>
      <c r="X190" t="s">
        <v>94</v>
      </c>
      <c r="Y190" s="1">
        <v>135000000</v>
      </c>
      <c r="Z190">
        <v>2015</v>
      </c>
      <c r="AA190">
        <v>523</v>
      </c>
      <c r="AB190">
        <v>6.7</v>
      </c>
      <c r="AC190">
        <v>1.85</v>
      </c>
      <c r="AD190">
        <v>26000</v>
      </c>
      <c r="AE190" s="7">
        <v>142689873.41772154</v>
      </c>
      <c r="AF190" s="7">
        <v>187445529.9050633</v>
      </c>
    </row>
    <row r="191" spans="1:32" x14ac:dyDescent="0.2">
      <c r="A191" t="s">
        <v>28</v>
      </c>
      <c r="B191" t="s">
        <v>388</v>
      </c>
      <c r="C191">
        <v>401</v>
      </c>
      <c r="D191">
        <v>116</v>
      </c>
      <c r="E191">
        <v>14000</v>
      </c>
      <c r="F191">
        <v>807</v>
      </c>
      <c r="G191" t="s">
        <v>1182</v>
      </c>
      <c r="H191">
        <v>10000</v>
      </c>
      <c r="I191">
        <v>234277056</v>
      </c>
      <c r="J191">
        <f t="shared" si="2"/>
        <v>3</v>
      </c>
      <c r="K191" t="s">
        <v>1169</v>
      </c>
      <c r="L191" t="s">
        <v>522</v>
      </c>
      <c r="M191" t="s">
        <v>1183</v>
      </c>
      <c r="N191">
        <v>334345</v>
      </c>
      <c r="O191">
        <v>12758</v>
      </c>
      <c r="P191" t="s">
        <v>1184</v>
      </c>
      <c r="Q191">
        <v>0</v>
      </c>
      <c r="R191" t="s">
        <v>1185</v>
      </c>
      <c r="S191" t="s">
        <v>1186</v>
      </c>
      <c r="T191">
        <v>2741</v>
      </c>
      <c r="U191" t="s">
        <v>37</v>
      </c>
      <c r="V191" t="s">
        <v>38</v>
      </c>
      <c r="W191" t="s">
        <v>38</v>
      </c>
      <c r="X191" t="s">
        <v>39</v>
      </c>
      <c r="Y191" s="1">
        <v>132000000</v>
      </c>
      <c r="Z191">
        <v>2005</v>
      </c>
      <c r="AA191">
        <v>1000</v>
      </c>
      <c r="AB191">
        <v>6.5</v>
      </c>
      <c r="AC191">
        <v>1.85</v>
      </c>
      <c r="AD191">
        <v>0</v>
      </c>
      <c r="AE191" s="7">
        <v>169308755.76036867</v>
      </c>
      <c r="AF191" s="7">
        <v>300493612.53456223</v>
      </c>
    </row>
    <row r="192" spans="1:32" x14ac:dyDescent="0.2">
      <c r="A192" t="s">
        <v>28</v>
      </c>
      <c r="B192" t="s">
        <v>277</v>
      </c>
      <c r="C192">
        <v>94</v>
      </c>
      <c r="D192">
        <v>147</v>
      </c>
      <c r="E192">
        <v>0</v>
      </c>
      <c r="F192">
        <v>877</v>
      </c>
      <c r="G192" t="s">
        <v>1187</v>
      </c>
      <c r="H192">
        <v>10000</v>
      </c>
      <c r="I192">
        <v>138396624</v>
      </c>
      <c r="J192">
        <f t="shared" si="2"/>
        <v>4</v>
      </c>
      <c r="K192" t="s">
        <v>421</v>
      </c>
      <c r="L192" t="s">
        <v>165</v>
      </c>
      <c r="M192" t="s">
        <v>1188</v>
      </c>
      <c r="N192">
        <v>178126</v>
      </c>
      <c r="O192">
        <v>12954</v>
      </c>
      <c r="P192" t="s">
        <v>1189</v>
      </c>
      <c r="Q192">
        <v>1</v>
      </c>
      <c r="R192" t="s">
        <v>1190</v>
      </c>
      <c r="S192" t="s">
        <v>1191</v>
      </c>
      <c r="T192">
        <v>511</v>
      </c>
      <c r="U192" t="s">
        <v>37</v>
      </c>
      <c r="V192" t="s">
        <v>38</v>
      </c>
      <c r="W192" t="s">
        <v>38</v>
      </c>
      <c r="X192" t="s">
        <v>584</v>
      </c>
      <c r="Y192" s="1">
        <v>130000000</v>
      </c>
      <c r="Z192">
        <v>2003</v>
      </c>
      <c r="AA192">
        <v>898</v>
      </c>
      <c r="AB192">
        <v>6.6</v>
      </c>
      <c r="AC192">
        <v>2.35</v>
      </c>
      <c r="AD192">
        <v>0</v>
      </c>
      <c r="AE192" s="7">
        <v>176983695.65217394</v>
      </c>
      <c r="AF192" s="7">
        <v>188414969.08695653</v>
      </c>
    </row>
    <row r="193" spans="1:32" x14ac:dyDescent="0.2">
      <c r="A193" t="s">
        <v>28</v>
      </c>
      <c r="B193" t="s">
        <v>720</v>
      </c>
      <c r="C193">
        <v>246</v>
      </c>
      <c r="D193">
        <v>90</v>
      </c>
      <c r="E193">
        <v>50</v>
      </c>
      <c r="F193">
        <v>397</v>
      </c>
      <c r="G193" t="s">
        <v>1192</v>
      </c>
      <c r="H193">
        <v>4000</v>
      </c>
      <c r="I193">
        <v>149234747</v>
      </c>
      <c r="J193">
        <f t="shared" si="2"/>
        <v>6</v>
      </c>
      <c r="K193" t="s">
        <v>1034</v>
      </c>
      <c r="L193" t="s">
        <v>492</v>
      </c>
      <c r="M193" t="s">
        <v>1193</v>
      </c>
      <c r="N193">
        <v>114287</v>
      </c>
      <c r="O193">
        <v>5046</v>
      </c>
      <c r="P193" t="s">
        <v>1194</v>
      </c>
      <c r="Q193">
        <v>0</v>
      </c>
      <c r="R193" t="s">
        <v>1195</v>
      </c>
      <c r="S193" t="s">
        <v>1196</v>
      </c>
      <c r="T193">
        <v>137</v>
      </c>
      <c r="U193" t="s">
        <v>37</v>
      </c>
      <c r="V193" t="s">
        <v>38</v>
      </c>
      <c r="W193" t="s">
        <v>38</v>
      </c>
      <c r="X193" t="s">
        <v>94</v>
      </c>
      <c r="Y193" s="1">
        <v>130000000</v>
      </c>
      <c r="Z193">
        <v>2011</v>
      </c>
      <c r="AA193">
        <v>442</v>
      </c>
      <c r="AB193">
        <v>6.7</v>
      </c>
      <c r="AC193">
        <v>2.35</v>
      </c>
      <c r="AD193">
        <v>16000</v>
      </c>
      <c r="AE193" s="7">
        <v>144797687.86127168</v>
      </c>
      <c r="AF193" s="7">
        <v>166221894.72432193</v>
      </c>
    </row>
    <row r="194" spans="1:32" x14ac:dyDescent="0.2">
      <c r="A194" t="s">
        <v>28</v>
      </c>
      <c r="B194" t="s">
        <v>1197</v>
      </c>
      <c r="C194">
        <v>330</v>
      </c>
      <c r="D194">
        <v>101</v>
      </c>
      <c r="E194">
        <v>176</v>
      </c>
      <c r="F194">
        <v>282</v>
      </c>
      <c r="G194" t="s">
        <v>713</v>
      </c>
      <c r="H194">
        <v>11000</v>
      </c>
      <c r="I194">
        <v>118311368</v>
      </c>
      <c r="J194">
        <f t="shared" si="2"/>
        <v>4</v>
      </c>
      <c r="K194" t="s">
        <v>1198</v>
      </c>
      <c r="L194" t="s">
        <v>564</v>
      </c>
      <c r="M194" t="s">
        <v>1199</v>
      </c>
      <c r="N194">
        <v>245621</v>
      </c>
      <c r="O194">
        <v>12406</v>
      </c>
      <c r="P194" t="s">
        <v>1200</v>
      </c>
      <c r="Q194">
        <v>1</v>
      </c>
      <c r="R194" t="s">
        <v>1201</v>
      </c>
      <c r="S194" t="s">
        <v>1202</v>
      </c>
      <c r="T194">
        <v>514</v>
      </c>
      <c r="U194" t="s">
        <v>37</v>
      </c>
      <c r="V194" t="s">
        <v>38</v>
      </c>
      <c r="W194" t="s">
        <v>38</v>
      </c>
      <c r="X194" t="s">
        <v>39</v>
      </c>
      <c r="Y194" s="1">
        <v>110000000</v>
      </c>
      <c r="Z194">
        <v>2010</v>
      </c>
      <c r="AA194">
        <v>702</v>
      </c>
      <c r="AB194">
        <v>6.4</v>
      </c>
      <c r="AC194">
        <v>2.35</v>
      </c>
      <c r="AD194">
        <v>23000</v>
      </c>
      <c r="AE194" s="7">
        <v>126341127.92297113</v>
      </c>
      <c r="AF194" s="7">
        <v>135887197.08390647</v>
      </c>
    </row>
    <row r="195" spans="1:32" x14ac:dyDescent="0.2">
      <c r="A195" t="s">
        <v>28</v>
      </c>
      <c r="B195" t="s">
        <v>1203</v>
      </c>
      <c r="C195">
        <v>434</v>
      </c>
      <c r="D195">
        <v>138</v>
      </c>
      <c r="E195">
        <v>0</v>
      </c>
      <c r="F195">
        <v>8000</v>
      </c>
      <c r="G195" t="s">
        <v>1204</v>
      </c>
      <c r="H195">
        <v>12000</v>
      </c>
      <c r="I195">
        <v>101160529</v>
      </c>
      <c r="J195">
        <f t="shared" ref="J195:J258" si="3">1+(LEN(K195)-LEN(SUBSTITUTE(K195,"|","")))/LEN("|")</f>
        <v>3</v>
      </c>
      <c r="K195" t="s">
        <v>1022</v>
      </c>
      <c r="L195" t="s">
        <v>761</v>
      </c>
      <c r="M195" t="s">
        <v>1205</v>
      </c>
      <c r="N195">
        <v>200022</v>
      </c>
      <c r="O195">
        <v>32355</v>
      </c>
      <c r="P195" t="s">
        <v>1206</v>
      </c>
      <c r="Q195">
        <v>2</v>
      </c>
      <c r="R195" t="s">
        <v>1207</v>
      </c>
      <c r="S195" t="s">
        <v>1208</v>
      </c>
      <c r="T195">
        <v>1240</v>
      </c>
      <c r="U195" t="s">
        <v>37</v>
      </c>
      <c r="V195" t="s">
        <v>38</v>
      </c>
      <c r="W195" t="s">
        <v>38</v>
      </c>
      <c r="X195" t="s">
        <v>39</v>
      </c>
      <c r="Y195" s="1">
        <v>125000000</v>
      </c>
      <c r="Z195">
        <v>2014</v>
      </c>
      <c r="AA195">
        <v>9000</v>
      </c>
      <c r="AB195">
        <v>5.8</v>
      </c>
      <c r="AC195">
        <v>1.85</v>
      </c>
      <c r="AD195">
        <v>71000</v>
      </c>
      <c r="AE195" s="7">
        <v>132287705.95690748</v>
      </c>
      <c r="AF195" s="7">
        <v>107058354.51837769</v>
      </c>
    </row>
    <row r="196" spans="1:32" x14ac:dyDescent="0.2">
      <c r="A196" t="s">
        <v>28</v>
      </c>
      <c r="B196" t="s">
        <v>388</v>
      </c>
      <c r="C196">
        <v>440</v>
      </c>
      <c r="D196">
        <v>107</v>
      </c>
      <c r="E196">
        <v>14000</v>
      </c>
      <c r="F196">
        <v>845</v>
      </c>
      <c r="G196" t="s">
        <v>1209</v>
      </c>
      <c r="H196">
        <v>2000</v>
      </c>
      <c r="I196">
        <v>77564037</v>
      </c>
      <c r="J196">
        <f t="shared" si="3"/>
        <v>4</v>
      </c>
      <c r="K196" t="s">
        <v>1210</v>
      </c>
      <c r="L196" t="s">
        <v>1211</v>
      </c>
      <c r="M196" t="s">
        <v>1212</v>
      </c>
      <c r="N196">
        <v>177383</v>
      </c>
      <c r="O196">
        <v>4631</v>
      </c>
      <c r="P196" t="s">
        <v>1213</v>
      </c>
      <c r="Q196">
        <v>1</v>
      </c>
      <c r="R196" t="s">
        <v>1214</v>
      </c>
      <c r="S196" t="s">
        <v>1215</v>
      </c>
      <c r="T196">
        <v>447</v>
      </c>
      <c r="U196" t="s">
        <v>37</v>
      </c>
      <c r="V196" t="s">
        <v>38</v>
      </c>
      <c r="W196" t="s">
        <v>38</v>
      </c>
      <c r="X196" t="s">
        <v>94</v>
      </c>
      <c r="Y196" s="1">
        <v>135000000</v>
      </c>
      <c r="Z196">
        <v>2011</v>
      </c>
      <c r="AA196">
        <v>871</v>
      </c>
      <c r="AB196">
        <v>7.4</v>
      </c>
      <c r="AC196">
        <v>2.35</v>
      </c>
      <c r="AD196">
        <v>44000</v>
      </c>
      <c r="AE196" s="7">
        <v>150366829.70208982</v>
      </c>
      <c r="AF196" s="7">
        <v>86393024.759893283</v>
      </c>
    </row>
    <row r="197" spans="1:32" x14ac:dyDescent="0.2">
      <c r="A197" t="s">
        <v>28</v>
      </c>
      <c r="B197" t="s">
        <v>1216</v>
      </c>
      <c r="C197">
        <v>274</v>
      </c>
      <c r="D197">
        <v>142</v>
      </c>
      <c r="E197">
        <v>0</v>
      </c>
      <c r="F197">
        <v>10000</v>
      </c>
      <c r="G197" t="s">
        <v>439</v>
      </c>
      <c r="H197">
        <v>11000</v>
      </c>
      <c r="I197">
        <v>249358727</v>
      </c>
      <c r="J197">
        <f t="shared" si="3"/>
        <v>4</v>
      </c>
      <c r="K197" t="s">
        <v>104</v>
      </c>
      <c r="L197" t="s">
        <v>103</v>
      </c>
      <c r="M197" t="s">
        <v>1217</v>
      </c>
      <c r="N197">
        <v>382255</v>
      </c>
      <c r="O197">
        <v>33284</v>
      </c>
      <c r="P197" t="s">
        <v>107</v>
      </c>
      <c r="Q197">
        <v>3</v>
      </c>
      <c r="R197" t="s">
        <v>1218</v>
      </c>
      <c r="S197" t="s">
        <v>1219</v>
      </c>
      <c r="T197">
        <v>1504</v>
      </c>
      <c r="U197" t="s">
        <v>37</v>
      </c>
      <c r="V197" t="s">
        <v>56</v>
      </c>
      <c r="W197" t="s">
        <v>56</v>
      </c>
      <c r="X197" t="s">
        <v>94</v>
      </c>
      <c r="Y197" s="1">
        <v>130000000</v>
      </c>
      <c r="Z197">
        <v>2004</v>
      </c>
      <c r="AA197">
        <v>10000</v>
      </c>
      <c r="AB197">
        <v>7.8</v>
      </c>
      <c r="AC197">
        <v>2.35</v>
      </c>
      <c r="AD197">
        <v>11000</v>
      </c>
      <c r="AE197" s="7">
        <v>172392800.4235045</v>
      </c>
      <c r="AF197" s="7">
        <v>330674225.05823183</v>
      </c>
    </row>
    <row r="198" spans="1:32" x14ac:dyDescent="0.2">
      <c r="A198" t="s">
        <v>28</v>
      </c>
      <c r="B198" t="s">
        <v>363</v>
      </c>
      <c r="C198">
        <v>245</v>
      </c>
      <c r="D198">
        <v>165</v>
      </c>
      <c r="E198">
        <v>1000</v>
      </c>
      <c r="F198">
        <v>165</v>
      </c>
      <c r="G198" t="s">
        <v>1041</v>
      </c>
      <c r="H198">
        <v>309</v>
      </c>
      <c r="I198">
        <v>49551662</v>
      </c>
      <c r="J198">
        <f t="shared" si="3"/>
        <v>4</v>
      </c>
      <c r="K198" t="s">
        <v>1220</v>
      </c>
      <c r="L198" t="s">
        <v>821</v>
      </c>
      <c r="M198" t="s">
        <v>1221</v>
      </c>
      <c r="N198">
        <v>102338</v>
      </c>
      <c r="O198">
        <v>921</v>
      </c>
      <c r="P198" t="s">
        <v>1222</v>
      </c>
      <c r="Q198">
        <v>0</v>
      </c>
      <c r="R198" t="s">
        <v>1223</v>
      </c>
      <c r="S198" t="s">
        <v>1224</v>
      </c>
      <c r="T198">
        <v>450</v>
      </c>
      <c r="U198" t="s">
        <v>37</v>
      </c>
      <c r="V198" t="s">
        <v>369</v>
      </c>
      <c r="W198" t="s">
        <v>369</v>
      </c>
      <c r="X198" t="s">
        <v>39</v>
      </c>
      <c r="Y198" s="1">
        <v>130000000</v>
      </c>
      <c r="Z198">
        <v>2008</v>
      </c>
      <c r="AA198">
        <v>284</v>
      </c>
      <c r="AB198">
        <v>6.6</v>
      </c>
      <c r="AC198">
        <v>2.35</v>
      </c>
      <c r="AD198">
        <v>0</v>
      </c>
      <c r="AE198" s="7">
        <v>151254064.09660938</v>
      </c>
      <c r="AF198" s="7">
        <v>57653002.001857869</v>
      </c>
    </row>
    <row r="199" spans="1:32" x14ac:dyDescent="0.2">
      <c r="A199" t="s">
        <v>28</v>
      </c>
      <c r="B199" t="s">
        <v>911</v>
      </c>
      <c r="C199">
        <v>349</v>
      </c>
      <c r="D199">
        <v>100</v>
      </c>
      <c r="E199">
        <v>0</v>
      </c>
      <c r="F199">
        <v>894</v>
      </c>
      <c r="G199" t="s">
        <v>846</v>
      </c>
      <c r="H199">
        <v>10000</v>
      </c>
      <c r="I199">
        <v>60522097</v>
      </c>
      <c r="J199">
        <f t="shared" si="3"/>
        <v>3</v>
      </c>
      <c r="K199" t="s">
        <v>72</v>
      </c>
      <c r="L199" t="s">
        <v>165</v>
      </c>
      <c r="M199" t="s">
        <v>1225</v>
      </c>
      <c r="N199">
        <v>158720</v>
      </c>
      <c r="O199">
        <v>14168</v>
      </c>
      <c r="P199" t="s">
        <v>279</v>
      </c>
      <c r="Q199">
        <v>0</v>
      </c>
      <c r="R199" t="s">
        <v>1226</v>
      </c>
      <c r="S199" t="s">
        <v>1227</v>
      </c>
      <c r="T199">
        <v>744</v>
      </c>
      <c r="U199" t="s">
        <v>37</v>
      </c>
      <c r="V199" t="s">
        <v>38</v>
      </c>
      <c r="W199" t="s">
        <v>38</v>
      </c>
      <c r="X199" t="s">
        <v>39</v>
      </c>
      <c r="Y199" s="1">
        <v>130000000</v>
      </c>
      <c r="Z199">
        <v>2013</v>
      </c>
      <c r="AA199">
        <v>943</v>
      </c>
      <c r="AB199">
        <v>4.9000000000000004</v>
      </c>
      <c r="AC199">
        <v>2.35</v>
      </c>
      <c r="AD199">
        <v>37000</v>
      </c>
      <c r="AE199" s="7">
        <v>139763948.49785408</v>
      </c>
      <c r="AF199" s="7">
        <v>65067748.062231764</v>
      </c>
    </row>
    <row r="200" spans="1:32" x14ac:dyDescent="0.2">
      <c r="A200" t="s">
        <v>28</v>
      </c>
      <c r="B200" t="s">
        <v>1228</v>
      </c>
      <c r="C200">
        <v>145</v>
      </c>
      <c r="D200">
        <v>82</v>
      </c>
      <c r="E200">
        <v>0</v>
      </c>
      <c r="F200">
        <v>388</v>
      </c>
      <c r="G200" t="s">
        <v>1229</v>
      </c>
      <c r="H200">
        <v>1000</v>
      </c>
      <c r="I200">
        <v>137748063</v>
      </c>
      <c r="J200">
        <f t="shared" si="3"/>
        <v>4</v>
      </c>
      <c r="K200" t="s">
        <v>1230</v>
      </c>
      <c r="L200" t="s">
        <v>1231</v>
      </c>
      <c r="M200" t="s">
        <v>1232</v>
      </c>
      <c r="N200">
        <v>38438</v>
      </c>
      <c r="O200">
        <v>2945</v>
      </c>
      <c r="P200" t="s">
        <v>1233</v>
      </c>
      <c r="Q200">
        <v>1</v>
      </c>
      <c r="R200" t="s">
        <v>1234</v>
      </c>
      <c r="S200" t="s">
        <v>1235</v>
      </c>
      <c r="T200">
        <v>241</v>
      </c>
      <c r="U200" t="s">
        <v>37</v>
      </c>
      <c r="V200" t="s">
        <v>38</v>
      </c>
      <c r="W200" t="s">
        <v>38</v>
      </c>
      <c r="X200" t="s">
        <v>94</v>
      </c>
      <c r="Y200" s="1">
        <v>127500000</v>
      </c>
      <c r="Z200">
        <v>2000</v>
      </c>
      <c r="AA200">
        <v>558</v>
      </c>
      <c r="AB200">
        <v>6.5</v>
      </c>
      <c r="AC200">
        <v>1.85</v>
      </c>
      <c r="AD200">
        <v>0</v>
      </c>
      <c r="AE200" s="7">
        <v>185474738.67595822</v>
      </c>
      <c r="AF200" s="7">
        <v>200382635.20034847</v>
      </c>
    </row>
    <row r="201" spans="1:32" x14ac:dyDescent="0.2">
      <c r="A201" t="s">
        <v>28</v>
      </c>
      <c r="B201" t="s">
        <v>1236</v>
      </c>
      <c r="C201">
        <v>1</v>
      </c>
      <c r="E201">
        <v>0</v>
      </c>
      <c r="F201">
        <v>159</v>
      </c>
      <c r="G201" t="s">
        <v>1237</v>
      </c>
      <c r="H201">
        <v>10000</v>
      </c>
      <c r="J201">
        <f t="shared" si="3"/>
        <v>2</v>
      </c>
      <c r="K201" t="s">
        <v>1238</v>
      </c>
      <c r="L201" t="s">
        <v>107</v>
      </c>
      <c r="M201" t="s">
        <v>1239</v>
      </c>
      <c r="N201">
        <v>381</v>
      </c>
      <c r="O201">
        <v>11036</v>
      </c>
      <c r="P201" t="s">
        <v>1240</v>
      </c>
      <c r="Q201">
        <v>1</v>
      </c>
      <c r="S201" t="s">
        <v>1241</v>
      </c>
      <c r="T201">
        <v>2</v>
      </c>
      <c r="U201" t="s">
        <v>37</v>
      </c>
      <c r="V201" t="s">
        <v>56</v>
      </c>
      <c r="W201" t="s">
        <v>56</v>
      </c>
      <c r="Y201" s="1"/>
      <c r="Z201">
        <v>2011</v>
      </c>
      <c r="AA201">
        <v>570</v>
      </c>
      <c r="AB201">
        <v>7.5</v>
      </c>
      <c r="AD201">
        <v>40</v>
      </c>
      <c r="AE201" s="7">
        <v>0</v>
      </c>
      <c r="AF201" s="7">
        <v>0</v>
      </c>
    </row>
    <row r="202" spans="1:32" x14ac:dyDescent="0.2">
      <c r="A202" t="s">
        <v>28</v>
      </c>
      <c r="B202" t="s">
        <v>808</v>
      </c>
      <c r="C202">
        <v>154</v>
      </c>
      <c r="D202">
        <v>98</v>
      </c>
      <c r="E202">
        <v>189</v>
      </c>
      <c r="F202">
        <v>1000</v>
      </c>
      <c r="G202" t="s">
        <v>809</v>
      </c>
      <c r="H202">
        <v>49000</v>
      </c>
      <c r="I202">
        <v>113733726</v>
      </c>
      <c r="J202">
        <f t="shared" si="3"/>
        <v>4</v>
      </c>
      <c r="K202" t="s">
        <v>786</v>
      </c>
      <c r="L202" t="s">
        <v>810</v>
      </c>
      <c r="M202" t="s">
        <v>1242</v>
      </c>
      <c r="N202">
        <v>67223</v>
      </c>
      <c r="O202">
        <v>53587</v>
      </c>
      <c r="P202" t="s">
        <v>812</v>
      </c>
      <c r="Q202">
        <v>7</v>
      </c>
      <c r="R202" t="s">
        <v>1243</v>
      </c>
      <c r="S202" t="s">
        <v>1244</v>
      </c>
      <c r="T202">
        <v>126</v>
      </c>
      <c r="U202" t="s">
        <v>37</v>
      </c>
      <c r="V202" t="s">
        <v>38</v>
      </c>
      <c r="W202" t="s">
        <v>38</v>
      </c>
      <c r="X202" t="s">
        <v>94</v>
      </c>
      <c r="Y202" s="1">
        <v>127000000</v>
      </c>
      <c r="Z202">
        <v>2014</v>
      </c>
      <c r="AA202">
        <v>3000</v>
      </c>
      <c r="AB202">
        <v>6.2</v>
      </c>
      <c r="AC202">
        <v>1.85</v>
      </c>
      <c r="AD202">
        <v>11000</v>
      </c>
      <c r="AE202" s="7">
        <v>134404309.25221801</v>
      </c>
      <c r="AF202" s="7">
        <v>120364589.61977187</v>
      </c>
    </row>
    <row r="203" spans="1:32" x14ac:dyDescent="0.2">
      <c r="A203" t="s">
        <v>28</v>
      </c>
      <c r="B203" t="s">
        <v>1245</v>
      </c>
      <c r="C203">
        <v>233</v>
      </c>
      <c r="D203">
        <v>95</v>
      </c>
      <c r="E203">
        <v>96</v>
      </c>
      <c r="F203">
        <v>8000</v>
      </c>
      <c r="G203" t="s">
        <v>339</v>
      </c>
      <c r="H203">
        <v>24000</v>
      </c>
      <c r="I203">
        <v>148337537</v>
      </c>
      <c r="J203">
        <f t="shared" si="3"/>
        <v>5</v>
      </c>
      <c r="K203" t="s">
        <v>1246</v>
      </c>
      <c r="L203" t="s">
        <v>81</v>
      </c>
      <c r="M203" t="s">
        <v>1247</v>
      </c>
      <c r="N203">
        <v>172754</v>
      </c>
      <c r="O203">
        <v>46120</v>
      </c>
      <c r="P203" t="s">
        <v>1248</v>
      </c>
      <c r="Q203">
        <v>3</v>
      </c>
      <c r="R203" t="s">
        <v>1249</v>
      </c>
      <c r="S203" t="s">
        <v>1250</v>
      </c>
      <c r="T203">
        <v>187</v>
      </c>
      <c r="U203" t="s">
        <v>37</v>
      </c>
      <c r="V203" t="s">
        <v>38</v>
      </c>
      <c r="W203" t="s">
        <v>38</v>
      </c>
      <c r="X203" t="s">
        <v>94</v>
      </c>
      <c r="Y203" s="1">
        <v>130000000</v>
      </c>
      <c r="Z203">
        <v>2010</v>
      </c>
      <c r="AA203">
        <v>11000</v>
      </c>
      <c r="AB203">
        <v>7.3</v>
      </c>
      <c r="AC203">
        <v>2.35</v>
      </c>
      <c r="AD203">
        <v>13000</v>
      </c>
      <c r="AE203" s="7">
        <v>149312242.09078404</v>
      </c>
      <c r="AF203" s="7">
        <v>170373924.88995874</v>
      </c>
    </row>
    <row r="204" spans="1:32" x14ac:dyDescent="0.2">
      <c r="A204" t="s">
        <v>28</v>
      </c>
      <c r="B204" t="s">
        <v>1251</v>
      </c>
      <c r="C204">
        <v>258</v>
      </c>
      <c r="D204">
        <v>159</v>
      </c>
      <c r="E204">
        <v>0</v>
      </c>
      <c r="F204">
        <v>645</v>
      </c>
      <c r="G204" t="s">
        <v>769</v>
      </c>
      <c r="H204">
        <v>11000</v>
      </c>
      <c r="I204">
        <v>317557891</v>
      </c>
      <c r="J204">
        <f t="shared" si="3"/>
        <v>3</v>
      </c>
      <c r="K204" t="s">
        <v>199</v>
      </c>
      <c r="L204" t="s">
        <v>103</v>
      </c>
      <c r="M204" t="s">
        <v>1252</v>
      </c>
      <c r="N204">
        <v>444683</v>
      </c>
      <c r="O204">
        <v>13191</v>
      </c>
      <c r="P204" t="s">
        <v>1253</v>
      </c>
      <c r="Q204">
        <v>4</v>
      </c>
      <c r="R204" t="s">
        <v>1254</v>
      </c>
      <c r="S204" t="s">
        <v>1255</v>
      </c>
      <c r="T204">
        <v>1571</v>
      </c>
      <c r="U204" t="s">
        <v>37</v>
      </c>
      <c r="V204" t="s">
        <v>56</v>
      </c>
      <c r="W204" t="s">
        <v>56</v>
      </c>
      <c r="X204" t="s">
        <v>94</v>
      </c>
      <c r="Y204" s="1">
        <v>125000000</v>
      </c>
      <c r="Z204">
        <v>2001</v>
      </c>
      <c r="AA204">
        <v>687</v>
      </c>
      <c r="AB204">
        <v>7.5</v>
      </c>
      <c r="AC204">
        <v>2.35</v>
      </c>
      <c r="AD204">
        <v>16000</v>
      </c>
      <c r="AE204" s="7">
        <v>176806888.76341051</v>
      </c>
      <c r="AF204" s="7">
        <v>449171381.67984188</v>
      </c>
    </row>
    <row r="205" spans="1:32" x14ac:dyDescent="0.2">
      <c r="A205" t="s">
        <v>28</v>
      </c>
      <c r="B205" t="s">
        <v>1256</v>
      </c>
      <c r="C205">
        <v>208</v>
      </c>
      <c r="D205">
        <v>96</v>
      </c>
      <c r="E205">
        <v>124</v>
      </c>
      <c r="F205">
        <v>1000</v>
      </c>
      <c r="G205" t="s">
        <v>300</v>
      </c>
      <c r="H205">
        <v>16000</v>
      </c>
      <c r="I205">
        <v>33592415</v>
      </c>
      <c r="J205">
        <f t="shared" si="3"/>
        <v>3</v>
      </c>
      <c r="K205" t="s">
        <v>1257</v>
      </c>
      <c r="L205" t="s">
        <v>314</v>
      </c>
      <c r="M205" t="s">
        <v>1258</v>
      </c>
      <c r="N205">
        <v>91640</v>
      </c>
      <c r="O205">
        <v>31549</v>
      </c>
      <c r="P205" t="s">
        <v>1259</v>
      </c>
      <c r="Q205">
        <v>2</v>
      </c>
      <c r="R205" t="s">
        <v>1260</v>
      </c>
      <c r="S205" t="s">
        <v>1261</v>
      </c>
      <c r="T205">
        <v>210</v>
      </c>
      <c r="U205" t="s">
        <v>37</v>
      </c>
      <c r="V205" t="s">
        <v>38</v>
      </c>
      <c r="W205" t="s">
        <v>38</v>
      </c>
      <c r="X205" t="s">
        <v>39</v>
      </c>
      <c r="Y205" s="1">
        <v>130000000</v>
      </c>
      <c r="Z205">
        <v>2013</v>
      </c>
      <c r="AA205">
        <v>12000</v>
      </c>
      <c r="AB205">
        <v>5.6</v>
      </c>
      <c r="AC205">
        <v>2.35</v>
      </c>
      <c r="AD205">
        <v>20000</v>
      </c>
      <c r="AE205" s="7">
        <v>139763948.49785408</v>
      </c>
      <c r="AF205" s="7">
        <v>36115450.461373396</v>
      </c>
    </row>
    <row r="206" spans="1:32" x14ac:dyDescent="0.2">
      <c r="A206" t="s">
        <v>28</v>
      </c>
      <c r="B206" t="s">
        <v>667</v>
      </c>
      <c r="C206">
        <v>1</v>
      </c>
      <c r="D206">
        <v>120</v>
      </c>
      <c r="E206">
        <v>28</v>
      </c>
      <c r="F206">
        <v>12</v>
      </c>
      <c r="G206" t="s">
        <v>668</v>
      </c>
      <c r="H206">
        <v>544</v>
      </c>
      <c r="J206">
        <f t="shared" si="3"/>
        <v>5</v>
      </c>
      <c r="K206" t="s">
        <v>669</v>
      </c>
      <c r="L206" t="s">
        <v>670</v>
      </c>
      <c r="M206" t="s">
        <v>671</v>
      </c>
      <c r="N206">
        <v>374</v>
      </c>
      <c r="O206">
        <v>699</v>
      </c>
      <c r="P206" t="s">
        <v>672</v>
      </c>
      <c r="Q206">
        <v>0</v>
      </c>
      <c r="R206" t="s">
        <v>673</v>
      </c>
      <c r="S206" t="s">
        <v>674</v>
      </c>
      <c r="T206">
        <v>13</v>
      </c>
      <c r="U206" t="s">
        <v>675</v>
      </c>
      <c r="V206" t="s">
        <v>676</v>
      </c>
      <c r="W206" t="s">
        <v>676</v>
      </c>
      <c r="Y206" s="1"/>
      <c r="Z206">
        <v>2016</v>
      </c>
      <c r="AA206">
        <v>106</v>
      </c>
      <c r="AB206">
        <v>8.1999999999999993</v>
      </c>
      <c r="AC206">
        <v>2.35</v>
      </c>
      <c r="AD206">
        <v>0</v>
      </c>
      <c r="AE206" s="7">
        <v>0</v>
      </c>
      <c r="AF206" s="7">
        <v>0</v>
      </c>
    </row>
    <row r="207" spans="1:32" x14ac:dyDescent="0.2">
      <c r="A207" t="s">
        <v>28</v>
      </c>
      <c r="B207" t="s">
        <v>40</v>
      </c>
      <c r="C207">
        <v>271</v>
      </c>
      <c r="D207">
        <v>143</v>
      </c>
      <c r="E207">
        <v>563</v>
      </c>
      <c r="F207">
        <v>1000</v>
      </c>
      <c r="G207" t="s">
        <v>41</v>
      </c>
      <c r="H207">
        <v>40000</v>
      </c>
      <c r="I207">
        <v>305388685</v>
      </c>
      <c r="J207">
        <f t="shared" si="3"/>
        <v>3</v>
      </c>
      <c r="K207" t="s">
        <v>42</v>
      </c>
      <c r="L207" t="s">
        <v>43</v>
      </c>
      <c r="M207" t="s">
        <v>1262</v>
      </c>
      <c r="N207">
        <v>809474</v>
      </c>
      <c r="O207">
        <v>48184</v>
      </c>
      <c r="P207" t="s">
        <v>45</v>
      </c>
      <c r="Q207">
        <v>3</v>
      </c>
      <c r="R207" t="s">
        <v>1263</v>
      </c>
      <c r="S207" t="s">
        <v>1264</v>
      </c>
      <c r="T207">
        <v>2113</v>
      </c>
      <c r="U207" t="s">
        <v>37</v>
      </c>
      <c r="V207" t="s">
        <v>38</v>
      </c>
      <c r="W207" t="s">
        <v>38</v>
      </c>
      <c r="X207" t="s">
        <v>39</v>
      </c>
      <c r="Y207" s="1">
        <v>140000000</v>
      </c>
      <c r="Z207">
        <v>2003</v>
      </c>
      <c r="AA207">
        <v>5000</v>
      </c>
      <c r="AB207">
        <v>8.1</v>
      </c>
      <c r="AC207">
        <v>2.35</v>
      </c>
      <c r="AD207">
        <v>10000</v>
      </c>
      <c r="AE207" s="7">
        <v>190597826.08695653</v>
      </c>
      <c r="AF207" s="7">
        <v>415760139.08967394</v>
      </c>
    </row>
    <row r="208" spans="1:32" x14ac:dyDescent="0.2">
      <c r="A208" t="s">
        <v>28</v>
      </c>
      <c r="B208" t="s">
        <v>1236</v>
      </c>
      <c r="C208">
        <v>4</v>
      </c>
      <c r="E208">
        <v>0</v>
      </c>
      <c r="F208">
        <v>1000</v>
      </c>
      <c r="G208" t="s">
        <v>1211</v>
      </c>
      <c r="H208">
        <v>10000</v>
      </c>
      <c r="J208">
        <f t="shared" si="3"/>
        <v>1</v>
      </c>
      <c r="K208" t="s">
        <v>1265</v>
      </c>
      <c r="L208" t="s">
        <v>107</v>
      </c>
      <c r="M208" t="s">
        <v>1266</v>
      </c>
      <c r="N208">
        <v>252</v>
      </c>
      <c r="O208">
        <v>14719</v>
      </c>
      <c r="P208" t="s">
        <v>1267</v>
      </c>
      <c r="Q208">
        <v>1</v>
      </c>
      <c r="S208" t="s">
        <v>1268</v>
      </c>
      <c r="T208">
        <v>2</v>
      </c>
      <c r="U208" t="s">
        <v>37</v>
      </c>
      <c r="V208" t="s">
        <v>56</v>
      </c>
      <c r="W208" t="s">
        <v>56</v>
      </c>
      <c r="Y208" s="1"/>
      <c r="Z208">
        <v>2010</v>
      </c>
      <c r="AA208">
        <v>2000</v>
      </c>
      <c r="AB208">
        <v>6.4</v>
      </c>
      <c r="AD208">
        <v>25</v>
      </c>
      <c r="AE208" s="7">
        <v>0</v>
      </c>
      <c r="AF208" s="7">
        <v>0</v>
      </c>
    </row>
    <row r="209" spans="1:32" x14ac:dyDescent="0.2">
      <c r="A209" t="s">
        <v>28</v>
      </c>
      <c r="B209" t="s">
        <v>695</v>
      </c>
      <c r="C209">
        <v>403</v>
      </c>
      <c r="D209">
        <v>123</v>
      </c>
      <c r="E209">
        <v>508</v>
      </c>
      <c r="F209">
        <v>14000</v>
      </c>
      <c r="G209" t="s">
        <v>696</v>
      </c>
      <c r="H209">
        <v>34000</v>
      </c>
      <c r="I209">
        <v>337103873</v>
      </c>
      <c r="J209">
        <f t="shared" si="3"/>
        <v>3</v>
      </c>
      <c r="K209" t="s">
        <v>1169</v>
      </c>
      <c r="L209" t="s">
        <v>346</v>
      </c>
      <c r="M209" t="s">
        <v>1269</v>
      </c>
      <c r="N209">
        <v>305008</v>
      </c>
      <c r="O209">
        <v>81385</v>
      </c>
      <c r="P209" t="s">
        <v>699</v>
      </c>
      <c r="Q209">
        <v>1</v>
      </c>
      <c r="R209" t="s">
        <v>1270</v>
      </c>
      <c r="S209" t="s">
        <v>1271</v>
      </c>
      <c r="T209">
        <v>591</v>
      </c>
      <c r="U209" t="s">
        <v>37</v>
      </c>
      <c r="V209" t="s">
        <v>38</v>
      </c>
      <c r="W209" t="s">
        <v>38</v>
      </c>
      <c r="X209" t="s">
        <v>39</v>
      </c>
      <c r="Y209" s="1">
        <v>125000000</v>
      </c>
      <c r="Z209">
        <v>2014</v>
      </c>
      <c r="AA209">
        <v>22000</v>
      </c>
      <c r="AB209">
        <v>6.7</v>
      </c>
      <c r="AC209">
        <v>2.35</v>
      </c>
      <c r="AD209">
        <v>52000</v>
      </c>
      <c r="AE209" s="7">
        <v>132287705.95690748</v>
      </c>
      <c r="AF209" s="7">
        <v>356757584.22686946</v>
      </c>
    </row>
    <row r="210" spans="1:32" x14ac:dyDescent="0.2">
      <c r="A210" t="s">
        <v>28</v>
      </c>
      <c r="B210" t="s">
        <v>849</v>
      </c>
      <c r="C210">
        <v>294</v>
      </c>
      <c r="D210">
        <v>174</v>
      </c>
      <c r="E210">
        <v>2000</v>
      </c>
      <c r="F210">
        <v>362</v>
      </c>
      <c r="G210" t="s">
        <v>1272</v>
      </c>
      <c r="H210">
        <v>15000</v>
      </c>
      <c r="I210">
        <v>217536138</v>
      </c>
      <c r="J210">
        <f t="shared" si="3"/>
        <v>2</v>
      </c>
      <c r="K210" t="s">
        <v>851</v>
      </c>
      <c r="L210" t="s">
        <v>321</v>
      </c>
      <c r="M210" t="s">
        <v>1273</v>
      </c>
      <c r="N210">
        <v>314253</v>
      </c>
      <c r="O210">
        <v>16008</v>
      </c>
      <c r="P210" t="s">
        <v>1274</v>
      </c>
      <c r="Q210">
        <v>2</v>
      </c>
      <c r="R210" t="s">
        <v>1275</v>
      </c>
      <c r="S210" t="s">
        <v>1276</v>
      </c>
      <c r="T210">
        <v>1966</v>
      </c>
      <c r="U210" t="s">
        <v>37</v>
      </c>
      <c r="V210" t="s">
        <v>38</v>
      </c>
      <c r="W210" t="s">
        <v>38</v>
      </c>
      <c r="X210" t="s">
        <v>39</v>
      </c>
      <c r="Y210" s="1">
        <v>125000000</v>
      </c>
      <c r="Z210">
        <v>2006</v>
      </c>
      <c r="AA210">
        <v>574</v>
      </c>
      <c r="AB210">
        <v>6.6</v>
      </c>
      <c r="AC210">
        <v>2.35</v>
      </c>
      <c r="AD210">
        <v>0</v>
      </c>
      <c r="AE210" s="7">
        <v>155319940.47619051</v>
      </c>
      <c r="AF210" s="7">
        <v>270301600.04464287</v>
      </c>
    </row>
    <row r="211" spans="1:32" x14ac:dyDescent="0.2">
      <c r="A211" t="s">
        <v>28</v>
      </c>
      <c r="B211" t="s">
        <v>1277</v>
      </c>
      <c r="C211">
        <v>159</v>
      </c>
      <c r="D211">
        <v>101</v>
      </c>
      <c r="E211">
        <v>107</v>
      </c>
      <c r="F211">
        <v>56</v>
      </c>
      <c r="G211" t="s">
        <v>1278</v>
      </c>
      <c r="H211">
        <v>688</v>
      </c>
      <c r="I211">
        <v>131536019</v>
      </c>
      <c r="J211">
        <f t="shared" si="3"/>
        <v>5</v>
      </c>
      <c r="K211" t="s">
        <v>1279</v>
      </c>
      <c r="L211" t="s">
        <v>1280</v>
      </c>
      <c r="M211" t="s">
        <v>1281</v>
      </c>
      <c r="N211">
        <v>58498</v>
      </c>
      <c r="O211">
        <v>1031</v>
      </c>
      <c r="P211" t="s">
        <v>1282</v>
      </c>
      <c r="Q211">
        <v>0</v>
      </c>
      <c r="R211" t="s">
        <v>1283</v>
      </c>
      <c r="S211" t="s">
        <v>1284</v>
      </c>
      <c r="T211">
        <v>99</v>
      </c>
      <c r="U211" t="s">
        <v>37</v>
      </c>
      <c r="V211" t="s">
        <v>38</v>
      </c>
      <c r="W211" t="s">
        <v>38</v>
      </c>
      <c r="X211" t="s">
        <v>276</v>
      </c>
      <c r="Y211" s="1">
        <v>103000000</v>
      </c>
      <c r="Z211">
        <v>2014</v>
      </c>
      <c r="AA211">
        <v>237</v>
      </c>
      <c r="AB211">
        <v>6.4</v>
      </c>
      <c r="AC211">
        <v>2.35</v>
      </c>
      <c r="AD211">
        <v>0</v>
      </c>
      <c r="AE211" s="7">
        <v>109005069.70849176</v>
      </c>
      <c r="AF211" s="7">
        <v>139204785.63371357</v>
      </c>
    </row>
    <row r="212" spans="1:32" x14ac:dyDescent="0.2">
      <c r="A212" t="s">
        <v>28</v>
      </c>
      <c r="B212" t="s">
        <v>117</v>
      </c>
      <c r="C212">
        <v>289</v>
      </c>
      <c r="D212">
        <v>134</v>
      </c>
      <c r="E212">
        <v>0</v>
      </c>
      <c r="F212">
        <v>346</v>
      </c>
      <c r="G212" t="s">
        <v>1285</v>
      </c>
      <c r="H212">
        <v>20000</v>
      </c>
      <c r="I212">
        <v>214948780</v>
      </c>
      <c r="J212">
        <f t="shared" si="3"/>
        <v>5</v>
      </c>
      <c r="K212" t="s">
        <v>261</v>
      </c>
      <c r="L212" t="s">
        <v>262</v>
      </c>
      <c r="M212" t="s">
        <v>1286</v>
      </c>
      <c r="N212">
        <v>405973</v>
      </c>
      <c r="O212">
        <v>20952</v>
      </c>
      <c r="P212" t="s">
        <v>1287</v>
      </c>
      <c r="Q212">
        <v>4</v>
      </c>
      <c r="R212" t="s">
        <v>1288</v>
      </c>
      <c r="S212" t="s">
        <v>1289</v>
      </c>
      <c r="T212">
        <v>1055</v>
      </c>
      <c r="U212" t="s">
        <v>37</v>
      </c>
      <c r="V212" t="s">
        <v>267</v>
      </c>
      <c r="W212" t="s">
        <v>267</v>
      </c>
      <c r="X212" t="s">
        <v>39</v>
      </c>
      <c r="Y212" s="1">
        <v>110000000</v>
      </c>
      <c r="Z212">
        <v>2003</v>
      </c>
      <c r="AA212">
        <v>505</v>
      </c>
      <c r="AB212">
        <v>7.5</v>
      </c>
      <c r="AC212">
        <v>2.35</v>
      </c>
      <c r="AD212">
        <v>0</v>
      </c>
      <c r="AE212" s="7">
        <v>149755434.78260872</v>
      </c>
      <c r="AF212" s="7">
        <v>292634072.77173913</v>
      </c>
    </row>
    <row r="213" spans="1:32" x14ac:dyDescent="0.2">
      <c r="A213" t="s">
        <v>28</v>
      </c>
      <c r="B213" t="s">
        <v>407</v>
      </c>
      <c r="C213">
        <v>342</v>
      </c>
      <c r="D213">
        <v>132</v>
      </c>
      <c r="E213">
        <v>681</v>
      </c>
      <c r="F213">
        <v>12000</v>
      </c>
      <c r="G213" t="s">
        <v>336</v>
      </c>
      <c r="H213">
        <v>23000</v>
      </c>
      <c r="I213">
        <v>209805005</v>
      </c>
      <c r="J213">
        <f t="shared" si="3"/>
        <v>3</v>
      </c>
      <c r="K213" t="s">
        <v>333</v>
      </c>
      <c r="L213" t="s">
        <v>332</v>
      </c>
      <c r="M213" t="s">
        <v>1290</v>
      </c>
      <c r="N213">
        <v>284792</v>
      </c>
      <c r="O213">
        <v>55345</v>
      </c>
      <c r="P213" t="s">
        <v>1071</v>
      </c>
      <c r="Q213">
        <v>3</v>
      </c>
      <c r="R213" t="s">
        <v>1291</v>
      </c>
      <c r="S213" t="s">
        <v>1292</v>
      </c>
      <c r="T213">
        <v>366</v>
      </c>
      <c r="U213" t="s">
        <v>37</v>
      </c>
      <c r="V213" t="s">
        <v>38</v>
      </c>
      <c r="W213" t="s">
        <v>38</v>
      </c>
      <c r="X213" t="s">
        <v>39</v>
      </c>
      <c r="Y213" s="1">
        <v>125000000</v>
      </c>
      <c r="Z213">
        <v>2011</v>
      </c>
      <c r="AA213">
        <v>14000</v>
      </c>
      <c r="AB213">
        <v>7.3</v>
      </c>
      <c r="AC213">
        <v>2.35</v>
      </c>
      <c r="AD213">
        <v>54000</v>
      </c>
      <c r="AE213" s="7">
        <v>139228546.02045354</v>
      </c>
      <c r="AF213" s="7">
        <v>233686766.35171187</v>
      </c>
    </row>
    <row r="214" spans="1:32" x14ac:dyDescent="0.2">
      <c r="A214" t="s">
        <v>28</v>
      </c>
      <c r="B214" t="s">
        <v>1293</v>
      </c>
      <c r="C214">
        <v>382</v>
      </c>
      <c r="D214">
        <v>129</v>
      </c>
      <c r="E214">
        <v>0</v>
      </c>
      <c r="F214">
        <v>154</v>
      </c>
      <c r="G214" t="s">
        <v>358</v>
      </c>
      <c r="H214">
        <v>21000</v>
      </c>
      <c r="I214">
        <v>186830669</v>
      </c>
      <c r="J214">
        <f t="shared" si="3"/>
        <v>5</v>
      </c>
      <c r="K214" t="s">
        <v>1294</v>
      </c>
      <c r="L214" t="s">
        <v>96</v>
      </c>
      <c r="M214" t="s">
        <v>1295</v>
      </c>
      <c r="N214">
        <v>338635</v>
      </c>
      <c r="O214">
        <v>22403</v>
      </c>
      <c r="P214" t="s">
        <v>1296</v>
      </c>
      <c r="Q214">
        <v>2</v>
      </c>
      <c r="R214" t="s">
        <v>1297</v>
      </c>
      <c r="S214" t="s">
        <v>1298</v>
      </c>
      <c r="T214">
        <v>412</v>
      </c>
      <c r="U214" t="s">
        <v>37</v>
      </c>
      <c r="V214" t="s">
        <v>38</v>
      </c>
      <c r="W214" t="s">
        <v>38</v>
      </c>
      <c r="X214" t="s">
        <v>39</v>
      </c>
      <c r="Y214" s="1">
        <v>125000000</v>
      </c>
      <c r="Z214">
        <v>2011</v>
      </c>
      <c r="AA214">
        <v>979</v>
      </c>
      <c r="AB214">
        <v>7.5</v>
      </c>
      <c r="AC214">
        <v>2.35</v>
      </c>
      <c r="AD214">
        <v>39000</v>
      </c>
      <c r="AE214" s="7">
        <v>139228546.02045354</v>
      </c>
      <c r="AF214" s="7">
        <v>208097299.17518899</v>
      </c>
    </row>
    <row r="215" spans="1:32" x14ac:dyDescent="0.2">
      <c r="A215" t="s">
        <v>28</v>
      </c>
      <c r="B215" t="s">
        <v>1113</v>
      </c>
      <c r="C215">
        <v>344</v>
      </c>
      <c r="D215">
        <v>106</v>
      </c>
      <c r="E215">
        <v>255</v>
      </c>
      <c r="F215">
        <v>850</v>
      </c>
      <c r="G215" t="s">
        <v>685</v>
      </c>
      <c r="H215">
        <v>14000</v>
      </c>
      <c r="I215">
        <v>163192114</v>
      </c>
      <c r="J215">
        <f t="shared" si="3"/>
        <v>3</v>
      </c>
      <c r="K215" t="s">
        <v>42</v>
      </c>
      <c r="L215" t="s">
        <v>227</v>
      </c>
      <c r="M215" t="s">
        <v>1299</v>
      </c>
      <c r="N215">
        <v>229679</v>
      </c>
      <c r="O215">
        <v>18003</v>
      </c>
      <c r="P215" t="s">
        <v>1300</v>
      </c>
      <c r="Q215">
        <v>0</v>
      </c>
      <c r="R215" t="s">
        <v>1301</v>
      </c>
      <c r="S215" t="s">
        <v>1302</v>
      </c>
      <c r="T215">
        <v>637</v>
      </c>
      <c r="U215" t="s">
        <v>37</v>
      </c>
      <c r="V215" t="s">
        <v>38</v>
      </c>
      <c r="W215" t="s">
        <v>38</v>
      </c>
      <c r="X215" t="s">
        <v>39</v>
      </c>
      <c r="Y215" s="1">
        <v>125000000</v>
      </c>
      <c r="Z215">
        <v>2010</v>
      </c>
      <c r="AA215">
        <v>1000</v>
      </c>
      <c r="AB215">
        <v>5.8</v>
      </c>
      <c r="AC215">
        <v>2.35</v>
      </c>
      <c r="AD215">
        <v>15000</v>
      </c>
      <c r="AE215" s="7">
        <v>143569463.54883084</v>
      </c>
      <c r="AF215" s="7">
        <v>187435234.09903714</v>
      </c>
    </row>
    <row r="216" spans="1:32" x14ac:dyDescent="0.2">
      <c r="A216" t="s">
        <v>28</v>
      </c>
      <c r="B216" t="s">
        <v>1303</v>
      </c>
      <c r="C216">
        <v>196</v>
      </c>
      <c r="D216">
        <v>113</v>
      </c>
      <c r="E216">
        <v>719</v>
      </c>
      <c r="F216">
        <v>217</v>
      </c>
      <c r="G216" t="s">
        <v>1304</v>
      </c>
      <c r="H216">
        <v>605</v>
      </c>
      <c r="I216">
        <v>119412921</v>
      </c>
      <c r="J216">
        <f t="shared" si="3"/>
        <v>2</v>
      </c>
      <c r="K216" t="s">
        <v>646</v>
      </c>
      <c r="L216" t="s">
        <v>1305</v>
      </c>
      <c r="M216" t="s">
        <v>1306</v>
      </c>
      <c r="N216">
        <v>240241</v>
      </c>
      <c r="O216">
        <v>1441</v>
      </c>
      <c r="P216" t="s">
        <v>1307</v>
      </c>
      <c r="Q216">
        <v>0</v>
      </c>
      <c r="R216" t="s">
        <v>1308</v>
      </c>
      <c r="S216" t="s">
        <v>1309</v>
      </c>
      <c r="T216">
        <v>391</v>
      </c>
      <c r="U216" t="s">
        <v>37</v>
      </c>
      <c r="V216" t="s">
        <v>38</v>
      </c>
      <c r="W216" t="s">
        <v>38</v>
      </c>
      <c r="X216" t="s">
        <v>584</v>
      </c>
      <c r="Y216" s="1">
        <v>65000000</v>
      </c>
      <c r="Z216">
        <v>1990</v>
      </c>
      <c r="AA216">
        <v>308</v>
      </c>
      <c r="AB216">
        <v>7.5</v>
      </c>
      <c r="AC216">
        <v>1.85</v>
      </c>
      <c r="AD216">
        <v>0</v>
      </c>
      <c r="AE216" s="7">
        <v>124579188.98240246</v>
      </c>
      <c r="AF216" s="7">
        <v>228867151.572303</v>
      </c>
    </row>
    <row r="217" spans="1:32" x14ac:dyDescent="0.2">
      <c r="A217" t="s">
        <v>28</v>
      </c>
      <c r="B217" t="s">
        <v>1310</v>
      </c>
      <c r="C217">
        <v>85</v>
      </c>
      <c r="D217">
        <v>102</v>
      </c>
      <c r="E217">
        <v>323</v>
      </c>
      <c r="F217">
        <v>241</v>
      </c>
      <c r="G217" t="s">
        <v>1311</v>
      </c>
      <c r="H217">
        <v>845</v>
      </c>
      <c r="I217">
        <v>32694788</v>
      </c>
      <c r="J217">
        <f t="shared" si="3"/>
        <v>3</v>
      </c>
      <c r="K217" t="s">
        <v>1312</v>
      </c>
      <c r="L217" t="s">
        <v>1213</v>
      </c>
      <c r="M217" t="s">
        <v>1313</v>
      </c>
      <c r="N217">
        <v>101411</v>
      </c>
      <c r="O217">
        <v>1815</v>
      </c>
      <c r="P217" t="s">
        <v>1314</v>
      </c>
      <c r="Q217">
        <v>1</v>
      </c>
      <c r="R217" t="s">
        <v>1315</v>
      </c>
      <c r="S217" t="s">
        <v>1316</v>
      </c>
      <c r="T217">
        <v>546</v>
      </c>
      <c r="U217" t="s">
        <v>37</v>
      </c>
      <c r="V217" t="s">
        <v>38</v>
      </c>
      <c r="W217" t="s">
        <v>38</v>
      </c>
      <c r="X217" t="s">
        <v>584</v>
      </c>
      <c r="Y217" s="1">
        <v>85000000</v>
      </c>
      <c r="Z217">
        <v>1999</v>
      </c>
      <c r="AA217">
        <v>372</v>
      </c>
      <c r="AB217">
        <v>6.6</v>
      </c>
      <c r="AC217">
        <v>2.35</v>
      </c>
      <c r="AD217">
        <v>0</v>
      </c>
      <c r="AE217" s="7">
        <v>127806122.4489796</v>
      </c>
      <c r="AF217" s="7">
        <v>49159930.336134456</v>
      </c>
    </row>
    <row r="218" spans="1:32" x14ac:dyDescent="0.2">
      <c r="A218" t="s">
        <v>28</v>
      </c>
      <c r="B218" t="s">
        <v>1317</v>
      </c>
      <c r="C218">
        <v>436</v>
      </c>
      <c r="D218">
        <v>135</v>
      </c>
      <c r="E218">
        <v>209</v>
      </c>
      <c r="F218">
        <v>602</v>
      </c>
      <c r="G218" t="s">
        <v>1318</v>
      </c>
      <c r="H218">
        <v>10000</v>
      </c>
      <c r="I218">
        <v>113165635</v>
      </c>
      <c r="J218">
        <f t="shared" si="3"/>
        <v>3</v>
      </c>
      <c r="K218" t="s">
        <v>50</v>
      </c>
      <c r="L218" t="s">
        <v>886</v>
      </c>
      <c r="M218" t="s">
        <v>1319</v>
      </c>
      <c r="N218">
        <v>229823</v>
      </c>
      <c r="O218">
        <v>12175</v>
      </c>
      <c r="P218" t="s">
        <v>1320</v>
      </c>
      <c r="Q218">
        <v>0</v>
      </c>
      <c r="R218" t="s">
        <v>1321</v>
      </c>
      <c r="S218" t="s">
        <v>1322</v>
      </c>
      <c r="T218">
        <v>504</v>
      </c>
      <c r="U218" t="s">
        <v>37</v>
      </c>
      <c r="V218" t="s">
        <v>38</v>
      </c>
      <c r="W218" t="s">
        <v>38</v>
      </c>
      <c r="X218" t="s">
        <v>39</v>
      </c>
      <c r="Y218" s="1">
        <v>125000000</v>
      </c>
      <c r="Z218">
        <v>2012</v>
      </c>
      <c r="AA218">
        <v>826</v>
      </c>
      <c r="AB218">
        <v>6.7</v>
      </c>
      <c r="AC218">
        <v>2.35</v>
      </c>
      <c r="AD218">
        <v>31000</v>
      </c>
      <c r="AE218" s="7">
        <v>136378484.3205575</v>
      </c>
      <c r="AF218" s="7">
        <v>123466862.22778745</v>
      </c>
    </row>
    <row r="219" spans="1:32" x14ac:dyDescent="0.2">
      <c r="A219" t="s">
        <v>28</v>
      </c>
      <c r="B219" t="s">
        <v>1323</v>
      </c>
      <c r="C219">
        <v>183</v>
      </c>
      <c r="D219">
        <v>125</v>
      </c>
      <c r="E219">
        <v>541</v>
      </c>
      <c r="F219">
        <v>409</v>
      </c>
      <c r="G219" t="s">
        <v>633</v>
      </c>
      <c r="H219">
        <v>920</v>
      </c>
      <c r="I219">
        <v>107285004</v>
      </c>
      <c r="J219">
        <f t="shared" si="3"/>
        <v>1</v>
      </c>
      <c r="K219" t="s">
        <v>1324</v>
      </c>
      <c r="L219" t="s">
        <v>1325</v>
      </c>
      <c r="M219" t="s">
        <v>1326</v>
      </c>
      <c r="N219">
        <v>189855</v>
      </c>
      <c r="O219">
        <v>2699</v>
      </c>
      <c r="P219" t="s">
        <v>1327</v>
      </c>
      <c r="Q219">
        <v>3</v>
      </c>
      <c r="R219" t="s">
        <v>1328</v>
      </c>
      <c r="S219" t="s">
        <v>1329</v>
      </c>
      <c r="T219">
        <v>1018</v>
      </c>
      <c r="U219" t="s">
        <v>37</v>
      </c>
      <c r="V219" t="s">
        <v>38</v>
      </c>
      <c r="W219" t="s">
        <v>38</v>
      </c>
      <c r="X219" t="s">
        <v>39</v>
      </c>
      <c r="Y219" s="1">
        <v>125000000</v>
      </c>
      <c r="Z219">
        <v>1997</v>
      </c>
      <c r="AA219">
        <v>890</v>
      </c>
      <c r="AB219">
        <v>3.7</v>
      </c>
      <c r="AC219">
        <v>1.85</v>
      </c>
      <c r="AD219">
        <v>0</v>
      </c>
      <c r="AE219" s="7">
        <v>195093457.94392523</v>
      </c>
      <c r="AF219" s="7">
        <v>167444819.32710281</v>
      </c>
    </row>
    <row r="220" spans="1:32" x14ac:dyDescent="0.2">
      <c r="A220" t="s">
        <v>28</v>
      </c>
      <c r="B220" t="s">
        <v>849</v>
      </c>
      <c r="C220">
        <v>175</v>
      </c>
      <c r="D220">
        <v>110</v>
      </c>
      <c r="E220">
        <v>2000</v>
      </c>
      <c r="F220">
        <v>636</v>
      </c>
      <c r="G220" t="s">
        <v>1330</v>
      </c>
      <c r="H220">
        <v>1000</v>
      </c>
      <c r="I220">
        <v>260031035</v>
      </c>
      <c r="J220">
        <f t="shared" si="3"/>
        <v>3</v>
      </c>
      <c r="K220" t="s">
        <v>514</v>
      </c>
      <c r="L220" t="s">
        <v>1331</v>
      </c>
      <c r="M220" t="s">
        <v>1332</v>
      </c>
      <c r="N220">
        <v>141414</v>
      </c>
      <c r="O220">
        <v>4146</v>
      </c>
      <c r="P220" t="s">
        <v>1333</v>
      </c>
      <c r="Q220">
        <v>0</v>
      </c>
      <c r="R220" t="s">
        <v>1334</v>
      </c>
      <c r="S220" t="s">
        <v>1335</v>
      </c>
      <c r="T220">
        <v>482</v>
      </c>
      <c r="U220" t="s">
        <v>37</v>
      </c>
      <c r="V220" t="s">
        <v>38</v>
      </c>
      <c r="W220" t="s">
        <v>38</v>
      </c>
      <c r="X220" t="s">
        <v>94</v>
      </c>
      <c r="Y220" s="1">
        <v>123000000</v>
      </c>
      <c r="Z220">
        <v>2000</v>
      </c>
      <c r="AA220">
        <v>722</v>
      </c>
      <c r="AB220">
        <v>6</v>
      </c>
      <c r="AC220">
        <v>1.85</v>
      </c>
      <c r="AD220">
        <v>0</v>
      </c>
      <c r="AE220" s="7">
        <v>178928571.42857143</v>
      </c>
      <c r="AF220" s="7">
        <v>378268143.24912894</v>
      </c>
    </row>
    <row r="221" spans="1:32" x14ac:dyDescent="0.2">
      <c r="A221" t="s">
        <v>28</v>
      </c>
      <c r="B221" t="s">
        <v>427</v>
      </c>
      <c r="C221">
        <v>239</v>
      </c>
      <c r="D221">
        <v>124</v>
      </c>
      <c r="E221">
        <v>776</v>
      </c>
      <c r="F221">
        <v>812</v>
      </c>
      <c r="G221" t="s">
        <v>535</v>
      </c>
      <c r="H221">
        <v>15000</v>
      </c>
      <c r="I221">
        <v>186739919</v>
      </c>
      <c r="J221">
        <f t="shared" si="3"/>
        <v>4</v>
      </c>
      <c r="K221" t="s">
        <v>226</v>
      </c>
      <c r="L221" t="s">
        <v>372</v>
      </c>
      <c r="M221" t="s">
        <v>1336</v>
      </c>
      <c r="N221">
        <v>333248</v>
      </c>
      <c r="O221">
        <v>20553</v>
      </c>
      <c r="P221" t="s">
        <v>632</v>
      </c>
      <c r="Q221">
        <v>0</v>
      </c>
      <c r="R221" t="s">
        <v>1337</v>
      </c>
      <c r="S221" t="s">
        <v>1338</v>
      </c>
      <c r="T221">
        <v>1159</v>
      </c>
      <c r="U221" t="s">
        <v>37</v>
      </c>
      <c r="V221" t="s">
        <v>38</v>
      </c>
      <c r="W221" t="s">
        <v>38</v>
      </c>
      <c r="X221" t="s">
        <v>39</v>
      </c>
      <c r="Y221" s="1">
        <v>125000000</v>
      </c>
      <c r="Z221">
        <v>2004</v>
      </c>
      <c r="AA221">
        <v>2000</v>
      </c>
      <c r="AB221">
        <v>6.4</v>
      </c>
      <c r="AC221">
        <v>2.35</v>
      </c>
      <c r="AD221">
        <v>19000</v>
      </c>
      <c r="AE221" s="7">
        <v>165762308.09952354</v>
      </c>
      <c r="AF221" s="7">
        <v>247635519.90206459</v>
      </c>
    </row>
    <row r="222" spans="1:32" x14ac:dyDescent="0.2">
      <c r="A222" t="s">
        <v>28</v>
      </c>
      <c r="B222" t="s">
        <v>1339</v>
      </c>
      <c r="C222">
        <v>237</v>
      </c>
      <c r="D222">
        <v>123</v>
      </c>
      <c r="E222">
        <v>610</v>
      </c>
      <c r="F222">
        <v>653</v>
      </c>
      <c r="G222" t="s">
        <v>1340</v>
      </c>
      <c r="H222">
        <v>10000</v>
      </c>
      <c r="I222">
        <v>215397307</v>
      </c>
      <c r="J222">
        <f t="shared" si="3"/>
        <v>3</v>
      </c>
      <c r="K222" t="s">
        <v>50</v>
      </c>
      <c r="L222" t="s">
        <v>522</v>
      </c>
      <c r="M222" t="s">
        <v>1341</v>
      </c>
      <c r="N222">
        <v>242188</v>
      </c>
      <c r="O222">
        <v>11930</v>
      </c>
      <c r="P222" t="s">
        <v>1047</v>
      </c>
      <c r="Q222">
        <v>0</v>
      </c>
      <c r="R222" t="s">
        <v>1342</v>
      </c>
      <c r="S222" t="s">
        <v>1343</v>
      </c>
      <c r="T222">
        <v>1426</v>
      </c>
      <c r="U222" t="s">
        <v>37</v>
      </c>
      <c r="V222" t="s">
        <v>38</v>
      </c>
      <c r="W222" t="s">
        <v>38</v>
      </c>
      <c r="X222" t="s">
        <v>39</v>
      </c>
      <c r="Y222" s="1">
        <v>125000000</v>
      </c>
      <c r="Z222">
        <v>2000</v>
      </c>
      <c r="AA222">
        <v>794</v>
      </c>
      <c r="AB222">
        <v>6.1</v>
      </c>
      <c r="AC222">
        <v>2.35</v>
      </c>
      <c r="AD222">
        <v>0</v>
      </c>
      <c r="AE222" s="7">
        <v>181837979.09407666</v>
      </c>
      <c r="AF222" s="7">
        <v>313339288.0574913</v>
      </c>
    </row>
    <row r="223" spans="1:32" x14ac:dyDescent="0.2">
      <c r="A223" t="s">
        <v>28</v>
      </c>
      <c r="B223" t="s">
        <v>709</v>
      </c>
      <c r="C223">
        <v>231</v>
      </c>
      <c r="D223">
        <v>130</v>
      </c>
      <c r="E223">
        <v>249</v>
      </c>
      <c r="F223">
        <v>461</v>
      </c>
      <c r="G223" t="s">
        <v>1344</v>
      </c>
      <c r="H223">
        <v>784</v>
      </c>
      <c r="I223">
        <v>182618434</v>
      </c>
      <c r="J223">
        <f t="shared" si="3"/>
        <v>4</v>
      </c>
      <c r="K223" t="s">
        <v>711</v>
      </c>
      <c r="L223" t="s">
        <v>1345</v>
      </c>
      <c r="M223" t="s">
        <v>1346</v>
      </c>
      <c r="N223">
        <v>133076</v>
      </c>
      <c r="O223">
        <v>2684</v>
      </c>
      <c r="P223" t="s">
        <v>1347</v>
      </c>
      <c r="Q223">
        <v>0</v>
      </c>
      <c r="R223" t="s">
        <v>1348</v>
      </c>
      <c r="S223" t="s">
        <v>1349</v>
      </c>
      <c r="T223">
        <v>779</v>
      </c>
      <c r="U223" t="s">
        <v>37</v>
      </c>
      <c r="V223" t="s">
        <v>38</v>
      </c>
      <c r="W223" t="s">
        <v>38</v>
      </c>
      <c r="X223" t="s">
        <v>39</v>
      </c>
      <c r="Y223" s="1">
        <v>140000000</v>
      </c>
      <c r="Z223">
        <v>2000</v>
      </c>
      <c r="AA223">
        <v>638</v>
      </c>
      <c r="AB223">
        <v>6.4</v>
      </c>
      <c r="AC223">
        <v>2.35</v>
      </c>
      <c r="AD223">
        <v>0</v>
      </c>
      <c r="AE223" s="7">
        <v>203658536.58536586</v>
      </c>
      <c r="AF223" s="7">
        <v>265655735.87108016</v>
      </c>
    </row>
    <row r="224" spans="1:32" x14ac:dyDescent="0.2">
      <c r="A224" t="s">
        <v>28</v>
      </c>
      <c r="B224" t="s">
        <v>1350</v>
      </c>
      <c r="C224">
        <v>262</v>
      </c>
      <c r="D224">
        <v>92</v>
      </c>
      <c r="E224">
        <v>167</v>
      </c>
      <c r="F224">
        <v>702</v>
      </c>
      <c r="G224" t="s">
        <v>1351</v>
      </c>
      <c r="H224">
        <v>11000</v>
      </c>
      <c r="I224">
        <v>131920333</v>
      </c>
      <c r="J224">
        <f t="shared" si="3"/>
        <v>4</v>
      </c>
      <c r="K224" t="s">
        <v>226</v>
      </c>
      <c r="L224" t="s">
        <v>221</v>
      </c>
      <c r="M224" t="s">
        <v>1352</v>
      </c>
      <c r="N224">
        <v>213275</v>
      </c>
      <c r="O224">
        <v>15302</v>
      </c>
      <c r="P224" t="s">
        <v>713</v>
      </c>
      <c r="Q224">
        <v>3</v>
      </c>
      <c r="R224" t="s">
        <v>1353</v>
      </c>
      <c r="S224" t="s">
        <v>1354</v>
      </c>
      <c r="T224">
        <v>436</v>
      </c>
      <c r="U224" t="s">
        <v>37</v>
      </c>
      <c r="V224" t="s">
        <v>38</v>
      </c>
      <c r="W224" t="s">
        <v>38</v>
      </c>
      <c r="X224" t="s">
        <v>94</v>
      </c>
      <c r="Y224" s="1">
        <v>130000000</v>
      </c>
      <c r="Z224">
        <v>2007</v>
      </c>
      <c r="AA224">
        <v>2000</v>
      </c>
      <c r="AB224">
        <v>5.6</v>
      </c>
      <c r="AC224">
        <v>2.35</v>
      </c>
      <c r="AD224">
        <v>0</v>
      </c>
      <c r="AE224" s="7">
        <v>157091172.21418235</v>
      </c>
      <c r="AF224" s="7">
        <v>159411690.38350216</v>
      </c>
    </row>
    <row r="225" spans="1:32" x14ac:dyDescent="0.2">
      <c r="A225" t="s">
        <v>28</v>
      </c>
      <c r="B225" t="s">
        <v>1063</v>
      </c>
      <c r="C225">
        <v>552</v>
      </c>
      <c r="D225">
        <v>127</v>
      </c>
      <c r="E225">
        <v>0</v>
      </c>
      <c r="F225">
        <v>341</v>
      </c>
      <c r="G225" t="s">
        <v>1129</v>
      </c>
      <c r="H225">
        <v>774</v>
      </c>
      <c r="I225">
        <v>124976634</v>
      </c>
      <c r="J225">
        <f t="shared" si="3"/>
        <v>3</v>
      </c>
      <c r="K225" t="s">
        <v>1355</v>
      </c>
      <c r="L225" t="s">
        <v>1356</v>
      </c>
      <c r="M225" t="s">
        <v>1357</v>
      </c>
      <c r="N225">
        <v>440084</v>
      </c>
      <c r="O225">
        <v>2121</v>
      </c>
      <c r="P225" t="s">
        <v>1358</v>
      </c>
      <c r="Q225">
        <v>0</v>
      </c>
      <c r="R225" t="s">
        <v>1359</v>
      </c>
      <c r="S225" t="s">
        <v>1360</v>
      </c>
      <c r="T225">
        <v>755</v>
      </c>
      <c r="U225" t="s">
        <v>37</v>
      </c>
      <c r="V225" t="s">
        <v>38</v>
      </c>
      <c r="W225" t="s">
        <v>38</v>
      </c>
      <c r="X225" t="s">
        <v>94</v>
      </c>
      <c r="Y225" s="1">
        <v>120000000</v>
      </c>
      <c r="Z225">
        <v>2012</v>
      </c>
      <c r="AA225">
        <v>358</v>
      </c>
      <c r="AB225">
        <v>8</v>
      </c>
      <c r="AC225">
        <v>1.85</v>
      </c>
      <c r="AD225">
        <v>122000</v>
      </c>
      <c r="AE225" s="7">
        <v>130923344.94773519</v>
      </c>
      <c r="AF225" s="7">
        <v>136352991.36324042</v>
      </c>
    </row>
    <row r="226" spans="1:32" x14ac:dyDescent="0.2">
      <c r="A226" t="s">
        <v>28</v>
      </c>
      <c r="B226" t="s">
        <v>1361</v>
      </c>
      <c r="C226">
        <v>276</v>
      </c>
      <c r="D226">
        <v>123</v>
      </c>
      <c r="E226">
        <v>160</v>
      </c>
      <c r="F226">
        <v>402</v>
      </c>
      <c r="G226" t="s">
        <v>1362</v>
      </c>
      <c r="H226">
        <v>12000</v>
      </c>
      <c r="I226">
        <v>115802596</v>
      </c>
      <c r="J226">
        <f t="shared" si="3"/>
        <v>3</v>
      </c>
      <c r="K226" t="s">
        <v>1363</v>
      </c>
      <c r="L226" t="s">
        <v>704</v>
      </c>
      <c r="M226" t="s">
        <v>1364</v>
      </c>
      <c r="N226">
        <v>182661</v>
      </c>
      <c r="O226">
        <v>14017</v>
      </c>
      <c r="P226" t="s">
        <v>1365</v>
      </c>
      <c r="Q226">
        <v>1</v>
      </c>
      <c r="R226" t="s">
        <v>1366</v>
      </c>
      <c r="S226" t="s">
        <v>1367</v>
      </c>
      <c r="T226">
        <v>681</v>
      </c>
      <c r="U226" t="s">
        <v>37</v>
      </c>
      <c r="V226" t="s">
        <v>38</v>
      </c>
      <c r="W226" t="s">
        <v>38</v>
      </c>
      <c r="X226" t="s">
        <v>39</v>
      </c>
      <c r="Y226" s="1">
        <v>110000000</v>
      </c>
      <c r="Z226">
        <v>2007</v>
      </c>
      <c r="AA226">
        <v>701</v>
      </c>
      <c r="AB226">
        <v>5.2</v>
      </c>
      <c r="AC226">
        <v>2.35</v>
      </c>
      <c r="AD226">
        <v>0</v>
      </c>
      <c r="AE226" s="7">
        <v>132923299.56584659</v>
      </c>
      <c r="AF226" s="7">
        <v>139935119.6237337</v>
      </c>
    </row>
    <row r="227" spans="1:32" x14ac:dyDescent="0.2">
      <c r="A227" t="s">
        <v>28</v>
      </c>
      <c r="B227" t="s">
        <v>1154</v>
      </c>
      <c r="C227">
        <v>267</v>
      </c>
      <c r="D227">
        <v>123</v>
      </c>
      <c r="E227">
        <v>521</v>
      </c>
      <c r="F227">
        <v>265</v>
      </c>
      <c r="G227" t="s">
        <v>1368</v>
      </c>
      <c r="H227">
        <v>13000</v>
      </c>
      <c r="I227">
        <v>108521835</v>
      </c>
      <c r="J227">
        <f t="shared" si="3"/>
        <v>2</v>
      </c>
      <c r="K227" t="s">
        <v>59</v>
      </c>
      <c r="L227" t="s">
        <v>1156</v>
      </c>
      <c r="M227" t="s">
        <v>1369</v>
      </c>
      <c r="N227">
        <v>40123</v>
      </c>
      <c r="O227">
        <v>13752</v>
      </c>
      <c r="P227" t="s">
        <v>1370</v>
      </c>
      <c r="Q227">
        <v>0</v>
      </c>
      <c r="R227" t="s">
        <v>1371</v>
      </c>
      <c r="S227" t="s">
        <v>1372</v>
      </c>
      <c r="T227">
        <v>297</v>
      </c>
      <c r="U227" t="s">
        <v>37</v>
      </c>
      <c r="V227" t="s">
        <v>56</v>
      </c>
      <c r="W227" t="s">
        <v>56</v>
      </c>
      <c r="X227" t="s">
        <v>39</v>
      </c>
      <c r="Y227" s="1">
        <v>120000000</v>
      </c>
      <c r="Z227">
        <v>2016</v>
      </c>
      <c r="AA227">
        <v>365</v>
      </c>
      <c r="AB227">
        <v>7.1</v>
      </c>
      <c r="AC227">
        <v>2.35</v>
      </c>
      <c r="AD227">
        <v>31000</v>
      </c>
      <c r="AE227" s="7">
        <v>125250000</v>
      </c>
      <c r="AF227" s="7">
        <v>113269665.28125</v>
      </c>
    </row>
    <row r="228" spans="1:32" x14ac:dyDescent="0.2">
      <c r="A228" t="s">
        <v>28</v>
      </c>
      <c r="B228" t="s">
        <v>326</v>
      </c>
      <c r="C228">
        <v>102</v>
      </c>
      <c r="D228">
        <v>107</v>
      </c>
      <c r="E228">
        <v>368</v>
      </c>
      <c r="F228">
        <v>1000</v>
      </c>
      <c r="G228" t="s">
        <v>803</v>
      </c>
      <c r="H228">
        <v>2000</v>
      </c>
      <c r="I228">
        <v>100685880</v>
      </c>
      <c r="J228">
        <f t="shared" si="3"/>
        <v>4</v>
      </c>
      <c r="K228" t="s">
        <v>1373</v>
      </c>
      <c r="L228" t="s">
        <v>1374</v>
      </c>
      <c r="M228" t="s">
        <v>1375</v>
      </c>
      <c r="N228">
        <v>100821</v>
      </c>
      <c r="O228">
        <v>4046</v>
      </c>
      <c r="P228" t="s">
        <v>1376</v>
      </c>
      <c r="Q228">
        <v>0</v>
      </c>
      <c r="R228" t="s">
        <v>1377</v>
      </c>
      <c r="S228" t="s">
        <v>1378</v>
      </c>
      <c r="T228">
        <v>554</v>
      </c>
      <c r="U228" t="s">
        <v>37</v>
      </c>
      <c r="V228" t="s">
        <v>38</v>
      </c>
      <c r="W228" t="s">
        <v>38</v>
      </c>
      <c r="X228" t="s">
        <v>39</v>
      </c>
      <c r="Y228" s="1">
        <v>120000000</v>
      </c>
      <c r="Z228">
        <v>2003</v>
      </c>
      <c r="AA228">
        <v>1000</v>
      </c>
      <c r="AB228">
        <v>4.8</v>
      </c>
      <c r="AC228">
        <v>2.35</v>
      </c>
      <c r="AD228">
        <v>0</v>
      </c>
      <c r="AE228" s="7">
        <v>163369565.21739131</v>
      </c>
      <c r="AF228" s="7">
        <v>137075070.32608697</v>
      </c>
    </row>
    <row r="229" spans="1:32" x14ac:dyDescent="0.2">
      <c r="A229" t="s">
        <v>28</v>
      </c>
      <c r="B229" t="s">
        <v>186</v>
      </c>
      <c r="C229">
        <v>775</v>
      </c>
      <c r="D229">
        <v>124</v>
      </c>
      <c r="E229">
        <v>0</v>
      </c>
      <c r="F229">
        <v>641</v>
      </c>
      <c r="G229" t="s">
        <v>775</v>
      </c>
      <c r="H229">
        <v>13000</v>
      </c>
      <c r="I229">
        <v>126464904</v>
      </c>
      <c r="J229">
        <f t="shared" si="3"/>
        <v>3</v>
      </c>
      <c r="K229" t="s">
        <v>1379</v>
      </c>
      <c r="L229" t="s">
        <v>457</v>
      </c>
      <c r="M229" t="s">
        <v>1380</v>
      </c>
      <c r="N229">
        <v>456260</v>
      </c>
      <c r="O229">
        <v>24098</v>
      </c>
      <c r="P229" t="s">
        <v>888</v>
      </c>
      <c r="Q229">
        <v>0</v>
      </c>
      <c r="R229" t="s">
        <v>1381</v>
      </c>
      <c r="S229" t="s">
        <v>1382</v>
      </c>
      <c r="T229">
        <v>2326</v>
      </c>
      <c r="U229" t="s">
        <v>37</v>
      </c>
      <c r="V229" t="s">
        <v>38</v>
      </c>
      <c r="W229" t="s">
        <v>38</v>
      </c>
      <c r="X229" t="s">
        <v>584</v>
      </c>
      <c r="Y229" s="1">
        <v>130000000</v>
      </c>
      <c r="Z229">
        <v>2012</v>
      </c>
      <c r="AA229">
        <v>9000</v>
      </c>
      <c r="AB229">
        <v>7</v>
      </c>
      <c r="AC229">
        <v>2.35</v>
      </c>
      <c r="AD229">
        <v>97000</v>
      </c>
      <c r="AE229" s="7">
        <v>141833623.69337979</v>
      </c>
      <c r="AF229" s="7">
        <v>137976735.41811848</v>
      </c>
    </row>
    <row r="230" spans="1:32" x14ac:dyDescent="0.2">
      <c r="A230" t="s">
        <v>28</v>
      </c>
      <c r="B230" t="s">
        <v>945</v>
      </c>
      <c r="C230">
        <v>71</v>
      </c>
      <c r="D230">
        <v>77</v>
      </c>
      <c r="E230">
        <v>50</v>
      </c>
      <c r="F230">
        <v>537</v>
      </c>
      <c r="G230" t="s">
        <v>89</v>
      </c>
      <c r="H230">
        <v>886</v>
      </c>
      <c r="I230">
        <v>64736114</v>
      </c>
      <c r="J230">
        <f t="shared" si="3"/>
        <v>5</v>
      </c>
      <c r="K230" t="s">
        <v>270</v>
      </c>
      <c r="L230" t="s">
        <v>1383</v>
      </c>
      <c r="M230" t="s">
        <v>1384</v>
      </c>
      <c r="N230">
        <v>36471</v>
      </c>
      <c r="O230">
        <v>2682</v>
      </c>
      <c r="P230" t="s">
        <v>1385</v>
      </c>
      <c r="Q230">
        <v>0</v>
      </c>
      <c r="R230" t="s">
        <v>1386</v>
      </c>
      <c r="S230" t="s">
        <v>1387</v>
      </c>
      <c r="T230">
        <v>69</v>
      </c>
      <c r="U230" t="s">
        <v>37</v>
      </c>
      <c r="V230" t="s">
        <v>38</v>
      </c>
      <c r="W230" t="s">
        <v>38</v>
      </c>
      <c r="X230" t="s">
        <v>94</v>
      </c>
      <c r="Y230" s="1">
        <v>120000000</v>
      </c>
      <c r="Z230">
        <v>2002</v>
      </c>
      <c r="AA230">
        <v>799</v>
      </c>
      <c r="AB230">
        <v>5.4</v>
      </c>
      <c r="AC230">
        <v>1.85</v>
      </c>
      <c r="AD230">
        <v>459</v>
      </c>
      <c r="AE230" s="7">
        <v>167092829.34963867</v>
      </c>
      <c r="AF230" s="7">
        <v>90141170.411339626</v>
      </c>
    </row>
    <row r="231" spans="1:32" x14ac:dyDescent="0.2">
      <c r="A231" t="s">
        <v>28</v>
      </c>
      <c r="B231" t="s">
        <v>1388</v>
      </c>
      <c r="C231">
        <v>476</v>
      </c>
      <c r="D231">
        <v>109</v>
      </c>
      <c r="E231">
        <v>662</v>
      </c>
      <c r="F231">
        <v>1000</v>
      </c>
      <c r="G231" t="s">
        <v>562</v>
      </c>
      <c r="H231">
        <v>13000</v>
      </c>
      <c r="I231">
        <v>93050117</v>
      </c>
      <c r="J231">
        <f t="shared" si="3"/>
        <v>4</v>
      </c>
      <c r="K231" t="s">
        <v>1389</v>
      </c>
      <c r="L231" t="s">
        <v>1156</v>
      </c>
      <c r="M231" t="s">
        <v>1390</v>
      </c>
      <c r="N231">
        <v>338087</v>
      </c>
      <c r="O231">
        <v>17689</v>
      </c>
      <c r="P231" t="s">
        <v>780</v>
      </c>
      <c r="Q231">
        <v>0</v>
      </c>
      <c r="R231" t="s">
        <v>1391</v>
      </c>
      <c r="S231" t="s">
        <v>1392</v>
      </c>
      <c r="T231">
        <v>814</v>
      </c>
      <c r="U231" t="s">
        <v>37</v>
      </c>
      <c r="V231" t="s">
        <v>38</v>
      </c>
      <c r="W231" t="s">
        <v>38</v>
      </c>
      <c r="X231" t="s">
        <v>584</v>
      </c>
      <c r="Y231" s="1">
        <v>115000000</v>
      </c>
      <c r="Z231">
        <v>2013</v>
      </c>
      <c r="AA231">
        <v>2000</v>
      </c>
      <c r="AB231">
        <v>6.6</v>
      </c>
      <c r="AC231">
        <v>2.35</v>
      </c>
      <c r="AD231">
        <v>61000</v>
      </c>
      <c r="AE231" s="7">
        <v>123637339.055794</v>
      </c>
      <c r="AF231" s="7">
        <v>100038859.69313306</v>
      </c>
    </row>
    <row r="232" spans="1:32" x14ac:dyDescent="0.2">
      <c r="A232" t="s">
        <v>28</v>
      </c>
      <c r="B232" t="s">
        <v>1393</v>
      </c>
      <c r="C232">
        <v>207</v>
      </c>
      <c r="D232">
        <v>134</v>
      </c>
      <c r="E232">
        <v>123</v>
      </c>
      <c r="F232">
        <v>567</v>
      </c>
      <c r="G232" t="s">
        <v>1300</v>
      </c>
      <c r="H232">
        <v>14000</v>
      </c>
      <c r="I232">
        <v>57637485</v>
      </c>
      <c r="J232">
        <f t="shared" si="3"/>
        <v>4</v>
      </c>
      <c r="K232" t="s">
        <v>226</v>
      </c>
      <c r="L232" t="s">
        <v>336</v>
      </c>
      <c r="M232" t="s">
        <v>1394</v>
      </c>
      <c r="N232">
        <v>183909</v>
      </c>
      <c r="O232">
        <v>17159</v>
      </c>
      <c r="P232" t="s">
        <v>1395</v>
      </c>
      <c r="Q232">
        <v>0</v>
      </c>
      <c r="R232" t="s">
        <v>1396</v>
      </c>
      <c r="S232" t="s">
        <v>1397</v>
      </c>
      <c r="T232">
        <v>666</v>
      </c>
      <c r="U232" t="s">
        <v>37</v>
      </c>
      <c r="V232" t="s">
        <v>38</v>
      </c>
      <c r="W232" t="s">
        <v>38</v>
      </c>
      <c r="X232" t="s">
        <v>39</v>
      </c>
      <c r="Y232" s="1">
        <v>105000000</v>
      </c>
      <c r="Z232">
        <v>2004</v>
      </c>
      <c r="AA232">
        <v>850</v>
      </c>
      <c r="AB232">
        <v>6.7</v>
      </c>
      <c r="AC232">
        <v>2.35</v>
      </c>
      <c r="AD232">
        <v>0</v>
      </c>
      <c r="AE232" s="7">
        <v>139240338.80359977</v>
      </c>
      <c r="AF232" s="7">
        <v>76432980.373213336</v>
      </c>
    </row>
    <row r="233" spans="1:32" x14ac:dyDescent="0.2">
      <c r="A233" t="s">
        <v>28</v>
      </c>
      <c r="B233" t="s">
        <v>1398</v>
      </c>
      <c r="C233">
        <v>492</v>
      </c>
      <c r="D233">
        <v>117</v>
      </c>
      <c r="E233">
        <v>294</v>
      </c>
      <c r="F233">
        <v>1000</v>
      </c>
      <c r="G233" t="s">
        <v>1399</v>
      </c>
      <c r="H233">
        <v>10000</v>
      </c>
      <c r="I233">
        <v>58607007</v>
      </c>
      <c r="J233">
        <f t="shared" si="3"/>
        <v>4</v>
      </c>
      <c r="K233" t="s">
        <v>1400</v>
      </c>
      <c r="L233" t="s">
        <v>439</v>
      </c>
      <c r="M233" t="s">
        <v>1401</v>
      </c>
      <c r="N233">
        <v>182899</v>
      </c>
      <c r="O233">
        <v>14161</v>
      </c>
      <c r="P233" t="s">
        <v>1402</v>
      </c>
      <c r="Q233">
        <v>0</v>
      </c>
      <c r="R233" t="s">
        <v>1403</v>
      </c>
      <c r="S233" t="s">
        <v>1404</v>
      </c>
      <c r="T233">
        <v>630</v>
      </c>
      <c r="U233" t="s">
        <v>37</v>
      </c>
      <c r="V233" t="s">
        <v>38</v>
      </c>
      <c r="W233" t="s">
        <v>38</v>
      </c>
      <c r="X233" t="s">
        <v>39</v>
      </c>
      <c r="Y233" s="1">
        <v>100000000</v>
      </c>
      <c r="Z233">
        <v>2014</v>
      </c>
      <c r="AA233">
        <v>2000</v>
      </c>
      <c r="AB233">
        <v>6.2</v>
      </c>
      <c r="AC233">
        <v>2.35</v>
      </c>
      <c r="AD233">
        <v>60000</v>
      </c>
      <c r="AE233" s="7">
        <v>105830164.76552598</v>
      </c>
      <c r="AF233" s="7">
        <v>62023892.072243348</v>
      </c>
    </row>
    <row r="234" spans="1:32" x14ac:dyDescent="0.2">
      <c r="A234" t="s">
        <v>28</v>
      </c>
      <c r="B234" t="s">
        <v>442</v>
      </c>
      <c r="C234">
        <v>284</v>
      </c>
      <c r="D234">
        <v>135</v>
      </c>
      <c r="E234">
        <v>0</v>
      </c>
      <c r="F234">
        <v>87</v>
      </c>
      <c r="G234" t="s">
        <v>1405</v>
      </c>
      <c r="H234">
        <v>690</v>
      </c>
      <c r="I234">
        <v>43929341</v>
      </c>
      <c r="J234">
        <f t="shared" si="3"/>
        <v>3</v>
      </c>
      <c r="K234" t="s">
        <v>1406</v>
      </c>
      <c r="L234" t="s">
        <v>1407</v>
      </c>
      <c r="M234" t="s">
        <v>1408</v>
      </c>
      <c r="N234">
        <v>57873</v>
      </c>
      <c r="O234">
        <v>902</v>
      </c>
      <c r="P234" t="s">
        <v>1409</v>
      </c>
      <c r="Q234">
        <v>0</v>
      </c>
      <c r="R234" t="s">
        <v>1410</v>
      </c>
      <c r="S234" t="s">
        <v>1411</v>
      </c>
      <c r="T234">
        <v>414</v>
      </c>
      <c r="U234" t="s">
        <v>37</v>
      </c>
      <c r="V234" t="s">
        <v>38</v>
      </c>
      <c r="W234" t="s">
        <v>38</v>
      </c>
      <c r="X234" t="s">
        <v>94</v>
      </c>
      <c r="Y234" s="1">
        <v>120000000</v>
      </c>
      <c r="Z234">
        <v>2008</v>
      </c>
      <c r="AA234">
        <v>107</v>
      </c>
      <c r="AB234">
        <v>6.1</v>
      </c>
      <c r="AC234">
        <v>2.35</v>
      </c>
      <c r="AD234">
        <v>0</v>
      </c>
      <c r="AE234" s="7">
        <v>139619136.08917788</v>
      </c>
      <c r="AF234" s="7">
        <v>51111471.994890846</v>
      </c>
    </row>
    <row r="235" spans="1:32" x14ac:dyDescent="0.2">
      <c r="A235" t="s">
        <v>28</v>
      </c>
      <c r="B235" t="s">
        <v>1412</v>
      </c>
      <c r="C235">
        <v>168</v>
      </c>
      <c r="D235">
        <v>121</v>
      </c>
      <c r="E235">
        <v>274</v>
      </c>
      <c r="F235">
        <v>157</v>
      </c>
      <c r="G235" t="s">
        <v>1413</v>
      </c>
      <c r="H235">
        <v>273</v>
      </c>
      <c r="I235">
        <v>30212620</v>
      </c>
      <c r="J235">
        <f t="shared" si="3"/>
        <v>3</v>
      </c>
      <c r="K235" t="s">
        <v>1414</v>
      </c>
      <c r="L235" t="s">
        <v>1415</v>
      </c>
      <c r="M235" t="s">
        <v>1416</v>
      </c>
      <c r="N235">
        <v>35066</v>
      </c>
      <c r="O235">
        <v>993</v>
      </c>
      <c r="P235" t="s">
        <v>1417</v>
      </c>
      <c r="Q235">
        <v>4</v>
      </c>
      <c r="R235" t="s">
        <v>1418</v>
      </c>
      <c r="S235" t="s">
        <v>1419</v>
      </c>
      <c r="T235">
        <v>196</v>
      </c>
      <c r="U235" t="s">
        <v>37</v>
      </c>
      <c r="V235" t="s">
        <v>38</v>
      </c>
      <c r="W235" t="s">
        <v>38</v>
      </c>
      <c r="X235" t="s">
        <v>39</v>
      </c>
      <c r="Y235" s="1">
        <v>120000000</v>
      </c>
      <c r="Z235">
        <v>2010</v>
      </c>
      <c r="AA235">
        <v>216</v>
      </c>
      <c r="AB235">
        <v>5.3</v>
      </c>
      <c r="AC235">
        <v>1.85</v>
      </c>
      <c r="AD235">
        <v>0</v>
      </c>
      <c r="AE235" s="7">
        <v>137826685.0068776</v>
      </c>
      <c r="AF235" s="7">
        <v>34700877.166437417</v>
      </c>
    </row>
    <row r="236" spans="1:32" x14ac:dyDescent="0.2">
      <c r="A236" t="s">
        <v>28</v>
      </c>
      <c r="B236" t="s">
        <v>1420</v>
      </c>
      <c r="C236">
        <v>283</v>
      </c>
      <c r="D236">
        <v>117</v>
      </c>
      <c r="E236">
        <v>446</v>
      </c>
      <c r="F236">
        <v>877</v>
      </c>
      <c r="G236" t="s">
        <v>1421</v>
      </c>
      <c r="H236">
        <v>10000</v>
      </c>
      <c r="I236">
        <v>76418654</v>
      </c>
      <c r="J236">
        <f t="shared" si="3"/>
        <v>3</v>
      </c>
      <c r="K236" t="s">
        <v>1422</v>
      </c>
      <c r="L236" t="s">
        <v>522</v>
      </c>
      <c r="M236" t="s">
        <v>1423</v>
      </c>
      <c r="N236">
        <v>148280</v>
      </c>
      <c r="O236">
        <v>12731</v>
      </c>
      <c r="P236" t="s">
        <v>1189</v>
      </c>
      <c r="Q236">
        <v>0</v>
      </c>
      <c r="R236" t="s">
        <v>1424</v>
      </c>
      <c r="S236" t="s">
        <v>1425</v>
      </c>
      <c r="T236">
        <v>348</v>
      </c>
      <c r="U236" t="s">
        <v>37</v>
      </c>
      <c r="V236" t="s">
        <v>38</v>
      </c>
      <c r="W236" t="s">
        <v>38</v>
      </c>
      <c r="X236" t="s">
        <v>39</v>
      </c>
      <c r="Y236" s="1">
        <v>117000000</v>
      </c>
      <c r="Z236">
        <v>2010</v>
      </c>
      <c r="AA236">
        <v>973</v>
      </c>
      <c r="AB236">
        <v>6.3</v>
      </c>
      <c r="AC236">
        <v>2.35</v>
      </c>
      <c r="AD236">
        <v>11000</v>
      </c>
      <c r="AE236" s="7">
        <v>134381017.88170564</v>
      </c>
      <c r="AF236" s="7">
        <v>87771081.279229715</v>
      </c>
    </row>
    <row r="237" spans="1:32" x14ac:dyDescent="0.2">
      <c r="A237" t="s">
        <v>28</v>
      </c>
      <c r="B237" t="s">
        <v>298</v>
      </c>
      <c r="C237">
        <v>539</v>
      </c>
      <c r="D237">
        <v>124</v>
      </c>
      <c r="E237">
        <v>364</v>
      </c>
      <c r="F237">
        <v>1000</v>
      </c>
      <c r="G237" t="s">
        <v>522</v>
      </c>
      <c r="H237">
        <v>11000</v>
      </c>
      <c r="I237">
        <v>89021735</v>
      </c>
      <c r="J237">
        <f t="shared" si="3"/>
        <v>4</v>
      </c>
      <c r="K237" t="s">
        <v>1426</v>
      </c>
      <c r="L237" t="s">
        <v>465</v>
      </c>
      <c r="M237" t="s">
        <v>1427</v>
      </c>
      <c r="N237">
        <v>387436</v>
      </c>
      <c r="O237">
        <v>22004</v>
      </c>
      <c r="P237" t="s">
        <v>1428</v>
      </c>
      <c r="Q237">
        <v>0</v>
      </c>
      <c r="R237" t="s">
        <v>1429</v>
      </c>
      <c r="S237" t="s">
        <v>1430</v>
      </c>
      <c r="T237">
        <v>892</v>
      </c>
      <c r="U237" t="s">
        <v>37</v>
      </c>
      <c r="V237" t="s">
        <v>38</v>
      </c>
      <c r="W237" t="s">
        <v>38</v>
      </c>
      <c r="X237" t="s">
        <v>39</v>
      </c>
      <c r="Y237" s="1">
        <v>120000000</v>
      </c>
      <c r="Z237">
        <v>2013</v>
      </c>
      <c r="AA237">
        <v>10000</v>
      </c>
      <c r="AB237">
        <v>7</v>
      </c>
      <c r="AC237">
        <v>2.35</v>
      </c>
      <c r="AD237">
        <v>71000</v>
      </c>
      <c r="AE237" s="7">
        <v>129012875.5364807</v>
      </c>
      <c r="AF237" s="7">
        <v>95707916.813304722</v>
      </c>
    </row>
    <row r="238" spans="1:32" x14ac:dyDescent="0.2">
      <c r="A238" t="s">
        <v>28</v>
      </c>
      <c r="B238" t="s">
        <v>1431</v>
      </c>
      <c r="C238">
        <v>359</v>
      </c>
      <c r="D238">
        <v>140</v>
      </c>
      <c r="E238">
        <v>0</v>
      </c>
      <c r="F238">
        <v>4000</v>
      </c>
      <c r="G238" t="s">
        <v>200</v>
      </c>
      <c r="H238">
        <v>20000</v>
      </c>
      <c r="I238">
        <v>380262555</v>
      </c>
      <c r="J238">
        <f t="shared" si="3"/>
        <v>4</v>
      </c>
      <c r="K238" t="s">
        <v>31</v>
      </c>
      <c r="L238" t="s">
        <v>840</v>
      </c>
      <c r="M238" t="s">
        <v>1432</v>
      </c>
      <c r="N238">
        <v>520104</v>
      </c>
      <c r="O238">
        <v>44042</v>
      </c>
      <c r="P238" t="s">
        <v>1433</v>
      </c>
      <c r="Q238">
        <v>4</v>
      </c>
      <c r="R238" t="s">
        <v>1434</v>
      </c>
      <c r="S238" t="s">
        <v>1435</v>
      </c>
      <c r="T238">
        <v>3286</v>
      </c>
      <c r="U238" t="s">
        <v>37</v>
      </c>
      <c r="V238" t="s">
        <v>38</v>
      </c>
      <c r="W238" t="s">
        <v>38</v>
      </c>
      <c r="X238" t="s">
        <v>39</v>
      </c>
      <c r="Y238" s="1">
        <v>113000000</v>
      </c>
      <c r="Z238">
        <v>2005</v>
      </c>
      <c r="AA238">
        <v>16000</v>
      </c>
      <c r="AB238">
        <v>7.6</v>
      </c>
      <c r="AC238">
        <v>2.35</v>
      </c>
      <c r="AD238">
        <v>10000</v>
      </c>
      <c r="AE238" s="7">
        <v>144938556.06758833</v>
      </c>
      <c r="AF238" s="7">
        <v>487740757.94930875</v>
      </c>
    </row>
    <row r="239" spans="1:32" x14ac:dyDescent="0.2">
      <c r="A239" t="s">
        <v>28</v>
      </c>
      <c r="B239" t="s">
        <v>1431</v>
      </c>
      <c r="C239">
        <v>284</v>
      </c>
      <c r="D239">
        <v>142</v>
      </c>
      <c r="E239">
        <v>0</v>
      </c>
      <c r="F239">
        <v>4000</v>
      </c>
      <c r="G239" t="s">
        <v>200</v>
      </c>
      <c r="H239">
        <v>20000</v>
      </c>
      <c r="I239">
        <v>310675583</v>
      </c>
      <c r="J239">
        <f t="shared" si="3"/>
        <v>4</v>
      </c>
      <c r="K239" t="s">
        <v>31</v>
      </c>
      <c r="L239" t="s">
        <v>840</v>
      </c>
      <c r="M239" t="s">
        <v>1436</v>
      </c>
      <c r="N239">
        <v>464310</v>
      </c>
      <c r="O239">
        <v>42990</v>
      </c>
      <c r="P239" t="s">
        <v>1433</v>
      </c>
      <c r="Q239">
        <v>3</v>
      </c>
      <c r="R239" t="s">
        <v>1437</v>
      </c>
      <c r="S239" t="s">
        <v>1438</v>
      </c>
      <c r="T239">
        <v>3516</v>
      </c>
      <c r="U239" t="s">
        <v>37</v>
      </c>
      <c r="V239" t="s">
        <v>38</v>
      </c>
      <c r="W239" t="s">
        <v>38</v>
      </c>
      <c r="X239" t="s">
        <v>94</v>
      </c>
      <c r="Y239" s="1">
        <v>115000000</v>
      </c>
      <c r="Z239">
        <v>2002</v>
      </c>
      <c r="AA239">
        <v>16000</v>
      </c>
      <c r="AB239">
        <v>6.7</v>
      </c>
      <c r="AC239">
        <v>1.78</v>
      </c>
      <c r="AD239">
        <v>0</v>
      </c>
      <c r="AE239" s="7">
        <v>160130628.12673706</v>
      </c>
      <c r="AF239" s="7">
        <v>432597184.77765423</v>
      </c>
    </row>
    <row r="240" spans="1:32" x14ac:dyDescent="0.2">
      <c r="A240" t="s">
        <v>28</v>
      </c>
      <c r="B240" t="s">
        <v>468</v>
      </c>
      <c r="C240">
        <v>250</v>
      </c>
      <c r="D240">
        <v>92</v>
      </c>
      <c r="E240">
        <v>0</v>
      </c>
      <c r="F240">
        <v>773</v>
      </c>
      <c r="G240" t="s">
        <v>320</v>
      </c>
      <c r="H240">
        <v>12000</v>
      </c>
      <c r="I240">
        <v>289907418</v>
      </c>
      <c r="J240">
        <f t="shared" si="3"/>
        <v>5</v>
      </c>
      <c r="K240" t="s">
        <v>270</v>
      </c>
      <c r="L240" t="s">
        <v>271</v>
      </c>
      <c r="M240" t="s">
        <v>1439</v>
      </c>
      <c r="N240">
        <v>585659</v>
      </c>
      <c r="O240">
        <v>15013</v>
      </c>
      <c r="P240" t="s">
        <v>1440</v>
      </c>
      <c r="Q240">
        <v>0</v>
      </c>
      <c r="R240" t="s">
        <v>1441</v>
      </c>
      <c r="S240" t="s">
        <v>1442</v>
      </c>
      <c r="T240">
        <v>593</v>
      </c>
      <c r="U240" t="s">
        <v>37</v>
      </c>
      <c r="V240" t="s">
        <v>38</v>
      </c>
      <c r="W240" t="s">
        <v>38</v>
      </c>
      <c r="X240" t="s">
        <v>276</v>
      </c>
      <c r="Y240" s="1">
        <v>115000000</v>
      </c>
      <c r="Z240">
        <v>2001</v>
      </c>
      <c r="AA240">
        <v>1000</v>
      </c>
      <c r="AB240">
        <v>8.1</v>
      </c>
      <c r="AC240">
        <v>1.85</v>
      </c>
      <c r="AD240">
        <v>0</v>
      </c>
      <c r="AE240" s="7">
        <v>162662337.66233766</v>
      </c>
      <c r="AF240" s="7">
        <v>410061028.84810841</v>
      </c>
    </row>
    <row r="241" spans="1:32" x14ac:dyDescent="0.2">
      <c r="A241" t="s">
        <v>28</v>
      </c>
      <c r="B241" t="s">
        <v>1420</v>
      </c>
      <c r="C241">
        <v>440</v>
      </c>
      <c r="D241">
        <v>138</v>
      </c>
      <c r="E241">
        <v>446</v>
      </c>
      <c r="F241">
        <v>929</v>
      </c>
      <c r="G241" t="s">
        <v>1443</v>
      </c>
      <c r="H241">
        <v>20000</v>
      </c>
      <c r="I241">
        <v>132550960</v>
      </c>
      <c r="J241">
        <f t="shared" si="3"/>
        <v>4</v>
      </c>
      <c r="K241" t="s">
        <v>226</v>
      </c>
      <c r="L241" t="s">
        <v>262</v>
      </c>
      <c r="M241" t="s">
        <v>1444</v>
      </c>
      <c r="N241">
        <v>328067</v>
      </c>
      <c r="O241">
        <v>23755</v>
      </c>
      <c r="P241" t="s">
        <v>1445</v>
      </c>
      <c r="Q241">
        <v>1</v>
      </c>
      <c r="R241" t="s">
        <v>1446</v>
      </c>
      <c r="S241" t="s">
        <v>1447</v>
      </c>
      <c r="T241">
        <v>533</v>
      </c>
      <c r="U241" t="s">
        <v>37</v>
      </c>
      <c r="V241" t="s">
        <v>38</v>
      </c>
      <c r="W241" t="s">
        <v>38</v>
      </c>
      <c r="X241" t="s">
        <v>39</v>
      </c>
      <c r="Y241" s="1">
        <v>120000000</v>
      </c>
      <c r="Z241">
        <v>2013</v>
      </c>
      <c r="AA241">
        <v>992</v>
      </c>
      <c r="AB241">
        <v>6.7</v>
      </c>
      <c r="AC241">
        <v>2.35</v>
      </c>
      <c r="AD241">
        <v>68000</v>
      </c>
      <c r="AE241" s="7">
        <v>129012875.5364807</v>
      </c>
      <c r="AF241" s="7">
        <v>142506504.20600858</v>
      </c>
    </row>
    <row r="242" spans="1:32" x14ac:dyDescent="0.2">
      <c r="A242" t="s">
        <v>28</v>
      </c>
      <c r="B242" t="s">
        <v>1431</v>
      </c>
      <c r="C242">
        <v>320</v>
      </c>
      <c r="D242">
        <v>136</v>
      </c>
      <c r="E242">
        <v>0</v>
      </c>
      <c r="F242">
        <v>1000</v>
      </c>
      <c r="G242" t="s">
        <v>227</v>
      </c>
      <c r="H242">
        <v>20000</v>
      </c>
      <c r="I242">
        <v>474544677</v>
      </c>
      <c r="J242">
        <f t="shared" si="3"/>
        <v>4</v>
      </c>
      <c r="K242" t="s">
        <v>31</v>
      </c>
      <c r="L242" t="s">
        <v>840</v>
      </c>
      <c r="M242" t="s">
        <v>1448</v>
      </c>
      <c r="N242">
        <v>534658</v>
      </c>
      <c r="O242">
        <v>37723</v>
      </c>
      <c r="P242" t="s">
        <v>1449</v>
      </c>
      <c r="Q242">
        <v>1</v>
      </c>
      <c r="R242" t="s">
        <v>1450</v>
      </c>
      <c r="S242" t="s">
        <v>1451</v>
      </c>
      <c r="T242">
        <v>3597</v>
      </c>
      <c r="U242" t="s">
        <v>37</v>
      </c>
      <c r="V242" t="s">
        <v>38</v>
      </c>
      <c r="W242" t="s">
        <v>38</v>
      </c>
      <c r="X242" t="s">
        <v>94</v>
      </c>
      <c r="Y242" s="1">
        <v>115000000</v>
      </c>
      <c r="Z242">
        <v>1999</v>
      </c>
      <c r="AA242">
        <v>14000</v>
      </c>
      <c r="AB242">
        <v>6.5</v>
      </c>
      <c r="AC242">
        <v>2.35</v>
      </c>
      <c r="AD242">
        <v>13000</v>
      </c>
      <c r="AE242" s="7">
        <v>172914165.66626653</v>
      </c>
      <c r="AF242" s="7">
        <v>713526059.95498204</v>
      </c>
    </row>
    <row r="243" spans="1:32" x14ac:dyDescent="0.2">
      <c r="A243" t="s">
        <v>28</v>
      </c>
      <c r="B243" t="s">
        <v>1452</v>
      </c>
      <c r="C243">
        <v>257</v>
      </c>
      <c r="D243">
        <v>98</v>
      </c>
      <c r="E243">
        <v>16</v>
      </c>
      <c r="F243">
        <v>12000</v>
      </c>
      <c r="G243" t="s">
        <v>181</v>
      </c>
      <c r="H243">
        <v>16000</v>
      </c>
      <c r="I243">
        <v>187165546</v>
      </c>
      <c r="J243">
        <f t="shared" si="3"/>
        <v>5</v>
      </c>
      <c r="K243" t="s">
        <v>270</v>
      </c>
      <c r="L243" t="s">
        <v>314</v>
      </c>
      <c r="M243" t="s">
        <v>1453</v>
      </c>
      <c r="N243">
        <v>150618</v>
      </c>
      <c r="O243">
        <v>43286</v>
      </c>
      <c r="P243" t="s">
        <v>704</v>
      </c>
      <c r="Q243">
        <v>3</v>
      </c>
      <c r="R243" t="s">
        <v>1454</v>
      </c>
      <c r="S243" t="s">
        <v>1455</v>
      </c>
      <c r="T243">
        <v>195</v>
      </c>
      <c r="U243" t="s">
        <v>37</v>
      </c>
      <c r="V243" t="s">
        <v>38</v>
      </c>
      <c r="W243" t="s">
        <v>38</v>
      </c>
      <c r="X243" t="s">
        <v>94</v>
      </c>
      <c r="Y243" s="1">
        <v>135000000</v>
      </c>
      <c r="Z243">
        <v>2013</v>
      </c>
      <c r="AA243">
        <v>15000</v>
      </c>
      <c r="AB243">
        <v>7.3</v>
      </c>
      <c r="AC243">
        <v>2.35</v>
      </c>
      <c r="AD243">
        <v>28000</v>
      </c>
      <c r="AE243" s="7">
        <v>145139484.97854078</v>
      </c>
      <c r="AF243" s="7">
        <v>201223044.09012878</v>
      </c>
    </row>
    <row r="244" spans="1:32" x14ac:dyDescent="0.2">
      <c r="A244" t="s">
        <v>28</v>
      </c>
      <c r="B244" t="s">
        <v>1456</v>
      </c>
      <c r="C244">
        <v>33</v>
      </c>
      <c r="D244">
        <v>116</v>
      </c>
      <c r="E244">
        <v>0</v>
      </c>
      <c r="F244">
        <v>141</v>
      </c>
      <c r="G244" t="s">
        <v>1457</v>
      </c>
      <c r="H244">
        <v>936</v>
      </c>
      <c r="J244">
        <f t="shared" si="3"/>
        <v>4</v>
      </c>
      <c r="K244" t="s">
        <v>786</v>
      </c>
      <c r="L244" t="s">
        <v>1458</v>
      </c>
      <c r="M244" t="s">
        <v>1459</v>
      </c>
      <c r="N244">
        <v>20567</v>
      </c>
      <c r="O244">
        <v>1609</v>
      </c>
      <c r="P244" t="s">
        <v>1460</v>
      </c>
      <c r="Q244">
        <v>1</v>
      </c>
      <c r="R244" t="s">
        <v>1461</v>
      </c>
      <c r="S244" t="s">
        <v>1462</v>
      </c>
      <c r="T244">
        <v>36</v>
      </c>
      <c r="U244" t="s">
        <v>1463</v>
      </c>
      <c r="V244" t="s">
        <v>1464</v>
      </c>
      <c r="W244" t="s">
        <v>1464</v>
      </c>
      <c r="Y244" s="1">
        <v>78000000</v>
      </c>
      <c r="Z244">
        <v>2008</v>
      </c>
      <c r="AA244">
        <v>276</v>
      </c>
      <c r="AB244">
        <v>5.0999999999999996</v>
      </c>
      <c r="AC244">
        <v>2.35</v>
      </c>
      <c r="AD244">
        <v>291</v>
      </c>
      <c r="AE244" s="7">
        <v>90752438.457965627</v>
      </c>
      <c r="AF244" s="7">
        <v>0</v>
      </c>
    </row>
    <row r="245" spans="1:32" x14ac:dyDescent="0.2">
      <c r="A245" t="s">
        <v>28</v>
      </c>
      <c r="B245" t="s">
        <v>1339</v>
      </c>
      <c r="C245">
        <v>152</v>
      </c>
      <c r="D245">
        <v>153</v>
      </c>
      <c r="E245">
        <v>610</v>
      </c>
      <c r="F245">
        <v>617</v>
      </c>
      <c r="G245" t="s">
        <v>1465</v>
      </c>
      <c r="H245">
        <v>12000</v>
      </c>
      <c r="I245">
        <v>40911830</v>
      </c>
      <c r="J245">
        <f t="shared" si="3"/>
        <v>3</v>
      </c>
      <c r="K245" t="s">
        <v>1466</v>
      </c>
      <c r="L245" t="s">
        <v>704</v>
      </c>
      <c r="M245" t="s">
        <v>1467</v>
      </c>
      <c r="N245">
        <v>55994</v>
      </c>
      <c r="O245">
        <v>15046</v>
      </c>
      <c r="P245" t="s">
        <v>1468</v>
      </c>
      <c r="Q245">
        <v>0</v>
      </c>
      <c r="R245" t="s">
        <v>1469</v>
      </c>
      <c r="S245" t="s">
        <v>1470</v>
      </c>
      <c r="T245">
        <v>454</v>
      </c>
      <c r="U245" t="s">
        <v>37</v>
      </c>
      <c r="V245" t="s">
        <v>38</v>
      </c>
      <c r="W245" t="s">
        <v>38</v>
      </c>
      <c r="X245" t="s">
        <v>584</v>
      </c>
      <c r="Y245" s="1">
        <v>115000000</v>
      </c>
      <c r="Z245">
        <v>2002</v>
      </c>
      <c r="AA245">
        <v>836</v>
      </c>
      <c r="AB245">
        <v>6</v>
      </c>
      <c r="AC245">
        <v>2.35</v>
      </c>
      <c r="AD245">
        <v>0</v>
      </c>
      <c r="AE245" s="7">
        <v>160130628.12673706</v>
      </c>
      <c r="AF245" s="7">
        <v>56967278.571428567</v>
      </c>
    </row>
    <row r="246" spans="1:32" x14ac:dyDescent="0.2">
      <c r="A246" t="s">
        <v>28</v>
      </c>
      <c r="B246" t="s">
        <v>1471</v>
      </c>
      <c r="C246">
        <v>231</v>
      </c>
      <c r="D246">
        <v>120</v>
      </c>
      <c r="E246">
        <v>19</v>
      </c>
      <c r="F246">
        <v>9000</v>
      </c>
      <c r="G246" t="s">
        <v>157</v>
      </c>
      <c r="H246">
        <v>26000</v>
      </c>
      <c r="I246">
        <v>47952020</v>
      </c>
      <c r="J246">
        <f t="shared" si="3"/>
        <v>4</v>
      </c>
      <c r="K246" t="s">
        <v>557</v>
      </c>
      <c r="L246" t="s">
        <v>97</v>
      </c>
      <c r="M246" t="s">
        <v>1472</v>
      </c>
      <c r="N246">
        <v>37750</v>
      </c>
      <c r="O246">
        <v>46719</v>
      </c>
      <c r="P246" t="s">
        <v>775</v>
      </c>
      <c r="Q246">
        <v>2</v>
      </c>
      <c r="R246" t="s">
        <v>1473</v>
      </c>
      <c r="S246" t="s">
        <v>1474</v>
      </c>
      <c r="T246">
        <v>134</v>
      </c>
      <c r="U246" t="s">
        <v>37</v>
      </c>
      <c r="V246" t="s">
        <v>38</v>
      </c>
      <c r="W246" t="s">
        <v>38</v>
      </c>
      <c r="X246" t="s">
        <v>39</v>
      </c>
      <c r="Y246" s="1">
        <v>115000000</v>
      </c>
      <c r="Z246">
        <v>2016</v>
      </c>
      <c r="AA246">
        <v>11000</v>
      </c>
      <c r="AB246">
        <v>6.1</v>
      </c>
      <c r="AC246">
        <v>2.35</v>
      </c>
      <c r="AD246">
        <v>16000</v>
      </c>
      <c r="AE246" s="7">
        <v>120031250</v>
      </c>
      <c r="AF246" s="7">
        <v>50049920.875</v>
      </c>
    </row>
    <row r="247" spans="1:32" x14ac:dyDescent="0.2">
      <c r="A247" t="s">
        <v>28</v>
      </c>
      <c r="B247" t="s">
        <v>875</v>
      </c>
      <c r="C247">
        <v>348</v>
      </c>
      <c r="D247">
        <v>101</v>
      </c>
      <c r="E247">
        <v>473</v>
      </c>
      <c r="F247">
        <v>429</v>
      </c>
      <c r="G247" t="s">
        <v>1475</v>
      </c>
      <c r="H247">
        <v>833</v>
      </c>
      <c r="I247">
        <v>190871240</v>
      </c>
      <c r="J247">
        <f t="shared" si="3"/>
        <v>4</v>
      </c>
      <c r="K247" t="s">
        <v>508</v>
      </c>
      <c r="L247" t="s">
        <v>1476</v>
      </c>
      <c r="M247" t="s">
        <v>1477</v>
      </c>
      <c r="N247">
        <v>167085</v>
      </c>
      <c r="O247">
        <v>2690</v>
      </c>
      <c r="P247" t="s">
        <v>1478</v>
      </c>
      <c r="Q247">
        <v>0</v>
      </c>
      <c r="R247" t="s">
        <v>1479</v>
      </c>
      <c r="S247" t="s">
        <v>1480</v>
      </c>
      <c r="T247">
        <v>491</v>
      </c>
      <c r="U247" t="s">
        <v>37</v>
      </c>
      <c r="V247" t="s">
        <v>38</v>
      </c>
      <c r="W247" t="s">
        <v>38</v>
      </c>
      <c r="X247" t="s">
        <v>39</v>
      </c>
      <c r="Y247" s="1">
        <v>125000000</v>
      </c>
      <c r="Z247">
        <v>2014</v>
      </c>
      <c r="AA247">
        <v>809</v>
      </c>
      <c r="AB247">
        <v>5.9</v>
      </c>
      <c r="AC247">
        <v>2.35</v>
      </c>
      <c r="AD247">
        <v>62000</v>
      </c>
      <c r="AE247" s="7">
        <v>132287705.95690748</v>
      </c>
      <c r="AF247" s="7">
        <v>201999347.78200254</v>
      </c>
    </row>
    <row r="248" spans="1:32" x14ac:dyDescent="0.2">
      <c r="A248" t="s">
        <v>28</v>
      </c>
      <c r="B248" t="s">
        <v>1216</v>
      </c>
      <c r="C248">
        <v>738</v>
      </c>
      <c r="D248">
        <v>91</v>
      </c>
      <c r="E248">
        <v>0</v>
      </c>
      <c r="F248">
        <v>13</v>
      </c>
      <c r="G248" t="s">
        <v>1481</v>
      </c>
      <c r="H248">
        <v>39</v>
      </c>
      <c r="I248">
        <v>274084951</v>
      </c>
      <c r="J248">
        <f t="shared" si="3"/>
        <v>4</v>
      </c>
      <c r="K248" t="s">
        <v>1482</v>
      </c>
      <c r="L248" t="s">
        <v>1483</v>
      </c>
      <c r="M248" t="s">
        <v>1484</v>
      </c>
      <c r="N248">
        <v>582917</v>
      </c>
      <c r="O248">
        <v>87</v>
      </c>
      <c r="P248" t="s">
        <v>1485</v>
      </c>
      <c r="Q248">
        <v>0</v>
      </c>
      <c r="R248" t="s">
        <v>1486</v>
      </c>
      <c r="S248" t="s">
        <v>1487</v>
      </c>
      <c r="T248">
        <v>1885</v>
      </c>
      <c r="U248" t="s">
        <v>37</v>
      </c>
      <c r="V248" t="s">
        <v>56</v>
      </c>
      <c r="W248" t="s">
        <v>56</v>
      </c>
      <c r="X248" t="s">
        <v>39</v>
      </c>
      <c r="Y248" s="1">
        <v>100000000</v>
      </c>
      <c r="Z248">
        <v>2013</v>
      </c>
      <c r="AA248">
        <v>23</v>
      </c>
      <c r="AB248">
        <v>7.8</v>
      </c>
      <c r="AC248">
        <v>2.35</v>
      </c>
      <c r="AD248">
        <v>147000</v>
      </c>
      <c r="AE248" s="7">
        <v>107510729.61373392</v>
      </c>
      <c r="AF248" s="7">
        <v>294670730.58154511</v>
      </c>
    </row>
    <row r="249" spans="1:32" x14ac:dyDescent="0.2">
      <c r="A249" t="s">
        <v>28</v>
      </c>
      <c r="B249" t="s">
        <v>1488</v>
      </c>
      <c r="C249">
        <v>93</v>
      </c>
      <c r="D249">
        <v>108</v>
      </c>
      <c r="E249">
        <v>79</v>
      </c>
      <c r="F249">
        <v>268</v>
      </c>
      <c r="G249" t="s">
        <v>1489</v>
      </c>
      <c r="H249">
        <v>650</v>
      </c>
      <c r="I249">
        <v>67155742</v>
      </c>
      <c r="J249">
        <f t="shared" si="3"/>
        <v>3</v>
      </c>
      <c r="K249" t="s">
        <v>50</v>
      </c>
      <c r="L249" t="s">
        <v>1490</v>
      </c>
      <c r="M249" t="s">
        <v>1491</v>
      </c>
      <c r="N249">
        <v>62271</v>
      </c>
      <c r="O249">
        <v>1569</v>
      </c>
      <c r="P249" t="s">
        <v>422</v>
      </c>
      <c r="Q249">
        <v>1</v>
      </c>
      <c r="R249" t="s">
        <v>1492</v>
      </c>
      <c r="S249" t="s">
        <v>1493</v>
      </c>
      <c r="T249">
        <v>277</v>
      </c>
      <c r="U249" t="s">
        <v>37</v>
      </c>
      <c r="V249" t="s">
        <v>38</v>
      </c>
      <c r="W249" t="s">
        <v>38</v>
      </c>
      <c r="X249" t="s">
        <v>39</v>
      </c>
      <c r="Y249" s="1">
        <v>116000000</v>
      </c>
      <c r="Z249">
        <v>1997</v>
      </c>
      <c r="AA249">
        <v>293</v>
      </c>
      <c r="AB249">
        <v>5.8</v>
      </c>
      <c r="AC249">
        <v>2.35</v>
      </c>
      <c r="AD249">
        <v>0</v>
      </c>
      <c r="AE249" s="7">
        <v>181046728.97196263</v>
      </c>
      <c r="AF249" s="7">
        <v>104813167.42056075</v>
      </c>
    </row>
    <row r="250" spans="1:32" x14ac:dyDescent="0.2">
      <c r="A250" t="s">
        <v>28</v>
      </c>
      <c r="B250" t="s">
        <v>1494</v>
      </c>
      <c r="C250">
        <v>181</v>
      </c>
      <c r="D250">
        <v>112</v>
      </c>
      <c r="E250">
        <v>13</v>
      </c>
      <c r="F250">
        <v>799</v>
      </c>
      <c r="G250" t="s">
        <v>1476</v>
      </c>
      <c r="H250">
        <v>5000</v>
      </c>
      <c r="I250">
        <v>81638674</v>
      </c>
      <c r="J250">
        <f t="shared" si="3"/>
        <v>4</v>
      </c>
      <c r="K250" t="s">
        <v>508</v>
      </c>
      <c r="L250" t="s">
        <v>1495</v>
      </c>
      <c r="M250" t="s">
        <v>1496</v>
      </c>
      <c r="N250">
        <v>17533</v>
      </c>
      <c r="O250">
        <v>8306</v>
      </c>
      <c r="P250" t="s">
        <v>89</v>
      </c>
      <c r="R250" t="s">
        <v>1497</v>
      </c>
      <c r="S250" t="s">
        <v>1498</v>
      </c>
      <c r="T250">
        <v>115</v>
      </c>
      <c r="U250" t="s">
        <v>37</v>
      </c>
      <c r="V250" t="s">
        <v>38</v>
      </c>
      <c r="W250" t="s">
        <v>38</v>
      </c>
      <c r="X250" t="s">
        <v>39</v>
      </c>
      <c r="Y250" s="1">
        <v>135000000</v>
      </c>
      <c r="Z250">
        <v>2016</v>
      </c>
      <c r="AA250">
        <v>833</v>
      </c>
      <c r="AB250">
        <v>6.3</v>
      </c>
      <c r="AC250">
        <v>2.35</v>
      </c>
      <c r="AD250">
        <v>12000</v>
      </c>
      <c r="AE250" s="7">
        <v>140906250</v>
      </c>
      <c r="AF250" s="7">
        <v>85210365.987499997</v>
      </c>
    </row>
    <row r="251" spans="1:32" x14ac:dyDescent="0.2">
      <c r="A251" t="s">
        <v>28</v>
      </c>
      <c r="B251" t="s">
        <v>1499</v>
      </c>
      <c r="C251">
        <v>369</v>
      </c>
      <c r="D251">
        <v>100</v>
      </c>
      <c r="E251">
        <v>128</v>
      </c>
      <c r="F251">
        <v>78</v>
      </c>
      <c r="G251" t="s">
        <v>1500</v>
      </c>
      <c r="H251">
        <v>596</v>
      </c>
      <c r="I251">
        <v>56114221</v>
      </c>
      <c r="J251">
        <f t="shared" si="3"/>
        <v>3</v>
      </c>
      <c r="K251" t="s">
        <v>72</v>
      </c>
      <c r="L251" t="s">
        <v>1501</v>
      </c>
      <c r="M251" t="s">
        <v>1502</v>
      </c>
      <c r="N251">
        <v>110486</v>
      </c>
      <c r="O251">
        <v>1261</v>
      </c>
      <c r="P251" t="s">
        <v>1503</v>
      </c>
      <c r="Q251">
        <v>3</v>
      </c>
      <c r="R251" t="s">
        <v>1504</v>
      </c>
      <c r="S251" t="s">
        <v>1505</v>
      </c>
      <c r="T251">
        <v>695</v>
      </c>
      <c r="U251" t="s">
        <v>37</v>
      </c>
      <c r="V251" t="s">
        <v>38</v>
      </c>
      <c r="W251" t="s">
        <v>38</v>
      </c>
      <c r="X251" t="s">
        <v>39</v>
      </c>
      <c r="Y251" s="1">
        <v>120000000</v>
      </c>
      <c r="Z251">
        <v>2015</v>
      </c>
      <c r="AA251">
        <v>360</v>
      </c>
      <c r="AB251">
        <v>4.3</v>
      </c>
      <c r="AC251">
        <v>2.35</v>
      </c>
      <c r="AD251">
        <v>41000</v>
      </c>
      <c r="AE251" s="7">
        <v>126835443.0379747</v>
      </c>
      <c r="AF251" s="7">
        <v>59310600.677215196</v>
      </c>
    </row>
    <row r="252" spans="1:32" x14ac:dyDescent="0.2">
      <c r="A252" t="s">
        <v>28</v>
      </c>
      <c r="B252" t="s">
        <v>808</v>
      </c>
      <c r="C252">
        <v>179</v>
      </c>
      <c r="D252">
        <v>108</v>
      </c>
      <c r="E252">
        <v>189</v>
      </c>
      <c r="F252">
        <v>1000</v>
      </c>
      <c r="G252" t="s">
        <v>809</v>
      </c>
      <c r="H252">
        <v>49000</v>
      </c>
      <c r="I252">
        <v>250863268</v>
      </c>
      <c r="J252">
        <f t="shared" si="3"/>
        <v>5</v>
      </c>
      <c r="K252" t="s">
        <v>1506</v>
      </c>
      <c r="L252" t="s">
        <v>810</v>
      </c>
      <c r="M252" t="s">
        <v>1507</v>
      </c>
      <c r="N252">
        <v>234480</v>
      </c>
      <c r="O252">
        <v>55486</v>
      </c>
      <c r="P252" t="s">
        <v>812</v>
      </c>
      <c r="Q252">
        <v>2</v>
      </c>
      <c r="R252" t="s">
        <v>1508</v>
      </c>
      <c r="S252" t="s">
        <v>1509</v>
      </c>
      <c r="T252">
        <v>444</v>
      </c>
      <c r="U252" t="s">
        <v>37</v>
      </c>
      <c r="V252" t="s">
        <v>38</v>
      </c>
      <c r="W252" t="s">
        <v>38</v>
      </c>
      <c r="X252" t="s">
        <v>94</v>
      </c>
      <c r="Y252" s="1">
        <v>110000000</v>
      </c>
      <c r="Z252">
        <v>2006</v>
      </c>
      <c r="AA252">
        <v>3000</v>
      </c>
      <c r="AB252">
        <v>6.4</v>
      </c>
      <c r="AC252">
        <v>1.85</v>
      </c>
      <c r="AD252">
        <v>3000</v>
      </c>
      <c r="AE252" s="7">
        <v>136681547.61904764</v>
      </c>
      <c r="AF252" s="7">
        <v>311712542.82738101</v>
      </c>
    </row>
    <row r="253" spans="1:32" x14ac:dyDescent="0.2">
      <c r="A253" t="s">
        <v>28</v>
      </c>
      <c r="B253" t="s">
        <v>1510</v>
      </c>
      <c r="C253">
        <v>358</v>
      </c>
      <c r="D253">
        <v>114</v>
      </c>
      <c r="E253">
        <v>62</v>
      </c>
      <c r="F253">
        <v>884</v>
      </c>
      <c r="G253" t="s">
        <v>1351</v>
      </c>
      <c r="H253">
        <v>12000</v>
      </c>
      <c r="I253">
        <v>155181732</v>
      </c>
      <c r="J253">
        <f t="shared" si="3"/>
        <v>4</v>
      </c>
      <c r="K253" t="s">
        <v>711</v>
      </c>
      <c r="L253" t="s">
        <v>1071</v>
      </c>
      <c r="M253" t="s">
        <v>1511</v>
      </c>
      <c r="N253">
        <v>147497</v>
      </c>
      <c r="O253">
        <v>16718</v>
      </c>
      <c r="P253" t="s">
        <v>1512</v>
      </c>
      <c r="Q253">
        <v>0</v>
      </c>
      <c r="R253" t="s">
        <v>1513</v>
      </c>
      <c r="S253" t="s">
        <v>1514</v>
      </c>
      <c r="T253">
        <v>499</v>
      </c>
      <c r="U253" t="s">
        <v>37</v>
      </c>
      <c r="V253" t="s">
        <v>38</v>
      </c>
      <c r="W253" t="s">
        <v>38</v>
      </c>
      <c r="X253" t="s">
        <v>39</v>
      </c>
      <c r="Y253" s="1">
        <v>110000000</v>
      </c>
      <c r="Z253">
        <v>2015</v>
      </c>
      <c r="AA253">
        <v>2000</v>
      </c>
      <c r="AB253">
        <v>6.1</v>
      </c>
      <c r="AC253">
        <v>2.35</v>
      </c>
      <c r="AD253">
        <v>52000</v>
      </c>
      <c r="AE253" s="7">
        <v>116265822.78481014</v>
      </c>
      <c r="AF253" s="7">
        <v>164021197.74683547</v>
      </c>
    </row>
    <row r="254" spans="1:32" x14ac:dyDescent="0.2">
      <c r="A254" t="s">
        <v>28</v>
      </c>
      <c r="B254" t="s">
        <v>1515</v>
      </c>
      <c r="C254">
        <v>160</v>
      </c>
      <c r="D254">
        <v>119</v>
      </c>
      <c r="E254">
        <v>55</v>
      </c>
      <c r="F254">
        <v>387</v>
      </c>
      <c r="G254" t="s">
        <v>962</v>
      </c>
      <c r="H254">
        <v>811</v>
      </c>
      <c r="I254">
        <v>125332007</v>
      </c>
      <c r="J254">
        <f t="shared" si="3"/>
        <v>3</v>
      </c>
      <c r="K254" t="s">
        <v>50</v>
      </c>
      <c r="L254" t="s">
        <v>1516</v>
      </c>
      <c r="M254" t="s">
        <v>1517</v>
      </c>
      <c r="N254">
        <v>149680</v>
      </c>
      <c r="O254">
        <v>2958</v>
      </c>
      <c r="P254" t="s">
        <v>1518</v>
      </c>
      <c r="Q254">
        <v>3</v>
      </c>
      <c r="R254" t="s">
        <v>1519</v>
      </c>
      <c r="S254" t="s">
        <v>1520</v>
      </c>
      <c r="T254">
        <v>328</v>
      </c>
      <c r="U254" t="s">
        <v>37</v>
      </c>
      <c r="V254" t="s">
        <v>56</v>
      </c>
      <c r="W254" t="s">
        <v>56</v>
      </c>
      <c r="X254" t="s">
        <v>39</v>
      </c>
      <c r="Y254" s="1">
        <v>110000000</v>
      </c>
      <c r="Z254">
        <v>1997</v>
      </c>
      <c r="AA254">
        <v>766</v>
      </c>
      <c r="AB254">
        <v>6.5</v>
      </c>
      <c r="AC254">
        <v>2.35</v>
      </c>
      <c r="AD254">
        <v>0</v>
      </c>
      <c r="AE254" s="7">
        <v>171682242.9906542</v>
      </c>
      <c r="AF254" s="7">
        <v>195611637.09345794</v>
      </c>
    </row>
    <row r="255" spans="1:32" x14ac:dyDescent="0.2">
      <c r="A255" t="s">
        <v>28</v>
      </c>
      <c r="B255" t="s">
        <v>427</v>
      </c>
      <c r="C255">
        <v>192</v>
      </c>
      <c r="D255">
        <v>142</v>
      </c>
      <c r="E255">
        <v>776</v>
      </c>
      <c r="F255">
        <v>1000</v>
      </c>
      <c r="G255" t="s">
        <v>1521</v>
      </c>
      <c r="H255">
        <v>13000</v>
      </c>
      <c r="I255">
        <v>113330342</v>
      </c>
      <c r="J255">
        <f t="shared" si="3"/>
        <v>4</v>
      </c>
      <c r="K255" t="s">
        <v>1016</v>
      </c>
      <c r="L255" t="s">
        <v>462</v>
      </c>
      <c r="M255" t="s">
        <v>1522</v>
      </c>
      <c r="N255">
        <v>207613</v>
      </c>
      <c r="O255">
        <v>19454</v>
      </c>
      <c r="P255" t="s">
        <v>137</v>
      </c>
      <c r="Q255">
        <v>1</v>
      </c>
      <c r="R255" t="s">
        <v>1523</v>
      </c>
      <c r="S255" t="s">
        <v>1524</v>
      </c>
      <c r="T255">
        <v>1144</v>
      </c>
      <c r="U255" t="s">
        <v>37</v>
      </c>
      <c r="V255" t="s">
        <v>38</v>
      </c>
      <c r="W255" t="s">
        <v>38</v>
      </c>
      <c r="X255" t="s">
        <v>584</v>
      </c>
      <c r="Y255" s="1">
        <v>110000000</v>
      </c>
      <c r="Z255">
        <v>2000</v>
      </c>
      <c r="AA255">
        <v>2000</v>
      </c>
      <c r="AB255">
        <v>7.1</v>
      </c>
      <c r="AC255">
        <v>2.35</v>
      </c>
      <c r="AD255">
        <v>4000</v>
      </c>
      <c r="AE255" s="7">
        <v>160017421.60278746</v>
      </c>
      <c r="AF255" s="7">
        <v>164862082.87456447</v>
      </c>
    </row>
    <row r="256" spans="1:32" x14ac:dyDescent="0.2">
      <c r="A256" t="s">
        <v>28</v>
      </c>
      <c r="B256" t="s">
        <v>1525</v>
      </c>
      <c r="C256">
        <v>198</v>
      </c>
      <c r="D256">
        <v>125</v>
      </c>
      <c r="E256">
        <v>0</v>
      </c>
      <c r="F256">
        <v>350</v>
      </c>
      <c r="G256" t="s">
        <v>1526</v>
      </c>
      <c r="H256">
        <v>11000</v>
      </c>
      <c r="I256">
        <v>125531634</v>
      </c>
      <c r="J256">
        <f t="shared" si="3"/>
        <v>2</v>
      </c>
      <c r="K256" t="s">
        <v>1527</v>
      </c>
      <c r="L256" t="s">
        <v>339</v>
      </c>
      <c r="M256" t="s">
        <v>1528</v>
      </c>
      <c r="N256">
        <v>284852</v>
      </c>
      <c r="O256">
        <v>19359</v>
      </c>
      <c r="P256" t="s">
        <v>1529</v>
      </c>
      <c r="Q256">
        <v>0</v>
      </c>
      <c r="R256" t="s">
        <v>1530</v>
      </c>
      <c r="S256" t="s">
        <v>1531</v>
      </c>
      <c r="T256">
        <v>627</v>
      </c>
      <c r="U256" t="s">
        <v>37</v>
      </c>
      <c r="V256" t="s">
        <v>38</v>
      </c>
      <c r="W256" t="s">
        <v>38</v>
      </c>
      <c r="X256" t="s">
        <v>39</v>
      </c>
      <c r="Y256" s="1">
        <v>110000000</v>
      </c>
      <c r="Z256">
        <v>2004</v>
      </c>
      <c r="AA256">
        <v>8000</v>
      </c>
      <c r="AB256">
        <v>6.4</v>
      </c>
      <c r="AC256">
        <v>2.35</v>
      </c>
      <c r="AD256">
        <v>0</v>
      </c>
      <c r="AE256" s="7">
        <v>145870831.12758073</v>
      </c>
      <c r="AF256" s="7">
        <v>166467307.130757</v>
      </c>
    </row>
    <row r="257" spans="1:32" x14ac:dyDescent="0.2">
      <c r="A257" t="s">
        <v>28</v>
      </c>
      <c r="B257" t="s">
        <v>520</v>
      </c>
      <c r="C257">
        <v>233</v>
      </c>
      <c r="D257">
        <v>126</v>
      </c>
      <c r="E257">
        <v>218</v>
      </c>
      <c r="F257">
        <v>322</v>
      </c>
      <c r="G257" t="s">
        <v>564</v>
      </c>
      <c r="H257">
        <v>11000</v>
      </c>
      <c r="I257">
        <v>186336103</v>
      </c>
      <c r="J257">
        <f t="shared" si="3"/>
        <v>5</v>
      </c>
      <c r="K257" t="s">
        <v>1532</v>
      </c>
      <c r="L257" t="s">
        <v>339</v>
      </c>
      <c r="M257" t="s">
        <v>1533</v>
      </c>
      <c r="N257">
        <v>348861</v>
      </c>
      <c r="O257">
        <v>22722</v>
      </c>
      <c r="P257" t="s">
        <v>1534</v>
      </c>
      <c r="Q257">
        <v>2</v>
      </c>
      <c r="R257" t="s">
        <v>1535</v>
      </c>
      <c r="S257" t="s">
        <v>1536</v>
      </c>
      <c r="T257">
        <v>798</v>
      </c>
      <c r="U257" t="s">
        <v>37</v>
      </c>
      <c r="V257" t="s">
        <v>38</v>
      </c>
      <c r="W257" t="s">
        <v>38</v>
      </c>
      <c r="X257" t="s">
        <v>39</v>
      </c>
      <c r="Y257" s="1">
        <v>120000000</v>
      </c>
      <c r="Z257">
        <v>2005</v>
      </c>
      <c r="AA257">
        <v>11000</v>
      </c>
      <c r="AB257">
        <v>6.5</v>
      </c>
      <c r="AC257">
        <v>2.35</v>
      </c>
      <c r="AD257">
        <v>0</v>
      </c>
      <c r="AE257" s="7">
        <v>153917050.69124424</v>
      </c>
      <c r="AF257" s="7">
        <v>239002528.42549923</v>
      </c>
    </row>
    <row r="258" spans="1:32" x14ac:dyDescent="0.2">
      <c r="A258" t="s">
        <v>28</v>
      </c>
      <c r="B258" t="s">
        <v>1256</v>
      </c>
      <c r="C258">
        <v>263</v>
      </c>
      <c r="D258">
        <v>119</v>
      </c>
      <c r="E258">
        <v>124</v>
      </c>
      <c r="F258">
        <v>1000</v>
      </c>
      <c r="G258" t="s">
        <v>1537</v>
      </c>
      <c r="H258">
        <v>14000</v>
      </c>
      <c r="I258">
        <v>129995817</v>
      </c>
      <c r="J258">
        <f t="shared" si="3"/>
        <v>3</v>
      </c>
      <c r="K258" t="s">
        <v>1169</v>
      </c>
      <c r="L258" t="s">
        <v>212</v>
      </c>
      <c r="M258" t="s">
        <v>1538</v>
      </c>
      <c r="N258">
        <v>154621</v>
      </c>
      <c r="O258">
        <v>22622</v>
      </c>
      <c r="P258" t="s">
        <v>1539</v>
      </c>
      <c r="Q258">
        <v>0</v>
      </c>
      <c r="R258" t="s">
        <v>1540</v>
      </c>
      <c r="S258" t="s">
        <v>1541</v>
      </c>
      <c r="T258">
        <v>258</v>
      </c>
      <c r="U258" t="s">
        <v>37</v>
      </c>
      <c r="V258" t="s">
        <v>38</v>
      </c>
      <c r="W258" t="s">
        <v>38</v>
      </c>
      <c r="X258" t="s">
        <v>39</v>
      </c>
      <c r="Y258" s="1">
        <v>110000000</v>
      </c>
      <c r="Z258">
        <v>2015</v>
      </c>
      <c r="AA258">
        <v>5000</v>
      </c>
      <c r="AB258">
        <v>6.3</v>
      </c>
      <c r="AC258">
        <v>2.35</v>
      </c>
      <c r="AD258">
        <v>27000</v>
      </c>
      <c r="AE258" s="7">
        <v>116265822.78481014</v>
      </c>
      <c r="AF258" s="7">
        <v>137400642.01898736</v>
      </c>
    </row>
    <row r="259" spans="1:32" x14ac:dyDescent="0.2">
      <c r="A259" t="s">
        <v>24161</v>
      </c>
      <c r="B259" t="s">
        <v>486</v>
      </c>
      <c r="C259">
        <v>267</v>
      </c>
      <c r="D259">
        <v>170</v>
      </c>
      <c r="E259">
        <v>17000</v>
      </c>
      <c r="F259">
        <v>827</v>
      </c>
      <c r="G259" t="s">
        <v>1542</v>
      </c>
      <c r="H259">
        <v>29000</v>
      </c>
      <c r="I259">
        <v>102608827</v>
      </c>
      <c r="J259">
        <f t="shared" ref="J259:J322" si="4">1+(LEN(K259)-LEN(SUBSTITUTE(K259,"|","")))/LEN("|")</f>
        <v>2</v>
      </c>
      <c r="K259" t="s">
        <v>1543</v>
      </c>
      <c r="L259" t="s">
        <v>214</v>
      </c>
      <c r="M259" t="s">
        <v>1544</v>
      </c>
      <c r="N259">
        <v>264318</v>
      </c>
      <c r="O259">
        <v>34582</v>
      </c>
      <c r="P259" t="s">
        <v>1545</v>
      </c>
      <c r="Q259">
        <v>0</v>
      </c>
      <c r="R259" t="s">
        <v>1546</v>
      </c>
      <c r="S259" t="s">
        <v>1547</v>
      </c>
      <c r="T259">
        <v>799</v>
      </c>
      <c r="U259" t="s">
        <v>37</v>
      </c>
      <c r="V259" t="s">
        <v>38</v>
      </c>
      <c r="W259" t="s">
        <v>38</v>
      </c>
      <c r="X259" t="s">
        <v>39</v>
      </c>
      <c r="Y259" s="1">
        <v>110000000</v>
      </c>
      <c r="Z259">
        <v>2004</v>
      </c>
      <c r="AA259">
        <v>3000</v>
      </c>
      <c r="AB259">
        <v>7.5</v>
      </c>
      <c r="AC259">
        <v>2.35</v>
      </c>
      <c r="AD259">
        <v>0</v>
      </c>
      <c r="AE259" s="7">
        <v>145870831.12758073</v>
      </c>
      <c r="AF259" s="7">
        <v>136069407.95923769</v>
      </c>
    </row>
    <row r="260" spans="1:32" x14ac:dyDescent="0.2">
      <c r="A260" t="s">
        <v>28</v>
      </c>
      <c r="B260" t="s">
        <v>475</v>
      </c>
      <c r="C260">
        <v>184</v>
      </c>
      <c r="D260">
        <v>85</v>
      </c>
      <c r="E260">
        <v>11</v>
      </c>
      <c r="F260">
        <v>116</v>
      </c>
      <c r="G260" t="s">
        <v>1548</v>
      </c>
      <c r="H260">
        <v>480</v>
      </c>
      <c r="I260">
        <v>42776259</v>
      </c>
      <c r="J260">
        <f t="shared" si="4"/>
        <v>4</v>
      </c>
      <c r="K260" t="s">
        <v>786</v>
      </c>
      <c r="L260" t="s">
        <v>1549</v>
      </c>
      <c r="M260" t="s">
        <v>1550</v>
      </c>
      <c r="N260">
        <v>53160</v>
      </c>
      <c r="O260">
        <v>1173</v>
      </c>
      <c r="P260" t="s">
        <v>1551</v>
      </c>
      <c r="Q260">
        <v>1</v>
      </c>
      <c r="R260" t="s">
        <v>1552</v>
      </c>
      <c r="S260" t="s">
        <v>1553</v>
      </c>
      <c r="T260">
        <v>121</v>
      </c>
      <c r="U260" t="s">
        <v>37</v>
      </c>
      <c r="V260" t="s">
        <v>38</v>
      </c>
      <c r="W260" t="s">
        <v>38</v>
      </c>
      <c r="X260" t="s">
        <v>94</v>
      </c>
      <c r="Y260" s="1">
        <v>112000000</v>
      </c>
      <c r="Z260">
        <v>2010</v>
      </c>
      <c r="AA260">
        <v>392</v>
      </c>
      <c r="AB260">
        <v>4.9000000000000004</v>
      </c>
      <c r="AC260">
        <v>2.35</v>
      </c>
      <c r="AD260">
        <v>0</v>
      </c>
      <c r="AE260" s="7">
        <v>128638239.33975242</v>
      </c>
      <c r="AF260" s="7">
        <v>49130916.458046772</v>
      </c>
    </row>
    <row r="261" spans="1:32" x14ac:dyDescent="0.2">
      <c r="A261" t="s">
        <v>28</v>
      </c>
      <c r="B261" t="s">
        <v>1554</v>
      </c>
      <c r="C261">
        <v>447</v>
      </c>
      <c r="D261">
        <v>119</v>
      </c>
      <c r="E261">
        <v>1000</v>
      </c>
      <c r="F261">
        <v>741</v>
      </c>
      <c r="G261" t="s">
        <v>137</v>
      </c>
      <c r="H261">
        <v>11000</v>
      </c>
      <c r="I261">
        <v>98780042</v>
      </c>
      <c r="J261">
        <f t="shared" si="4"/>
        <v>5</v>
      </c>
      <c r="K261" t="s">
        <v>1555</v>
      </c>
      <c r="L261" t="s">
        <v>51</v>
      </c>
      <c r="M261" t="s">
        <v>1556</v>
      </c>
      <c r="N261">
        <v>136019</v>
      </c>
      <c r="O261">
        <v>13391</v>
      </c>
      <c r="P261" t="s">
        <v>1557</v>
      </c>
      <c r="Q261">
        <v>0</v>
      </c>
      <c r="R261" t="s">
        <v>1558</v>
      </c>
      <c r="S261" t="s">
        <v>1559</v>
      </c>
      <c r="T261">
        <v>443</v>
      </c>
      <c r="U261" t="s">
        <v>37</v>
      </c>
      <c r="V261" t="s">
        <v>38</v>
      </c>
      <c r="W261" t="s">
        <v>38</v>
      </c>
      <c r="X261" t="s">
        <v>39</v>
      </c>
      <c r="Y261" s="1">
        <v>120000000</v>
      </c>
      <c r="Z261">
        <v>2011</v>
      </c>
      <c r="AA261">
        <v>1000</v>
      </c>
      <c r="AB261">
        <v>5.8</v>
      </c>
      <c r="AC261">
        <v>2.35</v>
      </c>
      <c r="AD261">
        <v>14000</v>
      </c>
      <c r="AE261" s="7">
        <v>133659404.17963539</v>
      </c>
      <c r="AF261" s="7">
        <v>110024012.98799467</v>
      </c>
    </row>
    <row r="262" spans="1:32" x14ac:dyDescent="0.2">
      <c r="A262" t="s">
        <v>28</v>
      </c>
      <c r="C262">
        <v>29</v>
      </c>
      <c r="D262">
        <v>60</v>
      </c>
      <c r="F262">
        <v>432</v>
      </c>
      <c r="G262" t="s">
        <v>1560</v>
      </c>
      <c r="H262">
        <v>669</v>
      </c>
      <c r="J262">
        <f t="shared" si="4"/>
        <v>3</v>
      </c>
      <c r="K262" t="s">
        <v>1561</v>
      </c>
      <c r="L262" t="s">
        <v>1562</v>
      </c>
      <c r="M262" t="s">
        <v>1563</v>
      </c>
      <c r="N262">
        <v>25402</v>
      </c>
      <c r="O262">
        <v>1655</v>
      </c>
      <c r="P262" t="s">
        <v>1564</v>
      </c>
      <c r="Q262">
        <v>4</v>
      </c>
      <c r="R262" t="s">
        <v>1565</v>
      </c>
      <c r="S262" t="s">
        <v>1566</v>
      </c>
      <c r="T262">
        <v>97</v>
      </c>
      <c r="U262" t="s">
        <v>37</v>
      </c>
      <c r="V262" t="s">
        <v>38</v>
      </c>
      <c r="W262" t="s">
        <v>38</v>
      </c>
      <c r="X262" t="s">
        <v>1567</v>
      </c>
      <c r="Y262" s="1"/>
      <c r="AA262">
        <v>554</v>
      </c>
      <c r="AB262">
        <v>7.6</v>
      </c>
      <c r="AC262">
        <v>4</v>
      </c>
      <c r="AD262">
        <v>0</v>
      </c>
      <c r="AE262" s="7" t="s">
        <v>24168</v>
      </c>
      <c r="AF262" s="7" t="s">
        <v>24168</v>
      </c>
    </row>
    <row r="263" spans="1:32" x14ac:dyDescent="0.2">
      <c r="A263" t="s">
        <v>28</v>
      </c>
      <c r="B263" t="s">
        <v>1568</v>
      </c>
      <c r="C263">
        <v>366</v>
      </c>
      <c r="D263">
        <v>102</v>
      </c>
      <c r="E263">
        <v>263</v>
      </c>
      <c r="F263">
        <v>1000</v>
      </c>
      <c r="G263" t="s">
        <v>1569</v>
      </c>
      <c r="H263">
        <v>6000</v>
      </c>
      <c r="I263">
        <v>106369117</v>
      </c>
      <c r="J263">
        <f t="shared" si="4"/>
        <v>4</v>
      </c>
      <c r="K263" t="s">
        <v>1570</v>
      </c>
      <c r="L263" t="s">
        <v>198</v>
      </c>
      <c r="M263" t="s">
        <v>1571</v>
      </c>
      <c r="N263">
        <v>225273</v>
      </c>
      <c r="O263">
        <v>10583</v>
      </c>
      <c r="P263" t="s">
        <v>1114</v>
      </c>
      <c r="Q263">
        <v>0</v>
      </c>
      <c r="R263" t="s">
        <v>1572</v>
      </c>
      <c r="S263" t="s">
        <v>1573</v>
      </c>
      <c r="T263">
        <v>523</v>
      </c>
      <c r="U263" t="s">
        <v>37</v>
      </c>
      <c r="V263" t="s">
        <v>38</v>
      </c>
      <c r="W263" t="s">
        <v>38</v>
      </c>
      <c r="X263" t="s">
        <v>584</v>
      </c>
      <c r="Y263" s="1">
        <v>110000000</v>
      </c>
      <c r="Z263">
        <v>2014</v>
      </c>
      <c r="AA263">
        <v>1000</v>
      </c>
      <c r="AB263">
        <v>6.2</v>
      </c>
      <c r="AC263">
        <v>2.35</v>
      </c>
      <c r="AD263">
        <v>71000</v>
      </c>
      <c r="AE263" s="7">
        <v>116413181.24207857</v>
      </c>
      <c r="AF263" s="7">
        <v>112570611.78073511</v>
      </c>
    </row>
    <row r="264" spans="1:32" x14ac:dyDescent="0.2">
      <c r="A264" t="s">
        <v>28</v>
      </c>
      <c r="B264" t="s">
        <v>1574</v>
      </c>
      <c r="C264">
        <v>172</v>
      </c>
      <c r="D264">
        <v>103</v>
      </c>
      <c r="E264">
        <v>67</v>
      </c>
      <c r="F264">
        <v>111</v>
      </c>
      <c r="G264" t="s">
        <v>1575</v>
      </c>
      <c r="H264">
        <v>383</v>
      </c>
      <c r="I264">
        <v>142614158</v>
      </c>
      <c r="J264">
        <f t="shared" si="4"/>
        <v>5</v>
      </c>
      <c r="K264" t="s">
        <v>270</v>
      </c>
      <c r="L264" t="s">
        <v>1576</v>
      </c>
      <c r="M264" t="s">
        <v>1577</v>
      </c>
      <c r="N264">
        <v>66593</v>
      </c>
      <c r="O264">
        <v>692</v>
      </c>
      <c r="P264" t="s">
        <v>1578</v>
      </c>
      <c r="Q264">
        <v>3</v>
      </c>
      <c r="R264" t="s">
        <v>1579</v>
      </c>
      <c r="S264" t="s">
        <v>1580</v>
      </c>
      <c r="T264">
        <v>153</v>
      </c>
      <c r="U264" t="s">
        <v>37</v>
      </c>
      <c r="V264" t="s">
        <v>38</v>
      </c>
      <c r="W264" t="s">
        <v>38</v>
      </c>
      <c r="X264" t="s">
        <v>94</v>
      </c>
      <c r="Y264" s="1">
        <v>110000000</v>
      </c>
      <c r="Z264">
        <v>2011</v>
      </c>
      <c r="AA264">
        <v>113</v>
      </c>
      <c r="AB264">
        <v>5.5</v>
      </c>
      <c r="AC264">
        <v>1.78</v>
      </c>
      <c r="AD264">
        <v>31000</v>
      </c>
      <c r="AE264" s="7">
        <v>122521120.49799912</v>
      </c>
      <c r="AF264" s="7">
        <v>158847694.88216984</v>
      </c>
    </row>
    <row r="265" spans="1:32" x14ac:dyDescent="0.2">
      <c r="A265" t="s">
        <v>28</v>
      </c>
      <c r="B265" t="s">
        <v>1581</v>
      </c>
      <c r="C265">
        <v>104</v>
      </c>
      <c r="D265">
        <v>76</v>
      </c>
      <c r="E265">
        <v>6</v>
      </c>
      <c r="F265">
        <v>421</v>
      </c>
      <c r="G265" t="s">
        <v>1582</v>
      </c>
      <c r="H265">
        <v>12000</v>
      </c>
      <c r="I265">
        <v>50026353</v>
      </c>
      <c r="J265">
        <f t="shared" si="4"/>
        <v>5</v>
      </c>
      <c r="K265" t="s">
        <v>1583</v>
      </c>
      <c r="L265" t="s">
        <v>271</v>
      </c>
      <c r="M265" t="s">
        <v>1584</v>
      </c>
      <c r="N265">
        <v>13581</v>
      </c>
      <c r="O265">
        <v>13607</v>
      </c>
      <c r="P265" t="s">
        <v>1585</v>
      </c>
      <c r="Q265">
        <v>0</v>
      </c>
      <c r="R265" t="s">
        <v>1586</v>
      </c>
      <c r="S265" t="s">
        <v>1587</v>
      </c>
      <c r="T265">
        <v>88</v>
      </c>
      <c r="U265" t="s">
        <v>37</v>
      </c>
      <c r="V265" t="s">
        <v>38</v>
      </c>
      <c r="W265" t="s">
        <v>38</v>
      </c>
      <c r="X265" t="s">
        <v>94</v>
      </c>
      <c r="Y265" s="1">
        <v>110000000</v>
      </c>
      <c r="Z265">
        <v>2004</v>
      </c>
      <c r="AA265">
        <v>513</v>
      </c>
      <c r="AB265">
        <v>5.4</v>
      </c>
      <c r="AC265">
        <v>1.78</v>
      </c>
      <c r="AD265">
        <v>304</v>
      </c>
      <c r="AE265" s="7">
        <v>145870831.12758073</v>
      </c>
      <c r="AF265" s="7">
        <v>66339869.912652194</v>
      </c>
    </row>
    <row r="266" spans="1:32" x14ac:dyDescent="0.2">
      <c r="A266" t="s">
        <v>28</v>
      </c>
      <c r="B266" t="s">
        <v>1256</v>
      </c>
      <c r="C266">
        <v>181</v>
      </c>
      <c r="D266">
        <v>120</v>
      </c>
      <c r="E266">
        <v>124</v>
      </c>
      <c r="F266">
        <v>943</v>
      </c>
      <c r="G266" t="s">
        <v>1537</v>
      </c>
      <c r="H266">
        <v>6000</v>
      </c>
      <c r="I266">
        <v>66002193</v>
      </c>
      <c r="J266">
        <f t="shared" si="4"/>
        <v>5</v>
      </c>
      <c r="K266" t="s">
        <v>1588</v>
      </c>
      <c r="L266" t="s">
        <v>207</v>
      </c>
      <c r="M266" t="s">
        <v>1589</v>
      </c>
      <c r="N266">
        <v>44296</v>
      </c>
      <c r="O266">
        <v>12452</v>
      </c>
      <c r="P266" t="s">
        <v>846</v>
      </c>
      <c r="Q266">
        <v>3</v>
      </c>
      <c r="R266" t="s">
        <v>1590</v>
      </c>
      <c r="S266" t="s">
        <v>1591</v>
      </c>
      <c r="T266">
        <v>144</v>
      </c>
      <c r="U266" t="s">
        <v>37</v>
      </c>
      <c r="V266" t="s">
        <v>38</v>
      </c>
      <c r="W266" t="s">
        <v>38</v>
      </c>
      <c r="X266" t="s">
        <v>39</v>
      </c>
      <c r="Y266" s="1">
        <v>110000000</v>
      </c>
      <c r="Z266">
        <v>2016</v>
      </c>
      <c r="AA266">
        <v>5000</v>
      </c>
      <c r="AB266">
        <v>5.8</v>
      </c>
      <c r="AC266">
        <v>2.35</v>
      </c>
      <c r="AD266">
        <v>12000</v>
      </c>
      <c r="AE266" s="7">
        <v>114812500</v>
      </c>
      <c r="AF266" s="7">
        <v>68889788.943749994</v>
      </c>
    </row>
    <row r="267" spans="1:32" x14ac:dyDescent="0.2">
      <c r="A267" t="s">
        <v>28</v>
      </c>
      <c r="B267" t="s">
        <v>808</v>
      </c>
      <c r="C267">
        <v>327</v>
      </c>
      <c r="D267">
        <v>127</v>
      </c>
      <c r="E267">
        <v>189</v>
      </c>
      <c r="F267">
        <v>544</v>
      </c>
      <c r="G267" t="s">
        <v>1592</v>
      </c>
      <c r="H267">
        <v>20000</v>
      </c>
      <c r="I267">
        <v>85463309</v>
      </c>
      <c r="J267">
        <f t="shared" si="4"/>
        <v>4</v>
      </c>
      <c r="K267" t="s">
        <v>1593</v>
      </c>
      <c r="L267" t="s">
        <v>262</v>
      </c>
      <c r="M267" t="s">
        <v>1594</v>
      </c>
      <c r="N267">
        <v>254841</v>
      </c>
      <c r="O267">
        <v>22254</v>
      </c>
      <c r="P267" t="s">
        <v>1595</v>
      </c>
      <c r="Q267">
        <v>1</v>
      </c>
      <c r="R267" t="s">
        <v>1596</v>
      </c>
      <c r="S267" t="s">
        <v>1597</v>
      </c>
      <c r="T267">
        <v>426</v>
      </c>
      <c r="U267" t="s">
        <v>37</v>
      </c>
      <c r="V267" t="s">
        <v>38</v>
      </c>
      <c r="W267" t="s">
        <v>38</v>
      </c>
      <c r="X267" t="s">
        <v>39</v>
      </c>
      <c r="Y267" s="1">
        <v>110000000</v>
      </c>
      <c r="Z267">
        <v>2011</v>
      </c>
      <c r="AA267">
        <v>929</v>
      </c>
      <c r="AB267">
        <v>7.1</v>
      </c>
      <c r="AC267">
        <v>2.35</v>
      </c>
      <c r="AD267">
        <v>36000</v>
      </c>
      <c r="AE267" s="7">
        <v>122521120.49799912</v>
      </c>
      <c r="AF267" s="7">
        <v>95191458.001333922</v>
      </c>
    </row>
    <row r="268" spans="1:32" x14ac:dyDescent="0.2">
      <c r="A268" t="s">
        <v>28</v>
      </c>
      <c r="B268" t="s">
        <v>1574</v>
      </c>
      <c r="C268">
        <v>125</v>
      </c>
      <c r="D268">
        <v>105</v>
      </c>
      <c r="E268">
        <v>67</v>
      </c>
      <c r="F268">
        <v>40</v>
      </c>
      <c r="G268" t="s">
        <v>1598</v>
      </c>
      <c r="H268">
        <v>681</v>
      </c>
      <c r="I268">
        <v>71017784</v>
      </c>
      <c r="J268">
        <f t="shared" si="4"/>
        <v>5</v>
      </c>
      <c r="K268" t="s">
        <v>270</v>
      </c>
      <c r="L268" t="s">
        <v>1599</v>
      </c>
      <c r="M268" t="s">
        <v>1600</v>
      </c>
      <c r="N268">
        <v>27257</v>
      </c>
      <c r="O268">
        <v>914</v>
      </c>
      <c r="P268" t="s">
        <v>1601</v>
      </c>
      <c r="Q268">
        <v>3</v>
      </c>
      <c r="R268" t="s">
        <v>1602</v>
      </c>
      <c r="S268" t="s">
        <v>1603</v>
      </c>
      <c r="T268">
        <v>59</v>
      </c>
      <c r="U268" t="s">
        <v>37</v>
      </c>
      <c r="V268" t="s">
        <v>38</v>
      </c>
      <c r="W268" t="s">
        <v>38</v>
      </c>
      <c r="X268" t="s">
        <v>94</v>
      </c>
      <c r="Y268" s="1">
        <v>105000000</v>
      </c>
      <c r="Z268">
        <v>2013</v>
      </c>
      <c r="AA268">
        <v>71</v>
      </c>
      <c r="AB268">
        <v>5.4</v>
      </c>
      <c r="AC268">
        <v>1.85</v>
      </c>
      <c r="AD268">
        <v>0</v>
      </c>
      <c r="AE268" s="7">
        <v>112886266.09442061</v>
      </c>
      <c r="AF268" s="7">
        <v>76351737.733905584</v>
      </c>
    </row>
    <row r="269" spans="1:32" x14ac:dyDescent="0.2">
      <c r="A269" t="s">
        <v>28</v>
      </c>
      <c r="B269" t="s">
        <v>1604</v>
      </c>
      <c r="C269">
        <v>79</v>
      </c>
      <c r="D269">
        <v>121</v>
      </c>
      <c r="E269">
        <v>101</v>
      </c>
      <c r="F269">
        <v>202</v>
      </c>
      <c r="G269" t="s">
        <v>313</v>
      </c>
      <c r="H269">
        <v>673</v>
      </c>
      <c r="I269">
        <v>48068396</v>
      </c>
      <c r="J269">
        <f t="shared" si="4"/>
        <v>4</v>
      </c>
      <c r="K269" t="s">
        <v>1605</v>
      </c>
      <c r="L269" t="s">
        <v>1606</v>
      </c>
      <c r="M269" t="s">
        <v>1607</v>
      </c>
      <c r="N269">
        <v>60573</v>
      </c>
      <c r="O269">
        <v>2027</v>
      </c>
      <c r="P269" t="s">
        <v>1608</v>
      </c>
      <c r="Q269">
        <v>0</v>
      </c>
      <c r="R269" t="s">
        <v>1609</v>
      </c>
      <c r="S269" t="s">
        <v>1610</v>
      </c>
      <c r="T269">
        <v>248</v>
      </c>
      <c r="U269" t="s">
        <v>37</v>
      </c>
      <c r="V269" t="s">
        <v>38</v>
      </c>
      <c r="W269" t="s">
        <v>38</v>
      </c>
      <c r="X269" t="s">
        <v>39</v>
      </c>
      <c r="Y269" s="1">
        <v>160000000</v>
      </c>
      <c r="Z269">
        <v>1997</v>
      </c>
      <c r="AA269">
        <v>368</v>
      </c>
      <c r="AB269">
        <v>3.7</v>
      </c>
      <c r="AC269">
        <v>2.35</v>
      </c>
      <c r="AD269">
        <v>894</v>
      </c>
      <c r="AE269" s="7">
        <v>249719626.1682243</v>
      </c>
      <c r="AF269" s="7">
        <v>75022636.747663558</v>
      </c>
    </row>
    <row r="270" spans="1:32" x14ac:dyDescent="0.2">
      <c r="A270" t="s">
        <v>28</v>
      </c>
      <c r="B270" t="s">
        <v>815</v>
      </c>
      <c r="C270">
        <v>326</v>
      </c>
      <c r="D270">
        <v>114</v>
      </c>
      <c r="E270">
        <v>151</v>
      </c>
      <c r="F270">
        <v>430</v>
      </c>
      <c r="G270" t="s">
        <v>1611</v>
      </c>
      <c r="H270">
        <v>11000</v>
      </c>
      <c r="I270">
        <v>61656849</v>
      </c>
      <c r="J270">
        <f t="shared" si="4"/>
        <v>2</v>
      </c>
      <c r="K270" t="s">
        <v>646</v>
      </c>
      <c r="L270" t="s">
        <v>390</v>
      </c>
      <c r="M270" t="s">
        <v>1612</v>
      </c>
      <c r="N270">
        <v>184561</v>
      </c>
      <c r="O270">
        <v>12908</v>
      </c>
      <c r="P270" t="s">
        <v>1613</v>
      </c>
      <c r="Q270">
        <v>4</v>
      </c>
      <c r="R270" t="s">
        <v>1614</v>
      </c>
      <c r="S270" t="s">
        <v>1615</v>
      </c>
      <c r="T270">
        <v>554</v>
      </c>
      <c r="U270" t="s">
        <v>37</v>
      </c>
      <c r="V270" t="s">
        <v>38</v>
      </c>
      <c r="W270" t="s">
        <v>38</v>
      </c>
      <c r="X270" t="s">
        <v>39</v>
      </c>
      <c r="Y270" s="1">
        <v>110000000</v>
      </c>
      <c r="Z270">
        <v>2013</v>
      </c>
      <c r="AA270">
        <v>635</v>
      </c>
      <c r="AB270">
        <v>6.7</v>
      </c>
      <c r="AC270">
        <v>2.35</v>
      </c>
      <c r="AD270">
        <v>123000</v>
      </c>
      <c r="AE270" s="7">
        <v>118261802.57510731</v>
      </c>
      <c r="AF270" s="7">
        <v>66287728.216738202</v>
      </c>
    </row>
    <row r="271" spans="1:32" x14ac:dyDescent="0.2">
      <c r="A271" t="s">
        <v>28</v>
      </c>
      <c r="B271" t="s">
        <v>1616</v>
      </c>
      <c r="C271">
        <v>354</v>
      </c>
      <c r="D271">
        <v>129</v>
      </c>
      <c r="E271">
        <v>235</v>
      </c>
      <c r="F271">
        <v>297</v>
      </c>
      <c r="G271" t="s">
        <v>1617</v>
      </c>
      <c r="H271">
        <v>13000</v>
      </c>
      <c r="I271">
        <v>134520804</v>
      </c>
      <c r="J271">
        <f t="shared" si="4"/>
        <v>3</v>
      </c>
      <c r="K271" t="s">
        <v>50</v>
      </c>
      <c r="L271" t="s">
        <v>976</v>
      </c>
      <c r="M271" t="s">
        <v>1618</v>
      </c>
      <c r="N271">
        <v>336235</v>
      </c>
      <c r="O271">
        <v>13961</v>
      </c>
      <c r="P271" t="s">
        <v>1619</v>
      </c>
      <c r="Q271">
        <v>1</v>
      </c>
      <c r="R271" t="s">
        <v>1620</v>
      </c>
      <c r="S271" t="s">
        <v>1621</v>
      </c>
      <c r="T271">
        <v>782</v>
      </c>
      <c r="U271" t="s">
        <v>37</v>
      </c>
      <c r="V271" t="s">
        <v>38</v>
      </c>
      <c r="W271" t="s">
        <v>38</v>
      </c>
      <c r="X271" t="s">
        <v>39</v>
      </c>
      <c r="Y271" s="1">
        <v>110000000</v>
      </c>
      <c r="Z271">
        <v>2007</v>
      </c>
      <c r="AA271">
        <v>300</v>
      </c>
      <c r="AB271">
        <v>7.2</v>
      </c>
      <c r="AC271">
        <v>2.35</v>
      </c>
      <c r="AD271">
        <v>0</v>
      </c>
      <c r="AE271" s="7">
        <v>132923299.56584659</v>
      </c>
      <c r="AF271" s="7">
        <v>162554082.98118669</v>
      </c>
    </row>
    <row r="272" spans="1:32" x14ac:dyDescent="0.2">
      <c r="A272" t="s">
        <v>28</v>
      </c>
      <c r="B272" t="s">
        <v>170</v>
      </c>
      <c r="C272">
        <v>297</v>
      </c>
      <c r="D272">
        <v>171</v>
      </c>
      <c r="E272">
        <v>0</v>
      </c>
      <c r="F272">
        <v>857</v>
      </c>
      <c r="G272" t="s">
        <v>41</v>
      </c>
      <c r="H272">
        <v>16000</v>
      </c>
      <c r="I272">
        <v>313837577</v>
      </c>
      <c r="J272">
        <f t="shared" si="4"/>
        <v>4</v>
      </c>
      <c r="K272" t="s">
        <v>557</v>
      </c>
      <c r="L272" t="s">
        <v>200</v>
      </c>
      <c r="M272" t="s">
        <v>1622</v>
      </c>
      <c r="N272">
        <v>1238746</v>
      </c>
      <c r="O272">
        <v>22342</v>
      </c>
      <c r="P272" t="s">
        <v>1623</v>
      </c>
      <c r="Q272">
        <v>2</v>
      </c>
      <c r="R272" t="s">
        <v>1624</v>
      </c>
      <c r="S272" t="s">
        <v>1625</v>
      </c>
      <c r="T272">
        <v>110</v>
      </c>
      <c r="U272" t="s">
        <v>37</v>
      </c>
      <c r="V272" t="s">
        <v>178</v>
      </c>
      <c r="W272" t="s">
        <v>178</v>
      </c>
      <c r="X272" t="s">
        <v>39</v>
      </c>
      <c r="Y272" s="1">
        <v>93000000</v>
      </c>
      <c r="Z272">
        <v>2001</v>
      </c>
      <c r="AA272">
        <v>5000</v>
      </c>
      <c r="AB272">
        <v>8.8000000000000007</v>
      </c>
      <c r="AC272">
        <v>2.35</v>
      </c>
      <c r="AD272">
        <v>21000</v>
      </c>
      <c r="AE272" s="7">
        <v>131544325.2399774</v>
      </c>
      <c r="AF272" s="7">
        <v>443909164.53133821</v>
      </c>
    </row>
    <row r="273" spans="1:32" x14ac:dyDescent="0.2">
      <c r="A273" t="s">
        <v>28</v>
      </c>
      <c r="B273" t="s">
        <v>1626</v>
      </c>
      <c r="C273">
        <v>188</v>
      </c>
      <c r="D273">
        <v>120</v>
      </c>
      <c r="E273">
        <v>153</v>
      </c>
      <c r="F273">
        <v>447</v>
      </c>
      <c r="G273" t="s">
        <v>812</v>
      </c>
      <c r="H273">
        <v>1000</v>
      </c>
      <c r="I273">
        <v>24004159</v>
      </c>
      <c r="J273">
        <f t="shared" si="4"/>
        <v>3</v>
      </c>
      <c r="K273" t="s">
        <v>1627</v>
      </c>
      <c r="L273" t="s">
        <v>392</v>
      </c>
      <c r="M273" t="s">
        <v>1628</v>
      </c>
      <c r="N273">
        <v>68720</v>
      </c>
      <c r="O273">
        <v>3175</v>
      </c>
      <c r="P273" t="s">
        <v>1629</v>
      </c>
      <c r="Q273">
        <v>0</v>
      </c>
      <c r="R273" t="s">
        <v>1630</v>
      </c>
      <c r="S273" t="s">
        <v>1631</v>
      </c>
      <c r="T273">
        <v>191</v>
      </c>
      <c r="U273" t="s">
        <v>37</v>
      </c>
      <c r="V273" t="s">
        <v>38</v>
      </c>
      <c r="W273" t="s">
        <v>38</v>
      </c>
      <c r="X273" t="s">
        <v>94</v>
      </c>
      <c r="Y273" s="1">
        <v>110000000</v>
      </c>
      <c r="Z273">
        <v>2004</v>
      </c>
      <c r="AA273">
        <v>1000</v>
      </c>
      <c r="AB273">
        <v>5.8</v>
      </c>
      <c r="AC273">
        <v>2.35</v>
      </c>
      <c r="AD273">
        <v>0</v>
      </c>
      <c r="AE273" s="7">
        <v>145870831.12758073</v>
      </c>
      <c r="AF273" s="7">
        <v>31831878.398623608</v>
      </c>
    </row>
    <row r="274" spans="1:32" x14ac:dyDescent="0.2">
      <c r="A274" t="s">
        <v>24161</v>
      </c>
      <c r="B274" t="s">
        <v>1632</v>
      </c>
      <c r="C274">
        <v>174</v>
      </c>
      <c r="D274">
        <v>165</v>
      </c>
      <c r="E274">
        <v>0</v>
      </c>
      <c r="F274">
        <v>780</v>
      </c>
      <c r="G274" t="s">
        <v>801</v>
      </c>
      <c r="H274">
        <v>10000</v>
      </c>
      <c r="I274">
        <v>58183966</v>
      </c>
      <c r="J274">
        <f t="shared" si="4"/>
        <v>3</v>
      </c>
      <c r="K274" t="s">
        <v>1633</v>
      </c>
      <c r="L274" t="s">
        <v>165</v>
      </c>
      <c r="M274" t="s">
        <v>1634</v>
      </c>
      <c r="N274">
        <v>79186</v>
      </c>
      <c r="O274">
        <v>14196</v>
      </c>
      <c r="P274" t="s">
        <v>1044</v>
      </c>
      <c r="Q274">
        <v>1</v>
      </c>
      <c r="R274" t="s">
        <v>1635</v>
      </c>
      <c r="S274" t="s">
        <v>1636</v>
      </c>
      <c r="T274">
        <v>386</v>
      </c>
      <c r="U274" t="s">
        <v>37</v>
      </c>
      <c r="V274" t="s">
        <v>38</v>
      </c>
      <c r="W274" t="s">
        <v>38</v>
      </c>
      <c r="X274" t="s">
        <v>584</v>
      </c>
      <c r="Y274" s="1">
        <v>107000000</v>
      </c>
      <c r="Z274">
        <v>2001</v>
      </c>
      <c r="AA274">
        <v>851</v>
      </c>
      <c r="AB274">
        <v>6.8</v>
      </c>
      <c r="AC274">
        <v>2.35</v>
      </c>
      <c r="AD274">
        <v>0</v>
      </c>
      <c r="AE274" s="7">
        <v>151346696.78147939</v>
      </c>
      <c r="AF274" s="7">
        <v>82298608.03500846</v>
      </c>
    </row>
    <row r="275" spans="1:32" x14ac:dyDescent="0.2">
      <c r="A275" t="s">
        <v>28</v>
      </c>
      <c r="B275" t="s">
        <v>1637</v>
      </c>
      <c r="C275">
        <v>109</v>
      </c>
      <c r="D275">
        <v>82</v>
      </c>
      <c r="E275">
        <v>34</v>
      </c>
      <c r="F275">
        <v>434</v>
      </c>
      <c r="G275" t="s">
        <v>1638</v>
      </c>
      <c r="H275">
        <v>760</v>
      </c>
      <c r="I275">
        <v>100446895</v>
      </c>
      <c r="J275">
        <f t="shared" si="4"/>
        <v>4</v>
      </c>
      <c r="K275" t="s">
        <v>786</v>
      </c>
      <c r="L275" t="s">
        <v>273</v>
      </c>
      <c r="M275" t="s">
        <v>1639</v>
      </c>
      <c r="N275">
        <v>36033</v>
      </c>
      <c r="O275">
        <v>2762</v>
      </c>
      <c r="P275" t="s">
        <v>1640</v>
      </c>
      <c r="Q275">
        <v>1</v>
      </c>
      <c r="R275" t="s">
        <v>1641</v>
      </c>
      <c r="S275" t="s">
        <v>1642</v>
      </c>
      <c r="T275">
        <v>456</v>
      </c>
      <c r="U275" t="s">
        <v>37</v>
      </c>
      <c r="V275" t="s">
        <v>38</v>
      </c>
      <c r="W275" t="s">
        <v>38</v>
      </c>
      <c r="X275" t="s">
        <v>94</v>
      </c>
      <c r="Y275" s="1">
        <v>109000000</v>
      </c>
      <c r="Z275">
        <v>2003</v>
      </c>
      <c r="AA275">
        <v>743</v>
      </c>
      <c r="AB275">
        <v>3.8</v>
      </c>
      <c r="AC275">
        <v>1.85</v>
      </c>
      <c r="AD275">
        <v>946</v>
      </c>
      <c r="AE275" s="7">
        <v>148394021.73913044</v>
      </c>
      <c r="AF275" s="7">
        <v>136749713.02989131</v>
      </c>
    </row>
    <row r="276" spans="1:32" x14ac:dyDescent="0.2">
      <c r="A276" t="s">
        <v>28</v>
      </c>
      <c r="B276" t="s">
        <v>1038</v>
      </c>
      <c r="C276">
        <v>225</v>
      </c>
      <c r="D276">
        <v>115</v>
      </c>
      <c r="E276">
        <v>295</v>
      </c>
      <c r="F276">
        <v>466</v>
      </c>
      <c r="G276" t="s">
        <v>351</v>
      </c>
      <c r="H276">
        <v>10000</v>
      </c>
      <c r="I276">
        <v>144795350</v>
      </c>
      <c r="J276">
        <f t="shared" si="4"/>
        <v>4</v>
      </c>
      <c r="K276" t="s">
        <v>1643</v>
      </c>
      <c r="L276" t="s">
        <v>165</v>
      </c>
      <c r="M276" t="s">
        <v>1644</v>
      </c>
      <c r="N276">
        <v>387632</v>
      </c>
      <c r="O276">
        <v>12068</v>
      </c>
      <c r="P276" t="s">
        <v>1645</v>
      </c>
      <c r="Q276">
        <v>1</v>
      </c>
      <c r="R276" t="s">
        <v>1646</v>
      </c>
      <c r="S276" t="s">
        <v>1647</v>
      </c>
      <c r="T276">
        <v>789</v>
      </c>
      <c r="U276" t="s">
        <v>37</v>
      </c>
      <c r="V276" t="s">
        <v>38</v>
      </c>
      <c r="W276" t="s">
        <v>38</v>
      </c>
      <c r="X276" t="s">
        <v>39</v>
      </c>
      <c r="Y276" s="1">
        <v>120000000</v>
      </c>
      <c r="Z276">
        <v>2004</v>
      </c>
      <c r="AA276">
        <v>981</v>
      </c>
      <c r="AB276">
        <v>7.1</v>
      </c>
      <c r="AC276">
        <v>2.35</v>
      </c>
      <c r="AD276">
        <v>0</v>
      </c>
      <c r="AE276" s="7">
        <v>159131815.77554262</v>
      </c>
      <c r="AF276" s="7">
        <v>192012891.34462678</v>
      </c>
    </row>
    <row r="277" spans="1:32" x14ac:dyDescent="0.2">
      <c r="A277" t="s">
        <v>28</v>
      </c>
      <c r="B277" t="s">
        <v>186</v>
      </c>
      <c r="C277">
        <v>239</v>
      </c>
      <c r="D277">
        <v>194</v>
      </c>
      <c r="E277">
        <v>0</v>
      </c>
      <c r="F277">
        <v>195</v>
      </c>
      <c r="G277" t="s">
        <v>41</v>
      </c>
      <c r="H277">
        <v>14000</v>
      </c>
      <c r="I277">
        <v>47396698</v>
      </c>
      <c r="J277">
        <f t="shared" si="4"/>
        <v>5</v>
      </c>
      <c r="K277" t="s">
        <v>1097</v>
      </c>
      <c r="L277" t="s">
        <v>227</v>
      </c>
      <c r="M277" t="s">
        <v>1648</v>
      </c>
      <c r="N277">
        <v>217373</v>
      </c>
      <c r="O277">
        <v>19600</v>
      </c>
      <c r="P277" t="s">
        <v>1649</v>
      </c>
      <c r="Q277">
        <v>1</v>
      </c>
      <c r="R277" t="s">
        <v>1650</v>
      </c>
      <c r="S277" t="s">
        <v>1651</v>
      </c>
      <c r="T277">
        <v>942</v>
      </c>
      <c r="U277" t="s">
        <v>37</v>
      </c>
      <c r="V277" t="s">
        <v>38</v>
      </c>
      <c r="W277" t="s">
        <v>38</v>
      </c>
      <c r="X277" t="s">
        <v>584</v>
      </c>
      <c r="Y277" s="1">
        <v>130000000</v>
      </c>
      <c r="Z277">
        <v>2005</v>
      </c>
      <c r="AA277">
        <v>5000</v>
      </c>
      <c r="AB277">
        <v>7.2</v>
      </c>
      <c r="AC277">
        <v>2.35</v>
      </c>
      <c r="AD277">
        <v>0</v>
      </c>
      <c r="AE277" s="7">
        <v>166743471.58218127</v>
      </c>
      <c r="AF277" s="7">
        <v>60792999.738863289</v>
      </c>
    </row>
    <row r="278" spans="1:32" x14ac:dyDescent="0.2">
      <c r="A278" t="s">
        <v>28</v>
      </c>
      <c r="B278" t="s">
        <v>945</v>
      </c>
      <c r="C278">
        <v>101</v>
      </c>
      <c r="D278">
        <v>84</v>
      </c>
      <c r="E278">
        <v>50</v>
      </c>
      <c r="F278">
        <v>692</v>
      </c>
      <c r="G278" t="s">
        <v>1383</v>
      </c>
      <c r="H278">
        <v>979</v>
      </c>
      <c r="I278">
        <v>140015224</v>
      </c>
      <c r="J278">
        <f t="shared" si="4"/>
        <v>4</v>
      </c>
      <c r="K278" t="s">
        <v>786</v>
      </c>
      <c r="L278" t="s">
        <v>1652</v>
      </c>
      <c r="M278" t="s">
        <v>1653</v>
      </c>
      <c r="N278">
        <v>94172</v>
      </c>
      <c r="O278">
        <v>3382</v>
      </c>
      <c r="P278" t="s">
        <v>1654</v>
      </c>
      <c r="Q278">
        <v>0</v>
      </c>
      <c r="R278" t="s">
        <v>1655</v>
      </c>
      <c r="S278" t="s">
        <v>1656</v>
      </c>
      <c r="T278">
        <v>179</v>
      </c>
      <c r="U278" t="s">
        <v>37</v>
      </c>
      <c r="V278" t="s">
        <v>766</v>
      </c>
      <c r="W278" t="s">
        <v>766</v>
      </c>
      <c r="X278" t="s">
        <v>94</v>
      </c>
      <c r="Y278" s="1">
        <v>133000000</v>
      </c>
      <c r="Z278">
        <v>1999</v>
      </c>
      <c r="AA278">
        <v>886</v>
      </c>
      <c r="AB278">
        <v>5.9</v>
      </c>
      <c r="AC278">
        <v>1.85</v>
      </c>
      <c r="AD278">
        <v>0</v>
      </c>
      <c r="AE278" s="7">
        <v>199978991.59663868</v>
      </c>
      <c r="AF278" s="7">
        <v>210527092.50900361</v>
      </c>
    </row>
    <row r="279" spans="1:32" x14ac:dyDescent="0.2">
      <c r="A279" t="s">
        <v>28</v>
      </c>
      <c r="B279" t="s">
        <v>1657</v>
      </c>
      <c r="C279">
        <v>228</v>
      </c>
      <c r="D279">
        <v>97</v>
      </c>
      <c r="E279">
        <v>63</v>
      </c>
      <c r="F279">
        <v>525</v>
      </c>
      <c r="G279" t="s">
        <v>1658</v>
      </c>
      <c r="H279">
        <v>852</v>
      </c>
      <c r="I279">
        <v>104374107</v>
      </c>
      <c r="J279">
        <f t="shared" si="4"/>
        <v>5</v>
      </c>
      <c r="K279" t="s">
        <v>1659</v>
      </c>
      <c r="L279" t="s">
        <v>900</v>
      </c>
      <c r="M279" t="s">
        <v>1660</v>
      </c>
      <c r="N279">
        <v>89351</v>
      </c>
      <c r="O279">
        <v>2480</v>
      </c>
      <c r="P279" t="s">
        <v>1661</v>
      </c>
      <c r="Q279">
        <v>0</v>
      </c>
      <c r="R279" t="s">
        <v>1662</v>
      </c>
      <c r="S279" t="s">
        <v>1663</v>
      </c>
      <c r="T279">
        <v>214</v>
      </c>
      <c r="U279" t="s">
        <v>37</v>
      </c>
      <c r="V279" t="s">
        <v>38</v>
      </c>
      <c r="W279" t="s">
        <v>38</v>
      </c>
      <c r="X279" t="s">
        <v>276</v>
      </c>
      <c r="Y279" s="1">
        <v>105000000</v>
      </c>
      <c r="Z279">
        <v>2009</v>
      </c>
      <c r="AA279">
        <v>578</v>
      </c>
      <c r="AB279">
        <v>7.1</v>
      </c>
      <c r="AC279">
        <v>1.85</v>
      </c>
      <c r="AD279">
        <v>5000</v>
      </c>
      <c r="AE279" s="7">
        <v>122622377.62237763</v>
      </c>
      <c r="AF279" s="7">
        <v>121891439.64335665</v>
      </c>
    </row>
    <row r="280" spans="1:32" x14ac:dyDescent="0.2">
      <c r="A280" t="s">
        <v>28</v>
      </c>
      <c r="B280" t="s">
        <v>186</v>
      </c>
      <c r="C280">
        <v>568</v>
      </c>
      <c r="D280">
        <v>151</v>
      </c>
      <c r="E280">
        <v>0</v>
      </c>
      <c r="F280">
        <v>372</v>
      </c>
      <c r="G280" t="s">
        <v>1664</v>
      </c>
      <c r="H280">
        <v>13000</v>
      </c>
      <c r="I280">
        <v>228430993</v>
      </c>
      <c r="J280">
        <f t="shared" si="4"/>
        <v>3</v>
      </c>
      <c r="K280" t="s">
        <v>658</v>
      </c>
      <c r="L280" t="s">
        <v>1156</v>
      </c>
      <c r="M280" t="s">
        <v>1665</v>
      </c>
      <c r="N280">
        <v>472488</v>
      </c>
      <c r="O280">
        <v>14831</v>
      </c>
      <c r="P280" t="s">
        <v>1666</v>
      </c>
      <c r="Q280">
        <v>1</v>
      </c>
      <c r="R280" t="s">
        <v>1667</v>
      </c>
      <c r="S280" t="s">
        <v>1668</v>
      </c>
      <c r="T280">
        <v>1023</v>
      </c>
      <c r="U280" t="s">
        <v>37</v>
      </c>
      <c r="V280" t="s">
        <v>38</v>
      </c>
      <c r="W280" t="s">
        <v>38</v>
      </c>
      <c r="X280" t="s">
        <v>39</v>
      </c>
      <c r="Y280" s="1">
        <v>108000000</v>
      </c>
      <c r="Z280">
        <v>2015</v>
      </c>
      <c r="AA280">
        <v>801</v>
      </c>
      <c r="AB280">
        <v>8.1</v>
      </c>
      <c r="AC280">
        <v>2.35</v>
      </c>
      <c r="AD280">
        <v>153000</v>
      </c>
      <c r="AE280" s="7">
        <v>114151898.73417722</v>
      </c>
      <c r="AF280" s="7">
        <v>241442885.00632912</v>
      </c>
    </row>
    <row r="281" spans="1:32" x14ac:dyDescent="0.2">
      <c r="A281" t="s">
        <v>28</v>
      </c>
      <c r="B281" t="s">
        <v>1669</v>
      </c>
      <c r="D281">
        <v>22</v>
      </c>
      <c r="E281">
        <v>0</v>
      </c>
      <c r="H281">
        <v>5</v>
      </c>
      <c r="J281">
        <f t="shared" si="4"/>
        <v>1</v>
      </c>
      <c r="K281" t="s">
        <v>1670</v>
      </c>
      <c r="L281" t="s">
        <v>1671</v>
      </c>
      <c r="M281" t="s">
        <v>1672</v>
      </c>
      <c r="N281">
        <v>6</v>
      </c>
      <c r="O281">
        <v>5</v>
      </c>
      <c r="Q281">
        <v>0</v>
      </c>
      <c r="S281" t="s">
        <v>1673</v>
      </c>
      <c r="Y281" s="1"/>
      <c r="AB281">
        <v>7.2</v>
      </c>
      <c r="AD281">
        <v>0</v>
      </c>
      <c r="AE281" s="7" t="s">
        <v>24168</v>
      </c>
      <c r="AF281" s="7" t="s">
        <v>24168</v>
      </c>
    </row>
    <row r="282" spans="1:32" x14ac:dyDescent="0.2">
      <c r="A282" t="s">
        <v>28</v>
      </c>
      <c r="B282" t="s">
        <v>277</v>
      </c>
      <c r="C282">
        <v>257</v>
      </c>
      <c r="D282">
        <v>136</v>
      </c>
      <c r="E282">
        <v>0</v>
      </c>
      <c r="F282">
        <v>3000</v>
      </c>
      <c r="G282" t="s">
        <v>271</v>
      </c>
      <c r="H282">
        <v>19000</v>
      </c>
      <c r="I282">
        <v>35799026</v>
      </c>
      <c r="J282">
        <f t="shared" si="4"/>
        <v>5</v>
      </c>
      <c r="K282" t="s">
        <v>1674</v>
      </c>
      <c r="L282" t="s">
        <v>99</v>
      </c>
      <c r="M282" t="s">
        <v>1675</v>
      </c>
      <c r="N282">
        <v>263329</v>
      </c>
      <c r="O282">
        <v>34839</v>
      </c>
      <c r="P282" t="s">
        <v>655</v>
      </c>
      <c r="Q282">
        <v>1</v>
      </c>
      <c r="R282" t="s">
        <v>1676</v>
      </c>
      <c r="S282" t="s">
        <v>1677</v>
      </c>
      <c r="T282">
        <v>899</v>
      </c>
      <c r="U282" t="s">
        <v>37</v>
      </c>
      <c r="V282" t="s">
        <v>38</v>
      </c>
      <c r="W282" t="s">
        <v>38</v>
      </c>
      <c r="X282" t="s">
        <v>39</v>
      </c>
      <c r="Y282" s="1">
        <v>126000000</v>
      </c>
      <c r="Z282">
        <v>2005</v>
      </c>
      <c r="AA282">
        <v>12000</v>
      </c>
      <c r="AB282">
        <v>6.9</v>
      </c>
      <c r="AC282">
        <v>2.35</v>
      </c>
      <c r="AD282">
        <v>0</v>
      </c>
      <c r="AE282" s="7">
        <v>161612903.22580644</v>
      </c>
      <c r="AF282" s="7">
        <v>45917337.496159755</v>
      </c>
    </row>
    <row r="283" spans="1:32" x14ac:dyDescent="0.2">
      <c r="A283" t="s">
        <v>28</v>
      </c>
      <c r="B283" t="s">
        <v>1678</v>
      </c>
      <c r="C283">
        <v>62</v>
      </c>
      <c r="D283">
        <v>104</v>
      </c>
      <c r="E283">
        <v>23</v>
      </c>
      <c r="F283">
        <v>591</v>
      </c>
      <c r="G283" t="s">
        <v>1679</v>
      </c>
      <c r="H283">
        <v>752</v>
      </c>
      <c r="I283">
        <v>6712451</v>
      </c>
      <c r="J283">
        <f t="shared" si="4"/>
        <v>2</v>
      </c>
      <c r="K283" t="s">
        <v>1680</v>
      </c>
      <c r="L283" t="s">
        <v>1681</v>
      </c>
      <c r="M283" t="s">
        <v>1682</v>
      </c>
      <c r="N283">
        <v>4102</v>
      </c>
      <c r="O283">
        <v>3133</v>
      </c>
      <c r="P283" t="s">
        <v>549</v>
      </c>
      <c r="Q283">
        <v>0</v>
      </c>
      <c r="R283" t="s">
        <v>1683</v>
      </c>
      <c r="S283" t="s">
        <v>1684</v>
      </c>
      <c r="T283">
        <v>89</v>
      </c>
      <c r="U283" t="s">
        <v>37</v>
      </c>
      <c r="V283" t="s">
        <v>1685</v>
      </c>
      <c r="W283" t="s">
        <v>1685</v>
      </c>
      <c r="X283" t="s">
        <v>584</v>
      </c>
      <c r="Y283" s="1">
        <v>90000000</v>
      </c>
      <c r="Z283">
        <v>2001</v>
      </c>
      <c r="AA283">
        <v>631</v>
      </c>
      <c r="AB283">
        <v>4.4000000000000004</v>
      </c>
      <c r="AC283">
        <v>1.85</v>
      </c>
      <c r="AD283">
        <v>53</v>
      </c>
      <c r="AE283" s="7">
        <v>127300959.90965556</v>
      </c>
      <c r="AF283" s="7">
        <v>9494460.6182947475</v>
      </c>
    </row>
    <row r="284" spans="1:32" x14ac:dyDescent="0.2">
      <c r="A284" t="s">
        <v>28</v>
      </c>
      <c r="B284" t="s">
        <v>1686</v>
      </c>
      <c r="C284">
        <v>175</v>
      </c>
      <c r="D284">
        <v>127</v>
      </c>
      <c r="E284">
        <v>57</v>
      </c>
      <c r="F284">
        <v>3000</v>
      </c>
      <c r="G284" t="s">
        <v>564</v>
      </c>
      <c r="H284">
        <v>12000</v>
      </c>
      <c r="I284">
        <v>101643008</v>
      </c>
      <c r="J284">
        <f t="shared" si="4"/>
        <v>3</v>
      </c>
      <c r="K284" t="s">
        <v>333</v>
      </c>
      <c r="L284" t="s">
        <v>704</v>
      </c>
      <c r="M284" t="s">
        <v>1687</v>
      </c>
      <c r="N284">
        <v>218341</v>
      </c>
      <c r="O284">
        <v>29069</v>
      </c>
      <c r="P284" t="s">
        <v>1688</v>
      </c>
      <c r="Q284">
        <v>1</v>
      </c>
      <c r="R284" t="s">
        <v>1689</v>
      </c>
      <c r="S284" t="s">
        <v>1690</v>
      </c>
      <c r="T284">
        <v>498</v>
      </c>
      <c r="U284" t="s">
        <v>37</v>
      </c>
      <c r="V284" t="s">
        <v>38</v>
      </c>
      <c r="W284" t="s">
        <v>38</v>
      </c>
      <c r="X284" t="s">
        <v>39</v>
      </c>
      <c r="Y284" s="1">
        <v>90000000</v>
      </c>
      <c r="Z284">
        <v>2000</v>
      </c>
      <c r="AA284">
        <v>11000</v>
      </c>
      <c r="AB284">
        <v>6.5</v>
      </c>
      <c r="AC284">
        <v>2.35</v>
      </c>
      <c r="AD284">
        <v>0</v>
      </c>
      <c r="AE284" s="7">
        <v>130923344.94773521</v>
      </c>
      <c r="AF284" s="7">
        <v>147860473.31010455</v>
      </c>
    </row>
    <row r="285" spans="1:32" x14ac:dyDescent="0.2">
      <c r="A285" t="s">
        <v>28</v>
      </c>
      <c r="B285" t="s">
        <v>186</v>
      </c>
      <c r="C285">
        <v>265</v>
      </c>
      <c r="D285">
        <v>171</v>
      </c>
      <c r="E285">
        <v>0</v>
      </c>
      <c r="F285">
        <v>695</v>
      </c>
      <c r="G285" t="s">
        <v>1691</v>
      </c>
      <c r="H285">
        <v>3000</v>
      </c>
      <c r="I285">
        <v>187670866</v>
      </c>
      <c r="J285">
        <f t="shared" si="4"/>
        <v>3</v>
      </c>
      <c r="K285" t="s">
        <v>1692</v>
      </c>
      <c r="L285" t="s">
        <v>655</v>
      </c>
      <c r="M285" t="s">
        <v>1693</v>
      </c>
      <c r="N285">
        <v>982637</v>
      </c>
      <c r="O285">
        <v>6521</v>
      </c>
      <c r="P285" t="s">
        <v>1694</v>
      </c>
      <c r="Q285">
        <v>0</v>
      </c>
      <c r="R285" t="s">
        <v>1695</v>
      </c>
      <c r="S285" t="s">
        <v>1696</v>
      </c>
      <c r="T285">
        <v>2368</v>
      </c>
      <c r="U285" t="s">
        <v>37</v>
      </c>
      <c r="V285" t="s">
        <v>38</v>
      </c>
      <c r="W285" t="s">
        <v>38</v>
      </c>
      <c r="X285" t="s">
        <v>584</v>
      </c>
      <c r="Y285" s="1">
        <v>103000000</v>
      </c>
      <c r="Z285">
        <v>2000</v>
      </c>
      <c r="AA285">
        <v>933</v>
      </c>
      <c r="AB285">
        <v>8.5</v>
      </c>
      <c r="AC285">
        <v>2.35</v>
      </c>
      <c r="AD285">
        <v>21000</v>
      </c>
      <c r="AE285" s="7">
        <v>149834494.77351919</v>
      </c>
      <c r="AF285" s="7">
        <v>273005528.0662021</v>
      </c>
    </row>
    <row r="286" spans="1:32" x14ac:dyDescent="0.2">
      <c r="A286" t="s">
        <v>28</v>
      </c>
      <c r="B286" t="s">
        <v>388</v>
      </c>
      <c r="C286">
        <v>252</v>
      </c>
      <c r="D286">
        <v>145</v>
      </c>
      <c r="E286">
        <v>14000</v>
      </c>
      <c r="F286">
        <v>533</v>
      </c>
      <c r="G286" t="s">
        <v>1697</v>
      </c>
      <c r="H286">
        <v>10000</v>
      </c>
      <c r="I286">
        <v>132014112</v>
      </c>
      <c r="J286">
        <f t="shared" si="4"/>
        <v>4</v>
      </c>
      <c r="K286" t="s">
        <v>1643</v>
      </c>
      <c r="L286" t="s">
        <v>522</v>
      </c>
      <c r="M286" t="s">
        <v>1698</v>
      </c>
      <c r="N286">
        <v>399651</v>
      </c>
      <c r="O286">
        <v>12546</v>
      </c>
      <c r="P286" t="s">
        <v>1699</v>
      </c>
      <c r="Q286">
        <v>0</v>
      </c>
      <c r="R286" t="s">
        <v>1700</v>
      </c>
      <c r="S286" t="s">
        <v>1701</v>
      </c>
      <c r="T286">
        <v>1331</v>
      </c>
      <c r="U286" t="s">
        <v>37</v>
      </c>
      <c r="V286" t="s">
        <v>38</v>
      </c>
      <c r="W286" t="s">
        <v>38</v>
      </c>
      <c r="X286" t="s">
        <v>39</v>
      </c>
      <c r="Y286" s="1">
        <v>102000000</v>
      </c>
      <c r="Z286">
        <v>2002</v>
      </c>
      <c r="AA286">
        <v>798</v>
      </c>
      <c r="AB286">
        <v>7.7</v>
      </c>
      <c r="AC286">
        <v>2.35</v>
      </c>
      <c r="AD286">
        <v>0</v>
      </c>
      <c r="AE286" s="7">
        <v>142028904.94719288</v>
      </c>
      <c r="AF286" s="7">
        <v>183821762.40133408</v>
      </c>
    </row>
    <row r="287" spans="1:32" x14ac:dyDescent="0.2">
      <c r="A287" t="s">
        <v>28</v>
      </c>
      <c r="B287" t="s">
        <v>1251</v>
      </c>
      <c r="C287">
        <v>232</v>
      </c>
      <c r="D287">
        <v>174</v>
      </c>
      <c r="E287">
        <v>0</v>
      </c>
      <c r="F287">
        <v>9000</v>
      </c>
      <c r="G287" t="s">
        <v>107</v>
      </c>
      <c r="H287">
        <v>11000</v>
      </c>
      <c r="I287">
        <v>261970615</v>
      </c>
      <c r="J287">
        <f t="shared" si="4"/>
        <v>4</v>
      </c>
      <c r="K287" t="s">
        <v>104</v>
      </c>
      <c r="L287" t="s">
        <v>103</v>
      </c>
      <c r="M287" t="s">
        <v>1702</v>
      </c>
      <c r="N287">
        <v>387616</v>
      </c>
      <c r="O287">
        <v>35672</v>
      </c>
      <c r="P287" t="s">
        <v>1204</v>
      </c>
      <c r="Q287">
        <v>1</v>
      </c>
      <c r="R287" t="s">
        <v>1703</v>
      </c>
      <c r="S287" t="s">
        <v>1704</v>
      </c>
      <c r="T287">
        <v>858</v>
      </c>
      <c r="U287" t="s">
        <v>37</v>
      </c>
      <c r="V287" t="s">
        <v>56</v>
      </c>
      <c r="W287" t="s">
        <v>56</v>
      </c>
      <c r="X287" t="s">
        <v>94</v>
      </c>
      <c r="Y287" s="1">
        <v>100000000</v>
      </c>
      <c r="Z287">
        <v>2002</v>
      </c>
      <c r="AA287">
        <v>10000</v>
      </c>
      <c r="AB287">
        <v>7.4</v>
      </c>
      <c r="AC287">
        <v>2.35</v>
      </c>
      <c r="AD287">
        <v>0</v>
      </c>
      <c r="AE287" s="7">
        <v>139244024.45803222</v>
      </c>
      <c r="AF287" s="7">
        <v>364778427.22345746</v>
      </c>
    </row>
    <row r="288" spans="1:32" x14ac:dyDescent="0.2">
      <c r="A288" t="s">
        <v>24161</v>
      </c>
      <c r="B288" t="s">
        <v>312</v>
      </c>
      <c r="C288">
        <v>400</v>
      </c>
      <c r="D288">
        <v>144</v>
      </c>
      <c r="E288">
        <v>258</v>
      </c>
      <c r="F288">
        <v>834</v>
      </c>
      <c r="G288" t="s">
        <v>1705</v>
      </c>
      <c r="H288">
        <v>6000</v>
      </c>
      <c r="I288">
        <v>167007184</v>
      </c>
      <c r="J288">
        <f t="shared" si="4"/>
        <v>3</v>
      </c>
      <c r="K288" t="s">
        <v>50</v>
      </c>
      <c r="L288" t="s">
        <v>198</v>
      </c>
      <c r="M288" t="s">
        <v>1706</v>
      </c>
      <c r="N288">
        <v>470483</v>
      </c>
      <c r="O288">
        <v>9125</v>
      </c>
      <c r="P288" t="s">
        <v>1707</v>
      </c>
      <c r="Q288">
        <v>1</v>
      </c>
      <c r="R288" t="s">
        <v>1708</v>
      </c>
      <c r="S288" t="s">
        <v>1709</v>
      </c>
      <c r="T288">
        <v>2301</v>
      </c>
      <c r="U288" t="s">
        <v>37</v>
      </c>
      <c r="V288" t="s">
        <v>56</v>
      </c>
      <c r="W288" t="s">
        <v>56</v>
      </c>
      <c r="X288" t="s">
        <v>39</v>
      </c>
      <c r="Y288" s="1">
        <v>150000000</v>
      </c>
      <c r="Z288">
        <v>2006</v>
      </c>
      <c r="AA288">
        <v>1000</v>
      </c>
      <c r="AB288">
        <v>8</v>
      </c>
      <c r="AC288">
        <v>2.35</v>
      </c>
      <c r="AD288">
        <v>0</v>
      </c>
      <c r="AE288" s="7">
        <v>186383928.5714286</v>
      </c>
      <c r="AF288" s="7">
        <v>207516367.02380955</v>
      </c>
    </row>
    <row r="289" spans="1:32" x14ac:dyDescent="0.2">
      <c r="A289" t="s">
        <v>28</v>
      </c>
      <c r="B289" t="s">
        <v>254</v>
      </c>
      <c r="C289">
        <v>230</v>
      </c>
      <c r="D289">
        <v>119</v>
      </c>
      <c r="E289">
        <v>13000</v>
      </c>
      <c r="F289">
        <v>567</v>
      </c>
      <c r="G289" t="s">
        <v>1710</v>
      </c>
      <c r="H289">
        <v>1000</v>
      </c>
      <c r="I289">
        <v>180011740</v>
      </c>
      <c r="J289">
        <f t="shared" si="4"/>
        <v>4</v>
      </c>
      <c r="K289" t="s">
        <v>226</v>
      </c>
      <c r="L289" t="s">
        <v>586</v>
      </c>
      <c r="M289" t="s">
        <v>1711</v>
      </c>
      <c r="N289">
        <v>177725</v>
      </c>
      <c r="O289">
        <v>2776</v>
      </c>
      <c r="P289" t="s">
        <v>1712</v>
      </c>
      <c r="Q289">
        <v>0</v>
      </c>
      <c r="R289" t="s">
        <v>1713</v>
      </c>
      <c r="S289" t="s">
        <v>1714</v>
      </c>
      <c r="T289">
        <v>1368</v>
      </c>
      <c r="U289" t="s">
        <v>37</v>
      </c>
      <c r="V289" t="s">
        <v>38</v>
      </c>
      <c r="W289" t="s">
        <v>38</v>
      </c>
      <c r="X289" t="s">
        <v>39</v>
      </c>
      <c r="Y289" s="1">
        <v>100000000</v>
      </c>
      <c r="Z289">
        <v>2001</v>
      </c>
      <c r="AA289">
        <v>658</v>
      </c>
      <c r="AB289">
        <v>5.7</v>
      </c>
      <c r="AC289">
        <v>2.35</v>
      </c>
      <c r="AD289">
        <v>0</v>
      </c>
      <c r="AE289" s="7">
        <v>141445511.01072839</v>
      </c>
      <c r="AF289" s="7">
        <v>254618525.52230379</v>
      </c>
    </row>
    <row r="290" spans="1:32" x14ac:dyDescent="0.2">
      <c r="A290" t="s">
        <v>28</v>
      </c>
      <c r="B290" t="s">
        <v>29</v>
      </c>
      <c r="C290">
        <v>210</v>
      </c>
      <c r="D290">
        <v>153</v>
      </c>
      <c r="E290">
        <v>0</v>
      </c>
      <c r="F290">
        <v>539</v>
      </c>
      <c r="G290" t="s">
        <v>1715</v>
      </c>
      <c r="H290">
        <v>780</v>
      </c>
      <c r="I290">
        <v>204843350</v>
      </c>
      <c r="J290">
        <f t="shared" si="4"/>
        <v>2</v>
      </c>
      <c r="K290" t="s">
        <v>646</v>
      </c>
      <c r="L290" t="s">
        <v>1044</v>
      </c>
      <c r="M290" t="s">
        <v>1716</v>
      </c>
      <c r="N290">
        <v>744891</v>
      </c>
      <c r="O290">
        <v>2829</v>
      </c>
      <c r="P290" t="s">
        <v>1717</v>
      </c>
      <c r="Q290">
        <v>0</v>
      </c>
      <c r="R290" t="s">
        <v>1718</v>
      </c>
      <c r="S290" t="s">
        <v>1719</v>
      </c>
      <c r="T290">
        <v>983</v>
      </c>
      <c r="U290" t="s">
        <v>37</v>
      </c>
      <c r="V290" t="s">
        <v>38</v>
      </c>
      <c r="W290" t="s">
        <v>38</v>
      </c>
      <c r="X290" t="s">
        <v>584</v>
      </c>
      <c r="Y290" s="1">
        <v>102000000</v>
      </c>
      <c r="Z290">
        <v>1991</v>
      </c>
      <c r="AA290">
        <v>604</v>
      </c>
      <c r="AB290">
        <v>8.5</v>
      </c>
      <c r="AC290">
        <v>2.35</v>
      </c>
      <c r="AD290">
        <v>13000</v>
      </c>
      <c r="AE290" s="7">
        <v>187599118.94273129</v>
      </c>
      <c r="AF290" s="7">
        <v>376749333.1497798</v>
      </c>
    </row>
    <row r="291" spans="1:32" x14ac:dyDescent="0.2">
      <c r="A291" t="s">
        <v>28</v>
      </c>
      <c r="B291" t="s">
        <v>1632</v>
      </c>
      <c r="C291">
        <v>357</v>
      </c>
      <c r="D291">
        <v>140</v>
      </c>
      <c r="E291">
        <v>0</v>
      </c>
      <c r="F291">
        <v>1000</v>
      </c>
      <c r="G291" t="s">
        <v>58</v>
      </c>
      <c r="H291">
        <v>40000</v>
      </c>
      <c r="I291">
        <v>97030725</v>
      </c>
      <c r="J291">
        <f t="shared" si="4"/>
        <v>5</v>
      </c>
      <c r="K291" t="s">
        <v>1720</v>
      </c>
      <c r="L291" t="s">
        <v>43</v>
      </c>
      <c r="M291" t="s">
        <v>1721</v>
      </c>
      <c r="N291">
        <v>230931</v>
      </c>
      <c r="O291">
        <v>64599</v>
      </c>
      <c r="P291" t="s">
        <v>159</v>
      </c>
      <c r="Q291">
        <v>1</v>
      </c>
      <c r="R291" t="s">
        <v>1722</v>
      </c>
      <c r="S291" t="s">
        <v>1723</v>
      </c>
      <c r="T291">
        <v>585</v>
      </c>
      <c r="U291" t="s">
        <v>37</v>
      </c>
      <c r="V291" t="s">
        <v>38</v>
      </c>
      <c r="W291" t="s">
        <v>38</v>
      </c>
      <c r="X291" t="s">
        <v>584</v>
      </c>
      <c r="Y291" s="1">
        <v>100000000</v>
      </c>
      <c r="Z291">
        <v>2009</v>
      </c>
      <c r="AA291">
        <v>23000</v>
      </c>
      <c r="AB291">
        <v>7</v>
      </c>
      <c r="AC291">
        <v>2.35</v>
      </c>
      <c r="AD291">
        <v>0</v>
      </c>
      <c r="AE291" s="7">
        <v>116783216.78321679</v>
      </c>
      <c r="AF291" s="7">
        <v>113315601.92307693</v>
      </c>
    </row>
    <row r="292" spans="1:32" x14ac:dyDescent="0.2">
      <c r="A292" t="s">
        <v>28</v>
      </c>
      <c r="B292" t="s">
        <v>186</v>
      </c>
      <c r="C292">
        <v>300</v>
      </c>
      <c r="D292">
        <v>176</v>
      </c>
      <c r="E292">
        <v>0</v>
      </c>
      <c r="F292">
        <v>561</v>
      </c>
      <c r="G292" t="s">
        <v>1724</v>
      </c>
      <c r="H292">
        <v>18000</v>
      </c>
      <c r="I292">
        <v>130127620</v>
      </c>
      <c r="J292">
        <f t="shared" si="4"/>
        <v>3</v>
      </c>
      <c r="K292" t="s">
        <v>1725</v>
      </c>
      <c r="L292" t="s">
        <v>1726</v>
      </c>
      <c r="M292" t="s">
        <v>1727</v>
      </c>
      <c r="N292">
        <v>324671</v>
      </c>
      <c r="O292">
        <v>20354</v>
      </c>
      <c r="P292" t="s">
        <v>1728</v>
      </c>
      <c r="Q292">
        <v>0</v>
      </c>
      <c r="R292" t="s">
        <v>1729</v>
      </c>
      <c r="S292" t="s">
        <v>1730</v>
      </c>
      <c r="T292">
        <v>458</v>
      </c>
      <c r="U292" t="s">
        <v>37</v>
      </c>
      <c r="V292" t="s">
        <v>38</v>
      </c>
      <c r="W292" t="s">
        <v>38</v>
      </c>
      <c r="X292" t="s">
        <v>584</v>
      </c>
      <c r="Y292" s="1">
        <v>100000000</v>
      </c>
      <c r="Z292">
        <v>2007</v>
      </c>
      <c r="AA292">
        <v>782</v>
      </c>
      <c r="AB292">
        <v>7.8</v>
      </c>
      <c r="AC292">
        <v>1.85</v>
      </c>
      <c r="AD292">
        <v>0</v>
      </c>
      <c r="AE292" s="7">
        <v>120839363.24167871</v>
      </c>
      <c r="AF292" s="7">
        <v>157245387.40955138</v>
      </c>
    </row>
    <row r="293" spans="1:32" x14ac:dyDescent="0.2">
      <c r="A293" t="s">
        <v>28</v>
      </c>
      <c r="B293" t="s">
        <v>29</v>
      </c>
      <c r="C293">
        <v>94</v>
      </c>
      <c r="D293">
        <v>141</v>
      </c>
      <c r="E293">
        <v>0</v>
      </c>
      <c r="F293">
        <v>618</v>
      </c>
      <c r="G293" t="s">
        <v>1731</v>
      </c>
      <c r="H293">
        <v>2000</v>
      </c>
      <c r="I293">
        <v>146282411</v>
      </c>
      <c r="J293">
        <f t="shared" si="4"/>
        <v>3</v>
      </c>
      <c r="K293" t="s">
        <v>1732</v>
      </c>
      <c r="L293" t="s">
        <v>1733</v>
      </c>
      <c r="M293" t="s">
        <v>1734</v>
      </c>
      <c r="N293">
        <v>190439</v>
      </c>
      <c r="O293">
        <v>4528</v>
      </c>
      <c r="P293" t="s">
        <v>1735</v>
      </c>
      <c r="Q293">
        <v>0</v>
      </c>
      <c r="R293" t="s">
        <v>1736</v>
      </c>
      <c r="S293" t="s">
        <v>1737</v>
      </c>
      <c r="T293">
        <v>351</v>
      </c>
      <c r="U293" t="s">
        <v>37</v>
      </c>
      <c r="V293" t="s">
        <v>38</v>
      </c>
      <c r="W293" t="s">
        <v>38</v>
      </c>
      <c r="X293" t="s">
        <v>584</v>
      </c>
      <c r="Y293" s="1">
        <v>115000000</v>
      </c>
      <c r="Z293">
        <v>1994</v>
      </c>
      <c r="AA293">
        <v>1000</v>
      </c>
      <c r="AB293">
        <v>7.2</v>
      </c>
      <c r="AC293">
        <v>2.35</v>
      </c>
      <c r="AD293">
        <v>0</v>
      </c>
      <c r="AE293" s="7">
        <v>194382591.09311742</v>
      </c>
      <c r="AF293" s="7">
        <v>247258731.14372471</v>
      </c>
    </row>
    <row r="294" spans="1:32" x14ac:dyDescent="0.2">
      <c r="A294" t="s">
        <v>28</v>
      </c>
      <c r="B294" t="s">
        <v>1738</v>
      </c>
      <c r="C294">
        <v>267</v>
      </c>
      <c r="D294">
        <v>106</v>
      </c>
      <c r="E294">
        <v>12000</v>
      </c>
      <c r="F294">
        <v>385</v>
      </c>
      <c r="G294" t="s">
        <v>281</v>
      </c>
      <c r="H294">
        <v>18000</v>
      </c>
      <c r="I294">
        <v>65452312</v>
      </c>
      <c r="J294">
        <f t="shared" si="4"/>
        <v>3</v>
      </c>
      <c r="K294" t="s">
        <v>333</v>
      </c>
      <c r="L294" t="s">
        <v>1726</v>
      </c>
      <c r="M294" t="s">
        <v>1739</v>
      </c>
      <c r="N294">
        <v>149998</v>
      </c>
      <c r="O294">
        <v>19906</v>
      </c>
      <c r="P294" t="s">
        <v>1740</v>
      </c>
      <c r="Q294">
        <v>1</v>
      </c>
      <c r="R294" t="s">
        <v>1741</v>
      </c>
      <c r="S294" t="s">
        <v>1742</v>
      </c>
      <c r="T294">
        <v>285</v>
      </c>
      <c r="U294" t="s">
        <v>37</v>
      </c>
      <c r="V294" t="s">
        <v>38</v>
      </c>
      <c r="W294" t="s">
        <v>38</v>
      </c>
      <c r="X294" t="s">
        <v>584</v>
      </c>
      <c r="Y294" s="1">
        <v>100000000</v>
      </c>
      <c r="Z294">
        <v>2009</v>
      </c>
      <c r="AA294">
        <v>464</v>
      </c>
      <c r="AB294">
        <v>6.4</v>
      </c>
      <c r="AC294">
        <v>2.35</v>
      </c>
      <c r="AD294">
        <v>0</v>
      </c>
      <c r="AE294" s="7">
        <v>116783216.78321679</v>
      </c>
      <c r="AF294" s="7">
        <v>76437315.412587419</v>
      </c>
    </row>
    <row r="295" spans="1:32" x14ac:dyDescent="0.2">
      <c r="A295" t="s">
        <v>28</v>
      </c>
      <c r="B295" t="s">
        <v>1743</v>
      </c>
      <c r="C295">
        <v>180</v>
      </c>
      <c r="D295">
        <v>98</v>
      </c>
      <c r="E295">
        <v>80</v>
      </c>
      <c r="F295">
        <v>708</v>
      </c>
      <c r="G295" t="s">
        <v>1744</v>
      </c>
      <c r="H295">
        <v>22000</v>
      </c>
      <c r="I295">
        <v>148383780</v>
      </c>
      <c r="J295">
        <f t="shared" si="4"/>
        <v>2</v>
      </c>
      <c r="K295" t="s">
        <v>1680</v>
      </c>
      <c r="L295" t="s">
        <v>1745</v>
      </c>
      <c r="M295" t="s">
        <v>1746</v>
      </c>
      <c r="N295">
        <v>85531</v>
      </c>
      <c r="O295">
        <v>24082</v>
      </c>
      <c r="P295" t="s">
        <v>1747</v>
      </c>
      <c r="Q295">
        <v>1</v>
      </c>
      <c r="R295" t="s">
        <v>1748</v>
      </c>
      <c r="S295" t="s">
        <v>1749</v>
      </c>
      <c r="T295">
        <v>152</v>
      </c>
      <c r="U295" t="s">
        <v>37</v>
      </c>
      <c r="V295" t="s">
        <v>38</v>
      </c>
      <c r="W295" t="s">
        <v>38</v>
      </c>
      <c r="X295" t="s">
        <v>39</v>
      </c>
      <c r="Y295" s="1">
        <v>100000000</v>
      </c>
      <c r="Z295">
        <v>2010</v>
      </c>
      <c r="AA295">
        <v>713</v>
      </c>
      <c r="AB295">
        <v>5.5</v>
      </c>
      <c r="AC295">
        <v>1.85</v>
      </c>
      <c r="AD295">
        <v>0</v>
      </c>
      <c r="AE295" s="7">
        <v>114855570.83906466</v>
      </c>
      <c r="AF295" s="7">
        <v>170427037.55158186</v>
      </c>
    </row>
    <row r="296" spans="1:32" x14ac:dyDescent="0.2">
      <c r="A296" t="s">
        <v>28</v>
      </c>
      <c r="B296" t="s">
        <v>1750</v>
      </c>
      <c r="C296">
        <v>265</v>
      </c>
      <c r="D296">
        <v>116</v>
      </c>
      <c r="E296">
        <v>285</v>
      </c>
      <c r="F296">
        <v>107</v>
      </c>
      <c r="G296" t="s">
        <v>1248</v>
      </c>
      <c r="H296">
        <v>12000</v>
      </c>
      <c r="I296">
        <v>119219978</v>
      </c>
      <c r="J296">
        <f t="shared" si="4"/>
        <v>3</v>
      </c>
      <c r="K296" t="s">
        <v>1751</v>
      </c>
      <c r="L296" t="s">
        <v>1071</v>
      </c>
      <c r="M296" t="s">
        <v>1752</v>
      </c>
      <c r="N296">
        <v>189806</v>
      </c>
      <c r="O296">
        <v>20233</v>
      </c>
      <c r="P296" t="s">
        <v>1753</v>
      </c>
      <c r="Q296">
        <v>2</v>
      </c>
      <c r="R296" t="s">
        <v>1754</v>
      </c>
      <c r="S296" t="s">
        <v>1755</v>
      </c>
      <c r="T296">
        <v>316</v>
      </c>
      <c r="U296" t="s">
        <v>37</v>
      </c>
      <c r="V296" t="s">
        <v>38</v>
      </c>
      <c r="W296" t="s">
        <v>38</v>
      </c>
      <c r="X296" t="s">
        <v>39</v>
      </c>
      <c r="Y296" s="1">
        <v>100000000</v>
      </c>
      <c r="Z296">
        <v>2010</v>
      </c>
      <c r="AA296">
        <v>8000</v>
      </c>
      <c r="AB296">
        <v>6.7</v>
      </c>
      <c r="AC296">
        <v>2.35</v>
      </c>
      <c r="AD296">
        <v>16000</v>
      </c>
      <c r="AE296" s="7">
        <v>114855570.83906466</v>
      </c>
      <c r="AF296" s="7">
        <v>136930786.2861073</v>
      </c>
    </row>
    <row r="297" spans="1:32" x14ac:dyDescent="0.2">
      <c r="A297" t="s">
        <v>28</v>
      </c>
      <c r="B297" t="s">
        <v>1756</v>
      </c>
      <c r="C297">
        <v>81</v>
      </c>
      <c r="D297">
        <v>115</v>
      </c>
      <c r="E297">
        <v>55</v>
      </c>
      <c r="F297">
        <v>383</v>
      </c>
      <c r="G297" t="s">
        <v>1440</v>
      </c>
      <c r="H297">
        <v>1000</v>
      </c>
      <c r="I297">
        <v>101228120</v>
      </c>
      <c r="J297">
        <f t="shared" si="4"/>
        <v>4</v>
      </c>
      <c r="K297" t="s">
        <v>1757</v>
      </c>
      <c r="L297" t="s">
        <v>1758</v>
      </c>
      <c r="M297" t="s">
        <v>1759</v>
      </c>
      <c r="N297">
        <v>84424</v>
      </c>
      <c r="O297">
        <v>3454</v>
      </c>
      <c r="P297" t="s">
        <v>1760</v>
      </c>
      <c r="Q297">
        <v>1</v>
      </c>
      <c r="R297" t="s">
        <v>1761</v>
      </c>
      <c r="S297" t="s">
        <v>1762</v>
      </c>
      <c r="T297">
        <v>131</v>
      </c>
      <c r="U297" t="s">
        <v>37</v>
      </c>
      <c r="V297" t="s">
        <v>38</v>
      </c>
      <c r="W297" t="s">
        <v>38</v>
      </c>
      <c r="X297" t="s">
        <v>584</v>
      </c>
      <c r="Y297" s="1">
        <v>100000000</v>
      </c>
      <c r="Z297">
        <v>1996</v>
      </c>
      <c r="AA297">
        <v>773</v>
      </c>
      <c r="AB297">
        <v>6.1</v>
      </c>
      <c r="AC297">
        <v>2.35</v>
      </c>
      <c r="AD297">
        <v>0</v>
      </c>
      <c r="AE297" s="7">
        <v>159655831.73996177</v>
      </c>
      <c r="AF297" s="7">
        <v>161616596.94072658</v>
      </c>
    </row>
    <row r="298" spans="1:32" x14ac:dyDescent="0.2">
      <c r="A298" t="s">
        <v>28</v>
      </c>
      <c r="B298" t="s">
        <v>1763</v>
      </c>
      <c r="C298">
        <v>765</v>
      </c>
      <c r="D298">
        <v>165</v>
      </c>
      <c r="E298">
        <v>16000</v>
      </c>
      <c r="F298">
        <v>265</v>
      </c>
      <c r="G298" t="s">
        <v>51</v>
      </c>
      <c r="H298">
        <v>29000</v>
      </c>
      <c r="I298">
        <v>162804648</v>
      </c>
      <c r="J298">
        <f t="shared" si="4"/>
        <v>2</v>
      </c>
      <c r="K298" t="s">
        <v>1764</v>
      </c>
      <c r="L298" t="s">
        <v>214</v>
      </c>
      <c r="M298" t="s">
        <v>1765</v>
      </c>
      <c r="N298">
        <v>955174</v>
      </c>
      <c r="O298">
        <v>40978</v>
      </c>
      <c r="P298" t="s">
        <v>1370</v>
      </c>
      <c r="Q298">
        <v>1</v>
      </c>
      <c r="R298" t="s">
        <v>1766</v>
      </c>
      <c r="S298" t="s">
        <v>1767</v>
      </c>
      <c r="T298">
        <v>1193</v>
      </c>
      <c r="U298" t="s">
        <v>37</v>
      </c>
      <c r="V298" t="s">
        <v>38</v>
      </c>
      <c r="W298" t="s">
        <v>38</v>
      </c>
      <c r="X298" t="s">
        <v>584</v>
      </c>
      <c r="Y298" s="1">
        <v>100000000</v>
      </c>
      <c r="Z298">
        <v>2012</v>
      </c>
      <c r="AA298">
        <v>11000</v>
      </c>
      <c r="AB298">
        <v>8.5</v>
      </c>
      <c r="AC298">
        <v>2.35</v>
      </c>
      <c r="AD298">
        <v>166</v>
      </c>
      <c r="AE298" s="7">
        <v>109102787.45644599</v>
      </c>
      <c r="AF298" s="7">
        <v>177624409.07665506</v>
      </c>
    </row>
    <row r="299" spans="1:32" x14ac:dyDescent="0.2">
      <c r="A299" t="s">
        <v>28</v>
      </c>
      <c r="B299" t="s">
        <v>1768</v>
      </c>
      <c r="C299">
        <v>80</v>
      </c>
      <c r="D299">
        <v>91</v>
      </c>
      <c r="E299">
        <v>21</v>
      </c>
      <c r="F299">
        <v>542</v>
      </c>
      <c r="G299" t="s">
        <v>1769</v>
      </c>
      <c r="H299">
        <v>2000</v>
      </c>
      <c r="I299">
        <v>100117603</v>
      </c>
      <c r="J299">
        <f t="shared" si="4"/>
        <v>5</v>
      </c>
      <c r="K299" t="s">
        <v>1770</v>
      </c>
      <c r="L299" t="s">
        <v>1374</v>
      </c>
      <c r="M299" t="s">
        <v>1771</v>
      </c>
      <c r="N299">
        <v>102933</v>
      </c>
      <c r="O299">
        <v>4842</v>
      </c>
      <c r="P299" t="s">
        <v>1772</v>
      </c>
      <c r="Q299">
        <v>0</v>
      </c>
      <c r="R299" t="s">
        <v>1773</v>
      </c>
      <c r="S299" t="s">
        <v>1774</v>
      </c>
      <c r="T299">
        <v>230</v>
      </c>
      <c r="U299" t="s">
        <v>37</v>
      </c>
      <c r="V299" t="s">
        <v>38</v>
      </c>
      <c r="W299" t="s">
        <v>38</v>
      </c>
      <c r="X299" t="s">
        <v>276</v>
      </c>
      <c r="Y299" s="1">
        <v>100000000</v>
      </c>
      <c r="Z299">
        <v>1996</v>
      </c>
      <c r="AA299">
        <v>700</v>
      </c>
      <c r="AB299">
        <v>6.9</v>
      </c>
      <c r="AC299">
        <v>1.78</v>
      </c>
      <c r="AD299">
        <v>0</v>
      </c>
      <c r="AE299" s="7">
        <v>159655831.73996177</v>
      </c>
      <c r="AF299" s="7">
        <v>159843591.78776291</v>
      </c>
    </row>
    <row r="300" spans="1:32" x14ac:dyDescent="0.2">
      <c r="A300" t="s">
        <v>28</v>
      </c>
      <c r="B300" t="s">
        <v>1775</v>
      </c>
      <c r="C300">
        <v>141</v>
      </c>
      <c r="D300">
        <v>78</v>
      </c>
      <c r="E300">
        <v>10</v>
      </c>
      <c r="F300">
        <v>253</v>
      </c>
      <c r="G300" t="s">
        <v>1776</v>
      </c>
      <c r="H300">
        <v>558</v>
      </c>
      <c r="I300">
        <v>89296573</v>
      </c>
      <c r="J300">
        <f t="shared" si="4"/>
        <v>5</v>
      </c>
      <c r="K300" t="s">
        <v>270</v>
      </c>
      <c r="L300" t="s">
        <v>1777</v>
      </c>
      <c r="M300" t="s">
        <v>1778</v>
      </c>
      <c r="N300">
        <v>128285</v>
      </c>
      <c r="O300">
        <v>2039</v>
      </c>
      <c r="P300" t="s">
        <v>1779</v>
      </c>
      <c r="Q300">
        <v>1</v>
      </c>
      <c r="R300" t="s">
        <v>1780</v>
      </c>
      <c r="S300" t="s">
        <v>1781</v>
      </c>
      <c r="T300">
        <v>297</v>
      </c>
      <c r="U300" t="s">
        <v>37</v>
      </c>
      <c r="V300" t="s">
        <v>38</v>
      </c>
      <c r="W300" t="s">
        <v>38</v>
      </c>
      <c r="X300" t="s">
        <v>276</v>
      </c>
      <c r="Y300" s="1">
        <v>100000000</v>
      </c>
      <c r="Z300">
        <v>2000</v>
      </c>
      <c r="AA300">
        <v>452</v>
      </c>
      <c r="AB300">
        <v>7.3</v>
      </c>
      <c r="AC300">
        <v>1.66</v>
      </c>
      <c r="AD300">
        <v>0</v>
      </c>
      <c r="AE300" s="7">
        <v>145470383.27526134</v>
      </c>
      <c r="AF300" s="7">
        <v>129900066.99477354</v>
      </c>
    </row>
    <row r="301" spans="1:32" x14ac:dyDescent="0.2">
      <c r="A301" t="s">
        <v>28</v>
      </c>
      <c r="B301" t="s">
        <v>1782</v>
      </c>
      <c r="C301">
        <v>383</v>
      </c>
      <c r="D301">
        <v>103</v>
      </c>
      <c r="E301">
        <v>165</v>
      </c>
      <c r="F301">
        <v>13000</v>
      </c>
      <c r="G301" t="s">
        <v>1783</v>
      </c>
      <c r="H301">
        <v>26000</v>
      </c>
      <c r="I301">
        <v>85017401</v>
      </c>
      <c r="J301">
        <f t="shared" si="4"/>
        <v>3</v>
      </c>
      <c r="K301" t="s">
        <v>50</v>
      </c>
      <c r="L301" t="s">
        <v>334</v>
      </c>
      <c r="M301" t="s">
        <v>1784</v>
      </c>
      <c r="N301">
        <v>246803</v>
      </c>
      <c r="O301">
        <v>57881</v>
      </c>
      <c r="P301" t="s">
        <v>976</v>
      </c>
      <c r="Q301">
        <v>3</v>
      </c>
      <c r="R301" t="s">
        <v>1785</v>
      </c>
      <c r="S301" t="s">
        <v>1786</v>
      </c>
      <c r="T301">
        <v>474</v>
      </c>
      <c r="U301" t="s">
        <v>37</v>
      </c>
      <c r="V301" t="s">
        <v>38</v>
      </c>
      <c r="W301" t="s">
        <v>38</v>
      </c>
      <c r="X301" t="s">
        <v>584</v>
      </c>
      <c r="Y301" s="1">
        <v>92000000</v>
      </c>
      <c r="Z301">
        <v>2012</v>
      </c>
      <c r="AA301">
        <v>13000</v>
      </c>
      <c r="AB301">
        <v>6.7</v>
      </c>
      <c r="AC301">
        <v>2.35</v>
      </c>
      <c r="AD301">
        <v>108000</v>
      </c>
      <c r="AE301" s="7">
        <v>100374564.45993032</v>
      </c>
      <c r="AF301" s="7">
        <v>92756354.314024389</v>
      </c>
    </row>
    <row r="302" spans="1:32" x14ac:dyDescent="0.2">
      <c r="A302" t="s">
        <v>28</v>
      </c>
      <c r="B302" t="s">
        <v>702</v>
      </c>
      <c r="C302">
        <v>193</v>
      </c>
      <c r="D302">
        <v>131</v>
      </c>
      <c r="E302">
        <v>226</v>
      </c>
      <c r="F302">
        <v>341</v>
      </c>
      <c r="G302" t="s">
        <v>1787</v>
      </c>
      <c r="H302">
        <v>12000</v>
      </c>
      <c r="I302">
        <v>173005002</v>
      </c>
      <c r="J302">
        <f t="shared" si="4"/>
        <v>5</v>
      </c>
      <c r="K302" t="s">
        <v>1788</v>
      </c>
      <c r="L302" t="s">
        <v>704</v>
      </c>
      <c r="M302" t="s">
        <v>1789</v>
      </c>
      <c r="N302">
        <v>255447</v>
      </c>
      <c r="O302">
        <v>13679</v>
      </c>
      <c r="P302" t="s">
        <v>1790</v>
      </c>
      <c r="Q302">
        <v>0</v>
      </c>
      <c r="R302" t="s">
        <v>1791</v>
      </c>
      <c r="S302" t="s">
        <v>1792</v>
      </c>
      <c r="T302">
        <v>692</v>
      </c>
      <c r="U302" t="s">
        <v>37</v>
      </c>
      <c r="V302" t="s">
        <v>38</v>
      </c>
      <c r="W302" t="s">
        <v>38</v>
      </c>
      <c r="X302" t="s">
        <v>94</v>
      </c>
      <c r="Y302" s="1">
        <v>100000000</v>
      </c>
      <c r="Z302">
        <v>2004</v>
      </c>
      <c r="AA302">
        <v>625</v>
      </c>
      <c r="AB302">
        <v>6.9</v>
      </c>
      <c r="AC302">
        <v>2.35</v>
      </c>
      <c r="AD302">
        <v>0</v>
      </c>
      <c r="AE302" s="7">
        <v>132609846.47961885</v>
      </c>
      <c r="AF302" s="7">
        <v>229421667.55426151</v>
      </c>
    </row>
    <row r="303" spans="1:32" x14ac:dyDescent="0.2">
      <c r="A303" t="s">
        <v>24161</v>
      </c>
      <c r="B303" t="s">
        <v>1793</v>
      </c>
      <c r="C303">
        <v>170</v>
      </c>
      <c r="D303">
        <v>104</v>
      </c>
      <c r="E303">
        <v>14</v>
      </c>
      <c r="F303">
        <v>203</v>
      </c>
      <c r="G303" t="s">
        <v>1794</v>
      </c>
      <c r="H303">
        <v>3000</v>
      </c>
      <c r="I303">
        <v>75030163</v>
      </c>
      <c r="J303">
        <f t="shared" si="4"/>
        <v>4</v>
      </c>
      <c r="K303" t="s">
        <v>147</v>
      </c>
      <c r="L303" t="s">
        <v>655</v>
      </c>
      <c r="M303" t="s">
        <v>1795</v>
      </c>
      <c r="N303">
        <v>108076</v>
      </c>
      <c r="O303">
        <v>4487</v>
      </c>
      <c r="P303" t="s">
        <v>1796</v>
      </c>
      <c r="Q303">
        <v>0</v>
      </c>
      <c r="R303" t="s">
        <v>1797</v>
      </c>
      <c r="S303" t="s">
        <v>1798</v>
      </c>
      <c r="T303">
        <v>1690</v>
      </c>
      <c r="U303" t="s">
        <v>37</v>
      </c>
      <c r="V303" t="s">
        <v>38</v>
      </c>
      <c r="W303" t="s">
        <v>38</v>
      </c>
      <c r="X303" t="s">
        <v>94</v>
      </c>
      <c r="Y303" s="1">
        <v>100000000</v>
      </c>
      <c r="Z303">
        <v>2006</v>
      </c>
      <c r="AA303">
        <v>762</v>
      </c>
      <c r="AB303">
        <v>5.0999999999999996</v>
      </c>
      <c r="AC303">
        <v>2.35</v>
      </c>
      <c r="AD303">
        <v>0</v>
      </c>
      <c r="AE303" s="7">
        <v>124255952.38095239</v>
      </c>
      <c r="AF303" s="7">
        <v>93229443.60863097</v>
      </c>
    </row>
    <row r="304" spans="1:32" x14ac:dyDescent="0.2">
      <c r="A304" t="s">
        <v>28</v>
      </c>
      <c r="B304" t="s">
        <v>1799</v>
      </c>
      <c r="C304">
        <v>333</v>
      </c>
      <c r="D304">
        <v>101</v>
      </c>
      <c r="E304">
        <v>0</v>
      </c>
      <c r="F304">
        <v>279</v>
      </c>
      <c r="G304" t="s">
        <v>1800</v>
      </c>
      <c r="H304">
        <v>925</v>
      </c>
      <c r="I304">
        <v>77222184</v>
      </c>
      <c r="J304">
        <f t="shared" si="4"/>
        <v>4</v>
      </c>
      <c r="K304" t="s">
        <v>547</v>
      </c>
      <c r="L304" t="s">
        <v>1801</v>
      </c>
      <c r="M304" t="s">
        <v>1802</v>
      </c>
      <c r="N304">
        <v>87677</v>
      </c>
      <c r="O304">
        <v>1738</v>
      </c>
      <c r="P304" t="s">
        <v>1803</v>
      </c>
      <c r="Q304">
        <v>0</v>
      </c>
      <c r="R304" t="s">
        <v>1804</v>
      </c>
      <c r="S304" t="s">
        <v>1805</v>
      </c>
      <c r="T304">
        <v>388</v>
      </c>
      <c r="U304" t="s">
        <v>37</v>
      </c>
      <c r="V304" t="s">
        <v>766</v>
      </c>
      <c r="W304" t="s">
        <v>766</v>
      </c>
      <c r="X304" t="s">
        <v>94</v>
      </c>
      <c r="Y304" s="1">
        <v>100000000</v>
      </c>
      <c r="Z304">
        <v>2009</v>
      </c>
      <c r="AA304">
        <v>468</v>
      </c>
      <c r="AB304">
        <v>6.8</v>
      </c>
      <c r="AC304">
        <v>2.35</v>
      </c>
      <c r="AD304">
        <v>11000</v>
      </c>
      <c r="AE304" s="7">
        <v>116783216.78321679</v>
      </c>
      <c r="AF304" s="7">
        <v>90182550.545454547</v>
      </c>
    </row>
    <row r="305" spans="1:32" x14ac:dyDescent="0.2">
      <c r="A305" t="s">
        <v>28</v>
      </c>
      <c r="B305" t="s">
        <v>939</v>
      </c>
      <c r="C305">
        <v>256</v>
      </c>
      <c r="D305">
        <v>111</v>
      </c>
      <c r="E305">
        <v>456</v>
      </c>
      <c r="F305">
        <v>394</v>
      </c>
      <c r="G305" t="s">
        <v>940</v>
      </c>
      <c r="H305">
        <v>20000</v>
      </c>
      <c r="I305">
        <v>34964818</v>
      </c>
      <c r="J305">
        <f t="shared" si="4"/>
        <v>3</v>
      </c>
      <c r="K305" t="s">
        <v>199</v>
      </c>
      <c r="L305" t="s">
        <v>262</v>
      </c>
      <c r="M305" t="s">
        <v>941</v>
      </c>
      <c r="N305">
        <v>39956</v>
      </c>
      <c r="O305">
        <v>21393</v>
      </c>
      <c r="P305" t="s">
        <v>942</v>
      </c>
      <c r="Q305">
        <v>4</v>
      </c>
      <c r="R305" t="s">
        <v>943</v>
      </c>
      <c r="S305" t="s">
        <v>944</v>
      </c>
      <c r="T305">
        <v>186</v>
      </c>
      <c r="U305" t="s">
        <v>37</v>
      </c>
      <c r="V305" t="s">
        <v>38</v>
      </c>
      <c r="W305" t="s">
        <v>38</v>
      </c>
      <c r="X305" t="s">
        <v>94</v>
      </c>
      <c r="Y305" s="1">
        <v>150000000</v>
      </c>
      <c r="Z305">
        <v>2015</v>
      </c>
      <c r="AA305">
        <v>548</v>
      </c>
      <c r="AB305">
        <v>5.8</v>
      </c>
      <c r="AC305">
        <v>2.35</v>
      </c>
      <c r="AD305">
        <v>24000</v>
      </c>
      <c r="AE305" s="7">
        <v>158544303.79746836</v>
      </c>
      <c r="AF305" s="7">
        <v>36956484.848101266</v>
      </c>
    </row>
    <row r="306" spans="1:32" x14ac:dyDescent="0.2">
      <c r="A306" t="s">
        <v>28</v>
      </c>
      <c r="B306" t="s">
        <v>1806</v>
      </c>
      <c r="C306">
        <v>203</v>
      </c>
      <c r="D306">
        <v>102</v>
      </c>
      <c r="E306">
        <v>77</v>
      </c>
      <c r="F306">
        <v>120</v>
      </c>
      <c r="G306" t="s">
        <v>1807</v>
      </c>
      <c r="H306">
        <v>14000</v>
      </c>
      <c r="I306">
        <v>107515297</v>
      </c>
      <c r="J306">
        <f t="shared" si="4"/>
        <v>4</v>
      </c>
      <c r="K306" t="s">
        <v>627</v>
      </c>
      <c r="L306" t="s">
        <v>699</v>
      </c>
      <c r="M306" t="s">
        <v>1808</v>
      </c>
      <c r="N306">
        <v>85833</v>
      </c>
      <c r="O306">
        <v>14552</v>
      </c>
      <c r="P306" t="s">
        <v>1809</v>
      </c>
      <c r="Q306">
        <v>2</v>
      </c>
      <c r="R306" t="s">
        <v>1810</v>
      </c>
      <c r="S306" t="s">
        <v>1811</v>
      </c>
      <c r="T306">
        <v>113</v>
      </c>
      <c r="U306" t="s">
        <v>37</v>
      </c>
      <c r="V306" t="s">
        <v>38</v>
      </c>
      <c r="W306" t="s">
        <v>38</v>
      </c>
      <c r="X306" t="s">
        <v>94</v>
      </c>
      <c r="Y306" s="1">
        <v>100000000</v>
      </c>
      <c r="Z306">
        <v>2013</v>
      </c>
      <c r="AA306">
        <v>151</v>
      </c>
      <c r="AB306">
        <v>6.7</v>
      </c>
      <c r="AC306">
        <v>2.35</v>
      </c>
      <c r="AD306">
        <v>17000</v>
      </c>
      <c r="AE306" s="7">
        <v>107510729.61373392</v>
      </c>
      <c r="AF306" s="7">
        <v>115590480.25107297</v>
      </c>
    </row>
    <row r="307" spans="1:32" x14ac:dyDescent="0.2">
      <c r="A307" t="s">
        <v>28</v>
      </c>
      <c r="B307" t="s">
        <v>1812</v>
      </c>
      <c r="C307">
        <v>321</v>
      </c>
      <c r="D307">
        <v>103</v>
      </c>
      <c r="E307">
        <v>207</v>
      </c>
      <c r="F307">
        <v>3000</v>
      </c>
      <c r="G307" t="s">
        <v>564</v>
      </c>
      <c r="H307">
        <v>40000</v>
      </c>
      <c r="I307">
        <v>67631157</v>
      </c>
      <c r="J307">
        <f t="shared" si="4"/>
        <v>3</v>
      </c>
      <c r="K307" t="s">
        <v>1813</v>
      </c>
      <c r="L307" t="s">
        <v>43</v>
      </c>
      <c r="M307" t="s">
        <v>1814</v>
      </c>
      <c r="N307">
        <v>176598</v>
      </c>
      <c r="O307">
        <v>55175</v>
      </c>
      <c r="P307" t="s">
        <v>1815</v>
      </c>
      <c r="Q307">
        <v>0</v>
      </c>
      <c r="R307" t="s">
        <v>1816</v>
      </c>
      <c r="S307" t="s">
        <v>1817</v>
      </c>
      <c r="T307">
        <v>374</v>
      </c>
      <c r="U307" t="s">
        <v>37</v>
      </c>
      <c r="V307" t="s">
        <v>38</v>
      </c>
      <c r="W307" t="s">
        <v>38</v>
      </c>
      <c r="X307" t="s">
        <v>39</v>
      </c>
      <c r="Y307" s="1">
        <v>100000000</v>
      </c>
      <c r="Z307">
        <v>2010</v>
      </c>
      <c r="AA307">
        <v>11000</v>
      </c>
      <c r="AB307">
        <v>6</v>
      </c>
      <c r="AC307">
        <v>2.35</v>
      </c>
      <c r="AD307">
        <v>25000</v>
      </c>
      <c r="AE307" s="7">
        <v>114855570.83906466</v>
      </c>
      <c r="AF307" s="7">
        <v>77678151.437414035</v>
      </c>
    </row>
    <row r="308" spans="1:32" x14ac:dyDescent="0.2">
      <c r="A308" t="s">
        <v>28</v>
      </c>
      <c r="B308" t="s">
        <v>1818</v>
      </c>
      <c r="C308">
        <v>174</v>
      </c>
      <c r="D308">
        <v>121</v>
      </c>
      <c r="E308">
        <v>0</v>
      </c>
      <c r="F308">
        <v>595</v>
      </c>
      <c r="G308" t="s">
        <v>1819</v>
      </c>
      <c r="H308">
        <v>1000</v>
      </c>
      <c r="I308">
        <v>66862068</v>
      </c>
      <c r="J308">
        <f t="shared" si="4"/>
        <v>4</v>
      </c>
      <c r="K308" t="s">
        <v>1820</v>
      </c>
      <c r="L308" t="s">
        <v>32</v>
      </c>
      <c r="M308" t="s">
        <v>1821</v>
      </c>
      <c r="N308">
        <v>89509</v>
      </c>
      <c r="O308">
        <v>3903</v>
      </c>
      <c r="P308" t="s">
        <v>1822</v>
      </c>
      <c r="Q308">
        <v>0</v>
      </c>
      <c r="R308" t="s">
        <v>1823</v>
      </c>
      <c r="S308" t="s">
        <v>1824</v>
      </c>
      <c r="T308">
        <v>524</v>
      </c>
      <c r="U308" t="s">
        <v>37</v>
      </c>
      <c r="V308" t="s">
        <v>38</v>
      </c>
      <c r="W308" t="s">
        <v>38</v>
      </c>
      <c r="X308" t="s">
        <v>584</v>
      </c>
      <c r="Y308" s="1">
        <v>83000000</v>
      </c>
      <c r="Z308">
        <v>1999</v>
      </c>
      <c r="AA308">
        <v>1000</v>
      </c>
      <c r="AB308">
        <v>5.7</v>
      </c>
      <c r="AC308">
        <v>2.35</v>
      </c>
      <c r="AD308">
        <v>2000</v>
      </c>
      <c r="AE308" s="7">
        <v>124798919.56782714</v>
      </c>
      <c r="AF308" s="7">
        <v>100533901.76470588</v>
      </c>
    </row>
    <row r="309" spans="1:32" x14ac:dyDescent="0.2">
      <c r="A309" t="s">
        <v>28</v>
      </c>
      <c r="B309" t="s">
        <v>1014</v>
      </c>
      <c r="C309">
        <v>166</v>
      </c>
      <c r="D309">
        <v>143</v>
      </c>
      <c r="E309">
        <v>380</v>
      </c>
      <c r="F309">
        <v>452</v>
      </c>
      <c r="G309" t="s">
        <v>655</v>
      </c>
      <c r="H309">
        <v>29000</v>
      </c>
      <c r="I309">
        <v>57366262</v>
      </c>
      <c r="J309">
        <f t="shared" si="4"/>
        <v>3</v>
      </c>
      <c r="K309" t="s">
        <v>1825</v>
      </c>
      <c r="L309" t="s">
        <v>214</v>
      </c>
      <c r="M309" t="s">
        <v>1826</v>
      </c>
      <c r="N309">
        <v>400292</v>
      </c>
      <c r="O309">
        <v>33160</v>
      </c>
      <c r="P309" t="s">
        <v>1827</v>
      </c>
      <c r="Q309">
        <v>0</v>
      </c>
      <c r="R309" t="s">
        <v>1828</v>
      </c>
      <c r="S309" t="s">
        <v>1829</v>
      </c>
      <c r="T309">
        <v>657</v>
      </c>
      <c r="U309" t="s">
        <v>37</v>
      </c>
      <c r="V309" t="s">
        <v>766</v>
      </c>
      <c r="W309" t="s">
        <v>766</v>
      </c>
      <c r="X309" t="s">
        <v>584</v>
      </c>
      <c r="Y309" s="1">
        <v>100000000</v>
      </c>
      <c r="Z309">
        <v>2006</v>
      </c>
      <c r="AA309">
        <v>3000</v>
      </c>
      <c r="AB309">
        <v>8</v>
      </c>
      <c r="AC309">
        <v>2.35</v>
      </c>
      <c r="AD309">
        <v>14000</v>
      </c>
      <c r="AE309" s="7">
        <v>124255952.38095239</v>
      </c>
      <c r="AF309" s="7">
        <v>71280995.193452388</v>
      </c>
    </row>
    <row r="310" spans="1:32" x14ac:dyDescent="0.2">
      <c r="A310" t="s">
        <v>28</v>
      </c>
      <c r="B310" t="s">
        <v>486</v>
      </c>
      <c r="C310">
        <v>606</v>
      </c>
      <c r="D310">
        <v>240</v>
      </c>
      <c r="E310">
        <v>17000</v>
      </c>
      <c r="F310">
        <v>4000</v>
      </c>
      <c r="G310" t="s">
        <v>659</v>
      </c>
      <c r="H310">
        <v>29000</v>
      </c>
      <c r="I310">
        <v>116866727</v>
      </c>
      <c r="J310">
        <f t="shared" si="4"/>
        <v>4</v>
      </c>
      <c r="K310" t="s">
        <v>1830</v>
      </c>
      <c r="L310" t="s">
        <v>214</v>
      </c>
      <c r="M310" t="s">
        <v>1831</v>
      </c>
      <c r="N310">
        <v>780588</v>
      </c>
      <c r="O310">
        <v>46057</v>
      </c>
      <c r="P310" t="s">
        <v>249</v>
      </c>
      <c r="Q310">
        <v>3</v>
      </c>
      <c r="R310" t="s">
        <v>1832</v>
      </c>
      <c r="S310" t="s">
        <v>1833</v>
      </c>
      <c r="T310">
        <v>1138</v>
      </c>
      <c r="U310" t="s">
        <v>37</v>
      </c>
      <c r="V310" t="s">
        <v>38</v>
      </c>
      <c r="W310" t="s">
        <v>38</v>
      </c>
      <c r="X310" t="s">
        <v>584</v>
      </c>
      <c r="Y310" s="1">
        <v>100000000</v>
      </c>
      <c r="Z310">
        <v>2013</v>
      </c>
      <c r="AA310">
        <v>11000</v>
      </c>
      <c r="AB310">
        <v>8.1999999999999993</v>
      </c>
      <c r="AC310">
        <v>2.35</v>
      </c>
      <c r="AD310">
        <v>138000</v>
      </c>
      <c r="AE310" s="7">
        <v>107510729.61373392</v>
      </c>
      <c r="AF310" s="7">
        <v>125644270.87339057</v>
      </c>
    </row>
    <row r="311" spans="1:32" x14ac:dyDescent="0.2">
      <c r="A311" t="s">
        <v>28</v>
      </c>
      <c r="B311" t="s">
        <v>1323</v>
      </c>
      <c r="C311">
        <v>144</v>
      </c>
      <c r="D311">
        <v>121</v>
      </c>
      <c r="E311">
        <v>541</v>
      </c>
      <c r="F311">
        <v>680</v>
      </c>
      <c r="G311" t="s">
        <v>1834</v>
      </c>
      <c r="H311">
        <v>920</v>
      </c>
      <c r="I311">
        <v>184031112</v>
      </c>
      <c r="J311">
        <f t="shared" si="4"/>
        <v>3</v>
      </c>
      <c r="K311" t="s">
        <v>42</v>
      </c>
      <c r="L311" t="s">
        <v>1325</v>
      </c>
      <c r="M311" t="s">
        <v>1835</v>
      </c>
      <c r="N311">
        <v>190786</v>
      </c>
      <c r="O311">
        <v>2880</v>
      </c>
      <c r="P311" t="s">
        <v>1836</v>
      </c>
      <c r="Q311">
        <v>4</v>
      </c>
      <c r="R311" t="s">
        <v>1837</v>
      </c>
      <c r="S311" t="s">
        <v>1838</v>
      </c>
      <c r="T311">
        <v>539</v>
      </c>
      <c r="U311" t="s">
        <v>37</v>
      </c>
      <c r="V311" t="s">
        <v>38</v>
      </c>
      <c r="W311" t="s">
        <v>38</v>
      </c>
      <c r="X311" t="s">
        <v>39</v>
      </c>
      <c r="Y311" s="1">
        <v>100000000</v>
      </c>
      <c r="Z311">
        <v>1995</v>
      </c>
      <c r="AA311">
        <v>710</v>
      </c>
      <c r="AB311">
        <v>5.4</v>
      </c>
      <c r="AC311">
        <v>1.85</v>
      </c>
      <c r="AD311">
        <v>0</v>
      </c>
      <c r="AE311" s="7">
        <v>164370078.74015749</v>
      </c>
      <c r="AF311" s="7">
        <v>302492083.70078743</v>
      </c>
    </row>
    <row r="312" spans="1:32" x14ac:dyDescent="0.2">
      <c r="A312" t="s">
        <v>28</v>
      </c>
      <c r="B312" t="s">
        <v>1303</v>
      </c>
      <c r="C312">
        <v>192</v>
      </c>
      <c r="D312">
        <v>129</v>
      </c>
      <c r="E312">
        <v>719</v>
      </c>
      <c r="F312">
        <v>423</v>
      </c>
      <c r="G312" t="s">
        <v>1839</v>
      </c>
      <c r="H312">
        <v>660</v>
      </c>
      <c r="I312">
        <v>54700065</v>
      </c>
      <c r="J312">
        <f t="shared" si="4"/>
        <v>3</v>
      </c>
      <c r="K312" t="s">
        <v>1840</v>
      </c>
      <c r="L312" t="s">
        <v>1841</v>
      </c>
      <c r="M312" t="s">
        <v>1842</v>
      </c>
      <c r="N312">
        <v>221521</v>
      </c>
      <c r="O312">
        <v>2031</v>
      </c>
      <c r="P312" t="s">
        <v>1843</v>
      </c>
      <c r="Q312">
        <v>0</v>
      </c>
      <c r="R312" t="s">
        <v>1844</v>
      </c>
      <c r="S312" t="s">
        <v>1845</v>
      </c>
      <c r="T312">
        <v>1049</v>
      </c>
      <c r="U312" t="s">
        <v>37</v>
      </c>
      <c r="V312" t="s">
        <v>38</v>
      </c>
      <c r="W312" t="s">
        <v>38</v>
      </c>
      <c r="X312" t="s">
        <v>584</v>
      </c>
      <c r="Y312" s="1">
        <v>105000000</v>
      </c>
      <c r="Z312">
        <v>1997</v>
      </c>
      <c r="AA312">
        <v>475</v>
      </c>
      <c r="AB312">
        <v>7.2</v>
      </c>
      <c r="AC312">
        <v>1.85</v>
      </c>
      <c r="AD312">
        <v>0</v>
      </c>
      <c r="AE312" s="7">
        <v>163878504.67289719</v>
      </c>
      <c r="AF312" s="7">
        <v>85372998.644859821</v>
      </c>
    </row>
    <row r="313" spans="1:32" x14ac:dyDescent="0.2">
      <c r="A313" t="s">
        <v>28</v>
      </c>
      <c r="B313" t="s">
        <v>1846</v>
      </c>
      <c r="C313">
        <v>511</v>
      </c>
      <c r="D313">
        <v>172</v>
      </c>
      <c r="E313">
        <v>670</v>
      </c>
      <c r="F313">
        <v>1000</v>
      </c>
      <c r="G313" t="s">
        <v>1847</v>
      </c>
      <c r="H313">
        <v>15000</v>
      </c>
      <c r="I313">
        <v>27098580</v>
      </c>
      <c r="J313">
        <f t="shared" si="4"/>
        <v>2</v>
      </c>
      <c r="K313" t="s">
        <v>1848</v>
      </c>
      <c r="L313" t="s">
        <v>321</v>
      </c>
      <c r="M313" t="s">
        <v>1849</v>
      </c>
      <c r="N313">
        <v>284825</v>
      </c>
      <c r="O313">
        <v>22686</v>
      </c>
      <c r="P313" t="s">
        <v>392</v>
      </c>
      <c r="Q313">
        <v>5</v>
      </c>
      <c r="R313" t="s">
        <v>1850</v>
      </c>
      <c r="S313" t="s">
        <v>1851</v>
      </c>
      <c r="T313">
        <v>828</v>
      </c>
      <c r="U313" t="s">
        <v>37</v>
      </c>
      <c r="V313" t="s">
        <v>766</v>
      </c>
      <c r="W313" t="s">
        <v>766</v>
      </c>
      <c r="X313" t="s">
        <v>584</v>
      </c>
      <c r="Y313" s="1">
        <v>102000000</v>
      </c>
      <c r="Z313">
        <v>2012</v>
      </c>
      <c r="AA313">
        <v>5000</v>
      </c>
      <c r="AB313">
        <v>7.5</v>
      </c>
      <c r="AC313">
        <v>2.35</v>
      </c>
      <c r="AD313">
        <v>124000</v>
      </c>
      <c r="AE313" s="7">
        <v>111284843.20557491</v>
      </c>
      <c r="AF313" s="7">
        <v>29565306.141114984</v>
      </c>
    </row>
    <row r="314" spans="1:32" x14ac:dyDescent="0.2">
      <c r="A314" t="s">
        <v>28</v>
      </c>
      <c r="B314" t="s">
        <v>110</v>
      </c>
      <c r="C314">
        <v>188</v>
      </c>
      <c r="D314">
        <v>101</v>
      </c>
      <c r="E314">
        <v>0</v>
      </c>
      <c r="F314">
        <v>577</v>
      </c>
      <c r="G314" t="s">
        <v>1047</v>
      </c>
      <c r="H314">
        <v>2000</v>
      </c>
      <c r="I314">
        <v>55673333</v>
      </c>
      <c r="J314">
        <f t="shared" si="4"/>
        <v>5</v>
      </c>
      <c r="K314" t="s">
        <v>1852</v>
      </c>
      <c r="L314" t="s">
        <v>1399</v>
      </c>
      <c r="M314" t="s">
        <v>1853</v>
      </c>
      <c r="N314">
        <v>65785</v>
      </c>
      <c r="O314">
        <v>4286</v>
      </c>
      <c r="P314" t="s">
        <v>1854</v>
      </c>
      <c r="Q314">
        <v>1</v>
      </c>
      <c r="R314" t="s">
        <v>1855</v>
      </c>
      <c r="S314" t="s">
        <v>1856</v>
      </c>
      <c r="T314">
        <v>160</v>
      </c>
      <c r="U314" t="s">
        <v>37</v>
      </c>
      <c r="V314" t="s">
        <v>38</v>
      </c>
      <c r="W314" t="s">
        <v>38</v>
      </c>
      <c r="X314" t="s">
        <v>94</v>
      </c>
      <c r="Y314" s="1">
        <v>80000000</v>
      </c>
      <c r="Z314">
        <v>2010</v>
      </c>
      <c r="AA314">
        <v>653</v>
      </c>
      <c r="AB314">
        <v>7</v>
      </c>
      <c r="AC314">
        <v>2.35</v>
      </c>
      <c r="AD314">
        <v>16000</v>
      </c>
      <c r="AE314" s="7">
        <v>91884456.671251729</v>
      </c>
      <c r="AF314" s="7">
        <v>63943924.422283359</v>
      </c>
    </row>
    <row r="315" spans="1:32" x14ac:dyDescent="0.2">
      <c r="A315" t="s">
        <v>28</v>
      </c>
      <c r="B315" t="s">
        <v>1857</v>
      </c>
      <c r="C315">
        <v>212</v>
      </c>
      <c r="D315">
        <v>87</v>
      </c>
      <c r="E315">
        <v>26</v>
      </c>
      <c r="F315">
        <v>566</v>
      </c>
      <c r="G315" t="s">
        <v>1858</v>
      </c>
      <c r="H315">
        <v>827</v>
      </c>
      <c r="I315">
        <v>40198710</v>
      </c>
      <c r="J315">
        <f t="shared" si="4"/>
        <v>5</v>
      </c>
      <c r="K315" t="s">
        <v>1859</v>
      </c>
      <c r="L315" t="s">
        <v>1545</v>
      </c>
      <c r="M315" t="s">
        <v>1860</v>
      </c>
      <c r="N315">
        <v>87451</v>
      </c>
      <c r="O315">
        <v>3144</v>
      </c>
      <c r="P315" t="s">
        <v>1861</v>
      </c>
      <c r="Q315">
        <v>0</v>
      </c>
      <c r="R315" t="s">
        <v>1862</v>
      </c>
      <c r="S315" t="s">
        <v>1863</v>
      </c>
      <c r="T315">
        <v>660</v>
      </c>
      <c r="U315" t="s">
        <v>37</v>
      </c>
      <c r="V315" t="s">
        <v>38</v>
      </c>
      <c r="W315" t="s">
        <v>38</v>
      </c>
      <c r="X315" t="s">
        <v>39</v>
      </c>
      <c r="Y315" s="1">
        <v>100000000</v>
      </c>
      <c r="Z315">
        <v>2004</v>
      </c>
      <c r="AA315">
        <v>825</v>
      </c>
      <c r="AB315">
        <v>3.3</v>
      </c>
      <c r="AC315">
        <v>2.35</v>
      </c>
      <c r="AD315">
        <v>0</v>
      </c>
      <c r="AE315" s="7">
        <v>132609846.47961885</v>
      </c>
      <c r="AF315" s="7">
        <v>53307447.61778719</v>
      </c>
    </row>
    <row r="316" spans="1:32" x14ac:dyDescent="0.2">
      <c r="A316" t="s">
        <v>28</v>
      </c>
      <c r="B316" t="s">
        <v>259</v>
      </c>
      <c r="C316">
        <v>245</v>
      </c>
      <c r="D316">
        <v>101</v>
      </c>
      <c r="E316">
        <v>420</v>
      </c>
      <c r="F316">
        <v>467</v>
      </c>
      <c r="G316" t="s">
        <v>1815</v>
      </c>
      <c r="H316">
        <v>12000</v>
      </c>
      <c r="I316">
        <v>72660029</v>
      </c>
      <c r="J316">
        <f t="shared" si="4"/>
        <v>2</v>
      </c>
      <c r="K316" t="s">
        <v>126</v>
      </c>
      <c r="L316" t="s">
        <v>1071</v>
      </c>
      <c r="M316" t="s">
        <v>1864</v>
      </c>
      <c r="N316">
        <v>115687</v>
      </c>
      <c r="O316">
        <v>16235</v>
      </c>
      <c r="P316" t="s">
        <v>1865</v>
      </c>
      <c r="Q316">
        <v>0</v>
      </c>
      <c r="R316" t="s">
        <v>1866</v>
      </c>
      <c r="S316" t="s">
        <v>1867</v>
      </c>
      <c r="T316">
        <v>269</v>
      </c>
      <c r="U316" t="s">
        <v>37</v>
      </c>
      <c r="V316" t="s">
        <v>38</v>
      </c>
      <c r="W316" t="s">
        <v>38</v>
      </c>
      <c r="X316" t="s">
        <v>39</v>
      </c>
      <c r="Y316" s="1">
        <v>100000000</v>
      </c>
      <c r="Z316">
        <v>2014</v>
      </c>
      <c r="AA316">
        <v>3000</v>
      </c>
      <c r="AB316">
        <v>6</v>
      </c>
      <c r="AC316">
        <v>2.35</v>
      </c>
      <c r="AD316">
        <v>21000</v>
      </c>
      <c r="AE316" s="7">
        <v>105830164.76552598</v>
      </c>
      <c r="AF316" s="7">
        <v>76896228.409378961</v>
      </c>
    </row>
    <row r="317" spans="1:32" x14ac:dyDescent="0.2">
      <c r="A317" t="s">
        <v>28</v>
      </c>
      <c r="B317" t="s">
        <v>1657</v>
      </c>
      <c r="C317">
        <v>127</v>
      </c>
      <c r="D317">
        <v>95</v>
      </c>
      <c r="E317">
        <v>63</v>
      </c>
      <c r="F317">
        <v>720</v>
      </c>
      <c r="G317" t="s">
        <v>957</v>
      </c>
      <c r="H317">
        <v>23000</v>
      </c>
      <c r="I317">
        <v>38120554</v>
      </c>
      <c r="J317">
        <f t="shared" si="4"/>
        <v>4</v>
      </c>
      <c r="K317" t="s">
        <v>415</v>
      </c>
      <c r="L317" t="s">
        <v>62</v>
      </c>
      <c r="M317" t="s">
        <v>1868</v>
      </c>
      <c r="N317">
        <v>71527</v>
      </c>
      <c r="O317">
        <v>26940</v>
      </c>
      <c r="P317" t="s">
        <v>1869</v>
      </c>
      <c r="Q317">
        <v>0</v>
      </c>
      <c r="R317" t="s">
        <v>1870</v>
      </c>
      <c r="S317" t="s">
        <v>1871</v>
      </c>
      <c r="T317">
        <v>217</v>
      </c>
      <c r="U317" t="s">
        <v>37</v>
      </c>
      <c r="V317" t="s">
        <v>38</v>
      </c>
      <c r="W317" t="s">
        <v>38</v>
      </c>
      <c r="X317" t="s">
        <v>94</v>
      </c>
      <c r="Y317" s="1">
        <v>140000000</v>
      </c>
      <c r="Z317">
        <v>2002</v>
      </c>
      <c r="AA317">
        <v>770</v>
      </c>
      <c r="AB317">
        <v>7.1</v>
      </c>
      <c r="AC317">
        <v>1.5</v>
      </c>
      <c r="AD317">
        <v>0</v>
      </c>
      <c r="AE317" s="7">
        <v>194941634.24124512</v>
      </c>
      <c r="AF317" s="7">
        <v>53080593.535297386</v>
      </c>
    </row>
    <row r="318" spans="1:32" x14ac:dyDescent="0.2">
      <c r="A318" t="s">
        <v>28</v>
      </c>
      <c r="B318" t="s">
        <v>1872</v>
      </c>
      <c r="C318">
        <v>167</v>
      </c>
      <c r="D318">
        <v>102</v>
      </c>
      <c r="E318">
        <v>52</v>
      </c>
      <c r="F318">
        <v>526</v>
      </c>
      <c r="G318" t="s">
        <v>1873</v>
      </c>
      <c r="H318">
        <v>8000</v>
      </c>
      <c r="I318">
        <v>49392095</v>
      </c>
      <c r="J318">
        <f t="shared" si="4"/>
        <v>3</v>
      </c>
      <c r="K318" t="s">
        <v>1874</v>
      </c>
      <c r="L318" t="s">
        <v>1248</v>
      </c>
      <c r="M318" t="s">
        <v>1875</v>
      </c>
      <c r="N318">
        <v>52029</v>
      </c>
      <c r="O318">
        <v>10552</v>
      </c>
      <c r="P318" t="s">
        <v>1876</v>
      </c>
      <c r="Q318">
        <v>1</v>
      </c>
      <c r="R318" t="s">
        <v>1877</v>
      </c>
      <c r="S318" t="s">
        <v>1878</v>
      </c>
      <c r="T318">
        <v>224</v>
      </c>
      <c r="U318" t="s">
        <v>37</v>
      </c>
      <c r="V318" t="s">
        <v>38</v>
      </c>
      <c r="W318" t="s">
        <v>38</v>
      </c>
      <c r="X318" t="s">
        <v>39</v>
      </c>
      <c r="Y318" s="1">
        <v>100000000</v>
      </c>
      <c r="Z318">
        <v>2009</v>
      </c>
      <c r="AA318">
        <v>735</v>
      </c>
      <c r="AB318">
        <v>5.4</v>
      </c>
      <c r="AC318">
        <v>1.85</v>
      </c>
      <c r="AD318">
        <v>0</v>
      </c>
      <c r="AE318" s="7">
        <v>116783216.78321679</v>
      </c>
      <c r="AF318" s="7">
        <v>57681677.377622381</v>
      </c>
    </row>
    <row r="319" spans="1:32" x14ac:dyDescent="0.2">
      <c r="A319" t="s">
        <v>28</v>
      </c>
      <c r="B319" t="s">
        <v>1879</v>
      </c>
      <c r="C319">
        <v>320</v>
      </c>
      <c r="D319">
        <v>131</v>
      </c>
      <c r="E319">
        <v>385</v>
      </c>
      <c r="F319">
        <v>11000</v>
      </c>
      <c r="G319" t="s">
        <v>1783</v>
      </c>
      <c r="H319">
        <v>26000</v>
      </c>
      <c r="I319">
        <v>39292022</v>
      </c>
      <c r="J319">
        <f t="shared" si="4"/>
        <v>3</v>
      </c>
      <c r="K319" t="s">
        <v>50</v>
      </c>
      <c r="L319" t="s">
        <v>334</v>
      </c>
      <c r="M319" t="s">
        <v>1880</v>
      </c>
      <c r="N319">
        <v>127258</v>
      </c>
      <c r="O319">
        <v>52610</v>
      </c>
      <c r="P319" t="s">
        <v>390</v>
      </c>
      <c r="Q319">
        <v>1</v>
      </c>
      <c r="R319" t="s">
        <v>1881</v>
      </c>
      <c r="S319" t="s">
        <v>1882</v>
      </c>
      <c r="T319">
        <v>351</v>
      </c>
      <c r="U319" t="s">
        <v>37</v>
      </c>
      <c r="V319" t="s">
        <v>38</v>
      </c>
      <c r="W319" t="s">
        <v>38</v>
      </c>
      <c r="X319" t="s">
        <v>39</v>
      </c>
      <c r="Y319" s="1">
        <v>90000000</v>
      </c>
      <c r="Z319">
        <v>2014</v>
      </c>
      <c r="AA319">
        <v>13000</v>
      </c>
      <c r="AB319">
        <v>6.1</v>
      </c>
      <c r="AC319">
        <v>2.35</v>
      </c>
      <c r="AD319">
        <v>56000</v>
      </c>
      <c r="AE319" s="7">
        <v>95247148.288973376</v>
      </c>
      <c r="AF319" s="7">
        <v>41582811.622306719</v>
      </c>
    </row>
    <row r="320" spans="1:32" x14ac:dyDescent="0.2">
      <c r="A320" t="s">
        <v>28</v>
      </c>
      <c r="B320" t="s">
        <v>1883</v>
      </c>
      <c r="C320">
        <v>163</v>
      </c>
      <c r="D320">
        <v>114</v>
      </c>
      <c r="E320">
        <v>19</v>
      </c>
      <c r="F320">
        <v>848</v>
      </c>
      <c r="G320" t="s">
        <v>876</v>
      </c>
      <c r="H320">
        <v>1000</v>
      </c>
      <c r="I320">
        <v>28772222</v>
      </c>
      <c r="J320">
        <f t="shared" si="4"/>
        <v>4</v>
      </c>
      <c r="K320" t="s">
        <v>1884</v>
      </c>
      <c r="L320" t="s">
        <v>389</v>
      </c>
      <c r="M320" t="s">
        <v>1885</v>
      </c>
      <c r="N320">
        <v>33953</v>
      </c>
      <c r="O320">
        <v>3962</v>
      </c>
      <c r="P320" t="s">
        <v>469</v>
      </c>
      <c r="Q320">
        <v>1</v>
      </c>
      <c r="R320" t="s">
        <v>1886</v>
      </c>
      <c r="S320" t="s">
        <v>1887</v>
      </c>
      <c r="T320">
        <v>163</v>
      </c>
      <c r="U320" t="s">
        <v>37</v>
      </c>
      <c r="V320" t="s">
        <v>38</v>
      </c>
      <c r="W320" t="s">
        <v>38</v>
      </c>
      <c r="X320" t="s">
        <v>39</v>
      </c>
      <c r="Y320" s="1">
        <v>105000000</v>
      </c>
      <c r="Z320">
        <v>2015</v>
      </c>
      <c r="AA320">
        <v>897</v>
      </c>
      <c r="AB320">
        <v>5.3</v>
      </c>
      <c r="AC320">
        <v>2.35</v>
      </c>
      <c r="AD320">
        <v>37000</v>
      </c>
      <c r="AE320" s="7">
        <v>110981012.65822786</v>
      </c>
      <c r="AF320" s="7">
        <v>30411146.037974685</v>
      </c>
    </row>
    <row r="321" spans="1:32" x14ac:dyDescent="0.2">
      <c r="A321" t="s">
        <v>28</v>
      </c>
      <c r="B321" t="s">
        <v>1888</v>
      </c>
      <c r="C321">
        <v>78</v>
      </c>
      <c r="D321">
        <v>94</v>
      </c>
      <c r="E321">
        <v>6</v>
      </c>
      <c r="F321">
        <v>227</v>
      </c>
      <c r="G321" t="s">
        <v>1889</v>
      </c>
      <c r="H321">
        <v>490</v>
      </c>
      <c r="I321">
        <v>17010646</v>
      </c>
      <c r="J321">
        <f t="shared" si="4"/>
        <v>3</v>
      </c>
      <c r="K321" t="s">
        <v>514</v>
      </c>
      <c r="L321" t="s">
        <v>1890</v>
      </c>
      <c r="M321" t="s">
        <v>1891</v>
      </c>
      <c r="N321">
        <v>40751</v>
      </c>
      <c r="O321">
        <v>1195</v>
      </c>
      <c r="P321" t="s">
        <v>1892</v>
      </c>
      <c r="Q321">
        <v>0</v>
      </c>
      <c r="R321" t="s">
        <v>1893</v>
      </c>
      <c r="S321" t="s">
        <v>1894</v>
      </c>
      <c r="T321">
        <v>239</v>
      </c>
      <c r="U321" t="s">
        <v>37</v>
      </c>
      <c r="V321" t="s">
        <v>38</v>
      </c>
      <c r="W321" t="s">
        <v>38</v>
      </c>
      <c r="X321" t="s">
        <v>94</v>
      </c>
      <c r="Y321" s="1">
        <v>84000000</v>
      </c>
      <c r="Z321">
        <v>2005</v>
      </c>
      <c r="AA321">
        <v>294</v>
      </c>
      <c r="AB321">
        <v>2.2000000000000002</v>
      </c>
      <c r="AC321">
        <v>1.85</v>
      </c>
      <c r="AD321">
        <v>881</v>
      </c>
      <c r="AE321" s="7">
        <v>107741935.48387097</v>
      </c>
      <c r="AF321" s="7">
        <v>21818570.522273425</v>
      </c>
    </row>
    <row r="322" spans="1:32" x14ac:dyDescent="0.2">
      <c r="A322" t="s">
        <v>28</v>
      </c>
      <c r="B322" t="s">
        <v>849</v>
      </c>
      <c r="C322">
        <v>289</v>
      </c>
      <c r="D322">
        <v>122</v>
      </c>
      <c r="E322">
        <v>2000</v>
      </c>
      <c r="F322">
        <v>571</v>
      </c>
      <c r="G322" t="s">
        <v>1895</v>
      </c>
      <c r="H322">
        <v>26000</v>
      </c>
      <c r="I322">
        <v>24985612</v>
      </c>
      <c r="J322">
        <f t="shared" si="4"/>
        <v>6</v>
      </c>
      <c r="K322" t="s">
        <v>1896</v>
      </c>
      <c r="L322" t="s">
        <v>97</v>
      </c>
      <c r="M322" t="s">
        <v>1897</v>
      </c>
      <c r="N322">
        <v>71782</v>
      </c>
      <c r="O322">
        <v>28328</v>
      </c>
      <c r="P322" t="s">
        <v>1898</v>
      </c>
      <c r="Q322">
        <v>0</v>
      </c>
      <c r="R322" t="s">
        <v>1899</v>
      </c>
      <c r="S322" t="s">
        <v>1900</v>
      </c>
      <c r="T322">
        <v>161</v>
      </c>
      <c r="U322" t="s">
        <v>37</v>
      </c>
      <c r="V322" t="s">
        <v>38</v>
      </c>
      <c r="W322" t="s">
        <v>38</v>
      </c>
      <c r="X322" t="s">
        <v>39</v>
      </c>
      <c r="Y322" s="1">
        <v>100000000</v>
      </c>
      <c r="Z322">
        <v>2015</v>
      </c>
      <c r="AA322">
        <v>911</v>
      </c>
      <c r="AB322">
        <v>7</v>
      </c>
      <c r="AC322">
        <v>1.85</v>
      </c>
      <c r="AD322">
        <v>27000</v>
      </c>
      <c r="AE322" s="7">
        <v>105696202.53164558</v>
      </c>
      <c r="AF322" s="7">
        <v>26408843.06329114</v>
      </c>
    </row>
    <row r="323" spans="1:32" x14ac:dyDescent="0.2">
      <c r="A323" t="s">
        <v>28</v>
      </c>
      <c r="B323" t="s">
        <v>1901</v>
      </c>
      <c r="C323">
        <v>66</v>
      </c>
      <c r="D323">
        <v>95</v>
      </c>
      <c r="E323">
        <v>31</v>
      </c>
      <c r="F323">
        <v>683</v>
      </c>
      <c r="G323" t="s">
        <v>1902</v>
      </c>
      <c r="H323">
        <v>3000</v>
      </c>
      <c r="I323">
        <v>4411102</v>
      </c>
      <c r="J323">
        <f t="shared" ref="J323:J386" si="5">1+(LEN(K323)-LEN(SUBSTITUTE(K323,"|","")))/LEN("|")</f>
        <v>3</v>
      </c>
      <c r="K323" t="s">
        <v>1903</v>
      </c>
      <c r="L323" t="s">
        <v>981</v>
      </c>
      <c r="M323" t="s">
        <v>1904</v>
      </c>
      <c r="N323">
        <v>20295</v>
      </c>
      <c r="O323">
        <v>6161</v>
      </c>
      <c r="P323" t="s">
        <v>1905</v>
      </c>
      <c r="Q323">
        <v>1</v>
      </c>
      <c r="R323" t="s">
        <v>1906</v>
      </c>
      <c r="S323" t="s">
        <v>1907</v>
      </c>
      <c r="T323">
        <v>164</v>
      </c>
      <c r="U323" t="s">
        <v>37</v>
      </c>
      <c r="V323" t="s">
        <v>38</v>
      </c>
      <c r="W323" t="s">
        <v>38</v>
      </c>
      <c r="X323" t="s">
        <v>39</v>
      </c>
      <c r="Y323" s="1">
        <v>100000000</v>
      </c>
      <c r="Z323">
        <v>2002</v>
      </c>
      <c r="AA323">
        <v>695</v>
      </c>
      <c r="AB323">
        <v>3.8</v>
      </c>
      <c r="AC323">
        <v>1.85</v>
      </c>
      <c r="AD323">
        <v>416</v>
      </c>
      <c r="AE323" s="7">
        <v>139244024.45803222</v>
      </c>
      <c r="AF323" s="7">
        <v>6142195.9477487486</v>
      </c>
    </row>
    <row r="324" spans="1:32" x14ac:dyDescent="0.2">
      <c r="A324" t="s">
        <v>28</v>
      </c>
      <c r="B324" t="s">
        <v>1154</v>
      </c>
      <c r="C324">
        <v>266</v>
      </c>
      <c r="D324">
        <v>115</v>
      </c>
      <c r="E324">
        <v>521</v>
      </c>
      <c r="F324">
        <v>95</v>
      </c>
      <c r="G324" t="s">
        <v>1908</v>
      </c>
      <c r="H324">
        <v>13000</v>
      </c>
      <c r="I324">
        <v>35024475</v>
      </c>
      <c r="J324">
        <f t="shared" si="5"/>
        <v>4</v>
      </c>
      <c r="K324" t="s">
        <v>1909</v>
      </c>
      <c r="L324" t="s">
        <v>1156</v>
      </c>
      <c r="M324" t="s">
        <v>1910</v>
      </c>
      <c r="N324">
        <v>110364</v>
      </c>
      <c r="O324">
        <v>13761</v>
      </c>
      <c r="P324" t="s">
        <v>1911</v>
      </c>
      <c r="Q324">
        <v>1</v>
      </c>
      <c r="R324" t="s">
        <v>1912</v>
      </c>
      <c r="S324" t="s">
        <v>1913</v>
      </c>
      <c r="T324">
        <v>261</v>
      </c>
      <c r="U324" t="s">
        <v>37</v>
      </c>
      <c r="V324" t="s">
        <v>1464</v>
      </c>
      <c r="W324" t="s">
        <v>1464</v>
      </c>
      <c r="X324" t="s">
        <v>584</v>
      </c>
      <c r="Y324" s="1">
        <v>100000000</v>
      </c>
      <c r="Z324">
        <v>2010</v>
      </c>
      <c r="AA324">
        <v>537</v>
      </c>
      <c r="AB324">
        <v>6.9</v>
      </c>
      <c r="AC324">
        <v>2.35</v>
      </c>
      <c r="AD324">
        <v>0</v>
      </c>
      <c r="AE324" s="7">
        <v>114855570.83906466</v>
      </c>
      <c r="AF324" s="7">
        <v>40227560.694635488</v>
      </c>
    </row>
    <row r="325" spans="1:32" x14ac:dyDescent="0.2">
      <c r="A325" t="s">
        <v>28</v>
      </c>
      <c r="B325" t="s">
        <v>1914</v>
      </c>
      <c r="C325">
        <v>208</v>
      </c>
      <c r="D325">
        <v>88</v>
      </c>
      <c r="E325">
        <v>20</v>
      </c>
      <c r="F325">
        <v>36</v>
      </c>
      <c r="G325" t="s">
        <v>1915</v>
      </c>
      <c r="H325">
        <v>144</v>
      </c>
      <c r="I325">
        <v>130174897</v>
      </c>
      <c r="J325">
        <f t="shared" si="5"/>
        <v>4</v>
      </c>
      <c r="K325" t="s">
        <v>470</v>
      </c>
      <c r="L325" t="s">
        <v>1916</v>
      </c>
      <c r="M325" t="s">
        <v>1917</v>
      </c>
      <c r="N325">
        <v>27918</v>
      </c>
      <c r="O325">
        <v>309</v>
      </c>
      <c r="P325" t="s">
        <v>1918</v>
      </c>
      <c r="Q325">
        <v>0</v>
      </c>
      <c r="R325" t="s">
        <v>1919</v>
      </c>
      <c r="S325" t="s">
        <v>1920</v>
      </c>
      <c r="T325">
        <v>155</v>
      </c>
      <c r="U325" t="s">
        <v>37</v>
      </c>
      <c r="V325" t="s">
        <v>38</v>
      </c>
      <c r="W325" t="s">
        <v>38</v>
      </c>
      <c r="X325" t="s">
        <v>276</v>
      </c>
      <c r="Y325" s="1">
        <v>99000000</v>
      </c>
      <c r="Z325">
        <v>2015</v>
      </c>
      <c r="AA325">
        <v>42</v>
      </c>
      <c r="AB325">
        <v>7.2</v>
      </c>
      <c r="AC325">
        <v>1.85</v>
      </c>
      <c r="AD325">
        <v>33000</v>
      </c>
      <c r="AE325" s="7">
        <v>104639240.50632912</v>
      </c>
      <c r="AF325" s="7">
        <v>137589922.77848104</v>
      </c>
    </row>
    <row r="326" spans="1:32" x14ac:dyDescent="0.2">
      <c r="A326" t="s">
        <v>28</v>
      </c>
      <c r="B326" t="s">
        <v>1921</v>
      </c>
      <c r="C326">
        <v>97</v>
      </c>
      <c r="D326">
        <v>110</v>
      </c>
      <c r="E326">
        <v>342</v>
      </c>
      <c r="F326">
        <v>393</v>
      </c>
      <c r="G326" t="s">
        <v>1922</v>
      </c>
      <c r="H326">
        <v>623</v>
      </c>
      <c r="I326">
        <v>10200000</v>
      </c>
      <c r="J326">
        <f t="shared" si="5"/>
        <v>3</v>
      </c>
      <c r="K326" t="s">
        <v>1923</v>
      </c>
      <c r="L326" t="s">
        <v>1924</v>
      </c>
      <c r="M326" t="s">
        <v>1925</v>
      </c>
      <c r="N326">
        <v>18697</v>
      </c>
      <c r="O326">
        <v>1722</v>
      </c>
      <c r="P326" t="s">
        <v>1926</v>
      </c>
      <c r="Q326">
        <v>0</v>
      </c>
      <c r="R326" t="s">
        <v>1927</v>
      </c>
      <c r="S326" t="s">
        <v>1928</v>
      </c>
      <c r="T326">
        <v>263</v>
      </c>
      <c r="U326" t="s">
        <v>37</v>
      </c>
      <c r="V326" t="s">
        <v>38</v>
      </c>
      <c r="W326" t="s">
        <v>38</v>
      </c>
      <c r="X326" t="s">
        <v>94</v>
      </c>
      <c r="Y326" s="1">
        <v>10000000</v>
      </c>
      <c r="Z326">
        <v>1997</v>
      </c>
      <c r="AA326">
        <v>508</v>
      </c>
      <c r="AB326">
        <v>7.3</v>
      </c>
      <c r="AC326">
        <v>1.85</v>
      </c>
      <c r="AD326">
        <v>578</v>
      </c>
      <c r="AE326" s="7">
        <v>15607476.635514019</v>
      </c>
      <c r="AF326" s="7">
        <v>15919626.168224299</v>
      </c>
    </row>
    <row r="327" spans="1:32" x14ac:dyDescent="0.2">
      <c r="A327" t="s">
        <v>28</v>
      </c>
      <c r="B327" t="s">
        <v>534</v>
      </c>
      <c r="C327">
        <v>202</v>
      </c>
      <c r="D327">
        <v>130</v>
      </c>
      <c r="E327">
        <v>208</v>
      </c>
      <c r="F327">
        <v>591</v>
      </c>
      <c r="G327" t="s">
        <v>499</v>
      </c>
      <c r="H327">
        <v>12000</v>
      </c>
      <c r="I327">
        <v>202007640</v>
      </c>
      <c r="J327">
        <f t="shared" si="5"/>
        <v>4</v>
      </c>
      <c r="K327" t="s">
        <v>1929</v>
      </c>
      <c r="L327" t="s">
        <v>1071</v>
      </c>
      <c r="M327" t="s">
        <v>1930</v>
      </c>
      <c r="N327">
        <v>248045</v>
      </c>
      <c r="O327">
        <v>15972</v>
      </c>
      <c r="P327" t="s">
        <v>1931</v>
      </c>
      <c r="Q327">
        <v>5</v>
      </c>
      <c r="R327" t="s">
        <v>1932</v>
      </c>
      <c r="S327" t="s">
        <v>1933</v>
      </c>
      <c r="T327">
        <v>890</v>
      </c>
      <c r="U327" t="s">
        <v>37</v>
      </c>
      <c r="V327" t="s">
        <v>38</v>
      </c>
      <c r="W327" t="s">
        <v>38</v>
      </c>
      <c r="X327" t="s">
        <v>39</v>
      </c>
      <c r="Y327" s="1">
        <v>98000000</v>
      </c>
      <c r="Z327">
        <v>2001</v>
      </c>
      <c r="AA327">
        <v>3000</v>
      </c>
      <c r="AB327">
        <v>6.3</v>
      </c>
      <c r="AC327">
        <v>2.35</v>
      </c>
      <c r="AD327">
        <v>0</v>
      </c>
      <c r="AE327" s="7">
        <v>138616600.79051384</v>
      </c>
      <c r="AF327" s="7">
        <v>285730738.67871261</v>
      </c>
    </row>
    <row r="328" spans="1:32" x14ac:dyDescent="0.2">
      <c r="A328" t="s">
        <v>28</v>
      </c>
      <c r="B328" t="s">
        <v>486</v>
      </c>
      <c r="C328">
        <v>233</v>
      </c>
      <c r="D328">
        <v>216</v>
      </c>
      <c r="E328">
        <v>17000</v>
      </c>
      <c r="F328">
        <v>1000</v>
      </c>
      <c r="G328" t="s">
        <v>227</v>
      </c>
      <c r="H328">
        <v>29000</v>
      </c>
      <c r="I328">
        <v>77679638</v>
      </c>
      <c r="J328">
        <f t="shared" si="5"/>
        <v>2</v>
      </c>
      <c r="K328" t="s">
        <v>1934</v>
      </c>
      <c r="L328" t="s">
        <v>214</v>
      </c>
      <c r="M328" t="s">
        <v>1935</v>
      </c>
      <c r="N328">
        <v>314033</v>
      </c>
      <c r="O328">
        <v>47657</v>
      </c>
      <c r="P328" t="s">
        <v>392</v>
      </c>
      <c r="Q328">
        <v>3</v>
      </c>
      <c r="R328" t="s">
        <v>1936</v>
      </c>
      <c r="S328" t="s">
        <v>1937</v>
      </c>
      <c r="T328">
        <v>1166</v>
      </c>
      <c r="U328" t="s">
        <v>37</v>
      </c>
      <c r="V328" t="s">
        <v>38</v>
      </c>
      <c r="W328" t="s">
        <v>38</v>
      </c>
      <c r="X328" t="s">
        <v>584</v>
      </c>
      <c r="Y328" s="1">
        <v>100000000</v>
      </c>
      <c r="Z328">
        <v>2002</v>
      </c>
      <c r="AA328">
        <v>14000</v>
      </c>
      <c r="AB328">
        <v>7.5</v>
      </c>
      <c r="AC328">
        <v>2.35</v>
      </c>
      <c r="AD328">
        <v>0</v>
      </c>
      <c r="AE328" s="7">
        <v>139244024.45803222</v>
      </c>
      <c r="AF328" s="7">
        <v>108164254.13563091</v>
      </c>
    </row>
    <row r="329" spans="1:32" x14ac:dyDescent="0.2">
      <c r="A329" t="s">
        <v>28</v>
      </c>
      <c r="B329" t="s">
        <v>1938</v>
      </c>
      <c r="C329">
        <v>136</v>
      </c>
      <c r="D329">
        <v>146</v>
      </c>
      <c r="E329">
        <v>611</v>
      </c>
      <c r="F329">
        <v>28</v>
      </c>
      <c r="G329" t="s">
        <v>1939</v>
      </c>
      <c r="H329">
        <v>23000</v>
      </c>
      <c r="I329">
        <v>9213</v>
      </c>
      <c r="J329">
        <f t="shared" si="5"/>
        <v>4</v>
      </c>
      <c r="K329" t="s">
        <v>1940</v>
      </c>
      <c r="L329" t="s">
        <v>58</v>
      </c>
      <c r="M329" t="s">
        <v>1941</v>
      </c>
      <c r="N329">
        <v>38690</v>
      </c>
      <c r="O329">
        <v>23240</v>
      </c>
      <c r="P329" t="s">
        <v>1942</v>
      </c>
      <c r="Q329">
        <v>2</v>
      </c>
      <c r="R329" t="s">
        <v>1943</v>
      </c>
      <c r="S329" t="s">
        <v>1944</v>
      </c>
      <c r="T329">
        <v>130</v>
      </c>
      <c r="U329" t="s">
        <v>1945</v>
      </c>
      <c r="V329" t="s">
        <v>891</v>
      </c>
      <c r="W329" t="s">
        <v>891</v>
      </c>
      <c r="X329" t="s">
        <v>584</v>
      </c>
      <c r="Y329" s="1">
        <v>94000000</v>
      </c>
      <c r="Z329">
        <v>2011</v>
      </c>
      <c r="AA329">
        <v>196</v>
      </c>
      <c r="AB329">
        <v>7.6</v>
      </c>
      <c r="AC329">
        <v>2.35</v>
      </c>
      <c r="AD329">
        <v>13000</v>
      </c>
      <c r="AE329" s="7">
        <v>104699866.60738106</v>
      </c>
      <c r="AF329" s="7">
        <v>10261.700755891507</v>
      </c>
    </row>
    <row r="330" spans="1:32" x14ac:dyDescent="0.2">
      <c r="A330" t="s">
        <v>28</v>
      </c>
      <c r="B330" t="s">
        <v>1946</v>
      </c>
      <c r="C330">
        <v>154</v>
      </c>
      <c r="D330">
        <v>85</v>
      </c>
      <c r="E330">
        <v>9</v>
      </c>
      <c r="F330">
        <v>970</v>
      </c>
      <c r="G330" t="s">
        <v>1947</v>
      </c>
      <c r="H330">
        <v>12000</v>
      </c>
      <c r="I330">
        <v>58867694</v>
      </c>
      <c r="J330">
        <f t="shared" si="5"/>
        <v>4</v>
      </c>
      <c r="K330" t="s">
        <v>1948</v>
      </c>
      <c r="L330" t="s">
        <v>300</v>
      </c>
      <c r="M330" t="s">
        <v>1949</v>
      </c>
      <c r="N330">
        <v>54077</v>
      </c>
      <c r="O330">
        <v>25590</v>
      </c>
      <c r="P330" t="s">
        <v>1950</v>
      </c>
      <c r="Q330">
        <v>0</v>
      </c>
      <c r="R330" t="s">
        <v>1951</v>
      </c>
      <c r="S330" t="s">
        <v>1952</v>
      </c>
      <c r="T330">
        <v>112</v>
      </c>
      <c r="U330" t="s">
        <v>37</v>
      </c>
      <c r="V330" t="s">
        <v>38</v>
      </c>
      <c r="W330" t="s">
        <v>38</v>
      </c>
      <c r="X330" t="s">
        <v>94</v>
      </c>
      <c r="Y330" s="1">
        <v>100000000</v>
      </c>
      <c r="Z330">
        <v>2007</v>
      </c>
      <c r="AA330">
        <v>11000</v>
      </c>
      <c r="AB330">
        <v>6.8</v>
      </c>
      <c r="AC330">
        <v>1.85</v>
      </c>
      <c r="AD330">
        <v>0</v>
      </c>
      <c r="AE330" s="7">
        <v>120839363.24167871</v>
      </c>
      <c r="AF330" s="7">
        <v>71135346.584659904</v>
      </c>
    </row>
    <row r="331" spans="1:32" x14ac:dyDescent="0.2">
      <c r="A331" t="s">
        <v>28</v>
      </c>
      <c r="B331" t="s">
        <v>1953</v>
      </c>
      <c r="C331">
        <v>169</v>
      </c>
      <c r="D331">
        <v>93</v>
      </c>
      <c r="E331">
        <v>0</v>
      </c>
      <c r="F331">
        <v>465</v>
      </c>
      <c r="G331" t="s">
        <v>901</v>
      </c>
      <c r="H331">
        <v>11000</v>
      </c>
      <c r="I331">
        <v>59475623</v>
      </c>
      <c r="J331">
        <f t="shared" si="5"/>
        <v>3</v>
      </c>
      <c r="K331" t="s">
        <v>1954</v>
      </c>
      <c r="L331" t="s">
        <v>1955</v>
      </c>
      <c r="M331" t="s">
        <v>1956</v>
      </c>
      <c r="N331">
        <v>49739</v>
      </c>
      <c r="O331">
        <v>13748</v>
      </c>
      <c r="P331" t="s">
        <v>1957</v>
      </c>
      <c r="Q331">
        <v>1</v>
      </c>
      <c r="R331" t="s">
        <v>1958</v>
      </c>
      <c r="S331" t="s">
        <v>1959</v>
      </c>
      <c r="T331">
        <v>407</v>
      </c>
      <c r="U331" t="s">
        <v>37</v>
      </c>
      <c r="V331" t="s">
        <v>38</v>
      </c>
      <c r="W331" t="s">
        <v>38</v>
      </c>
      <c r="X331" t="s">
        <v>39</v>
      </c>
      <c r="Y331" s="1">
        <v>90000000</v>
      </c>
      <c r="Z331">
        <v>2004</v>
      </c>
      <c r="AA331">
        <v>2000</v>
      </c>
      <c r="AB331">
        <v>5.2</v>
      </c>
      <c r="AC331">
        <v>1.85</v>
      </c>
      <c r="AD331">
        <v>0</v>
      </c>
      <c r="AE331" s="7">
        <v>119348861.83165696</v>
      </c>
      <c r="AF331" s="7">
        <v>78870532.353096873</v>
      </c>
    </row>
    <row r="332" spans="1:32" x14ac:dyDescent="0.2">
      <c r="A332" t="s">
        <v>28</v>
      </c>
      <c r="B332" t="s">
        <v>186</v>
      </c>
      <c r="C332">
        <v>200</v>
      </c>
      <c r="D332">
        <v>152</v>
      </c>
      <c r="E332">
        <v>0</v>
      </c>
      <c r="F332">
        <v>557</v>
      </c>
      <c r="G332" t="s">
        <v>1045</v>
      </c>
      <c r="H332">
        <v>2000</v>
      </c>
      <c r="I332">
        <v>108638745</v>
      </c>
      <c r="J332">
        <f t="shared" si="5"/>
        <v>3</v>
      </c>
      <c r="K332" t="s">
        <v>1960</v>
      </c>
      <c r="L332" t="s">
        <v>1351</v>
      </c>
      <c r="M332" t="s">
        <v>1961</v>
      </c>
      <c r="N332">
        <v>292022</v>
      </c>
      <c r="O332">
        <v>4270</v>
      </c>
      <c r="P332" t="s">
        <v>357</v>
      </c>
      <c r="Q332">
        <v>0</v>
      </c>
      <c r="R332" t="s">
        <v>1962</v>
      </c>
      <c r="S332" t="s">
        <v>1963</v>
      </c>
      <c r="T332">
        <v>1103</v>
      </c>
      <c r="U332" t="s">
        <v>37</v>
      </c>
      <c r="V332" t="s">
        <v>38</v>
      </c>
      <c r="W332" t="s">
        <v>38</v>
      </c>
      <c r="X332" t="s">
        <v>584</v>
      </c>
      <c r="Y332" s="1">
        <v>92000000</v>
      </c>
      <c r="Z332">
        <v>2001</v>
      </c>
      <c r="AA332">
        <v>820</v>
      </c>
      <c r="AB332">
        <v>7.7</v>
      </c>
      <c r="AC332">
        <v>2.35</v>
      </c>
      <c r="AD332">
        <v>10000</v>
      </c>
      <c r="AE332" s="7">
        <v>130129870.12987013</v>
      </c>
      <c r="AF332" s="7">
        <v>153664628.02089214</v>
      </c>
    </row>
    <row r="333" spans="1:32" x14ac:dyDescent="0.2">
      <c r="A333" t="s">
        <v>28</v>
      </c>
      <c r="B333" t="s">
        <v>1964</v>
      </c>
      <c r="C333">
        <v>255</v>
      </c>
      <c r="D333">
        <v>85</v>
      </c>
      <c r="E333">
        <v>116</v>
      </c>
      <c r="F333">
        <v>329</v>
      </c>
      <c r="G333" t="s">
        <v>1965</v>
      </c>
      <c r="H333">
        <v>8000</v>
      </c>
      <c r="I333">
        <v>86897182</v>
      </c>
      <c r="J333">
        <f t="shared" si="5"/>
        <v>1</v>
      </c>
      <c r="K333" t="s">
        <v>1670</v>
      </c>
      <c r="L333" t="s">
        <v>1248</v>
      </c>
      <c r="M333" t="s">
        <v>1966</v>
      </c>
      <c r="N333">
        <v>106790</v>
      </c>
      <c r="O333">
        <v>9271</v>
      </c>
      <c r="P333" t="s">
        <v>1967</v>
      </c>
      <c r="Q333">
        <v>0</v>
      </c>
      <c r="R333" t="s">
        <v>1968</v>
      </c>
      <c r="S333" t="s">
        <v>1969</v>
      </c>
      <c r="T333">
        <v>177</v>
      </c>
      <c r="U333" t="s">
        <v>37</v>
      </c>
      <c r="V333" t="s">
        <v>38</v>
      </c>
      <c r="W333" t="s">
        <v>38</v>
      </c>
      <c r="X333" t="s">
        <v>584</v>
      </c>
      <c r="Y333" s="1">
        <v>95000000</v>
      </c>
      <c r="Z333">
        <v>2012</v>
      </c>
      <c r="AA333">
        <v>331</v>
      </c>
      <c r="AB333">
        <v>6.2</v>
      </c>
      <c r="AC333">
        <v>1.85</v>
      </c>
      <c r="AD333">
        <v>18000</v>
      </c>
      <c r="AE333" s="7">
        <v>103647648.08362369</v>
      </c>
      <c r="AF333" s="7">
        <v>94807247.783101052</v>
      </c>
    </row>
    <row r="334" spans="1:32" x14ac:dyDescent="0.2">
      <c r="A334" t="s">
        <v>28</v>
      </c>
      <c r="B334" t="s">
        <v>1970</v>
      </c>
      <c r="C334">
        <v>173</v>
      </c>
      <c r="D334">
        <v>126</v>
      </c>
      <c r="E334">
        <v>0</v>
      </c>
      <c r="F334">
        <v>10000</v>
      </c>
      <c r="G334" t="s">
        <v>976</v>
      </c>
      <c r="H334">
        <v>14000</v>
      </c>
      <c r="I334">
        <v>63540020</v>
      </c>
      <c r="J334">
        <f t="shared" si="5"/>
        <v>3</v>
      </c>
      <c r="K334" t="s">
        <v>72</v>
      </c>
      <c r="L334" t="s">
        <v>1971</v>
      </c>
      <c r="M334" t="s">
        <v>1972</v>
      </c>
      <c r="N334">
        <v>343274</v>
      </c>
      <c r="O334">
        <v>39319</v>
      </c>
      <c r="P334" t="s">
        <v>439</v>
      </c>
      <c r="Q334">
        <v>2</v>
      </c>
      <c r="R334" t="s">
        <v>1973</v>
      </c>
      <c r="S334" t="s">
        <v>1974</v>
      </c>
      <c r="T334">
        <v>742</v>
      </c>
      <c r="U334" t="s">
        <v>37</v>
      </c>
      <c r="V334" t="s">
        <v>1464</v>
      </c>
      <c r="W334" t="s">
        <v>1464</v>
      </c>
      <c r="X334" t="s">
        <v>39</v>
      </c>
      <c r="Y334" s="1">
        <v>93000000</v>
      </c>
      <c r="Z334">
        <v>1997</v>
      </c>
      <c r="AA334">
        <v>13000</v>
      </c>
      <c r="AB334">
        <v>7.7</v>
      </c>
      <c r="AC334">
        <v>2.35</v>
      </c>
      <c r="AD334">
        <v>18000</v>
      </c>
      <c r="AE334" s="7">
        <v>145149532.71028039</v>
      </c>
      <c r="AF334" s="7">
        <v>99169937.757009342</v>
      </c>
    </row>
    <row r="335" spans="1:32" x14ac:dyDescent="0.2">
      <c r="A335" t="s">
        <v>28</v>
      </c>
      <c r="B335" t="s">
        <v>1975</v>
      </c>
      <c r="C335">
        <v>221</v>
      </c>
      <c r="D335">
        <v>146</v>
      </c>
      <c r="E335">
        <v>127</v>
      </c>
      <c r="F335">
        <v>722</v>
      </c>
      <c r="G335" t="s">
        <v>1976</v>
      </c>
      <c r="H335">
        <v>962</v>
      </c>
      <c r="I335">
        <v>95328937</v>
      </c>
      <c r="J335">
        <f t="shared" si="5"/>
        <v>3</v>
      </c>
      <c r="K335" t="s">
        <v>1414</v>
      </c>
      <c r="L335" t="s">
        <v>1977</v>
      </c>
      <c r="M335" t="s">
        <v>1978</v>
      </c>
      <c r="N335">
        <v>59581</v>
      </c>
      <c r="O335">
        <v>4555</v>
      </c>
      <c r="P335" t="s">
        <v>1979</v>
      </c>
      <c r="Q335">
        <v>4</v>
      </c>
      <c r="R335" t="s">
        <v>1980</v>
      </c>
      <c r="S335" t="s">
        <v>1981</v>
      </c>
      <c r="T335">
        <v>293</v>
      </c>
      <c r="U335" t="s">
        <v>37</v>
      </c>
      <c r="V335" t="s">
        <v>38</v>
      </c>
      <c r="W335" t="s">
        <v>38</v>
      </c>
      <c r="X335" t="s">
        <v>584</v>
      </c>
      <c r="Y335" s="1">
        <v>100000000</v>
      </c>
      <c r="Z335">
        <v>2010</v>
      </c>
      <c r="AA335">
        <v>740</v>
      </c>
      <c r="AB335">
        <v>4.3</v>
      </c>
      <c r="AC335">
        <v>1.85</v>
      </c>
      <c r="AD335">
        <v>0</v>
      </c>
      <c r="AE335" s="7">
        <v>114855570.83906466</v>
      </c>
      <c r="AF335" s="7">
        <v>109490594.76616232</v>
      </c>
    </row>
    <row r="336" spans="1:32" x14ac:dyDescent="0.2">
      <c r="A336" t="s">
        <v>28</v>
      </c>
      <c r="B336" t="s">
        <v>1982</v>
      </c>
      <c r="C336">
        <v>82</v>
      </c>
      <c r="D336">
        <v>89</v>
      </c>
      <c r="E336">
        <v>10</v>
      </c>
      <c r="F336">
        <v>442</v>
      </c>
      <c r="G336" t="s">
        <v>1983</v>
      </c>
      <c r="H336">
        <v>2000</v>
      </c>
      <c r="I336">
        <v>50802661</v>
      </c>
      <c r="J336">
        <f t="shared" si="5"/>
        <v>5</v>
      </c>
      <c r="K336" t="s">
        <v>1984</v>
      </c>
      <c r="L336" t="s">
        <v>1985</v>
      </c>
      <c r="M336" t="s">
        <v>1986</v>
      </c>
      <c r="N336">
        <v>58300</v>
      </c>
      <c r="O336">
        <v>3372</v>
      </c>
      <c r="P336" t="s">
        <v>1987</v>
      </c>
      <c r="Q336">
        <v>1</v>
      </c>
      <c r="R336" t="s">
        <v>1988</v>
      </c>
      <c r="S336" t="s">
        <v>1989</v>
      </c>
      <c r="T336">
        <v>139</v>
      </c>
      <c r="U336" t="s">
        <v>37</v>
      </c>
      <c r="V336" t="s">
        <v>38</v>
      </c>
      <c r="W336" t="s">
        <v>38</v>
      </c>
      <c r="X336" t="s">
        <v>94</v>
      </c>
      <c r="Y336" s="1">
        <v>95000000</v>
      </c>
      <c r="Z336">
        <v>2000</v>
      </c>
      <c r="AA336">
        <v>919</v>
      </c>
      <c r="AB336">
        <v>6.9</v>
      </c>
      <c r="AC336">
        <v>1.85</v>
      </c>
      <c r="AD336">
        <v>0</v>
      </c>
      <c r="AE336" s="7">
        <v>138196864.11149827</v>
      </c>
      <c r="AF336" s="7">
        <v>73902825.670731708</v>
      </c>
    </row>
    <row r="337" spans="1:32" x14ac:dyDescent="0.2">
      <c r="A337" t="s">
        <v>28</v>
      </c>
      <c r="B337" t="s">
        <v>1914</v>
      </c>
      <c r="C337">
        <v>233</v>
      </c>
      <c r="D337">
        <v>88</v>
      </c>
      <c r="E337">
        <v>20</v>
      </c>
      <c r="F337">
        <v>916</v>
      </c>
      <c r="G337" t="s">
        <v>829</v>
      </c>
      <c r="H337">
        <v>22000</v>
      </c>
      <c r="I337">
        <v>161317423</v>
      </c>
      <c r="J337">
        <f t="shared" si="5"/>
        <v>4</v>
      </c>
      <c r="K337" t="s">
        <v>470</v>
      </c>
      <c r="L337" t="s">
        <v>148</v>
      </c>
      <c r="M337" t="s">
        <v>1990</v>
      </c>
      <c r="N337">
        <v>145321</v>
      </c>
      <c r="O337">
        <v>25354</v>
      </c>
      <c r="P337" t="s">
        <v>1991</v>
      </c>
      <c r="Q337">
        <v>0</v>
      </c>
      <c r="R337" t="s">
        <v>1992</v>
      </c>
      <c r="S337" t="s">
        <v>1993</v>
      </c>
      <c r="T337">
        <v>139</v>
      </c>
      <c r="U337" t="s">
        <v>37</v>
      </c>
      <c r="V337" t="s">
        <v>38</v>
      </c>
      <c r="W337" t="s">
        <v>38</v>
      </c>
      <c r="X337" t="s">
        <v>94</v>
      </c>
      <c r="Y337" s="1">
        <v>95000000</v>
      </c>
      <c r="Z337">
        <v>2012</v>
      </c>
      <c r="AA337">
        <v>1000</v>
      </c>
      <c r="AB337">
        <v>6.6</v>
      </c>
      <c r="AC337">
        <v>2.35</v>
      </c>
      <c r="AD337">
        <v>14000</v>
      </c>
      <c r="AE337" s="7">
        <v>103647648.08362369</v>
      </c>
      <c r="AF337" s="7">
        <v>176001805.14590591</v>
      </c>
    </row>
    <row r="338" spans="1:32" x14ac:dyDescent="0.2">
      <c r="A338" t="s">
        <v>28</v>
      </c>
      <c r="B338" t="s">
        <v>856</v>
      </c>
      <c r="C338">
        <v>343</v>
      </c>
      <c r="D338">
        <v>105</v>
      </c>
      <c r="E338">
        <v>0</v>
      </c>
      <c r="F338">
        <v>502</v>
      </c>
      <c r="G338" t="s">
        <v>1994</v>
      </c>
      <c r="H338">
        <v>2000</v>
      </c>
      <c r="I338">
        <v>201148159</v>
      </c>
      <c r="J338">
        <f t="shared" si="5"/>
        <v>4</v>
      </c>
      <c r="K338" t="s">
        <v>1995</v>
      </c>
      <c r="L338" t="s">
        <v>593</v>
      </c>
      <c r="M338" t="s">
        <v>1996</v>
      </c>
      <c r="N338">
        <v>103737</v>
      </c>
      <c r="O338">
        <v>4671</v>
      </c>
      <c r="P338" t="s">
        <v>878</v>
      </c>
      <c r="Q338">
        <v>1</v>
      </c>
      <c r="R338" t="s">
        <v>1997</v>
      </c>
      <c r="S338" t="s">
        <v>1998</v>
      </c>
      <c r="T338">
        <v>322</v>
      </c>
      <c r="U338" t="s">
        <v>37</v>
      </c>
      <c r="V338" t="s">
        <v>38</v>
      </c>
      <c r="W338" t="s">
        <v>38</v>
      </c>
      <c r="X338" t="s">
        <v>94</v>
      </c>
      <c r="Y338" s="1">
        <v>95000000</v>
      </c>
      <c r="Z338">
        <v>2015</v>
      </c>
      <c r="AA338">
        <v>520</v>
      </c>
      <c r="AB338">
        <v>7</v>
      </c>
      <c r="AC338">
        <v>2.35</v>
      </c>
      <c r="AD338">
        <v>56000</v>
      </c>
      <c r="AE338" s="7">
        <v>100411392.4050633</v>
      </c>
      <c r="AF338" s="7">
        <v>212605965.52531648</v>
      </c>
    </row>
    <row r="339" spans="1:32" x14ac:dyDescent="0.2">
      <c r="A339" t="s">
        <v>28</v>
      </c>
      <c r="B339" t="s">
        <v>170</v>
      </c>
      <c r="C339">
        <v>308</v>
      </c>
      <c r="D339">
        <v>135</v>
      </c>
      <c r="E339">
        <v>0</v>
      </c>
      <c r="F339">
        <v>310</v>
      </c>
      <c r="G339" t="s">
        <v>1999</v>
      </c>
      <c r="H339">
        <v>873</v>
      </c>
      <c r="I339">
        <v>43982842</v>
      </c>
      <c r="J339">
        <f t="shared" si="5"/>
        <v>3</v>
      </c>
      <c r="K339" t="s">
        <v>2000</v>
      </c>
      <c r="L339" t="s">
        <v>2001</v>
      </c>
      <c r="M339" t="s">
        <v>2002</v>
      </c>
      <c r="N339">
        <v>125109</v>
      </c>
      <c r="O339">
        <v>2370</v>
      </c>
      <c r="P339" t="s">
        <v>431</v>
      </c>
      <c r="Q339">
        <v>1</v>
      </c>
      <c r="R339" t="s">
        <v>2003</v>
      </c>
      <c r="S339" t="s">
        <v>2004</v>
      </c>
      <c r="T339">
        <v>593</v>
      </c>
      <c r="U339" t="s">
        <v>37</v>
      </c>
      <c r="V339" t="s">
        <v>38</v>
      </c>
      <c r="W339" t="s">
        <v>38</v>
      </c>
      <c r="X339" t="s">
        <v>39</v>
      </c>
      <c r="Y339" s="1">
        <v>65000000</v>
      </c>
      <c r="Z339">
        <v>2009</v>
      </c>
      <c r="AA339">
        <v>560</v>
      </c>
      <c r="AB339">
        <v>6.7</v>
      </c>
      <c r="AC339">
        <v>2.35</v>
      </c>
      <c r="AD339">
        <v>16000</v>
      </c>
      <c r="AE339" s="7">
        <v>75909090.909090921</v>
      </c>
      <c r="AF339" s="7">
        <v>51364577.720279723</v>
      </c>
    </row>
    <row r="340" spans="1:32" x14ac:dyDescent="0.2">
      <c r="A340" t="s">
        <v>28</v>
      </c>
      <c r="B340" t="s">
        <v>70</v>
      </c>
      <c r="C340">
        <v>301</v>
      </c>
      <c r="D340">
        <v>100</v>
      </c>
      <c r="E340">
        <v>475</v>
      </c>
      <c r="F340">
        <v>799</v>
      </c>
      <c r="G340" t="s">
        <v>1146</v>
      </c>
      <c r="H340">
        <v>1000</v>
      </c>
      <c r="I340">
        <v>380838870</v>
      </c>
      <c r="J340">
        <f t="shared" si="5"/>
        <v>4</v>
      </c>
      <c r="K340" t="s">
        <v>470</v>
      </c>
      <c r="L340" t="s">
        <v>2005</v>
      </c>
      <c r="M340" t="s">
        <v>2006</v>
      </c>
      <c r="N340">
        <v>692482</v>
      </c>
      <c r="O340">
        <v>5641</v>
      </c>
      <c r="P340" t="s">
        <v>89</v>
      </c>
      <c r="Q340">
        <v>0</v>
      </c>
      <c r="R340" t="s">
        <v>2007</v>
      </c>
      <c r="S340" t="s">
        <v>2008</v>
      </c>
      <c r="T340">
        <v>866</v>
      </c>
      <c r="U340" t="s">
        <v>37</v>
      </c>
      <c r="V340" t="s">
        <v>38</v>
      </c>
      <c r="W340" t="s">
        <v>38</v>
      </c>
      <c r="X340" t="s">
        <v>276</v>
      </c>
      <c r="Y340" s="1">
        <v>94000000</v>
      </c>
      <c r="Z340">
        <v>2003</v>
      </c>
      <c r="AA340">
        <v>939</v>
      </c>
      <c r="AB340">
        <v>8.1999999999999993</v>
      </c>
      <c r="AC340">
        <v>1.85</v>
      </c>
      <c r="AD340">
        <v>11000</v>
      </c>
      <c r="AE340" s="7">
        <v>127972826.08695653</v>
      </c>
      <c r="AF340" s="7">
        <v>518479005.08152181</v>
      </c>
    </row>
    <row r="341" spans="1:32" x14ac:dyDescent="0.2">
      <c r="A341" t="s">
        <v>28</v>
      </c>
      <c r="B341" t="s">
        <v>170</v>
      </c>
      <c r="C341">
        <v>328</v>
      </c>
      <c r="D341">
        <v>192</v>
      </c>
      <c r="E341">
        <v>0</v>
      </c>
      <c r="F341">
        <v>416</v>
      </c>
      <c r="G341" t="s">
        <v>1623</v>
      </c>
      <c r="H341">
        <v>5000</v>
      </c>
      <c r="I341">
        <v>377019252</v>
      </c>
      <c r="J341">
        <f t="shared" si="5"/>
        <v>4</v>
      </c>
      <c r="K341" t="s">
        <v>557</v>
      </c>
      <c r="L341" t="s">
        <v>41</v>
      </c>
      <c r="M341" t="s">
        <v>2009</v>
      </c>
      <c r="N341">
        <v>1215718</v>
      </c>
      <c r="O341">
        <v>6434</v>
      </c>
      <c r="P341" t="s">
        <v>2010</v>
      </c>
      <c r="Q341">
        <v>2</v>
      </c>
      <c r="R341" t="s">
        <v>2011</v>
      </c>
      <c r="S341" t="s">
        <v>2012</v>
      </c>
      <c r="T341">
        <v>3189</v>
      </c>
      <c r="U341" t="s">
        <v>37</v>
      </c>
      <c r="V341" t="s">
        <v>38</v>
      </c>
      <c r="W341" t="s">
        <v>38</v>
      </c>
      <c r="X341" t="s">
        <v>39</v>
      </c>
      <c r="Y341" s="1">
        <v>94000000</v>
      </c>
      <c r="Z341">
        <v>2003</v>
      </c>
      <c r="AA341">
        <v>857</v>
      </c>
      <c r="AB341">
        <v>8.9</v>
      </c>
      <c r="AC341">
        <v>2.35</v>
      </c>
      <c r="AD341">
        <v>16000</v>
      </c>
      <c r="AE341" s="7">
        <v>127972826.08695653</v>
      </c>
      <c r="AF341" s="7">
        <v>513278927.31521744</v>
      </c>
    </row>
    <row r="342" spans="1:32" x14ac:dyDescent="0.2">
      <c r="A342" t="s">
        <v>28</v>
      </c>
      <c r="B342" t="s">
        <v>170</v>
      </c>
      <c r="C342">
        <v>294</v>
      </c>
      <c r="D342">
        <v>172</v>
      </c>
      <c r="E342">
        <v>0</v>
      </c>
      <c r="F342">
        <v>857</v>
      </c>
      <c r="G342" t="s">
        <v>41</v>
      </c>
      <c r="H342">
        <v>16000</v>
      </c>
      <c r="I342">
        <v>340478898</v>
      </c>
      <c r="J342">
        <f t="shared" si="5"/>
        <v>4</v>
      </c>
      <c r="K342" t="s">
        <v>557</v>
      </c>
      <c r="L342" t="s">
        <v>200</v>
      </c>
      <c r="M342" t="s">
        <v>2013</v>
      </c>
      <c r="N342">
        <v>1100446</v>
      </c>
      <c r="O342">
        <v>23052</v>
      </c>
      <c r="P342" t="s">
        <v>1623</v>
      </c>
      <c r="Q342">
        <v>1</v>
      </c>
      <c r="R342" t="s">
        <v>2014</v>
      </c>
      <c r="S342" t="s">
        <v>2015</v>
      </c>
      <c r="T342">
        <v>2417</v>
      </c>
      <c r="U342" t="s">
        <v>37</v>
      </c>
      <c r="V342" t="s">
        <v>38</v>
      </c>
      <c r="W342" t="s">
        <v>38</v>
      </c>
      <c r="X342" t="s">
        <v>39</v>
      </c>
      <c r="Y342" s="1">
        <v>94000000</v>
      </c>
      <c r="Z342">
        <v>2002</v>
      </c>
      <c r="AA342">
        <v>5000</v>
      </c>
      <c r="AB342">
        <v>8.6999999999999993</v>
      </c>
      <c r="AC342">
        <v>2.35</v>
      </c>
      <c r="AD342">
        <v>10000</v>
      </c>
      <c r="AE342" s="7">
        <v>130889382.99055029</v>
      </c>
      <c r="AF342" s="7">
        <v>474096520.00555861</v>
      </c>
    </row>
    <row r="343" spans="1:32" x14ac:dyDescent="0.2">
      <c r="A343" t="s">
        <v>28</v>
      </c>
      <c r="B343" t="s">
        <v>2016</v>
      </c>
      <c r="C343">
        <v>175</v>
      </c>
      <c r="D343">
        <v>102</v>
      </c>
      <c r="E343">
        <v>44</v>
      </c>
      <c r="F343">
        <v>766</v>
      </c>
      <c r="G343" t="s">
        <v>655</v>
      </c>
      <c r="H343">
        <v>12000</v>
      </c>
      <c r="I343">
        <v>17176900</v>
      </c>
      <c r="J343">
        <f t="shared" si="5"/>
        <v>3</v>
      </c>
      <c r="K343" t="s">
        <v>42</v>
      </c>
      <c r="L343" t="s">
        <v>300</v>
      </c>
      <c r="M343" t="s">
        <v>2017</v>
      </c>
      <c r="N343">
        <v>54501</v>
      </c>
      <c r="O343">
        <v>17098</v>
      </c>
      <c r="P343" t="s">
        <v>2018</v>
      </c>
      <c r="Q343">
        <v>4</v>
      </c>
      <c r="R343" t="s">
        <v>2019</v>
      </c>
      <c r="S343" t="s">
        <v>2020</v>
      </c>
      <c r="T343">
        <v>154</v>
      </c>
      <c r="U343" t="s">
        <v>37</v>
      </c>
      <c r="V343" t="s">
        <v>38</v>
      </c>
      <c r="W343" t="s">
        <v>38</v>
      </c>
      <c r="X343" t="s">
        <v>39</v>
      </c>
      <c r="Y343" s="1">
        <v>95000000</v>
      </c>
      <c r="Z343">
        <v>2014</v>
      </c>
      <c r="AA343">
        <v>3000</v>
      </c>
      <c r="AB343">
        <v>5.5</v>
      </c>
      <c r="AC343">
        <v>2.35</v>
      </c>
      <c r="AD343">
        <v>16000</v>
      </c>
      <c r="AE343" s="7">
        <v>100538656.52724968</v>
      </c>
      <c r="AF343" s="7">
        <v>18178341.571609631</v>
      </c>
    </row>
    <row r="344" spans="1:32" x14ac:dyDescent="0.2">
      <c r="A344" t="s">
        <v>28</v>
      </c>
      <c r="B344" t="s">
        <v>1782</v>
      </c>
      <c r="C344">
        <v>199</v>
      </c>
      <c r="D344">
        <v>100</v>
      </c>
      <c r="E344">
        <v>165</v>
      </c>
      <c r="F344">
        <v>240</v>
      </c>
      <c r="G344" t="s">
        <v>524</v>
      </c>
      <c r="H344">
        <v>11000</v>
      </c>
      <c r="I344">
        <v>131144183</v>
      </c>
      <c r="J344">
        <f t="shared" si="5"/>
        <v>4</v>
      </c>
      <c r="K344" t="s">
        <v>1929</v>
      </c>
      <c r="L344" t="s">
        <v>564</v>
      </c>
      <c r="M344" t="s">
        <v>2021</v>
      </c>
      <c r="N344">
        <v>157016</v>
      </c>
      <c r="O344">
        <v>12150</v>
      </c>
      <c r="P344" t="s">
        <v>2022</v>
      </c>
      <c r="Q344">
        <v>1</v>
      </c>
      <c r="R344" t="s">
        <v>2023</v>
      </c>
      <c r="S344" t="s">
        <v>2024</v>
      </c>
      <c r="T344">
        <v>824</v>
      </c>
      <c r="U344" t="s">
        <v>37</v>
      </c>
      <c r="V344" t="s">
        <v>38</v>
      </c>
      <c r="W344" t="s">
        <v>38</v>
      </c>
      <c r="X344" t="s">
        <v>39</v>
      </c>
      <c r="Y344" s="1">
        <v>115000000</v>
      </c>
      <c r="Z344">
        <v>2001</v>
      </c>
      <c r="AA344">
        <v>509</v>
      </c>
      <c r="AB344">
        <v>5.7</v>
      </c>
      <c r="AC344">
        <v>2.35</v>
      </c>
      <c r="AD344">
        <v>0</v>
      </c>
      <c r="AE344" s="7">
        <v>162662337.66233766</v>
      </c>
      <c r="AF344" s="7">
        <v>185497559.8051948</v>
      </c>
    </row>
    <row r="345" spans="1:32" x14ac:dyDescent="0.2">
      <c r="A345" t="s">
        <v>28</v>
      </c>
      <c r="B345" t="s">
        <v>2025</v>
      </c>
      <c r="C345">
        <v>355</v>
      </c>
      <c r="D345">
        <v>119</v>
      </c>
      <c r="E345">
        <v>0</v>
      </c>
      <c r="F345">
        <v>968</v>
      </c>
      <c r="G345" t="s">
        <v>465</v>
      </c>
      <c r="H345">
        <v>40000</v>
      </c>
      <c r="I345">
        <v>23014504</v>
      </c>
      <c r="J345">
        <f t="shared" si="5"/>
        <v>5</v>
      </c>
      <c r="K345" t="s">
        <v>2026</v>
      </c>
      <c r="L345" t="s">
        <v>43</v>
      </c>
      <c r="M345" t="s">
        <v>2027</v>
      </c>
      <c r="N345">
        <v>172707</v>
      </c>
      <c r="O345">
        <v>54031</v>
      </c>
      <c r="P345" t="s">
        <v>378</v>
      </c>
      <c r="Q345">
        <v>1</v>
      </c>
      <c r="R345" t="s">
        <v>2028</v>
      </c>
      <c r="S345" t="s">
        <v>2029</v>
      </c>
      <c r="T345">
        <v>462</v>
      </c>
      <c r="U345" t="s">
        <v>37</v>
      </c>
      <c r="V345" t="s">
        <v>56</v>
      </c>
      <c r="W345" t="s">
        <v>56</v>
      </c>
      <c r="X345" t="s">
        <v>39</v>
      </c>
      <c r="Y345" s="1">
        <v>100000000</v>
      </c>
      <c r="Z345">
        <v>2014</v>
      </c>
      <c r="AA345">
        <v>11000</v>
      </c>
      <c r="AB345">
        <v>6.3</v>
      </c>
      <c r="AC345">
        <v>2.35</v>
      </c>
      <c r="AD345">
        <v>37000</v>
      </c>
      <c r="AE345" s="7">
        <v>105830164.76552598</v>
      </c>
      <c r="AF345" s="7">
        <v>24356287.503168568</v>
      </c>
    </row>
    <row r="346" spans="1:32" x14ac:dyDescent="0.2">
      <c r="A346" t="s">
        <v>28</v>
      </c>
      <c r="B346" t="s">
        <v>892</v>
      </c>
      <c r="C346">
        <v>198</v>
      </c>
      <c r="D346">
        <v>92</v>
      </c>
      <c r="E346">
        <v>394</v>
      </c>
      <c r="F346">
        <v>527</v>
      </c>
      <c r="G346" t="s">
        <v>2030</v>
      </c>
      <c r="H346">
        <v>693</v>
      </c>
      <c r="I346">
        <v>181166115</v>
      </c>
      <c r="J346">
        <f t="shared" si="5"/>
        <v>4</v>
      </c>
      <c r="K346" t="s">
        <v>226</v>
      </c>
      <c r="L346" t="s">
        <v>2031</v>
      </c>
      <c r="M346" t="s">
        <v>2032</v>
      </c>
      <c r="N346">
        <v>219501</v>
      </c>
      <c r="O346">
        <v>2574</v>
      </c>
      <c r="P346" t="s">
        <v>2033</v>
      </c>
      <c r="Q346">
        <v>0</v>
      </c>
      <c r="R346" t="s">
        <v>2034</v>
      </c>
      <c r="S346" t="s">
        <v>2035</v>
      </c>
      <c r="T346">
        <v>1236</v>
      </c>
      <c r="U346" t="s">
        <v>37</v>
      </c>
      <c r="V346" t="s">
        <v>38</v>
      </c>
      <c r="W346" t="s">
        <v>38</v>
      </c>
      <c r="X346" t="s">
        <v>39</v>
      </c>
      <c r="Y346" s="1">
        <v>93000000</v>
      </c>
      <c r="Z346">
        <v>2001</v>
      </c>
      <c r="AA346">
        <v>595</v>
      </c>
      <c r="AB346">
        <v>5.9</v>
      </c>
      <c r="AC346">
        <v>1.85</v>
      </c>
      <c r="AD346">
        <v>0</v>
      </c>
      <c r="AE346" s="7">
        <v>131544325.2399774</v>
      </c>
      <c r="AF346" s="7">
        <v>256251337.14003387</v>
      </c>
    </row>
    <row r="347" spans="1:32" x14ac:dyDescent="0.2">
      <c r="A347" t="s">
        <v>28</v>
      </c>
      <c r="B347" t="s">
        <v>2036</v>
      </c>
      <c r="C347">
        <v>529</v>
      </c>
      <c r="D347">
        <v>105</v>
      </c>
      <c r="E347">
        <v>81</v>
      </c>
      <c r="F347">
        <v>779</v>
      </c>
      <c r="G347" t="s">
        <v>2037</v>
      </c>
      <c r="H347">
        <v>11000</v>
      </c>
      <c r="I347">
        <v>176740650</v>
      </c>
      <c r="J347">
        <f t="shared" si="5"/>
        <v>4</v>
      </c>
      <c r="K347" t="s">
        <v>1389</v>
      </c>
      <c r="L347" t="s">
        <v>79</v>
      </c>
      <c r="M347" t="s">
        <v>2038</v>
      </c>
      <c r="N347">
        <v>403836</v>
      </c>
      <c r="O347">
        <v>13118</v>
      </c>
      <c r="P347" t="s">
        <v>269</v>
      </c>
      <c r="Q347">
        <v>0</v>
      </c>
      <c r="R347" t="s">
        <v>2039</v>
      </c>
      <c r="S347" t="s">
        <v>2040</v>
      </c>
      <c r="T347">
        <v>646</v>
      </c>
      <c r="U347" t="s">
        <v>37</v>
      </c>
      <c r="V347" t="s">
        <v>38</v>
      </c>
      <c r="W347" t="s">
        <v>38</v>
      </c>
      <c r="X347" t="s">
        <v>39</v>
      </c>
      <c r="Y347" s="1">
        <v>93000000</v>
      </c>
      <c r="Z347">
        <v>2011</v>
      </c>
      <c r="AA347">
        <v>1000</v>
      </c>
      <c r="AB347">
        <v>7.6</v>
      </c>
      <c r="AC347">
        <v>2.35</v>
      </c>
      <c r="AD347">
        <v>47000</v>
      </c>
      <c r="AE347" s="7">
        <v>103586038.23921743</v>
      </c>
      <c r="AF347" s="7">
        <v>196858749.77767897</v>
      </c>
    </row>
    <row r="348" spans="1:32" x14ac:dyDescent="0.2">
      <c r="A348" t="s">
        <v>28</v>
      </c>
      <c r="B348" t="s">
        <v>2041</v>
      </c>
      <c r="C348">
        <v>198</v>
      </c>
      <c r="D348">
        <v>107</v>
      </c>
      <c r="E348">
        <v>70</v>
      </c>
      <c r="F348">
        <v>330</v>
      </c>
      <c r="G348" t="s">
        <v>2042</v>
      </c>
      <c r="H348">
        <v>770</v>
      </c>
      <c r="I348">
        <v>71148699</v>
      </c>
      <c r="J348">
        <f t="shared" si="5"/>
        <v>3</v>
      </c>
      <c r="K348" t="s">
        <v>199</v>
      </c>
      <c r="L348" t="s">
        <v>957</v>
      </c>
      <c r="M348" t="s">
        <v>2043</v>
      </c>
      <c r="N348">
        <v>68935</v>
      </c>
      <c r="O348">
        <v>1614</v>
      </c>
      <c r="P348" t="s">
        <v>2044</v>
      </c>
      <c r="Q348">
        <v>0</v>
      </c>
      <c r="R348" t="s">
        <v>2045</v>
      </c>
      <c r="S348" t="s">
        <v>2046</v>
      </c>
      <c r="T348">
        <v>125</v>
      </c>
      <c r="U348" t="s">
        <v>37</v>
      </c>
      <c r="V348" t="s">
        <v>38</v>
      </c>
      <c r="W348" t="s">
        <v>38</v>
      </c>
      <c r="X348" t="s">
        <v>94</v>
      </c>
      <c r="Y348" s="1">
        <v>90000000</v>
      </c>
      <c r="Z348">
        <v>2008</v>
      </c>
      <c r="AA348">
        <v>419</v>
      </c>
      <c r="AB348">
        <v>6.6</v>
      </c>
      <c r="AC348">
        <v>2.35</v>
      </c>
      <c r="AD348">
        <v>0</v>
      </c>
      <c r="AE348" s="7">
        <v>104714352.06688341</v>
      </c>
      <c r="AF348" s="7">
        <v>82780999.068741292</v>
      </c>
    </row>
    <row r="349" spans="1:32" x14ac:dyDescent="0.2">
      <c r="A349" t="s">
        <v>28</v>
      </c>
      <c r="B349" t="s">
        <v>2047</v>
      </c>
      <c r="C349">
        <v>412</v>
      </c>
      <c r="D349">
        <v>101</v>
      </c>
      <c r="E349">
        <v>212</v>
      </c>
      <c r="F349">
        <v>476</v>
      </c>
      <c r="G349" t="s">
        <v>2048</v>
      </c>
      <c r="H349">
        <v>13000</v>
      </c>
      <c r="I349">
        <v>67344392</v>
      </c>
      <c r="J349">
        <f t="shared" si="5"/>
        <v>2</v>
      </c>
      <c r="K349" t="s">
        <v>59</v>
      </c>
      <c r="L349" t="s">
        <v>976</v>
      </c>
      <c r="M349" t="s">
        <v>2049</v>
      </c>
      <c r="N349">
        <v>165618</v>
      </c>
      <c r="O349">
        <v>15481</v>
      </c>
      <c r="P349" t="s">
        <v>2050</v>
      </c>
      <c r="Q349">
        <v>2</v>
      </c>
      <c r="R349" t="s">
        <v>2051</v>
      </c>
      <c r="S349" t="s">
        <v>2052</v>
      </c>
      <c r="T349">
        <v>503</v>
      </c>
      <c r="U349" t="s">
        <v>37</v>
      </c>
      <c r="V349" t="s">
        <v>38</v>
      </c>
      <c r="W349" t="s">
        <v>38</v>
      </c>
      <c r="X349" t="s">
        <v>584</v>
      </c>
      <c r="Y349" s="1">
        <v>92000000</v>
      </c>
      <c r="Z349">
        <v>2013</v>
      </c>
      <c r="AA349">
        <v>787</v>
      </c>
      <c r="AB349">
        <v>5.3</v>
      </c>
      <c r="AC349">
        <v>1.85</v>
      </c>
      <c r="AD349">
        <v>66000</v>
      </c>
      <c r="AE349" s="7">
        <v>98909871.244635195</v>
      </c>
      <c r="AF349" s="7">
        <v>72402447.193133056</v>
      </c>
    </row>
    <row r="350" spans="1:32" x14ac:dyDescent="0.2">
      <c r="A350" t="s">
        <v>28</v>
      </c>
      <c r="B350" t="s">
        <v>2053</v>
      </c>
      <c r="C350">
        <v>106</v>
      </c>
      <c r="D350">
        <v>137</v>
      </c>
      <c r="E350">
        <v>102</v>
      </c>
      <c r="F350">
        <v>877</v>
      </c>
      <c r="G350" t="s">
        <v>1421</v>
      </c>
      <c r="H350">
        <v>2000</v>
      </c>
      <c r="I350">
        <v>22406362</v>
      </c>
      <c r="J350">
        <f t="shared" si="5"/>
        <v>4</v>
      </c>
      <c r="K350" t="s">
        <v>2054</v>
      </c>
      <c r="L350" t="s">
        <v>535</v>
      </c>
      <c r="M350" t="s">
        <v>2055</v>
      </c>
      <c r="N350">
        <v>16832</v>
      </c>
      <c r="O350">
        <v>5780</v>
      </c>
      <c r="P350" t="s">
        <v>1189</v>
      </c>
      <c r="Q350">
        <v>0</v>
      </c>
      <c r="R350" t="s">
        <v>2056</v>
      </c>
      <c r="S350" t="s">
        <v>2057</v>
      </c>
      <c r="T350">
        <v>267</v>
      </c>
      <c r="U350" t="s">
        <v>37</v>
      </c>
      <c r="V350" t="s">
        <v>38</v>
      </c>
      <c r="W350" t="s">
        <v>38</v>
      </c>
      <c r="X350" t="s">
        <v>39</v>
      </c>
      <c r="Y350" s="1">
        <v>107000000</v>
      </c>
      <c r="Z350">
        <v>2004</v>
      </c>
      <c r="AA350">
        <v>973</v>
      </c>
      <c r="AB350">
        <v>6</v>
      </c>
      <c r="AC350">
        <v>2.35</v>
      </c>
      <c r="AD350">
        <v>701</v>
      </c>
      <c r="AE350" s="7">
        <v>141892535.73319218</v>
      </c>
      <c r="AF350" s="7">
        <v>29713042.249867655</v>
      </c>
    </row>
    <row r="351" spans="1:32" x14ac:dyDescent="0.2">
      <c r="A351" t="s">
        <v>28</v>
      </c>
      <c r="B351" t="s">
        <v>603</v>
      </c>
      <c r="C351">
        <v>283</v>
      </c>
      <c r="D351">
        <v>115</v>
      </c>
      <c r="E351">
        <v>663</v>
      </c>
      <c r="F351">
        <v>55</v>
      </c>
      <c r="G351" t="s">
        <v>2058</v>
      </c>
      <c r="H351">
        <v>1000</v>
      </c>
      <c r="I351">
        <v>261437578</v>
      </c>
      <c r="J351">
        <f t="shared" si="5"/>
        <v>4</v>
      </c>
      <c r="K351" t="s">
        <v>2059</v>
      </c>
      <c r="L351" t="s">
        <v>2060</v>
      </c>
      <c r="M351" t="s">
        <v>2061</v>
      </c>
      <c r="N351">
        <v>479166</v>
      </c>
      <c r="O351">
        <v>1901</v>
      </c>
      <c r="P351" t="s">
        <v>2062</v>
      </c>
      <c r="Q351">
        <v>0</v>
      </c>
      <c r="R351" t="s">
        <v>2063</v>
      </c>
      <c r="S351" t="s">
        <v>2064</v>
      </c>
      <c r="T351">
        <v>815</v>
      </c>
      <c r="U351" t="s">
        <v>37</v>
      </c>
      <c r="V351" t="s">
        <v>38</v>
      </c>
      <c r="W351" t="s">
        <v>38</v>
      </c>
      <c r="X351" t="s">
        <v>94</v>
      </c>
      <c r="Y351" s="1">
        <v>92000000</v>
      </c>
      <c r="Z351">
        <v>2004</v>
      </c>
      <c r="AA351">
        <v>723</v>
      </c>
      <c r="AB351">
        <v>8</v>
      </c>
      <c r="AC351">
        <v>2.35</v>
      </c>
      <c r="AD351">
        <v>0</v>
      </c>
      <c r="AE351" s="7">
        <v>122001058.76124933</v>
      </c>
      <c r="AF351" s="7">
        <v>346691970.82583374</v>
      </c>
    </row>
    <row r="352" spans="1:32" x14ac:dyDescent="0.2">
      <c r="A352" t="s">
        <v>28</v>
      </c>
      <c r="B352" t="s">
        <v>2065</v>
      </c>
      <c r="C352">
        <v>61</v>
      </c>
      <c r="D352">
        <v>124</v>
      </c>
      <c r="E352">
        <v>212</v>
      </c>
      <c r="F352">
        <v>810</v>
      </c>
      <c r="G352" t="s">
        <v>121</v>
      </c>
      <c r="H352">
        <v>1000</v>
      </c>
      <c r="I352">
        <v>11000000</v>
      </c>
      <c r="J352">
        <f t="shared" si="5"/>
        <v>3</v>
      </c>
      <c r="K352" t="s">
        <v>1627</v>
      </c>
      <c r="L352" t="s">
        <v>2066</v>
      </c>
      <c r="M352" t="s">
        <v>2067</v>
      </c>
      <c r="N352">
        <v>21102</v>
      </c>
      <c r="O352">
        <v>3611</v>
      </c>
      <c r="P352" t="s">
        <v>2068</v>
      </c>
      <c r="Q352">
        <v>3</v>
      </c>
      <c r="R352" t="s">
        <v>2069</v>
      </c>
      <c r="S352" t="s">
        <v>2070</v>
      </c>
      <c r="T352">
        <v>169</v>
      </c>
      <c r="U352" t="s">
        <v>37</v>
      </c>
      <c r="V352" t="s">
        <v>38</v>
      </c>
      <c r="W352" t="s">
        <v>38</v>
      </c>
      <c r="X352" t="s">
        <v>39</v>
      </c>
      <c r="Y352" s="1">
        <v>98000000</v>
      </c>
      <c r="Z352">
        <v>1995</v>
      </c>
      <c r="AA352">
        <v>903</v>
      </c>
      <c r="AB352">
        <v>5.6</v>
      </c>
      <c r="AC352">
        <v>2.35</v>
      </c>
      <c r="AD352">
        <v>1000</v>
      </c>
      <c r="AE352" s="7">
        <v>161082677.16535434</v>
      </c>
      <c r="AF352" s="7">
        <v>18080708.661417324</v>
      </c>
    </row>
    <row r="353" spans="1:32" x14ac:dyDescent="0.2">
      <c r="A353" t="s">
        <v>28</v>
      </c>
      <c r="B353" t="s">
        <v>1251</v>
      </c>
      <c r="C353">
        <v>217</v>
      </c>
      <c r="D353">
        <v>118</v>
      </c>
      <c r="E353">
        <v>0</v>
      </c>
      <c r="F353">
        <v>1000</v>
      </c>
      <c r="G353" t="s">
        <v>981</v>
      </c>
      <c r="H353">
        <v>8000</v>
      </c>
      <c r="I353">
        <v>88761720</v>
      </c>
      <c r="J353">
        <f t="shared" si="5"/>
        <v>3</v>
      </c>
      <c r="K353" t="s">
        <v>199</v>
      </c>
      <c r="L353" t="s">
        <v>1206</v>
      </c>
      <c r="M353" t="s">
        <v>2071</v>
      </c>
      <c r="N353">
        <v>141179</v>
      </c>
      <c r="O353">
        <v>14024</v>
      </c>
      <c r="P353" t="s">
        <v>812</v>
      </c>
      <c r="Q353">
        <v>0</v>
      </c>
      <c r="R353" t="s">
        <v>2072</v>
      </c>
      <c r="S353" t="s">
        <v>2073</v>
      </c>
      <c r="T353">
        <v>419</v>
      </c>
      <c r="U353" t="s">
        <v>37</v>
      </c>
      <c r="V353" t="s">
        <v>56</v>
      </c>
      <c r="W353" t="s">
        <v>56</v>
      </c>
      <c r="X353" t="s">
        <v>94</v>
      </c>
      <c r="Y353" s="1">
        <v>95000000</v>
      </c>
      <c r="Z353">
        <v>2010</v>
      </c>
      <c r="AA353">
        <v>3000</v>
      </c>
      <c r="AB353">
        <v>5.9</v>
      </c>
      <c r="AC353">
        <v>2.35</v>
      </c>
      <c r="AD353">
        <v>9000</v>
      </c>
      <c r="AE353" s="7">
        <v>109112792.29711142</v>
      </c>
      <c r="AF353" s="7">
        <v>101947780.19257222</v>
      </c>
    </row>
    <row r="354" spans="1:32" x14ac:dyDescent="0.2">
      <c r="A354" t="s">
        <v>28</v>
      </c>
      <c r="B354" t="s">
        <v>162</v>
      </c>
      <c r="C354">
        <v>175</v>
      </c>
      <c r="D354">
        <v>98</v>
      </c>
      <c r="E354">
        <v>188</v>
      </c>
      <c r="F354">
        <v>602</v>
      </c>
      <c r="G354" t="s">
        <v>903</v>
      </c>
      <c r="H354">
        <v>10000</v>
      </c>
      <c r="I354">
        <v>250147615</v>
      </c>
      <c r="J354">
        <f t="shared" si="5"/>
        <v>5</v>
      </c>
      <c r="K354" t="s">
        <v>2074</v>
      </c>
      <c r="L354" t="s">
        <v>165</v>
      </c>
      <c r="M354" t="s">
        <v>2075</v>
      </c>
      <c r="N354">
        <v>403014</v>
      </c>
      <c r="O354">
        <v>12998</v>
      </c>
      <c r="P354" t="s">
        <v>2076</v>
      </c>
      <c r="Q354">
        <v>0</v>
      </c>
      <c r="R354" t="s">
        <v>2077</v>
      </c>
      <c r="S354" t="s">
        <v>2078</v>
      </c>
      <c r="T354">
        <v>289</v>
      </c>
      <c r="U354" t="s">
        <v>37</v>
      </c>
      <c r="V354" t="s">
        <v>38</v>
      </c>
      <c r="W354" t="s">
        <v>38</v>
      </c>
      <c r="X354" t="s">
        <v>39</v>
      </c>
      <c r="Y354" s="1">
        <v>90000000</v>
      </c>
      <c r="Z354">
        <v>1997</v>
      </c>
      <c r="AA354">
        <v>826</v>
      </c>
      <c r="AB354">
        <v>7.3</v>
      </c>
      <c r="AC354">
        <v>1.85</v>
      </c>
      <c r="AD354">
        <v>0</v>
      </c>
      <c r="AE354" s="7">
        <v>140467289.71962619</v>
      </c>
      <c r="AF354" s="7">
        <v>390417305.65420562</v>
      </c>
    </row>
    <row r="355" spans="1:32" x14ac:dyDescent="0.2">
      <c r="A355" t="s">
        <v>28</v>
      </c>
      <c r="B355" t="s">
        <v>305</v>
      </c>
      <c r="C355">
        <v>191</v>
      </c>
      <c r="D355">
        <v>82</v>
      </c>
      <c r="E355">
        <v>487</v>
      </c>
      <c r="F355">
        <v>967</v>
      </c>
      <c r="G355" t="s">
        <v>320</v>
      </c>
      <c r="H355">
        <v>15000</v>
      </c>
      <c r="I355">
        <v>245823397</v>
      </c>
      <c r="J355">
        <f t="shared" si="5"/>
        <v>5</v>
      </c>
      <c r="K355" t="s">
        <v>270</v>
      </c>
      <c r="L355" t="s">
        <v>321</v>
      </c>
      <c r="M355" t="s">
        <v>2079</v>
      </c>
      <c r="N355">
        <v>385871</v>
      </c>
      <c r="O355">
        <v>21275</v>
      </c>
      <c r="P355" t="s">
        <v>993</v>
      </c>
      <c r="Q355">
        <v>2</v>
      </c>
      <c r="R355" t="s">
        <v>2080</v>
      </c>
      <c r="S355" t="s">
        <v>2081</v>
      </c>
      <c r="T355">
        <v>515</v>
      </c>
      <c r="U355" t="s">
        <v>37</v>
      </c>
      <c r="V355" t="s">
        <v>38</v>
      </c>
      <c r="W355" t="s">
        <v>38</v>
      </c>
      <c r="X355" t="s">
        <v>276</v>
      </c>
      <c r="Y355" s="1">
        <v>90000000</v>
      </c>
      <c r="Z355">
        <v>1999</v>
      </c>
      <c r="AA355">
        <v>1000</v>
      </c>
      <c r="AB355">
        <v>7.9</v>
      </c>
      <c r="AC355">
        <v>1.85</v>
      </c>
      <c r="AD355">
        <v>0</v>
      </c>
      <c r="AE355" s="7">
        <v>135324129.65186074</v>
      </c>
      <c r="AF355" s="7">
        <v>369620413.85654265</v>
      </c>
    </row>
    <row r="356" spans="1:32" x14ac:dyDescent="0.2">
      <c r="A356" t="s">
        <v>28</v>
      </c>
      <c r="B356" t="s">
        <v>1738</v>
      </c>
      <c r="C356">
        <v>316</v>
      </c>
      <c r="D356">
        <v>98</v>
      </c>
      <c r="E356">
        <v>12000</v>
      </c>
      <c r="F356">
        <v>1000</v>
      </c>
      <c r="G356" t="s">
        <v>981</v>
      </c>
      <c r="H356">
        <v>18000</v>
      </c>
      <c r="I356">
        <v>81557479</v>
      </c>
      <c r="J356">
        <f t="shared" si="5"/>
        <v>2</v>
      </c>
      <c r="K356" t="s">
        <v>59</v>
      </c>
      <c r="L356" t="s">
        <v>1726</v>
      </c>
      <c r="M356" t="s">
        <v>2082</v>
      </c>
      <c r="N356">
        <v>149947</v>
      </c>
      <c r="O356">
        <v>25780</v>
      </c>
      <c r="P356" t="s">
        <v>2083</v>
      </c>
      <c r="Q356">
        <v>1</v>
      </c>
      <c r="R356" t="s">
        <v>2084</v>
      </c>
      <c r="S356" t="s">
        <v>2085</v>
      </c>
      <c r="T356">
        <v>326</v>
      </c>
      <c r="U356" t="s">
        <v>37</v>
      </c>
      <c r="V356" t="s">
        <v>38</v>
      </c>
      <c r="W356" t="s">
        <v>38</v>
      </c>
      <c r="X356" t="s">
        <v>39</v>
      </c>
      <c r="Y356" s="1">
        <v>100000000</v>
      </c>
      <c r="Z356">
        <v>2010</v>
      </c>
      <c r="AA356">
        <v>3000</v>
      </c>
      <c r="AB356">
        <v>6.8</v>
      </c>
      <c r="AC356">
        <v>2.35</v>
      </c>
      <c r="AD356">
        <v>18000</v>
      </c>
      <c r="AE356" s="7">
        <v>114855570.83906466</v>
      </c>
      <c r="AF356" s="7">
        <v>93673308.067400277</v>
      </c>
    </row>
    <row r="357" spans="1:32" x14ac:dyDescent="0.2">
      <c r="A357" t="s">
        <v>28</v>
      </c>
      <c r="B357" t="s">
        <v>259</v>
      </c>
      <c r="C357">
        <v>127</v>
      </c>
      <c r="D357">
        <v>90</v>
      </c>
      <c r="E357">
        <v>420</v>
      </c>
      <c r="F357">
        <v>141</v>
      </c>
      <c r="G357" t="s">
        <v>2086</v>
      </c>
      <c r="H357">
        <v>191</v>
      </c>
      <c r="I357">
        <v>226138454</v>
      </c>
      <c r="J357">
        <f t="shared" si="5"/>
        <v>4</v>
      </c>
      <c r="K357" t="s">
        <v>421</v>
      </c>
      <c r="L357" t="s">
        <v>2087</v>
      </c>
      <c r="M357" t="s">
        <v>2088</v>
      </c>
      <c r="N357">
        <v>160440</v>
      </c>
      <c r="O357">
        <v>664</v>
      </c>
      <c r="P357" t="s">
        <v>2089</v>
      </c>
      <c r="Q357">
        <v>2</v>
      </c>
      <c r="R357" t="s">
        <v>2090</v>
      </c>
      <c r="S357" t="s">
        <v>2091</v>
      </c>
      <c r="T357">
        <v>394</v>
      </c>
      <c r="U357" t="s">
        <v>37</v>
      </c>
      <c r="V357" t="s">
        <v>38</v>
      </c>
      <c r="W357" t="s">
        <v>38</v>
      </c>
      <c r="X357" t="s">
        <v>39</v>
      </c>
      <c r="Y357" s="1">
        <v>90000000</v>
      </c>
      <c r="Z357">
        <v>2001</v>
      </c>
      <c r="AA357">
        <v>165</v>
      </c>
      <c r="AB357">
        <v>6.6</v>
      </c>
      <c r="AC357">
        <v>2.35</v>
      </c>
      <c r="AD357">
        <v>0</v>
      </c>
      <c r="AE357" s="7">
        <v>127300959.90965556</v>
      </c>
      <c r="AF357" s="7">
        <v>319862691.85206097</v>
      </c>
    </row>
    <row r="358" spans="1:32" x14ac:dyDescent="0.2">
      <c r="A358" t="s">
        <v>28</v>
      </c>
      <c r="B358" t="s">
        <v>434</v>
      </c>
      <c r="C358">
        <v>185</v>
      </c>
      <c r="D358">
        <v>130</v>
      </c>
      <c r="E358">
        <v>0</v>
      </c>
      <c r="F358">
        <v>568</v>
      </c>
      <c r="G358" t="s">
        <v>2092</v>
      </c>
      <c r="H358">
        <v>11000</v>
      </c>
      <c r="I358">
        <v>155370362</v>
      </c>
      <c r="J358">
        <f t="shared" si="5"/>
        <v>5</v>
      </c>
      <c r="K358" t="s">
        <v>2093</v>
      </c>
      <c r="L358" t="s">
        <v>390</v>
      </c>
      <c r="M358" t="s">
        <v>2094</v>
      </c>
      <c r="N358">
        <v>98403</v>
      </c>
      <c r="O358">
        <v>12890</v>
      </c>
      <c r="P358" t="s">
        <v>2095</v>
      </c>
      <c r="Q358">
        <v>0</v>
      </c>
      <c r="R358" t="s">
        <v>2096</v>
      </c>
      <c r="S358" t="s">
        <v>2097</v>
      </c>
      <c r="T358">
        <v>683</v>
      </c>
      <c r="U358" t="s">
        <v>37</v>
      </c>
      <c r="V358" t="s">
        <v>38</v>
      </c>
      <c r="W358" t="s">
        <v>38</v>
      </c>
      <c r="X358" t="s">
        <v>39</v>
      </c>
      <c r="Y358" s="1">
        <v>100000000</v>
      </c>
      <c r="Z358">
        <v>2000</v>
      </c>
      <c r="AA358">
        <v>627</v>
      </c>
      <c r="AB358">
        <v>6.6</v>
      </c>
      <c r="AC358">
        <v>2.35</v>
      </c>
      <c r="AD358">
        <v>0</v>
      </c>
      <c r="AE358" s="7">
        <v>145470383.27526134</v>
      </c>
      <c r="AF358" s="7">
        <v>226017861.097561</v>
      </c>
    </row>
    <row r="359" spans="1:32" x14ac:dyDescent="0.2">
      <c r="A359" t="s">
        <v>28</v>
      </c>
      <c r="B359" t="s">
        <v>2098</v>
      </c>
      <c r="C359">
        <v>191</v>
      </c>
      <c r="D359">
        <v>90</v>
      </c>
      <c r="E359">
        <v>97</v>
      </c>
      <c r="F359">
        <v>56</v>
      </c>
      <c r="G359" t="s">
        <v>1876</v>
      </c>
      <c r="H359">
        <v>622</v>
      </c>
      <c r="I359">
        <v>124870275</v>
      </c>
      <c r="J359">
        <f t="shared" si="5"/>
        <v>4</v>
      </c>
      <c r="K359" t="s">
        <v>2099</v>
      </c>
      <c r="L359" t="s">
        <v>2100</v>
      </c>
      <c r="M359" t="s">
        <v>2101</v>
      </c>
      <c r="N359">
        <v>152601</v>
      </c>
      <c r="O359">
        <v>1227</v>
      </c>
      <c r="P359" t="s">
        <v>2102</v>
      </c>
      <c r="Q359">
        <v>1</v>
      </c>
      <c r="R359" t="s">
        <v>2103</v>
      </c>
      <c r="S359" t="s">
        <v>2104</v>
      </c>
      <c r="T359">
        <v>156</v>
      </c>
      <c r="U359" t="s">
        <v>37</v>
      </c>
      <c r="V359" t="s">
        <v>38</v>
      </c>
      <c r="W359" t="s">
        <v>38</v>
      </c>
      <c r="X359" t="s">
        <v>94</v>
      </c>
      <c r="Y359" s="1">
        <v>100000000</v>
      </c>
      <c r="Z359">
        <v>2009</v>
      </c>
      <c r="AA359">
        <v>526</v>
      </c>
      <c r="AB359">
        <v>7</v>
      </c>
      <c r="AC359">
        <v>2.35</v>
      </c>
      <c r="AD359">
        <v>0</v>
      </c>
      <c r="AE359" s="7">
        <v>116783216.78321679</v>
      </c>
      <c r="AF359" s="7">
        <v>145827523.95104897</v>
      </c>
    </row>
    <row r="360" spans="1:32" x14ac:dyDescent="0.2">
      <c r="A360" t="s">
        <v>28</v>
      </c>
      <c r="B360" t="s">
        <v>1277</v>
      </c>
      <c r="C360">
        <v>188</v>
      </c>
      <c r="D360">
        <v>94</v>
      </c>
      <c r="E360">
        <v>107</v>
      </c>
      <c r="F360">
        <v>117</v>
      </c>
      <c r="G360" t="s">
        <v>2105</v>
      </c>
      <c r="H360">
        <v>835</v>
      </c>
      <c r="I360">
        <v>196573705</v>
      </c>
      <c r="J360">
        <f t="shared" si="5"/>
        <v>5</v>
      </c>
      <c r="K360" t="s">
        <v>802</v>
      </c>
      <c r="L360" t="s">
        <v>2106</v>
      </c>
      <c r="M360" t="s">
        <v>2107</v>
      </c>
      <c r="N360">
        <v>166791</v>
      </c>
      <c r="O360">
        <v>1258</v>
      </c>
      <c r="P360" t="s">
        <v>2108</v>
      </c>
      <c r="Q360">
        <v>0</v>
      </c>
      <c r="R360" t="s">
        <v>2109</v>
      </c>
      <c r="S360" t="s">
        <v>2110</v>
      </c>
      <c r="T360">
        <v>132</v>
      </c>
      <c r="U360" t="s">
        <v>37</v>
      </c>
      <c r="V360" t="s">
        <v>38</v>
      </c>
      <c r="W360" t="s">
        <v>38</v>
      </c>
      <c r="X360" t="s">
        <v>94</v>
      </c>
      <c r="Y360" s="1">
        <v>90000000</v>
      </c>
      <c r="Z360">
        <v>2009</v>
      </c>
      <c r="AA360">
        <v>256</v>
      </c>
      <c r="AB360">
        <v>7</v>
      </c>
      <c r="AC360">
        <v>1.85</v>
      </c>
      <c r="AD360">
        <v>0</v>
      </c>
      <c r="AE360" s="7">
        <v>105104895.10489511</v>
      </c>
      <c r="AF360" s="7">
        <v>229565096.04895106</v>
      </c>
    </row>
    <row r="361" spans="1:32" x14ac:dyDescent="0.2">
      <c r="A361" t="s">
        <v>28</v>
      </c>
      <c r="B361" t="s">
        <v>2111</v>
      </c>
      <c r="C361">
        <v>362</v>
      </c>
      <c r="D361">
        <v>114</v>
      </c>
      <c r="E361">
        <v>0</v>
      </c>
      <c r="F361">
        <v>423</v>
      </c>
      <c r="G361" t="s">
        <v>2112</v>
      </c>
      <c r="H361">
        <v>3000</v>
      </c>
      <c r="I361">
        <v>58229120</v>
      </c>
      <c r="J361">
        <f t="shared" si="5"/>
        <v>5</v>
      </c>
      <c r="K361" t="s">
        <v>2113</v>
      </c>
      <c r="L361" t="s">
        <v>1542</v>
      </c>
      <c r="M361" t="s">
        <v>2114</v>
      </c>
      <c r="N361">
        <v>236421</v>
      </c>
      <c r="O361">
        <v>5095</v>
      </c>
      <c r="P361" t="s">
        <v>2115</v>
      </c>
      <c r="Q361">
        <v>1</v>
      </c>
      <c r="R361" t="s">
        <v>2116</v>
      </c>
      <c r="S361" t="s">
        <v>2117</v>
      </c>
      <c r="T361">
        <v>515</v>
      </c>
      <c r="U361" t="s">
        <v>37</v>
      </c>
      <c r="V361" t="s">
        <v>38</v>
      </c>
      <c r="W361" t="s">
        <v>38</v>
      </c>
      <c r="X361" t="s">
        <v>94</v>
      </c>
      <c r="Y361" s="1">
        <v>90000000</v>
      </c>
      <c r="Z361">
        <v>2013</v>
      </c>
      <c r="AA361">
        <v>806</v>
      </c>
      <c r="AB361">
        <v>7.3</v>
      </c>
      <c r="AC361">
        <v>2.35</v>
      </c>
      <c r="AD361">
        <v>70000</v>
      </c>
      <c r="AE361" s="7">
        <v>96759656.652360529</v>
      </c>
      <c r="AF361" s="7">
        <v>62602551.75965666</v>
      </c>
    </row>
    <row r="362" spans="1:32" x14ac:dyDescent="0.2">
      <c r="A362" t="s">
        <v>28</v>
      </c>
      <c r="B362" t="s">
        <v>326</v>
      </c>
      <c r="C362">
        <v>181</v>
      </c>
      <c r="D362">
        <v>94</v>
      </c>
      <c r="E362">
        <v>368</v>
      </c>
      <c r="F362">
        <v>466</v>
      </c>
      <c r="G362" t="s">
        <v>2118</v>
      </c>
      <c r="H362">
        <v>13000</v>
      </c>
      <c r="I362">
        <v>125305545</v>
      </c>
      <c r="J362">
        <f t="shared" si="5"/>
        <v>5</v>
      </c>
      <c r="K362" t="s">
        <v>2119</v>
      </c>
      <c r="L362" t="s">
        <v>546</v>
      </c>
      <c r="M362" t="s">
        <v>2120</v>
      </c>
      <c r="N362">
        <v>145350</v>
      </c>
      <c r="O362">
        <v>15419</v>
      </c>
      <c r="P362" t="s">
        <v>2121</v>
      </c>
      <c r="Q362">
        <v>0</v>
      </c>
      <c r="R362" t="s">
        <v>2122</v>
      </c>
      <c r="S362" t="s">
        <v>2123</v>
      </c>
      <c r="T362">
        <v>643</v>
      </c>
      <c r="U362" t="s">
        <v>37</v>
      </c>
      <c r="V362" t="s">
        <v>38</v>
      </c>
      <c r="W362" t="s">
        <v>38</v>
      </c>
      <c r="X362" t="s">
        <v>39</v>
      </c>
      <c r="Y362" s="1">
        <v>92000000</v>
      </c>
      <c r="Z362">
        <v>2000</v>
      </c>
      <c r="AA362">
        <v>1000</v>
      </c>
      <c r="AB362">
        <v>5.5</v>
      </c>
      <c r="AC362">
        <v>2.35</v>
      </c>
      <c r="AD362">
        <v>0</v>
      </c>
      <c r="AE362" s="7">
        <v>133832752.61324044</v>
      </c>
      <c r="AF362" s="7">
        <v>182282456.57665506</v>
      </c>
    </row>
    <row r="363" spans="1:32" x14ac:dyDescent="0.2">
      <c r="A363" t="s">
        <v>28</v>
      </c>
      <c r="B363" t="s">
        <v>486</v>
      </c>
      <c r="C363">
        <v>352</v>
      </c>
      <c r="D363">
        <v>151</v>
      </c>
      <c r="E363">
        <v>17000</v>
      </c>
      <c r="F363">
        <v>1000</v>
      </c>
      <c r="G363" t="s">
        <v>1156</v>
      </c>
      <c r="H363">
        <v>29000</v>
      </c>
      <c r="I363">
        <v>132373442</v>
      </c>
      <c r="J363">
        <f t="shared" si="5"/>
        <v>3</v>
      </c>
      <c r="K363" t="s">
        <v>2124</v>
      </c>
      <c r="L363" t="s">
        <v>214</v>
      </c>
      <c r="M363" t="s">
        <v>2125</v>
      </c>
      <c r="N363">
        <v>873649</v>
      </c>
      <c r="O363">
        <v>45648</v>
      </c>
      <c r="P363" t="s">
        <v>389</v>
      </c>
      <c r="Q363">
        <v>0</v>
      </c>
      <c r="R363" t="s">
        <v>2126</v>
      </c>
      <c r="S363" t="s">
        <v>2127</v>
      </c>
      <c r="T363">
        <v>2054</v>
      </c>
      <c r="U363" t="s">
        <v>37</v>
      </c>
      <c r="V363" t="s">
        <v>38</v>
      </c>
      <c r="W363" t="s">
        <v>38</v>
      </c>
      <c r="X363" t="s">
        <v>584</v>
      </c>
      <c r="Y363" s="1">
        <v>90000000</v>
      </c>
      <c r="Z363">
        <v>2006</v>
      </c>
      <c r="AA363">
        <v>13000</v>
      </c>
      <c r="AB363">
        <v>8.5</v>
      </c>
      <c r="AC363">
        <v>2.35</v>
      </c>
      <c r="AD363">
        <v>29000</v>
      </c>
      <c r="AE363" s="7">
        <v>111830357.14285715</v>
      </c>
      <c r="AF363" s="7">
        <v>164481881.05654764</v>
      </c>
    </row>
    <row r="364" spans="1:32" x14ac:dyDescent="0.2">
      <c r="A364" t="s">
        <v>28</v>
      </c>
      <c r="B364" t="s">
        <v>2128</v>
      </c>
      <c r="C364">
        <v>143</v>
      </c>
      <c r="D364">
        <v>88</v>
      </c>
      <c r="E364">
        <v>7</v>
      </c>
      <c r="F364">
        <v>484</v>
      </c>
      <c r="G364" t="s">
        <v>2129</v>
      </c>
      <c r="H364">
        <v>2000</v>
      </c>
      <c r="I364">
        <v>120618403</v>
      </c>
      <c r="J364">
        <f t="shared" si="5"/>
        <v>6</v>
      </c>
      <c r="K364" t="s">
        <v>2130</v>
      </c>
      <c r="L364" t="s">
        <v>1081</v>
      </c>
      <c r="M364" t="s">
        <v>2131</v>
      </c>
      <c r="N364">
        <v>171792</v>
      </c>
      <c r="O364">
        <v>4478</v>
      </c>
      <c r="P364" t="s">
        <v>2132</v>
      </c>
      <c r="Q364">
        <v>0</v>
      </c>
      <c r="R364" t="s">
        <v>2133</v>
      </c>
      <c r="S364" t="s">
        <v>2134</v>
      </c>
      <c r="T364">
        <v>222</v>
      </c>
      <c r="U364" t="s">
        <v>37</v>
      </c>
      <c r="V364" t="s">
        <v>38</v>
      </c>
      <c r="W364" t="s">
        <v>38</v>
      </c>
      <c r="X364" t="s">
        <v>276</v>
      </c>
      <c r="Y364" s="1">
        <v>90000000</v>
      </c>
      <c r="Z364">
        <v>1998</v>
      </c>
      <c r="AA364">
        <v>500</v>
      </c>
      <c r="AB364">
        <v>7.5</v>
      </c>
      <c r="AC364">
        <v>1.66</v>
      </c>
      <c r="AD364">
        <v>12000</v>
      </c>
      <c r="AE364" s="7">
        <v>138312883.43558282</v>
      </c>
      <c r="AF364" s="7">
        <v>185367545.71472391</v>
      </c>
    </row>
    <row r="365" spans="1:32" x14ac:dyDescent="0.2">
      <c r="A365" t="s">
        <v>28</v>
      </c>
      <c r="B365" t="s">
        <v>2111</v>
      </c>
      <c r="C365">
        <v>308</v>
      </c>
      <c r="D365">
        <v>121</v>
      </c>
      <c r="E365">
        <v>0</v>
      </c>
      <c r="F365">
        <v>918</v>
      </c>
      <c r="G365" t="s">
        <v>812</v>
      </c>
      <c r="H365">
        <v>21000</v>
      </c>
      <c r="I365">
        <v>110416702</v>
      </c>
      <c r="J365">
        <f t="shared" si="5"/>
        <v>2</v>
      </c>
      <c r="K365" t="s">
        <v>2135</v>
      </c>
      <c r="L365" t="s">
        <v>96</v>
      </c>
      <c r="M365" t="s">
        <v>2136</v>
      </c>
      <c r="N365">
        <v>307539</v>
      </c>
      <c r="O365">
        <v>23484</v>
      </c>
      <c r="P365" t="s">
        <v>2137</v>
      </c>
      <c r="Q365">
        <v>3</v>
      </c>
      <c r="R365" t="s">
        <v>2138</v>
      </c>
      <c r="S365" t="s">
        <v>2139</v>
      </c>
      <c r="T365">
        <v>577</v>
      </c>
      <c r="U365" t="s">
        <v>37</v>
      </c>
      <c r="V365" t="s">
        <v>38</v>
      </c>
      <c r="W365" t="s">
        <v>38</v>
      </c>
      <c r="X365" t="s">
        <v>584</v>
      </c>
      <c r="Y365" s="1">
        <v>92000000</v>
      </c>
      <c r="Z365">
        <v>2008</v>
      </c>
      <c r="AA365">
        <v>1000</v>
      </c>
      <c r="AB365">
        <v>7</v>
      </c>
      <c r="AC365">
        <v>2.35</v>
      </c>
      <c r="AD365">
        <v>0</v>
      </c>
      <c r="AE365" s="7">
        <v>107041337.66836971</v>
      </c>
      <c r="AF365" s="7">
        <v>128469037.85880168</v>
      </c>
    </row>
    <row r="366" spans="1:32" x14ac:dyDescent="0.2">
      <c r="A366" t="s">
        <v>28</v>
      </c>
      <c r="B366" t="s">
        <v>684</v>
      </c>
      <c r="C366">
        <v>517</v>
      </c>
      <c r="D366">
        <v>158</v>
      </c>
      <c r="E366">
        <v>21000</v>
      </c>
      <c r="F366">
        <v>585</v>
      </c>
      <c r="G366" t="s">
        <v>2140</v>
      </c>
      <c r="H366">
        <v>18000</v>
      </c>
      <c r="I366">
        <v>102515793</v>
      </c>
      <c r="J366">
        <f t="shared" si="5"/>
        <v>4</v>
      </c>
      <c r="K366" t="s">
        <v>2141</v>
      </c>
      <c r="L366" t="s">
        <v>437</v>
      </c>
      <c r="M366" t="s">
        <v>2142</v>
      </c>
      <c r="N366">
        <v>330152</v>
      </c>
      <c r="O366">
        <v>20388</v>
      </c>
      <c r="P366" t="s">
        <v>2143</v>
      </c>
      <c r="Q366">
        <v>1</v>
      </c>
      <c r="R366" t="s">
        <v>2144</v>
      </c>
      <c r="S366" t="s">
        <v>2145</v>
      </c>
      <c r="T366">
        <v>632</v>
      </c>
      <c r="U366" t="s">
        <v>37</v>
      </c>
      <c r="V366" t="s">
        <v>38</v>
      </c>
      <c r="W366" t="s">
        <v>38</v>
      </c>
      <c r="X366" t="s">
        <v>584</v>
      </c>
      <c r="Y366" s="1">
        <v>90000000</v>
      </c>
      <c r="Z366">
        <v>2011</v>
      </c>
      <c r="AA366">
        <v>1000</v>
      </c>
      <c r="AB366">
        <v>7.8</v>
      </c>
      <c r="AC366">
        <v>2.35</v>
      </c>
      <c r="AD366">
        <v>54000</v>
      </c>
      <c r="AE366" s="7">
        <v>100244553.13472654</v>
      </c>
      <c r="AF366" s="7">
        <v>114184998.42819031</v>
      </c>
    </row>
    <row r="367" spans="1:32" x14ac:dyDescent="0.2">
      <c r="A367" t="s">
        <v>28</v>
      </c>
      <c r="B367" t="s">
        <v>1310</v>
      </c>
      <c r="C367">
        <v>148</v>
      </c>
      <c r="D367">
        <v>128</v>
      </c>
      <c r="E367">
        <v>323</v>
      </c>
      <c r="F367">
        <v>489</v>
      </c>
      <c r="G367" t="s">
        <v>2146</v>
      </c>
      <c r="H367">
        <v>13000</v>
      </c>
      <c r="I367">
        <v>100012500</v>
      </c>
      <c r="J367">
        <f t="shared" si="5"/>
        <v>3</v>
      </c>
      <c r="K367" t="s">
        <v>50</v>
      </c>
      <c r="L367" t="s">
        <v>976</v>
      </c>
      <c r="M367" t="s">
        <v>2147</v>
      </c>
      <c r="N367">
        <v>299258</v>
      </c>
      <c r="O367">
        <v>14274</v>
      </c>
      <c r="P367" t="s">
        <v>2148</v>
      </c>
      <c r="Q367">
        <v>1</v>
      </c>
      <c r="R367" t="s">
        <v>2149</v>
      </c>
      <c r="S367" t="s">
        <v>2150</v>
      </c>
      <c r="T367">
        <v>346</v>
      </c>
      <c r="U367" t="s">
        <v>37</v>
      </c>
      <c r="V367" t="s">
        <v>38</v>
      </c>
      <c r="W367" t="s">
        <v>38</v>
      </c>
      <c r="X367" t="s">
        <v>584</v>
      </c>
      <c r="Y367" s="1">
        <v>90000000</v>
      </c>
      <c r="Z367">
        <v>1995</v>
      </c>
      <c r="AA367">
        <v>559</v>
      </c>
      <c r="AB367">
        <v>7.6</v>
      </c>
      <c r="AC367">
        <v>2.35</v>
      </c>
      <c r="AD367">
        <v>0</v>
      </c>
      <c r="AE367" s="7">
        <v>147933070.86614174</v>
      </c>
      <c r="AF367" s="7">
        <v>164390625</v>
      </c>
    </row>
    <row r="368" spans="1:32" x14ac:dyDescent="0.2">
      <c r="A368" t="s">
        <v>28</v>
      </c>
      <c r="B368" t="s">
        <v>1293</v>
      </c>
      <c r="C368">
        <v>415</v>
      </c>
      <c r="D368">
        <v>128</v>
      </c>
      <c r="E368">
        <v>0</v>
      </c>
      <c r="F368">
        <v>727</v>
      </c>
      <c r="G368" t="s">
        <v>358</v>
      </c>
      <c r="H368">
        <v>21000</v>
      </c>
      <c r="I368">
        <v>209019489</v>
      </c>
      <c r="J368">
        <f t="shared" si="5"/>
        <v>5</v>
      </c>
      <c r="K368" t="s">
        <v>1294</v>
      </c>
      <c r="L368" t="s">
        <v>96</v>
      </c>
      <c r="M368" t="s">
        <v>2151</v>
      </c>
      <c r="N368">
        <v>477300</v>
      </c>
      <c r="O368">
        <v>23996</v>
      </c>
      <c r="P368" t="s">
        <v>2152</v>
      </c>
      <c r="Q368">
        <v>3</v>
      </c>
      <c r="R368" t="s">
        <v>2153</v>
      </c>
      <c r="S368" t="s">
        <v>2154</v>
      </c>
      <c r="T368">
        <v>621</v>
      </c>
      <c r="U368" t="s">
        <v>37</v>
      </c>
      <c r="V368" t="s">
        <v>38</v>
      </c>
      <c r="W368" t="s">
        <v>38</v>
      </c>
      <c r="X368" t="s">
        <v>39</v>
      </c>
      <c r="Y368" s="1">
        <v>90000000</v>
      </c>
      <c r="Z368">
        <v>2009</v>
      </c>
      <c r="AA368">
        <v>979</v>
      </c>
      <c r="AB368">
        <v>7.6</v>
      </c>
      <c r="AC368">
        <v>1.85</v>
      </c>
      <c r="AD368">
        <v>20000</v>
      </c>
      <c r="AE368" s="7">
        <v>105104895.10489511</v>
      </c>
      <c r="AF368" s="7">
        <v>244099682.95804197</v>
      </c>
    </row>
    <row r="369" spans="1:32" x14ac:dyDescent="0.2">
      <c r="A369" t="s">
        <v>28</v>
      </c>
      <c r="B369" t="s">
        <v>2155</v>
      </c>
      <c r="C369">
        <v>1</v>
      </c>
      <c r="D369">
        <v>141</v>
      </c>
      <c r="E369">
        <v>335</v>
      </c>
      <c r="F369">
        <v>635</v>
      </c>
      <c r="G369" t="s">
        <v>850</v>
      </c>
      <c r="H369">
        <v>11000</v>
      </c>
      <c r="J369">
        <f t="shared" si="5"/>
        <v>3</v>
      </c>
      <c r="K369" t="s">
        <v>2156</v>
      </c>
      <c r="L369" t="s">
        <v>465</v>
      </c>
      <c r="M369" t="s">
        <v>2157</v>
      </c>
      <c r="N369">
        <v>57</v>
      </c>
      <c r="O369">
        <v>13379</v>
      </c>
      <c r="P369" t="s">
        <v>1611</v>
      </c>
      <c r="Q369">
        <v>2</v>
      </c>
      <c r="S369" t="s">
        <v>2158</v>
      </c>
      <c r="T369">
        <v>1</v>
      </c>
      <c r="U369" t="s">
        <v>37</v>
      </c>
      <c r="V369" t="s">
        <v>38</v>
      </c>
      <c r="W369" t="s">
        <v>38</v>
      </c>
      <c r="X369" t="s">
        <v>39</v>
      </c>
      <c r="Y369" s="1"/>
      <c r="Z369">
        <v>2016</v>
      </c>
      <c r="AA369">
        <v>745</v>
      </c>
      <c r="AB369">
        <v>6.1</v>
      </c>
      <c r="AC369">
        <v>2.35</v>
      </c>
      <c r="AD369">
        <v>0</v>
      </c>
      <c r="AE369" s="7">
        <v>0</v>
      </c>
      <c r="AF369" s="7">
        <v>0</v>
      </c>
    </row>
    <row r="370" spans="1:32" x14ac:dyDescent="0.2">
      <c r="A370" t="s">
        <v>28</v>
      </c>
      <c r="B370" t="s">
        <v>1768</v>
      </c>
      <c r="C370">
        <v>146</v>
      </c>
      <c r="D370">
        <v>95</v>
      </c>
      <c r="E370">
        <v>21</v>
      </c>
      <c r="F370">
        <v>503</v>
      </c>
      <c r="G370" t="s">
        <v>2159</v>
      </c>
      <c r="H370">
        <v>12000</v>
      </c>
      <c r="I370">
        <v>84037039</v>
      </c>
      <c r="J370">
        <f t="shared" si="5"/>
        <v>6</v>
      </c>
      <c r="K370" t="s">
        <v>2160</v>
      </c>
      <c r="L370" t="s">
        <v>1027</v>
      </c>
      <c r="M370" t="s">
        <v>2161</v>
      </c>
      <c r="N370">
        <v>72591</v>
      </c>
      <c r="O370">
        <v>15237</v>
      </c>
      <c r="P370" t="s">
        <v>2162</v>
      </c>
      <c r="Q370">
        <v>0</v>
      </c>
      <c r="R370" t="s">
        <v>2163</v>
      </c>
      <c r="S370" t="s">
        <v>2164</v>
      </c>
      <c r="T370">
        <v>289</v>
      </c>
      <c r="U370" t="s">
        <v>37</v>
      </c>
      <c r="V370" t="s">
        <v>38</v>
      </c>
      <c r="W370" t="s">
        <v>38</v>
      </c>
      <c r="X370" t="s">
        <v>94</v>
      </c>
      <c r="Y370" s="1">
        <v>120000000</v>
      </c>
      <c r="Z370">
        <v>2001</v>
      </c>
      <c r="AA370">
        <v>802</v>
      </c>
      <c r="AB370">
        <v>6.8</v>
      </c>
      <c r="AC370">
        <v>2.35</v>
      </c>
      <c r="AD370">
        <v>0</v>
      </c>
      <c r="AE370" s="7">
        <v>169734613.21287408</v>
      </c>
      <c r="AF370" s="7">
        <v>118866619.25183512</v>
      </c>
    </row>
    <row r="371" spans="1:32" x14ac:dyDescent="0.2">
      <c r="A371" t="s">
        <v>28</v>
      </c>
      <c r="B371" t="s">
        <v>2165</v>
      </c>
      <c r="C371">
        <v>70</v>
      </c>
      <c r="D371">
        <v>92</v>
      </c>
      <c r="E371">
        <v>12</v>
      </c>
      <c r="F371">
        <v>1000</v>
      </c>
      <c r="G371" t="s">
        <v>2166</v>
      </c>
      <c r="H371">
        <v>35000</v>
      </c>
      <c r="I371">
        <v>85884815</v>
      </c>
      <c r="J371">
        <f t="shared" si="5"/>
        <v>6</v>
      </c>
      <c r="K371" t="s">
        <v>2167</v>
      </c>
      <c r="L371" t="s">
        <v>2168</v>
      </c>
      <c r="M371" t="s">
        <v>2169</v>
      </c>
      <c r="N371">
        <v>9418</v>
      </c>
      <c r="O371">
        <v>38450</v>
      </c>
      <c r="P371" t="s">
        <v>2170</v>
      </c>
      <c r="Q371">
        <v>0</v>
      </c>
      <c r="R371" t="s">
        <v>2171</v>
      </c>
      <c r="S371" t="s">
        <v>2172</v>
      </c>
      <c r="T371">
        <v>53</v>
      </c>
      <c r="U371" t="s">
        <v>37</v>
      </c>
      <c r="V371" t="s">
        <v>38</v>
      </c>
      <c r="W371" t="s">
        <v>38</v>
      </c>
      <c r="X371" t="s">
        <v>94</v>
      </c>
      <c r="Y371" s="1">
        <v>90000000</v>
      </c>
      <c r="Z371">
        <v>2015</v>
      </c>
      <c r="AA371">
        <v>1000</v>
      </c>
      <c r="AB371">
        <v>5</v>
      </c>
      <c r="AC371">
        <v>1.85</v>
      </c>
      <c r="AD371">
        <v>0</v>
      </c>
      <c r="AE371" s="7">
        <v>95126582.278481022</v>
      </c>
      <c r="AF371" s="7">
        <v>90776988.006329119</v>
      </c>
    </row>
    <row r="372" spans="1:32" x14ac:dyDescent="0.2">
      <c r="A372" t="s">
        <v>28</v>
      </c>
      <c r="B372" t="s">
        <v>117</v>
      </c>
      <c r="C372">
        <v>269</v>
      </c>
      <c r="D372">
        <v>121</v>
      </c>
      <c r="E372">
        <v>0</v>
      </c>
      <c r="F372">
        <v>919</v>
      </c>
      <c r="G372" t="s">
        <v>137</v>
      </c>
      <c r="H372">
        <v>10000</v>
      </c>
      <c r="I372">
        <v>83077470</v>
      </c>
      <c r="J372">
        <f t="shared" si="5"/>
        <v>4</v>
      </c>
      <c r="K372" t="s">
        <v>2173</v>
      </c>
      <c r="L372" t="s">
        <v>522</v>
      </c>
      <c r="M372" t="s">
        <v>2174</v>
      </c>
      <c r="N372">
        <v>183247</v>
      </c>
      <c r="O372">
        <v>14165</v>
      </c>
      <c r="P372" t="s">
        <v>205</v>
      </c>
      <c r="Q372">
        <v>0</v>
      </c>
      <c r="R372" t="s">
        <v>2175</v>
      </c>
      <c r="S372" t="s">
        <v>2176</v>
      </c>
      <c r="T372">
        <v>440</v>
      </c>
      <c r="U372" t="s">
        <v>37</v>
      </c>
      <c r="V372" t="s">
        <v>38</v>
      </c>
      <c r="W372" t="s">
        <v>38</v>
      </c>
      <c r="X372" t="s">
        <v>39</v>
      </c>
      <c r="Y372" s="1">
        <v>75000000</v>
      </c>
      <c r="Z372">
        <v>2008</v>
      </c>
      <c r="AA372">
        <v>1000</v>
      </c>
      <c r="AB372">
        <v>7.1</v>
      </c>
      <c r="AC372">
        <v>1.85</v>
      </c>
      <c r="AD372">
        <v>0</v>
      </c>
      <c r="AE372" s="7">
        <v>87261960.055736184</v>
      </c>
      <c r="AF372" s="7">
        <v>96660038.248954952</v>
      </c>
    </row>
    <row r="373" spans="1:32" x14ac:dyDescent="0.2">
      <c r="A373" t="s">
        <v>28</v>
      </c>
      <c r="B373" t="s">
        <v>2177</v>
      </c>
      <c r="C373">
        <v>198</v>
      </c>
      <c r="D373">
        <v>113</v>
      </c>
      <c r="E373">
        <v>221</v>
      </c>
      <c r="F373">
        <v>503</v>
      </c>
      <c r="G373" t="s">
        <v>2178</v>
      </c>
      <c r="H373">
        <v>11000</v>
      </c>
      <c r="I373">
        <v>100018837</v>
      </c>
      <c r="J373">
        <f t="shared" si="5"/>
        <v>2</v>
      </c>
      <c r="K373" t="s">
        <v>2135</v>
      </c>
      <c r="L373" t="s">
        <v>2179</v>
      </c>
      <c r="M373" t="s">
        <v>2180</v>
      </c>
      <c r="N373">
        <v>156348</v>
      </c>
      <c r="O373">
        <v>13446</v>
      </c>
      <c r="P373" t="s">
        <v>2181</v>
      </c>
      <c r="Q373">
        <v>0</v>
      </c>
      <c r="R373" t="s">
        <v>2182</v>
      </c>
      <c r="S373" t="s">
        <v>2183</v>
      </c>
      <c r="T373">
        <v>380</v>
      </c>
      <c r="U373" t="s">
        <v>37</v>
      </c>
      <c r="V373" t="s">
        <v>38</v>
      </c>
      <c r="W373" t="s">
        <v>38</v>
      </c>
      <c r="X373" t="s">
        <v>39</v>
      </c>
      <c r="Y373" s="1">
        <v>90000000</v>
      </c>
      <c r="Z373">
        <v>2008</v>
      </c>
      <c r="AA373">
        <v>600</v>
      </c>
      <c r="AB373">
        <v>5.5</v>
      </c>
      <c r="AC373">
        <v>1.85</v>
      </c>
      <c r="AD373">
        <v>0</v>
      </c>
      <c r="AE373" s="7">
        <v>104714352.06688341</v>
      </c>
      <c r="AF373" s="7">
        <v>116371196.78820251</v>
      </c>
    </row>
    <row r="374" spans="1:32" x14ac:dyDescent="0.2">
      <c r="A374" t="s">
        <v>28</v>
      </c>
      <c r="B374" t="s">
        <v>1251</v>
      </c>
      <c r="C374">
        <v>253</v>
      </c>
      <c r="D374">
        <v>106</v>
      </c>
      <c r="E374">
        <v>0</v>
      </c>
      <c r="F374">
        <v>1000</v>
      </c>
      <c r="G374" t="s">
        <v>2179</v>
      </c>
      <c r="H374">
        <v>22000</v>
      </c>
      <c r="I374">
        <v>78747585</v>
      </c>
      <c r="J374">
        <f t="shared" si="5"/>
        <v>4</v>
      </c>
      <c r="K374" t="s">
        <v>2184</v>
      </c>
      <c r="L374" t="s">
        <v>148</v>
      </c>
      <c r="M374" t="s">
        <v>2185</v>
      </c>
      <c r="N374">
        <v>89770</v>
      </c>
      <c r="O374">
        <v>35367</v>
      </c>
      <c r="P374" t="s">
        <v>829</v>
      </c>
      <c r="Q374">
        <v>0</v>
      </c>
      <c r="R374" t="s">
        <v>2186</v>
      </c>
      <c r="S374" t="s">
        <v>2187</v>
      </c>
      <c r="T374">
        <v>342</v>
      </c>
      <c r="U374" t="s">
        <v>37</v>
      </c>
      <c r="V374" t="s">
        <v>38</v>
      </c>
      <c r="W374" t="s">
        <v>38</v>
      </c>
      <c r="X374" t="s">
        <v>39</v>
      </c>
      <c r="Y374" s="1">
        <v>88000000</v>
      </c>
      <c r="Z374">
        <v>2015</v>
      </c>
      <c r="AA374">
        <v>11000</v>
      </c>
      <c r="AB374">
        <v>5.6</v>
      </c>
      <c r="AC374">
        <v>2.35</v>
      </c>
      <c r="AD374">
        <v>39000</v>
      </c>
      <c r="AE374" s="7">
        <v>93012658.227848113</v>
      </c>
      <c r="AF374" s="7">
        <v>83233206.930379748</v>
      </c>
    </row>
    <row r="375" spans="1:32" x14ac:dyDescent="0.2">
      <c r="A375" t="s">
        <v>28</v>
      </c>
      <c r="B375" t="s">
        <v>388</v>
      </c>
      <c r="C375">
        <v>281</v>
      </c>
      <c r="D375">
        <v>146</v>
      </c>
      <c r="E375">
        <v>14000</v>
      </c>
      <c r="F375">
        <v>681</v>
      </c>
      <c r="G375" t="s">
        <v>187</v>
      </c>
      <c r="H375">
        <v>3000</v>
      </c>
      <c r="I375">
        <v>78616689</v>
      </c>
      <c r="J375">
        <f t="shared" si="5"/>
        <v>3</v>
      </c>
      <c r="K375" t="s">
        <v>658</v>
      </c>
      <c r="L375" t="s">
        <v>2188</v>
      </c>
      <c r="M375" t="s">
        <v>2189</v>
      </c>
      <c r="N375">
        <v>238747</v>
      </c>
      <c r="O375">
        <v>6217</v>
      </c>
      <c r="P375" t="s">
        <v>2190</v>
      </c>
      <c r="Q375">
        <v>0</v>
      </c>
      <c r="R375" t="s">
        <v>2191</v>
      </c>
      <c r="S375" t="s">
        <v>2192</v>
      </c>
      <c r="T375">
        <v>2153</v>
      </c>
      <c r="U375" t="s">
        <v>37</v>
      </c>
      <c r="V375" t="s">
        <v>38</v>
      </c>
      <c r="W375" t="s">
        <v>38</v>
      </c>
      <c r="X375" t="s">
        <v>39</v>
      </c>
      <c r="Y375" s="1">
        <v>100000000</v>
      </c>
      <c r="Z375">
        <v>2001</v>
      </c>
      <c r="AA375">
        <v>882</v>
      </c>
      <c r="AB375">
        <v>7.1</v>
      </c>
      <c r="AC375">
        <v>1.85</v>
      </c>
      <c r="AD375">
        <v>11000</v>
      </c>
      <c r="AE375" s="7">
        <v>141445511.01072839</v>
      </c>
      <c r="AF375" s="7">
        <v>111199777.4957651</v>
      </c>
    </row>
    <row r="376" spans="1:32" x14ac:dyDescent="0.2">
      <c r="A376" t="s">
        <v>28</v>
      </c>
      <c r="B376" t="s">
        <v>945</v>
      </c>
      <c r="C376">
        <v>122</v>
      </c>
      <c r="D376">
        <v>88</v>
      </c>
      <c r="E376">
        <v>50</v>
      </c>
      <c r="F376">
        <v>441</v>
      </c>
      <c r="G376" t="s">
        <v>2193</v>
      </c>
      <c r="H376">
        <v>691</v>
      </c>
      <c r="I376">
        <v>75817994</v>
      </c>
      <c r="J376">
        <f t="shared" si="5"/>
        <v>5</v>
      </c>
      <c r="K376" t="s">
        <v>2194</v>
      </c>
      <c r="L376" t="s">
        <v>2195</v>
      </c>
      <c r="M376" t="s">
        <v>2196</v>
      </c>
      <c r="N376">
        <v>32049</v>
      </c>
      <c r="O376">
        <v>2622</v>
      </c>
      <c r="P376" t="s">
        <v>2197</v>
      </c>
      <c r="Q376">
        <v>0</v>
      </c>
      <c r="R376" t="s">
        <v>2198</v>
      </c>
      <c r="S376" t="s">
        <v>2199</v>
      </c>
      <c r="T376">
        <v>179</v>
      </c>
      <c r="U376" t="s">
        <v>37</v>
      </c>
      <c r="V376" t="s">
        <v>38</v>
      </c>
      <c r="W376" t="s">
        <v>38</v>
      </c>
      <c r="X376" t="s">
        <v>94</v>
      </c>
      <c r="Y376" s="1">
        <v>90000000</v>
      </c>
      <c r="Z376">
        <v>2003</v>
      </c>
      <c r="AA376">
        <v>569</v>
      </c>
      <c r="AB376">
        <v>4.9000000000000004</v>
      </c>
      <c r="AC376">
        <v>2.35</v>
      </c>
      <c r="AD376">
        <v>988</v>
      </c>
      <c r="AE376" s="7">
        <v>122527173.91304348</v>
      </c>
      <c r="AF376" s="7">
        <v>103219605.96195653</v>
      </c>
    </row>
    <row r="377" spans="1:32" x14ac:dyDescent="0.2">
      <c r="A377" t="s">
        <v>28</v>
      </c>
      <c r="B377" t="s">
        <v>434</v>
      </c>
      <c r="C377">
        <v>159</v>
      </c>
      <c r="D377">
        <v>150</v>
      </c>
      <c r="E377">
        <v>0</v>
      </c>
      <c r="F377">
        <v>135</v>
      </c>
      <c r="G377" t="s">
        <v>2200</v>
      </c>
      <c r="H377">
        <v>11000</v>
      </c>
      <c r="I377">
        <v>100853835</v>
      </c>
      <c r="J377">
        <f t="shared" si="5"/>
        <v>4</v>
      </c>
      <c r="K377" t="s">
        <v>2201</v>
      </c>
      <c r="L377" t="s">
        <v>659</v>
      </c>
      <c r="M377" t="s">
        <v>2202</v>
      </c>
      <c r="N377">
        <v>200556</v>
      </c>
      <c r="O377">
        <v>12289</v>
      </c>
      <c r="P377" t="s">
        <v>2203</v>
      </c>
      <c r="Q377">
        <v>2</v>
      </c>
      <c r="R377" t="s">
        <v>2204</v>
      </c>
      <c r="S377" t="s">
        <v>2205</v>
      </c>
      <c r="T377">
        <v>611</v>
      </c>
      <c r="U377" t="s">
        <v>37</v>
      </c>
      <c r="V377" t="s">
        <v>38</v>
      </c>
      <c r="W377" t="s">
        <v>38</v>
      </c>
      <c r="X377" t="s">
        <v>94</v>
      </c>
      <c r="Y377" s="1">
        <v>90000000</v>
      </c>
      <c r="Z377">
        <v>1997</v>
      </c>
      <c r="AA377">
        <v>1000</v>
      </c>
      <c r="AB377">
        <v>7.4</v>
      </c>
      <c r="AC377">
        <v>2.35</v>
      </c>
      <c r="AD377">
        <v>15000</v>
      </c>
      <c r="AE377" s="7">
        <v>140467289.71962619</v>
      </c>
      <c r="AF377" s="7">
        <v>157407387.33644861</v>
      </c>
    </row>
    <row r="378" spans="1:32" x14ac:dyDescent="0.2">
      <c r="A378" t="s">
        <v>28</v>
      </c>
      <c r="B378" t="s">
        <v>1303</v>
      </c>
      <c r="C378">
        <v>180</v>
      </c>
      <c r="D378">
        <v>119</v>
      </c>
      <c r="E378">
        <v>719</v>
      </c>
      <c r="F378">
        <v>423</v>
      </c>
      <c r="G378" t="s">
        <v>2206</v>
      </c>
      <c r="H378">
        <v>833</v>
      </c>
      <c r="I378">
        <v>73209340</v>
      </c>
      <c r="J378">
        <f t="shared" si="5"/>
        <v>4</v>
      </c>
      <c r="K378" t="s">
        <v>2207</v>
      </c>
      <c r="L378" t="s">
        <v>2208</v>
      </c>
      <c r="M378" t="s">
        <v>2209</v>
      </c>
      <c r="N378">
        <v>101834</v>
      </c>
      <c r="O378">
        <v>2356</v>
      </c>
      <c r="P378" t="s">
        <v>2115</v>
      </c>
      <c r="Q378">
        <v>0</v>
      </c>
      <c r="R378" t="s">
        <v>2210</v>
      </c>
      <c r="S378" t="s">
        <v>2211</v>
      </c>
      <c r="T378">
        <v>628</v>
      </c>
      <c r="U378" t="s">
        <v>37</v>
      </c>
      <c r="V378" t="s">
        <v>38</v>
      </c>
      <c r="W378" t="s">
        <v>38</v>
      </c>
      <c r="X378" t="s">
        <v>584</v>
      </c>
      <c r="Y378" s="1">
        <v>95000000</v>
      </c>
      <c r="Z378">
        <v>2000</v>
      </c>
      <c r="AA378">
        <v>624</v>
      </c>
      <c r="AB378">
        <v>5.7</v>
      </c>
      <c r="AC378">
        <v>1.85</v>
      </c>
      <c r="AD378">
        <v>0</v>
      </c>
      <c r="AE378" s="7">
        <v>138196864.11149827</v>
      </c>
      <c r="AF378" s="7">
        <v>106497907.49128921</v>
      </c>
    </row>
    <row r="379" spans="1:32" x14ac:dyDescent="0.2">
      <c r="A379" t="s">
        <v>28</v>
      </c>
      <c r="B379" t="s">
        <v>2212</v>
      </c>
      <c r="C379">
        <v>227</v>
      </c>
      <c r="D379">
        <v>128</v>
      </c>
      <c r="E379">
        <v>521</v>
      </c>
      <c r="F379">
        <v>249</v>
      </c>
      <c r="G379" t="s">
        <v>2213</v>
      </c>
      <c r="H379">
        <v>591</v>
      </c>
      <c r="I379">
        <v>72515360</v>
      </c>
      <c r="J379">
        <f t="shared" si="5"/>
        <v>3</v>
      </c>
      <c r="K379" t="s">
        <v>2214</v>
      </c>
      <c r="L379" t="s">
        <v>2215</v>
      </c>
      <c r="M379" t="s">
        <v>2216</v>
      </c>
      <c r="N379">
        <v>86152</v>
      </c>
      <c r="O379">
        <v>2100</v>
      </c>
      <c r="P379" t="s">
        <v>2217</v>
      </c>
      <c r="Q379">
        <v>1</v>
      </c>
      <c r="R379" t="s">
        <v>2218</v>
      </c>
      <c r="S379" t="s">
        <v>2219</v>
      </c>
      <c r="T379">
        <v>411</v>
      </c>
      <c r="U379" t="s">
        <v>2220</v>
      </c>
      <c r="V379" t="s">
        <v>56</v>
      </c>
      <c r="W379" t="s">
        <v>56</v>
      </c>
      <c r="X379" t="s">
        <v>39</v>
      </c>
      <c r="Y379" s="1">
        <v>80000000</v>
      </c>
      <c r="Z379">
        <v>2005</v>
      </c>
      <c r="AA379">
        <v>249</v>
      </c>
      <c r="AB379">
        <v>6.4</v>
      </c>
      <c r="AC379">
        <v>2.35</v>
      </c>
      <c r="AD379">
        <v>0</v>
      </c>
      <c r="AE379" s="7">
        <v>102611367.12749617</v>
      </c>
      <c r="AF379" s="7">
        <v>93011252.84178187</v>
      </c>
    </row>
    <row r="380" spans="1:32" x14ac:dyDescent="0.2">
      <c r="A380" t="s">
        <v>28</v>
      </c>
      <c r="B380" t="s">
        <v>2221</v>
      </c>
      <c r="C380">
        <v>183</v>
      </c>
      <c r="D380">
        <v>106</v>
      </c>
      <c r="E380">
        <v>87</v>
      </c>
      <c r="F380">
        <v>918</v>
      </c>
      <c r="G380" t="s">
        <v>2222</v>
      </c>
      <c r="H380">
        <v>8000</v>
      </c>
      <c r="I380">
        <v>68558662</v>
      </c>
      <c r="J380">
        <f t="shared" si="5"/>
        <v>3</v>
      </c>
      <c r="K380" t="s">
        <v>199</v>
      </c>
      <c r="L380" t="s">
        <v>1206</v>
      </c>
      <c r="M380" t="s">
        <v>2223</v>
      </c>
      <c r="N380">
        <v>86627</v>
      </c>
      <c r="O380">
        <v>10882</v>
      </c>
      <c r="P380" t="s">
        <v>2137</v>
      </c>
      <c r="Q380">
        <v>0</v>
      </c>
      <c r="R380" t="s">
        <v>2224</v>
      </c>
      <c r="S380" t="s">
        <v>2225</v>
      </c>
      <c r="T380">
        <v>204</v>
      </c>
      <c r="U380" t="s">
        <v>37</v>
      </c>
      <c r="V380" t="s">
        <v>38</v>
      </c>
      <c r="W380" t="s">
        <v>38</v>
      </c>
      <c r="X380" t="s">
        <v>94</v>
      </c>
      <c r="Y380" s="1">
        <v>90000000</v>
      </c>
      <c r="Z380">
        <v>2013</v>
      </c>
      <c r="AA380">
        <v>956</v>
      </c>
      <c r="AB380">
        <v>5.9</v>
      </c>
      <c r="AC380">
        <v>2.35</v>
      </c>
      <c r="AD380">
        <v>28000</v>
      </c>
      <c r="AE380" s="7">
        <v>96759656.652360529</v>
      </c>
      <c r="AF380" s="7">
        <v>73707917.729613736</v>
      </c>
    </row>
    <row r="381" spans="1:32" x14ac:dyDescent="0.2">
      <c r="A381" t="s">
        <v>28</v>
      </c>
      <c r="B381" t="s">
        <v>1604</v>
      </c>
      <c r="C381">
        <v>157</v>
      </c>
      <c r="D381">
        <v>117</v>
      </c>
      <c r="E381">
        <v>101</v>
      </c>
      <c r="F381">
        <v>3000</v>
      </c>
      <c r="G381" t="s">
        <v>564</v>
      </c>
      <c r="H381">
        <v>18000</v>
      </c>
      <c r="I381">
        <v>65653758</v>
      </c>
      <c r="J381">
        <f t="shared" si="5"/>
        <v>3</v>
      </c>
      <c r="K381" t="s">
        <v>42</v>
      </c>
      <c r="L381" t="s">
        <v>640</v>
      </c>
      <c r="M381" t="s">
        <v>2226</v>
      </c>
      <c r="N381">
        <v>102747</v>
      </c>
      <c r="O381">
        <v>33154</v>
      </c>
      <c r="P381" t="s">
        <v>655</v>
      </c>
      <c r="Q381">
        <v>1</v>
      </c>
      <c r="R381" t="s">
        <v>2227</v>
      </c>
      <c r="S381" t="s">
        <v>2228</v>
      </c>
      <c r="T381">
        <v>316</v>
      </c>
      <c r="U381" t="s">
        <v>37</v>
      </c>
      <c r="V381" t="s">
        <v>38</v>
      </c>
      <c r="W381" t="s">
        <v>38</v>
      </c>
      <c r="X381" t="s">
        <v>39</v>
      </c>
      <c r="Y381" s="1">
        <v>95000000</v>
      </c>
      <c r="Z381">
        <v>2003</v>
      </c>
      <c r="AA381">
        <v>11000</v>
      </c>
      <c r="AB381">
        <v>5.5</v>
      </c>
      <c r="AC381">
        <v>2.35</v>
      </c>
      <c r="AD381">
        <v>0</v>
      </c>
      <c r="AE381" s="7">
        <v>129334239.1304348</v>
      </c>
      <c r="AF381" s="7">
        <v>89381882.494565219</v>
      </c>
    </row>
    <row r="382" spans="1:32" x14ac:dyDescent="0.2">
      <c r="A382" t="s">
        <v>28</v>
      </c>
      <c r="B382" t="s">
        <v>1070</v>
      </c>
      <c r="C382">
        <v>196</v>
      </c>
      <c r="D382">
        <v>129</v>
      </c>
      <c r="E382">
        <v>209</v>
      </c>
      <c r="F382">
        <v>886</v>
      </c>
      <c r="G382" t="s">
        <v>465</v>
      </c>
      <c r="H382">
        <v>11000</v>
      </c>
      <c r="I382">
        <v>64685359</v>
      </c>
      <c r="J382">
        <f t="shared" si="5"/>
        <v>6</v>
      </c>
      <c r="K382" t="s">
        <v>2229</v>
      </c>
      <c r="L382" t="s">
        <v>103</v>
      </c>
      <c r="M382" t="s">
        <v>2230</v>
      </c>
      <c r="N382">
        <v>40862</v>
      </c>
      <c r="O382">
        <v>23031</v>
      </c>
      <c r="P382" t="s">
        <v>2231</v>
      </c>
      <c r="Q382">
        <v>6</v>
      </c>
      <c r="R382" t="s">
        <v>2232</v>
      </c>
      <c r="S382" t="s">
        <v>2233</v>
      </c>
      <c r="T382">
        <v>139</v>
      </c>
      <c r="U382" t="s">
        <v>37</v>
      </c>
      <c r="V382" t="s">
        <v>38</v>
      </c>
      <c r="W382" t="s">
        <v>38</v>
      </c>
      <c r="X382" t="s">
        <v>39</v>
      </c>
      <c r="Y382" s="1">
        <v>90000000</v>
      </c>
      <c r="Z382">
        <v>2016</v>
      </c>
      <c r="AA382">
        <v>11000</v>
      </c>
      <c r="AB382">
        <v>6.9</v>
      </c>
      <c r="AC382">
        <v>2.35</v>
      </c>
      <c r="AD382">
        <v>15000</v>
      </c>
      <c r="AE382" s="7">
        <v>93937500</v>
      </c>
      <c r="AF382" s="7">
        <v>67515343.456249997</v>
      </c>
    </row>
    <row r="383" spans="1:32" x14ac:dyDescent="0.2">
      <c r="A383" t="s">
        <v>28</v>
      </c>
      <c r="B383" t="s">
        <v>1197</v>
      </c>
      <c r="C383">
        <v>64</v>
      </c>
      <c r="D383">
        <v>116</v>
      </c>
      <c r="E383">
        <v>176</v>
      </c>
      <c r="F383">
        <v>84</v>
      </c>
      <c r="G383" t="s">
        <v>2234</v>
      </c>
      <c r="H383">
        <v>192</v>
      </c>
      <c r="I383">
        <v>61355436</v>
      </c>
      <c r="J383">
        <f t="shared" si="5"/>
        <v>5</v>
      </c>
      <c r="K383" t="s">
        <v>1674</v>
      </c>
      <c r="L383" t="s">
        <v>2235</v>
      </c>
      <c r="M383" t="s">
        <v>2236</v>
      </c>
      <c r="N383">
        <v>52136</v>
      </c>
      <c r="O383">
        <v>475</v>
      </c>
      <c r="P383" t="s">
        <v>2237</v>
      </c>
      <c r="Q383">
        <v>0</v>
      </c>
      <c r="R383" t="s">
        <v>2238</v>
      </c>
      <c r="S383" t="s">
        <v>2239</v>
      </c>
      <c r="T383">
        <v>184</v>
      </c>
      <c r="U383" t="s">
        <v>37</v>
      </c>
      <c r="V383" t="s">
        <v>38</v>
      </c>
      <c r="W383" t="s">
        <v>38</v>
      </c>
      <c r="X383" t="s">
        <v>39</v>
      </c>
      <c r="Y383" s="1">
        <v>68000000</v>
      </c>
      <c r="Z383">
        <v>1997</v>
      </c>
      <c r="AA383">
        <v>117</v>
      </c>
      <c r="AB383">
        <v>6.2</v>
      </c>
      <c r="AC383">
        <v>2.35</v>
      </c>
      <c r="AD383">
        <v>0</v>
      </c>
      <c r="AE383" s="7">
        <v>106130841.12149534</v>
      </c>
      <c r="AF383" s="7">
        <v>95760353.383177578</v>
      </c>
    </row>
    <row r="384" spans="1:32" x14ac:dyDescent="0.2">
      <c r="A384" t="s">
        <v>28</v>
      </c>
      <c r="B384" t="s">
        <v>1738</v>
      </c>
      <c r="C384">
        <v>142</v>
      </c>
      <c r="D384">
        <v>114</v>
      </c>
      <c r="E384">
        <v>12000</v>
      </c>
      <c r="F384">
        <v>307</v>
      </c>
      <c r="G384" t="s">
        <v>2240</v>
      </c>
      <c r="H384">
        <v>11000</v>
      </c>
      <c r="I384">
        <v>26871</v>
      </c>
      <c r="J384">
        <f t="shared" si="5"/>
        <v>3</v>
      </c>
      <c r="K384" t="s">
        <v>333</v>
      </c>
      <c r="L384" t="s">
        <v>339</v>
      </c>
      <c r="M384" t="s">
        <v>2241</v>
      </c>
      <c r="N384">
        <v>121259</v>
      </c>
      <c r="O384">
        <v>12499</v>
      </c>
      <c r="P384" t="s">
        <v>2242</v>
      </c>
      <c r="Q384">
        <v>2</v>
      </c>
      <c r="R384" t="s">
        <v>2243</v>
      </c>
      <c r="S384" t="s">
        <v>2244</v>
      </c>
      <c r="T384">
        <v>361</v>
      </c>
      <c r="U384" t="s">
        <v>37</v>
      </c>
      <c r="V384" t="s">
        <v>766</v>
      </c>
      <c r="W384" t="s">
        <v>766</v>
      </c>
      <c r="X384" t="s">
        <v>584</v>
      </c>
      <c r="Y384" s="1">
        <v>92000000</v>
      </c>
      <c r="Z384">
        <v>2001</v>
      </c>
      <c r="AA384">
        <v>577</v>
      </c>
      <c r="AB384">
        <v>7</v>
      </c>
      <c r="AC384">
        <v>2.35</v>
      </c>
      <c r="AD384">
        <v>0</v>
      </c>
      <c r="AE384" s="7">
        <v>130129870.12987013</v>
      </c>
      <c r="AF384" s="7">
        <v>38007.82326369283</v>
      </c>
    </row>
    <row r="385" spans="1:32" x14ac:dyDescent="0.2">
      <c r="A385" t="s">
        <v>28</v>
      </c>
      <c r="B385" t="s">
        <v>2245</v>
      </c>
      <c r="C385">
        <v>181</v>
      </c>
      <c r="D385">
        <v>114</v>
      </c>
      <c r="E385">
        <v>0</v>
      </c>
      <c r="F385">
        <v>281</v>
      </c>
      <c r="G385" t="s">
        <v>1691</v>
      </c>
      <c r="H385">
        <v>3000</v>
      </c>
      <c r="I385">
        <v>60874615</v>
      </c>
      <c r="J385">
        <f t="shared" si="5"/>
        <v>3</v>
      </c>
      <c r="K385" t="s">
        <v>1169</v>
      </c>
      <c r="L385" t="s">
        <v>251</v>
      </c>
      <c r="M385" t="s">
        <v>2246</v>
      </c>
      <c r="N385">
        <v>60467</v>
      </c>
      <c r="O385">
        <v>4902</v>
      </c>
      <c r="P385" t="s">
        <v>2247</v>
      </c>
      <c r="Q385">
        <v>0</v>
      </c>
      <c r="R385" t="s">
        <v>2248</v>
      </c>
      <c r="S385" t="s">
        <v>2249</v>
      </c>
      <c r="T385">
        <v>949</v>
      </c>
      <c r="U385" t="s">
        <v>37</v>
      </c>
      <c r="V385" t="s">
        <v>38</v>
      </c>
      <c r="W385" t="s">
        <v>38</v>
      </c>
      <c r="X385" t="s">
        <v>94</v>
      </c>
      <c r="Y385" s="1">
        <v>90000000</v>
      </c>
      <c r="Z385">
        <v>2000</v>
      </c>
      <c r="AA385">
        <v>933</v>
      </c>
      <c r="AB385">
        <v>5.6</v>
      </c>
      <c r="AC385">
        <v>2.35</v>
      </c>
      <c r="AD385">
        <v>0</v>
      </c>
      <c r="AE385" s="7">
        <v>130923344.94773521</v>
      </c>
      <c r="AF385" s="7">
        <v>88554535.757839724</v>
      </c>
    </row>
    <row r="386" spans="1:32" x14ac:dyDescent="0.2">
      <c r="A386" t="s">
        <v>28</v>
      </c>
      <c r="B386" t="s">
        <v>1277</v>
      </c>
      <c r="C386">
        <v>240</v>
      </c>
      <c r="D386">
        <v>96</v>
      </c>
      <c r="E386">
        <v>107</v>
      </c>
      <c r="F386">
        <v>350</v>
      </c>
      <c r="G386" t="s">
        <v>2250</v>
      </c>
      <c r="H386">
        <v>11000</v>
      </c>
      <c r="I386">
        <v>143618384</v>
      </c>
      <c r="J386">
        <f t="shared" si="5"/>
        <v>5</v>
      </c>
      <c r="K386" t="s">
        <v>1279</v>
      </c>
      <c r="L386" t="s">
        <v>256</v>
      </c>
      <c r="M386" t="s">
        <v>2251</v>
      </c>
      <c r="N386">
        <v>165333</v>
      </c>
      <c r="O386">
        <v>12071</v>
      </c>
      <c r="P386" t="s">
        <v>2252</v>
      </c>
      <c r="Q386">
        <v>0</v>
      </c>
      <c r="R386" t="s">
        <v>2253</v>
      </c>
      <c r="S386" t="s">
        <v>2254</v>
      </c>
      <c r="T386">
        <v>186</v>
      </c>
      <c r="U386" t="s">
        <v>37</v>
      </c>
      <c r="V386" t="s">
        <v>38</v>
      </c>
      <c r="W386" t="s">
        <v>38</v>
      </c>
      <c r="X386" t="s">
        <v>276</v>
      </c>
      <c r="Y386" s="1">
        <v>90000000</v>
      </c>
      <c r="Z386">
        <v>2011</v>
      </c>
      <c r="AA386">
        <v>560</v>
      </c>
      <c r="AB386">
        <v>7</v>
      </c>
      <c r="AC386">
        <v>2.35</v>
      </c>
      <c r="AD386">
        <v>19000</v>
      </c>
      <c r="AE386" s="7">
        <v>100244553.13472654</v>
      </c>
      <c r="AF386" s="7">
        <v>159966230.28901735</v>
      </c>
    </row>
    <row r="387" spans="1:32" x14ac:dyDescent="0.2">
      <c r="A387" t="s">
        <v>28</v>
      </c>
      <c r="B387" t="s">
        <v>1251</v>
      </c>
      <c r="C387">
        <v>93</v>
      </c>
      <c r="D387">
        <v>132</v>
      </c>
      <c r="E387">
        <v>0</v>
      </c>
      <c r="F387">
        <v>957</v>
      </c>
      <c r="G387" t="s">
        <v>429</v>
      </c>
      <c r="H387">
        <v>49000</v>
      </c>
      <c r="I387">
        <v>58220776</v>
      </c>
      <c r="J387">
        <f t="shared" ref="J387:J450" si="6">1+(LEN(K387)-LEN(SUBSTITUTE(K387,"|","")))/LEN("|")</f>
        <v>3</v>
      </c>
      <c r="K387" t="s">
        <v>2255</v>
      </c>
      <c r="L387" t="s">
        <v>810</v>
      </c>
      <c r="M387" t="s">
        <v>2256</v>
      </c>
      <c r="N387">
        <v>87785</v>
      </c>
      <c r="O387">
        <v>55254</v>
      </c>
      <c r="P387" t="s">
        <v>1009</v>
      </c>
      <c r="Q387">
        <v>0</v>
      </c>
      <c r="R387" t="s">
        <v>2257</v>
      </c>
      <c r="S387" t="s">
        <v>2258</v>
      </c>
      <c r="T387">
        <v>362</v>
      </c>
      <c r="U387" t="s">
        <v>37</v>
      </c>
      <c r="V387" t="s">
        <v>38</v>
      </c>
      <c r="W387" t="s">
        <v>38</v>
      </c>
      <c r="X387" t="s">
        <v>94</v>
      </c>
      <c r="Y387" s="1">
        <v>100000000</v>
      </c>
      <c r="Z387">
        <v>1999</v>
      </c>
      <c r="AA387">
        <v>1000</v>
      </c>
      <c r="AB387">
        <v>6.8</v>
      </c>
      <c r="AC387">
        <v>1.85</v>
      </c>
      <c r="AD387">
        <v>0</v>
      </c>
      <c r="AE387" s="7">
        <v>150360144.05762306</v>
      </c>
      <c r="AF387" s="7">
        <v>87540842.665066034</v>
      </c>
    </row>
    <row r="388" spans="1:32" x14ac:dyDescent="0.2">
      <c r="A388" t="s">
        <v>28</v>
      </c>
      <c r="B388" t="s">
        <v>2259</v>
      </c>
      <c r="C388">
        <v>84</v>
      </c>
      <c r="D388">
        <v>104</v>
      </c>
      <c r="E388">
        <v>81</v>
      </c>
      <c r="F388">
        <v>612</v>
      </c>
      <c r="G388" t="s">
        <v>2260</v>
      </c>
      <c r="H388">
        <v>3000</v>
      </c>
      <c r="I388">
        <v>47474112</v>
      </c>
      <c r="J388">
        <f t="shared" si="6"/>
        <v>4</v>
      </c>
      <c r="K388" t="s">
        <v>1389</v>
      </c>
      <c r="L388" t="s">
        <v>251</v>
      </c>
      <c r="M388" t="s">
        <v>2261</v>
      </c>
      <c r="N388">
        <v>58227</v>
      </c>
      <c r="O388">
        <v>5062</v>
      </c>
      <c r="P388" t="s">
        <v>2262</v>
      </c>
      <c r="Q388">
        <v>0</v>
      </c>
      <c r="R388" t="s">
        <v>2263</v>
      </c>
      <c r="S388" t="s">
        <v>2264</v>
      </c>
      <c r="T388">
        <v>181</v>
      </c>
      <c r="U388" t="s">
        <v>37</v>
      </c>
      <c r="V388" t="s">
        <v>38</v>
      </c>
      <c r="W388" t="s">
        <v>38</v>
      </c>
      <c r="X388" t="s">
        <v>39</v>
      </c>
      <c r="Y388" s="1">
        <v>90000000</v>
      </c>
      <c r="Z388">
        <v>1997</v>
      </c>
      <c r="AA388">
        <v>643</v>
      </c>
      <c r="AB388">
        <v>5.4</v>
      </c>
      <c r="AC388">
        <v>1.85</v>
      </c>
      <c r="AD388">
        <v>2000</v>
      </c>
      <c r="AE388" s="7">
        <v>140467289.71962619</v>
      </c>
      <c r="AF388" s="7">
        <v>74095109.383177578</v>
      </c>
    </row>
    <row r="389" spans="1:32" x14ac:dyDescent="0.2">
      <c r="A389" t="s">
        <v>28</v>
      </c>
      <c r="B389" t="s">
        <v>2265</v>
      </c>
      <c r="C389">
        <v>66</v>
      </c>
      <c r="D389">
        <v>111</v>
      </c>
      <c r="E389">
        <v>79</v>
      </c>
      <c r="F389">
        <v>2000</v>
      </c>
      <c r="G389" t="s">
        <v>339</v>
      </c>
      <c r="H389">
        <v>11000</v>
      </c>
      <c r="I389">
        <v>42877165</v>
      </c>
      <c r="J389">
        <f t="shared" si="6"/>
        <v>4</v>
      </c>
      <c r="K389" t="s">
        <v>463</v>
      </c>
      <c r="L389" t="s">
        <v>390</v>
      </c>
      <c r="M389" t="s">
        <v>2266</v>
      </c>
      <c r="N389">
        <v>45602</v>
      </c>
      <c r="O389">
        <v>26088</v>
      </c>
      <c r="P389" t="s">
        <v>2267</v>
      </c>
      <c r="Q389">
        <v>0</v>
      </c>
      <c r="R389" t="s">
        <v>2268</v>
      </c>
      <c r="S389" t="s">
        <v>2269</v>
      </c>
      <c r="T389">
        <v>114</v>
      </c>
      <c r="U389" t="s">
        <v>37</v>
      </c>
      <c r="V389" t="s">
        <v>38</v>
      </c>
      <c r="W389" t="s">
        <v>38</v>
      </c>
      <c r="X389" t="s">
        <v>584</v>
      </c>
      <c r="Y389" s="1">
        <v>86000000</v>
      </c>
      <c r="Z389">
        <v>1997</v>
      </c>
      <c r="AA389">
        <v>11000</v>
      </c>
      <c r="AB389">
        <v>6.1</v>
      </c>
      <c r="AC389">
        <v>2.35</v>
      </c>
      <c r="AD389">
        <v>979</v>
      </c>
      <c r="AE389" s="7">
        <v>134224299.06542057</v>
      </c>
      <c r="AF389" s="7">
        <v>66920435.093457945</v>
      </c>
    </row>
    <row r="390" spans="1:32" x14ac:dyDescent="0.2">
      <c r="A390" t="s">
        <v>28</v>
      </c>
      <c r="B390" t="s">
        <v>2270</v>
      </c>
      <c r="C390">
        <v>136</v>
      </c>
      <c r="D390">
        <v>138</v>
      </c>
      <c r="E390">
        <v>0</v>
      </c>
      <c r="F390">
        <v>123</v>
      </c>
      <c r="G390" t="s">
        <v>2271</v>
      </c>
      <c r="H390">
        <v>14000</v>
      </c>
      <c r="I390">
        <v>35168677</v>
      </c>
      <c r="J390">
        <f t="shared" si="6"/>
        <v>4</v>
      </c>
      <c r="K390" t="s">
        <v>2173</v>
      </c>
      <c r="L390" t="s">
        <v>227</v>
      </c>
      <c r="M390" t="s">
        <v>2272</v>
      </c>
      <c r="N390">
        <v>49311</v>
      </c>
      <c r="O390">
        <v>15149</v>
      </c>
      <c r="P390" t="s">
        <v>2273</v>
      </c>
      <c r="Q390">
        <v>1</v>
      </c>
      <c r="R390" t="s">
        <v>2274</v>
      </c>
      <c r="S390" t="s">
        <v>2275</v>
      </c>
      <c r="T390">
        <v>278</v>
      </c>
      <c r="U390" t="s">
        <v>37</v>
      </c>
      <c r="V390" t="s">
        <v>56</v>
      </c>
      <c r="W390" t="s">
        <v>56</v>
      </c>
      <c r="X390" t="s">
        <v>39</v>
      </c>
      <c r="Y390" s="1">
        <v>100000000</v>
      </c>
      <c r="Z390">
        <v>2002</v>
      </c>
      <c r="AA390">
        <v>602</v>
      </c>
      <c r="AB390">
        <v>6.7</v>
      </c>
      <c r="AC390">
        <v>2.35</v>
      </c>
      <c r="AD390">
        <v>0</v>
      </c>
      <c r="AE390" s="7">
        <v>139244024.45803222</v>
      </c>
      <c r="AF390" s="7">
        <v>48970281.203446358</v>
      </c>
    </row>
    <row r="391" spans="1:32" x14ac:dyDescent="0.2">
      <c r="A391" t="s">
        <v>28</v>
      </c>
      <c r="B391" t="s">
        <v>1499</v>
      </c>
      <c r="C391">
        <v>369</v>
      </c>
      <c r="D391">
        <v>100</v>
      </c>
      <c r="E391">
        <v>128</v>
      </c>
      <c r="F391">
        <v>78</v>
      </c>
      <c r="G391" t="s">
        <v>1500</v>
      </c>
      <c r="H391">
        <v>596</v>
      </c>
      <c r="I391">
        <v>56114221</v>
      </c>
      <c r="J391">
        <f t="shared" si="6"/>
        <v>3</v>
      </c>
      <c r="K391" t="s">
        <v>72</v>
      </c>
      <c r="L391" t="s">
        <v>1501</v>
      </c>
      <c r="M391" t="s">
        <v>1502</v>
      </c>
      <c r="N391">
        <v>110486</v>
      </c>
      <c r="O391">
        <v>1261</v>
      </c>
      <c r="P391" t="s">
        <v>1503</v>
      </c>
      <c r="Q391">
        <v>3</v>
      </c>
      <c r="R391" t="s">
        <v>1504</v>
      </c>
      <c r="S391" t="s">
        <v>1505</v>
      </c>
      <c r="T391">
        <v>695</v>
      </c>
      <c r="U391" t="s">
        <v>37</v>
      </c>
      <c r="V391" t="s">
        <v>38</v>
      </c>
      <c r="W391" t="s">
        <v>38</v>
      </c>
      <c r="X391" t="s">
        <v>39</v>
      </c>
      <c r="Y391" s="1">
        <v>120000000</v>
      </c>
      <c r="Z391">
        <v>2015</v>
      </c>
      <c r="AA391">
        <v>360</v>
      </c>
      <c r="AB391">
        <v>4.3</v>
      </c>
      <c r="AC391">
        <v>2.35</v>
      </c>
      <c r="AD391">
        <v>41000</v>
      </c>
      <c r="AE391" s="7">
        <v>126835443.0379747</v>
      </c>
      <c r="AF391" s="7">
        <v>59310600.677215196</v>
      </c>
    </row>
    <row r="392" spans="1:32" x14ac:dyDescent="0.2">
      <c r="A392" t="s">
        <v>28</v>
      </c>
      <c r="B392" t="s">
        <v>2276</v>
      </c>
      <c r="C392">
        <v>166</v>
      </c>
      <c r="D392">
        <v>129</v>
      </c>
      <c r="E392">
        <v>468</v>
      </c>
      <c r="F392">
        <v>183</v>
      </c>
      <c r="G392" t="s">
        <v>751</v>
      </c>
      <c r="H392">
        <v>919</v>
      </c>
      <c r="I392">
        <v>37567440</v>
      </c>
      <c r="J392">
        <f t="shared" si="6"/>
        <v>2</v>
      </c>
      <c r="K392" t="s">
        <v>172</v>
      </c>
      <c r="L392" t="s">
        <v>2277</v>
      </c>
      <c r="M392" t="s">
        <v>2278</v>
      </c>
      <c r="N392">
        <v>113065</v>
      </c>
      <c r="O392">
        <v>2024</v>
      </c>
      <c r="P392" t="s">
        <v>2279</v>
      </c>
      <c r="Q392">
        <v>0</v>
      </c>
      <c r="R392" t="s">
        <v>2280</v>
      </c>
      <c r="S392" t="s">
        <v>2281</v>
      </c>
      <c r="T392">
        <v>337</v>
      </c>
      <c r="U392" t="s">
        <v>37</v>
      </c>
      <c r="V392" t="s">
        <v>38</v>
      </c>
      <c r="W392" t="s">
        <v>38</v>
      </c>
      <c r="X392" t="s">
        <v>584</v>
      </c>
      <c r="Y392" s="1">
        <v>20000000</v>
      </c>
      <c r="Z392">
        <v>1982</v>
      </c>
      <c r="AA392">
        <v>691</v>
      </c>
      <c r="AB392">
        <v>6.9</v>
      </c>
      <c r="AC392">
        <v>2.35</v>
      </c>
      <c r="AD392">
        <v>0</v>
      </c>
      <c r="AE392" s="7">
        <v>51917098.445595853</v>
      </c>
      <c r="AF392" s="7">
        <v>97519624.041450769</v>
      </c>
    </row>
    <row r="393" spans="1:32" x14ac:dyDescent="0.2">
      <c r="A393" t="s">
        <v>28</v>
      </c>
      <c r="B393" t="s">
        <v>849</v>
      </c>
      <c r="C393">
        <v>201</v>
      </c>
      <c r="D393">
        <v>144</v>
      </c>
      <c r="E393">
        <v>2000</v>
      </c>
      <c r="F393">
        <v>537</v>
      </c>
      <c r="G393" t="s">
        <v>2282</v>
      </c>
      <c r="H393">
        <v>680</v>
      </c>
      <c r="I393">
        <v>61644321</v>
      </c>
      <c r="J393">
        <f t="shared" si="6"/>
        <v>3</v>
      </c>
      <c r="K393" t="s">
        <v>1633</v>
      </c>
      <c r="L393" t="s">
        <v>2283</v>
      </c>
      <c r="M393" t="s">
        <v>2284</v>
      </c>
      <c r="N393">
        <v>148238</v>
      </c>
      <c r="O393">
        <v>2523</v>
      </c>
      <c r="P393" t="s">
        <v>2285</v>
      </c>
      <c r="Q393">
        <v>0</v>
      </c>
      <c r="R393" t="s">
        <v>2286</v>
      </c>
      <c r="S393" t="s">
        <v>2287</v>
      </c>
      <c r="T393">
        <v>529</v>
      </c>
      <c r="U393" t="s">
        <v>37</v>
      </c>
      <c r="V393" t="s">
        <v>38</v>
      </c>
      <c r="W393" t="s">
        <v>38</v>
      </c>
      <c r="X393" t="s">
        <v>39</v>
      </c>
      <c r="Y393" s="1">
        <v>88000000</v>
      </c>
      <c r="Z393">
        <v>2005</v>
      </c>
      <c r="AA393">
        <v>655</v>
      </c>
      <c r="AB393">
        <v>8</v>
      </c>
      <c r="AC393">
        <v>2.35</v>
      </c>
      <c r="AD393">
        <v>0</v>
      </c>
      <c r="AE393" s="7">
        <v>112872503.84024578</v>
      </c>
      <c r="AF393" s="7">
        <v>79067600.668202773</v>
      </c>
    </row>
    <row r="394" spans="1:32" x14ac:dyDescent="0.2">
      <c r="A394" t="s">
        <v>28</v>
      </c>
      <c r="B394" t="s">
        <v>2288</v>
      </c>
      <c r="C394">
        <v>47</v>
      </c>
      <c r="D394">
        <v>110</v>
      </c>
      <c r="E394">
        <v>96</v>
      </c>
      <c r="F394">
        <v>554</v>
      </c>
      <c r="G394" t="s">
        <v>1383</v>
      </c>
      <c r="H394">
        <v>887</v>
      </c>
      <c r="I394">
        <v>190562</v>
      </c>
      <c r="J394">
        <f t="shared" si="6"/>
        <v>4</v>
      </c>
      <c r="K394" t="s">
        <v>2289</v>
      </c>
      <c r="L394" t="s">
        <v>2290</v>
      </c>
      <c r="M394" t="s">
        <v>2291</v>
      </c>
      <c r="N394">
        <v>2508</v>
      </c>
      <c r="O394">
        <v>2728</v>
      </c>
      <c r="P394" t="s">
        <v>2292</v>
      </c>
      <c r="Q394">
        <v>0</v>
      </c>
      <c r="R394" t="s">
        <v>2293</v>
      </c>
      <c r="S394" t="s">
        <v>2294</v>
      </c>
      <c r="T394">
        <v>24</v>
      </c>
      <c r="U394" t="s">
        <v>37</v>
      </c>
      <c r="V394" t="s">
        <v>56</v>
      </c>
      <c r="W394" t="s">
        <v>56</v>
      </c>
      <c r="X394" t="s">
        <v>94</v>
      </c>
      <c r="Y394" s="1">
        <v>90000000</v>
      </c>
      <c r="Z394">
        <v>2010</v>
      </c>
      <c r="AA394">
        <v>886</v>
      </c>
      <c r="AB394">
        <v>4.4000000000000004</v>
      </c>
      <c r="AC394">
        <v>2.35</v>
      </c>
      <c r="AD394">
        <v>788</v>
      </c>
      <c r="AE394" s="7">
        <v>103370013.75515819</v>
      </c>
      <c r="AF394" s="7">
        <v>218871.0729023384</v>
      </c>
    </row>
    <row r="395" spans="1:32" x14ac:dyDescent="0.2">
      <c r="A395" t="s">
        <v>24161</v>
      </c>
      <c r="B395" t="s">
        <v>2295</v>
      </c>
      <c r="C395">
        <v>175</v>
      </c>
      <c r="D395">
        <v>140</v>
      </c>
      <c r="E395">
        <v>378</v>
      </c>
      <c r="F395">
        <v>599</v>
      </c>
      <c r="G395" t="s">
        <v>2296</v>
      </c>
      <c r="H395">
        <v>12000</v>
      </c>
      <c r="I395">
        <v>120147445</v>
      </c>
      <c r="J395">
        <f t="shared" si="6"/>
        <v>3</v>
      </c>
      <c r="K395" t="s">
        <v>2297</v>
      </c>
      <c r="L395" t="s">
        <v>300</v>
      </c>
      <c r="M395" t="s">
        <v>2298</v>
      </c>
      <c r="N395">
        <v>57661</v>
      </c>
      <c r="O395">
        <v>13808</v>
      </c>
      <c r="P395" t="s">
        <v>754</v>
      </c>
      <c r="Q395">
        <v>0</v>
      </c>
      <c r="R395" t="s">
        <v>2299</v>
      </c>
      <c r="S395" t="s">
        <v>2300</v>
      </c>
      <c r="T395">
        <v>455</v>
      </c>
      <c r="U395" t="s">
        <v>37</v>
      </c>
      <c r="V395" t="s">
        <v>38</v>
      </c>
      <c r="W395" t="s">
        <v>38</v>
      </c>
      <c r="X395" t="s">
        <v>39</v>
      </c>
      <c r="Y395" s="1">
        <v>87000000</v>
      </c>
      <c r="Z395">
        <v>2003</v>
      </c>
      <c r="AA395">
        <v>947</v>
      </c>
      <c r="AB395">
        <v>7.3</v>
      </c>
      <c r="AC395">
        <v>2.35</v>
      </c>
      <c r="AD395">
        <v>0</v>
      </c>
      <c r="AE395" s="7">
        <v>118442934.7826087</v>
      </c>
      <c r="AF395" s="7">
        <v>163570298.76358697</v>
      </c>
    </row>
    <row r="396" spans="1:32" x14ac:dyDescent="0.2">
      <c r="A396" t="s">
        <v>28</v>
      </c>
      <c r="B396" t="s">
        <v>1604</v>
      </c>
      <c r="C396">
        <v>114</v>
      </c>
      <c r="D396">
        <v>113</v>
      </c>
      <c r="E396">
        <v>101</v>
      </c>
      <c r="F396">
        <v>848</v>
      </c>
      <c r="G396" t="s">
        <v>2301</v>
      </c>
      <c r="H396">
        <v>22000</v>
      </c>
      <c r="I396">
        <v>241688385</v>
      </c>
      <c r="J396">
        <f t="shared" si="6"/>
        <v>4</v>
      </c>
      <c r="K396" t="s">
        <v>711</v>
      </c>
      <c r="L396" t="s">
        <v>696</v>
      </c>
      <c r="M396" t="s">
        <v>2302</v>
      </c>
      <c r="N396">
        <v>144053</v>
      </c>
      <c r="O396">
        <v>26239</v>
      </c>
      <c r="P396" t="s">
        <v>2303</v>
      </c>
      <c r="Q396">
        <v>0</v>
      </c>
      <c r="R396" t="s">
        <v>2304</v>
      </c>
      <c r="S396" t="s">
        <v>2305</v>
      </c>
      <c r="T396">
        <v>395</v>
      </c>
      <c r="U396" t="s">
        <v>37</v>
      </c>
      <c r="V396" t="s">
        <v>38</v>
      </c>
      <c r="W396" t="s">
        <v>38</v>
      </c>
      <c r="X396" t="s">
        <v>39</v>
      </c>
      <c r="Y396" s="1">
        <v>92000000</v>
      </c>
      <c r="Z396">
        <v>1996</v>
      </c>
      <c r="AA396">
        <v>946</v>
      </c>
      <c r="AB396">
        <v>6.3</v>
      </c>
      <c r="AC396">
        <v>2.35</v>
      </c>
      <c r="AD396">
        <v>0</v>
      </c>
      <c r="AE396" s="7">
        <v>146883365.20076483</v>
      </c>
      <c r="AF396" s="7">
        <v>385869601.290631</v>
      </c>
    </row>
    <row r="397" spans="1:32" x14ac:dyDescent="0.2">
      <c r="A397" t="s">
        <v>28</v>
      </c>
      <c r="B397" t="s">
        <v>498</v>
      </c>
      <c r="C397">
        <v>187</v>
      </c>
      <c r="D397">
        <v>106</v>
      </c>
      <c r="E397">
        <v>357</v>
      </c>
      <c r="F397">
        <v>4000</v>
      </c>
      <c r="G397" t="s">
        <v>336</v>
      </c>
      <c r="H397">
        <v>23000</v>
      </c>
      <c r="I397">
        <v>144512310</v>
      </c>
      <c r="J397">
        <f t="shared" si="6"/>
        <v>3</v>
      </c>
      <c r="K397" t="s">
        <v>333</v>
      </c>
      <c r="L397" t="s">
        <v>332</v>
      </c>
      <c r="M397" t="s">
        <v>680</v>
      </c>
      <c r="N397">
        <v>272223</v>
      </c>
      <c r="O397">
        <v>45327</v>
      </c>
      <c r="P397" t="s">
        <v>681</v>
      </c>
      <c r="Q397">
        <v>2</v>
      </c>
      <c r="R397" t="s">
        <v>682</v>
      </c>
      <c r="S397" t="s">
        <v>683</v>
      </c>
      <c r="T397">
        <v>988</v>
      </c>
      <c r="U397" t="s">
        <v>37</v>
      </c>
      <c r="V397" t="s">
        <v>38</v>
      </c>
      <c r="W397" t="s">
        <v>38</v>
      </c>
      <c r="X397" t="s">
        <v>39</v>
      </c>
      <c r="Y397" s="1">
        <v>38000000</v>
      </c>
      <c r="Z397">
        <v>2001</v>
      </c>
      <c r="AA397">
        <v>14000</v>
      </c>
      <c r="AB397">
        <v>6.7</v>
      </c>
      <c r="AC397">
        <v>2.35</v>
      </c>
      <c r="AD397">
        <v>14000</v>
      </c>
      <c r="AE397" s="7">
        <v>53749294.184076793</v>
      </c>
      <c r="AF397" s="7">
        <v>204406175.35290796</v>
      </c>
    </row>
    <row r="398" spans="1:32" x14ac:dyDescent="0.2">
      <c r="A398" t="s">
        <v>28</v>
      </c>
      <c r="B398" t="s">
        <v>434</v>
      </c>
      <c r="C398">
        <v>221</v>
      </c>
      <c r="D398">
        <v>143</v>
      </c>
      <c r="E398">
        <v>0</v>
      </c>
      <c r="F398">
        <v>272</v>
      </c>
      <c r="G398" t="s">
        <v>2306</v>
      </c>
      <c r="H398">
        <v>15000</v>
      </c>
      <c r="I398">
        <v>233630478</v>
      </c>
      <c r="J398">
        <f t="shared" si="6"/>
        <v>3</v>
      </c>
      <c r="K398" t="s">
        <v>2307</v>
      </c>
      <c r="L398" t="s">
        <v>321</v>
      </c>
      <c r="M398" t="s">
        <v>2308</v>
      </c>
      <c r="N398">
        <v>394317</v>
      </c>
      <c r="O398">
        <v>15838</v>
      </c>
      <c r="P398" t="s">
        <v>2309</v>
      </c>
      <c r="Q398">
        <v>1</v>
      </c>
      <c r="R398" t="s">
        <v>2310</v>
      </c>
      <c r="S398" t="s">
        <v>2311</v>
      </c>
      <c r="T398">
        <v>1051</v>
      </c>
      <c r="U398" t="s">
        <v>37</v>
      </c>
      <c r="V398" t="s">
        <v>38</v>
      </c>
      <c r="W398" t="s">
        <v>38</v>
      </c>
      <c r="X398" t="s">
        <v>39</v>
      </c>
      <c r="Y398" s="1">
        <v>90000000</v>
      </c>
      <c r="Z398">
        <v>2000</v>
      </c>
      <c r="AA398">
        <v>410</v>
      </c>
      <c r="AB398">
        <v>7.7</v>
      </c>
      <c r="AC398">
        <v>1.85</v>
      </c>
      <c r="AD398">
        <v>23000</v>
      </c>
      <c r="AE398" s="7">
        <v>130923344.94773521</v>
      </c>
      <c r="AF398" s="7">
        <v>339863151.79442513</v>
      </c>
    </row>
    <row r="399" spans="1:32" x14ac:dyDescent="0.2">
      <c r="A399" t="s">
        <v>28</v>
      </c>
      <c r="B399" t="s">
        <v>844</v>
      </c>
      <c r="C399">
        <v>206</v>
      </c>
      <c r="D399">
        <v>108</v>
      </c>
      <c r="E399">
        <v>750</v>
      </c>
      <c r="F399">
        <v>971</v>
      </c>
      <c r="G399" t="s">
        <v>262</v>
      </c>
      <c r="H399">
        <v>49000</v>
      </c>
      <c r="I399">
        <v>197992827</v>
      </c>
      <c r="J399">
        <f t="shared" si="6"/>
        <v>5</v>
      </c>
      <c r="K399" t="s">
        <v>2312</v>
      </c>
      <c r="L399" t="s">
        <v>810</v>
      </c>
      <c r="M399" t="s">
        <v>2313</v>
      </c>
      <c r="N399">
        <v>132501</v>
      </c>
      <c r="O399">
        <v>70996</v>
      </c>
      <c r="P399" t="s">
        <v>2314</v>
      </c>
      <c r="Q399">
        <v>0</v>
      </c>
      <c r="R399" t="s">
        <v>2315</v>
      </c>
      <c r="S399" t="s">
        <v>2316</v>
      </c>
      <c r="T399">
        <v>548</v>
      </c>
      <c r="U399" t="s">
        <v>37</v>
      </c>
      <c r="V399" t="s">
        <v>38</v>
      </c>
      <c r="W399" t="s">
        <v>38</v>
      </c>
      <c r="X399" t="s">
        <v>94</v>
      </c>
      <c r="Y399" s="1">
        <v>100000000</v>
      </c>
      <c r="Z399">
        <v>2006</v>
      </c>
      <c r="AA399">
        <v>20000</v>
      </c>
      <c r="AB399">
        <v>6.5</v>
      </c>
      <c r="AC399">
        <v>2.35</v>
      </c>
      <c r="AD399">
        <v>0</v>
      </c>
      <c r="AE399" s="7">
        <v>124255952.38095239</v>
      </c>
      <c r="AF399" s="7">
        <v>246017872.83482146</v>
      </c>
    </row>
    <row r="400" spans="1:32" x14ac:dyDescent="0.2">
      <c r="A400" t="s">
        <v>28</v>
      </c>
      <c r="B400" t="s">
        <v>1154</v>
      </c>
      <c r="C400">
        <v>239</v>
      </c>
      <c r="D400">
        <v>108</v>
      </c>
      <c r="E400">
        <v>521</v>
      </c>
      <c r="F400">
        <v>129</v>
      </c>
      <c r="G400" t="s">
        <v>2317</v>
      </c>
      <c r="H400">
        <v>13000</v>
      </c>
      <c r="I400">
        <v>176049130</v>
      </c>
      <c r="J400">
        <f t="shared" si="6"/>
        <v>3</v>
      </c>
      <c r="K400" t="s">
        <v>1155</v>
      </c>
      <c r="L400" t="s">
        <v>1156</v>
      </c>
      <c r="M400" t="s">
        <v>2318</v>
      </c>
      <c r="N400">
        <v>348232</v>
      </c>
      <c r="O400">
        <v>14161</v>
      </c>
      <c r="P400" t="s">
        <v>2319</v>
      </c>
      <c r="Q400">
        <v>1</v>
      </c>
      <c r="R400" t="s">
        <v>2320</v>
      </c>
      <c r="S400" t="s">
        <v>2321</v>
      </c>
      <c r="T400">
        <v>806</v>
      </c>
      <c r="U400" t="s">
        <v>37</v>
      </c>
      <c r="V400" t="s">
        <v>38</v>
      </c>
      <c r="W400" t="s">
        <v>38</v>
      </c>
      <c r="X400" t="s">
        <v>39</v>
      </c>
      <c r="Y400" s="1">
        <v>75000000</v>
      </c>
      <c r="Z400">
        <v>2004</v>
      </c>
      <c r="AA400">
        <v>805</v>
      </c>
      <c r="AB400">
        <v>7.8</v>
      </c>
      <c r="AC400">
        <v>2.35</v>
      </c>
      <c r="AD400">
        <v>0</v>
      </c>
      <c r="AE400" s="7">
        <v>99457384.859714136</v>
      </c>
      <c r="AF400" s="7">
        <v>233458481.02170461</v>
      </c>
    </row>
    <row r="401" spans="1:32" x14ac:dyDescent="0.2">
      <c r="A401" t="s">
        <v>28</v>
      </c>
      <c r="B401" t="s">
        <v>709</v>
      </c>
      <c r="C401">
        <v>142</v>
      </c>
      <c r="D401">
        <v>124</v>
      </c>
      <c r="E401">
        <v>249</v>
      </c>
      <c r="F401">
        <v>936</v>
      </c>
      <c r="G401" t="s">
        <v>439</v>
      </c>
      <c r="H401">
        <v>11000</v>
      </c>
      <c r="I401">
        <v>172620724</v>
      </c>
      <c r="J401">
        <f t="shared" si="6"/>
        <v>4</v>
      </c>
      <c r="K401" t="s">
        <v>711</v>
      </c>
      <c r="L401" t="s">
        <v>390</v>
      </c>
      <c r="M401" t="s">
        <v>2322</v>
      </c>
      <c r="N401">
        <v>146134</v>
      </c>
      <c r="O401">
        <v>23603</v>
      </c>
      <c r="P401" t="s">
        <v>2323</v>
      </c>
      <c r="Q401">
        <v>1</v>
      </c>
      <c r="R401" t="s">
        <v>2324</v>
      </c>
      <c r="S401" t="s">
        <v>2325</v>
      </c>
      <c r="T401">
        <v>393</v>
      </c>
      <c r="U401" t="s">
        <v>37</v>
      </c>
      <c r="V401" t="s">
        <v>38</v>
      </c>
      <c r="W401" t="s">
        <v>38</v>
      </c>
      <c r="X401" t="s">
        <v>584</v>
      </c>
      <c r="Y401" s="1">
        <v>85000000</v>
      </c>
      <c r="Z401">
        <v>1997</v>
      </c>
      <c r="AA401">
        <v>10000</v>
      </c>
      <c r="AB401">
        <v>6.4</v>
      </c>
      <c r="AC401">
        <v>2.35</v>
      </c>
      <c r="AD401">
        <v>0</v>
      </c>
      <c r="AE401" s="7">
        <v>132663551.40186916</v>
      </c>
      <c r="AF401" s="7">
        <v>269417391.66355139</v>
      </c>
    </row>
    <row r="402" spans="1:32" x14ac:dyDescent="0.2">
      <c r="A402" t="s">
        <v>28</v>
      </c>
      <c r="B402" t="s">
        <v>1525</v>
      </c>
      <c r="C402">
        <v>186</v>
      </c>
      <c r="D402">
        <v>116</v>
      </c>
      <c r="E402">
        <v>0</v>
      </c>
      <c r="F402">
        <v>471</v>
      </c>
      <c r="G402" t="s">
        <v>803</v>
      </c>
      <c r="H402">
        <v>11000</v>
      </c>
      <c r="I402">
        <v>183405771</v>
      </c>
      <c r="J402">
        <f t="shared" si="6"/>
        <v>2</v>
      </c>
      <c r="K402" t="s">
        <v>1527</v>
      </c>
      <c r="L402" t="s">
        <v>339</v>
      </c>
      <c r="M402" t="s">
        <v>2326</v>
      </c>
      <c r="N402">
        <v>402645</v>
      </c>
      <c r="O402">
        <v>13028</v>
      </c>
      <c r="P402" t="s">
        <v>2327</v>
      </c>
      <c r="Q402">
        <v>4</v>
      </c>
      <c r="R402" t="s">
        <v>2328</v>
      </c>
      <c r="S402" t="s">
        <v>2329</v>
      </c>
      <c r="T402">
        <v>845</v>
      </c>
      <c r="U402" t="s">
        <v>37</v>
      </c>
      <c r="V402" t="s">
        <v>38</v>
      </c>
      <c r="W402" t="s">
        <v>38</v>
      </c>
      <c r="X402" t="s">
        <v>39</v>
      </c>
      <c r="Y402" s="1">
        <v>85000000</v>
      </c>
      <c r="Z402">
        <v>2001</v>
      </c>
      <c r="AA402">
        <v>1000</v>
      </c>
      <c r="AB402">
        <v>7.8</v>
      </c>
      <c r="AC402">
        <v>2.35</v>
      </c>
      <c r="AD402">
        <v>0</v>
      </c>
      <c r="AE402" s="7">
        <v>120228684.35911913</v>
      </c>
      <c r="AF402" s="7">
        <v>259419230.01411632</v>
      </c>
    </row>
    <row r="403" spans="1:32" x14ac:dyDescent="0.2">
      <c r="A403" t="s">
        <v>28</v>
      </c>
      <c r="B403" t="s">
        <v>2330</v>
      </c>
      <c r="C403">
        <v>228</v>
      </c>
      <c r="D403">
        <v>110</v>
      </c>
      <c r="E403">
        <v>545</v>
      </c>
      <c r="F403">
        <v>5000</v>
      </c>
      <c r="G403" t="s">
        <v>1206</v>
      </c>
      <c r="H403">
        <v>14000</v>
      </c>
      <c r="I403">
        <v>20315324</v>
      </c>
      <c r="J403">
        <f t="shared" si="6"/>
        <v>3</v>
      </c>
      <c r="K403" t="s">
        <v>80</v>
      </c>
      <c r="L403" t="s">
        <v>1971</v>
      </c>
      <c r="M403" t="s">
        <v>2331</v>
      </c>
      <c r="N403">
        <v>88542</v>
      </c>
      <c r="O403">
        <v>27694</v>
      </c>
      <c r="P403" t="s">
        <v>41</v>
      </c>
      <c r="Q403">
        <v>8</v>
      </c>
      <c r="R403" t="s">
        <v>2332</v>
      </c>
      <c r="S403" t="s">
        <v>2333</v>
      </c>
      <c r="T403">
        <v>254</v>
      </c>
      <c r="U403" t="s">
        <v>37</v>
      </c>
      <c r="V403" t="s">
        <v>766</v>
      </c>
      <c r="W403" t="s">
        <v>766</v>
      </c>
      <c r="X403" t="s">
        <v>39</v>
      </c>
      <c r="Y403" s="1">
        <v>75000000</v>
      </c>
      <c r="Z403">
        <v>2011</v>
      </c>
      <c r="AA403">
        <v>8000</v>
      </c>
      <c r="AB403">
        <v>5.8</v>
      </c>
      <c r="AC403">
        <v>2.35</v>
      </c>
      <c r="AD403">
        <v>19000</v>
      </c>
      <c r="AE403" s="7">
        <v>83537127.612272128</v>
      </c>
      <c r="AF403" s="7">
        <v>22627784.179635394</v>
      </c>
    </row>
    <row r="404" spans="1:32" x14ac:dyDescent="0.2">
      <c r="A404" t="s">
        <v>28</v>
      </c>
      <c r="B404" t="s">
        <v>2334</v>
      </c>
      <c r="C404">
        <v>256</v>
      </c>
      <c r="D404">
        <v>91</v>
      </c>
      <c r="E404">
        <v>266</v>
      </c>
      <c r="F404">
        <v>11000</v>
      </c>
      <c r="G404" t="s">
        <v>2179</v>
      </c>
      <c r="H404">
        <v>12000</v>
      </c>
      <c r="I404">
        <v>148313048</v>
      </c>
      <c r="J404">
        <f t="shared" si="6"/>
        <v>4</v>
      </c>
      <c r="K404" t="s">
        <v>791</v>
      </c>
      <c r="L404" t="s">
        <v>271</v>
      </c>
      <c r="M404" t="s">
        <v>2335</v>
      </c>
      <c r="N404">
        <v>164148</v>
      </c>
      <c r="O404">
        <v>37142</v>
      </c>
      <c r="P404" t="s">
        <v>1955</v>
      </c>
      <c r="Q404">
        <v>2</v>
      </c>
      <c r="R404" t="s">
        <v>2336</v>
      </c>
      <c r="S404" t="s">
        <v>2337</v>
      </c>
      <c r="T404">
        <v>168</v>
      </c>
      <c r="U404" t="s">
        <v>37</v>
      </c>
      <c r="V404" t="s">
        <v>38</v>
      </c>
      <c r="W404" t="s">
        <v>38</v>
      </c>
      <c r="X404" t="s">
        <v>94</v>
      </c>
      <c r="Y404" s="1">
        <v>85000000</v>
      </c>
      <c r="Z404">
        <v>2012</v>
      </c>
      <c r="AA404">
        <v>11000</v>
      </c>
      <c r="AB404">
        <v>7.1</v>
      </c>
      <c r="AC404">
        <v>1.85</v>
      </c>
      <c r="AD404">
        <v>28000</v>
      </c>
      <c r="AE404" s="7">
        <v>92737369.337979093</v>
      </c>
      <c r="AF404" s="7">
        <v>161813669.52961671</v>
      </c>
    </row>
    <row r="405" spans="1:32" x14ac:dyDescent="0.2">
      <c r="A405" t="s">
        <v>28</v>
      </c>
      <c r="B405" t="s">
        <v>2338</v>
      </c>
      <c r="C405">
        <v>222</v>
      </c>
      <c r="D405">
        <v>107</v>
      </c>
      <c r="E405">
        <v>36</v>
      </c>
      <c r="F405">
        <v>118</v>
      </c>
      <c r="G405" t="s">
        <v>2339</v>
      </c>
      <c r="H405">
        <v>283</v>
      </c>
      <c r="I405">
        <v>127706877</v>
      </c>
      <c r="J405">
        <f t="shared" si="6"/>
        <v>6</v>
      </c>
      <c r="K405" t="s">
        <v>2340</v>
      </c>
      <c r="L405" t="s">
        <v>2341</v>
      </c>
      <c r="M405" t="s">
        <v>2342</v>
      </c>
      <c r="N405">
        <v>142496</v>
      </c>
      <c r="O405">
        <v>662</v>
      </c>
      <c r="P405" t="s">
        <v>2343</v>
      </c>
      <c r="Q405">
        <v>2</v>
      </c>
      <c r="R405" t="s">
        <v>2344</v>
      </c>
      <c r="S405" t="s">
        <v>2345</v>
      </c>
      <c r="T405">
        <v>399</v>
      </c>
      <c r="U405" t="s">
        <v>37</v>
      </c>
      <c r="V405" t="s">
        <v>38</v>
      </c>
      <c r="W405" t="s">
        <v>38</v>
      </c>
      <c r="X405" t="s">
        <v>94</v>
      </c>
      <c r="Y405" s="1">
        <v>85000000</v>
      </c>
      <c r="Z405">
        <v>2007</v>
      </c>
      <c r="AA405">
        <v>142</v>
      </c>
      <c r="AB405">
        <v>7.1</v>
      </c>
      <c r="AC405">
        <v>2.35</v>
      </c>
      <c r="AD405">
        <v>0</v>
      </c>
      <c r="AE405" s="7">
        <v>102713458.75542691</v>
      </c>
      <c r="AF405" s="7">
        <v>154320176.98263386</v>
      </c>
    </row>
    <row r="406" spans="1:32" x14ac:dyDescent="0.2">
      <c r="A406" t="s">
        <v>28</v>
      </c>
      <c r="C406">
        <v>103</v>
      </c>
      <c r="D406">
        <v>44</v>
      </c>
      <c r="F406">
        <v>148</v>
      </c>
      <c r="G406" t="s">
        <v>2346</v>
      </c>
      <c r="H406">
        <v>544</v>
      </c>
      <c r="J406">
        <f t="shared" si="6"/>
        <v>5</v>
      </c>
      <c r="K406" t="s">
        <v>2347</v>
      </c>
      <c r="L406" t="s">
        <v>2348</v>
      </c>
      <c r="M406" t="s">
        <v>2349</v>
      </c>
      <c r="N406">
        <v>159910</v>
      </c>
      <c r="O406">
        <v>996</v>
      </c>
      <c r="P406" t="s">
        <v>2350</v>
      </c>
      <c r="Q406">
        <v>1</v>
      </c>
      <c r="R406" t="s">
        <v>2351</v>
      </c>
      <c r="S406" t="s">
        <v>2352</v>
      </c>
      <c r="T406">
        <v>270</v>
      </c>
      <c r="U406" t="s">
        <v>37</v>
      </c>
      <c r="V406" t="s">
        <v>38</v>
      </c>
      <c r="W406" t="s">
        <v>38</v>
      </c>
      <c r="X406" t="s">
        <v>1125</v>
      </c>
      <c r="Y406" s="1"/>
      <c r="AA406">
        <v>183</v>
      </c>
      <c r="AB406">
        <v>8.6</v>
      </c>
      <c r="AC406">
        <v>1.78</v>
      </c>
      <c r="AD406">
        <v>59000</v>
      </c>
      <c r="AE406" s="7" t="s">
        <v>24168</v>
      </c>
      <c r="AF406" s="7" t="s">
        <v>24168</v>
      </c>
    </row>
    <row r="407" spans="1:32" x14ac:dyDescent="0.2">
      <c r="A407" t="s">
        <v>28</v>
      </c>
      <c r="B407" t="s">
        <v>2353</v>
      </c>
      <c r="C407">
        <v>298</v>
      </c>
      <c r="D407">
        <v>115</v>
      </c>
      <c r="E407">
        <v>79</v>
      </c>
      <c r="F407">
        <v>820</v>
      </c>
      <c r="G407" t="s">
        <v>314</v>
      </c>
      <c r="H407">
        <v>18000</v>
      </c>
      <c r="I407">
        <v>126149655</v>
      </c>
      <c r="J407">
        <f t="shared" si="6"/>
        <v>4</v>
      </c>
      <c r="K407" t="s">
        <v>1198</v>
      </c>
      <c r="L407" t="s">
        <v>1726</v>
      </c>
      <c r="M407" t="s">
        <v>2354</v>
      </c>
      <c r="N407">
        <v>166693</v>
      </c>
      <c r="O407">
        <v>36237</v>
      </c>
      <c r="P407" t="s">
        <v>1045</v>
      </c>
      <c r="Q407">
        <v>1</v>
      </c>
      <c r="R407" t="s">
        <v>2355</v>
      </c>
      <c r="S407" t="s">
        <v>2356</v>
      </c>
      <c r="T407">
        <v>276</v>
      </c>
      <c r="U407" t="s">
        <v>37</v>
      </c>
      <c r="V407" t="s">
        <v>38</v>
      </c>
      <c r="W407" t="s">
        <v>38</v>
      </c>
      <c r="X407" t="s">
        <v>584</v>
      </c>
      <c r="Y407" s="1">
        <v>85000000</v>
      </c>
      <c r="Z407">
        <v>2012</v>
      </c>
      <c r="AA407">
        <v>16000</v>
      </c>
      <c r="AB407">
        <v>6.8</v>
      </c>
      <c r="AC407">
        <v>2.35</v>
      </c>
      <c r="AD407">
        <v>19000</v>
      </c>
      <c r="AE407" s="7">
        <v>92737369.337979093</v>
      </c>
      <c r="AF407" s="7">
        <v>137632789.97168991</v>
      </c>
    </row>
    <row r="408" spans="1:32" x14ac:dyDescent="0.2">
      <c r="A408" t="s">
        <v>28</v>
      </c>
      <c r="B408" t="s">
        <v>2338</v>
      </c>
      <c r="C408">
        <v>84</v>
      </c>
      <c r="D408">
        <v>100</v>
      </c>
      <c r="E408">
        <v>36</v>
      </c>
      <c r="F408">
        <v>439</v>
      </c>
      <c r="G408" t="s">
        <v>721</v>
      </c>
      <c r="H408">
        <v>2000</v>
      </c>
      <c r="I408">
        <v>66941559</v>
      </c>
      <c r="J408">
        <f t="shared" si="6"/>
        <v>3</v>
      </c>
      <c r="K408" t="s">
        <v>2357</v>
      </c>
      <c r="L408" t="s">
        <v>1351</v>
      </c>
      <c r="M408" t="s">
        <v>2358</v>
      </c>
      <c r="N408">
        <v>26413</v>
      </c>
      <c r="O408">
        <v>4182</v>
      </c>
      <c r="P408" t="s">
        <v>2359</v>
      </c>
      <c r="Q408">
        <v>1</v>
      </c>
      <c r="R408" t="s">
        <v>2360</v>
      </c>
      <c r="S408" t="s">
        <v>2361</v>
      </c>
      <c r="T408">
        <v>77</v>
      </c>
      <c r="U408" t="s">
        <v>37</v>
      </c>
      <c r="V408" t="s">
        <v>38</v>
      </c>
      <c r="W408" t="s">
        <v>38</v>
      </c>
      <c r="X408" t="s">
        <v>276</v>
      </c>
      <c r="Y408" s="1">
        <v>85000000</v>
      </c>
      <c r="Z408">
        <v>2000</v>
      </c>
      <c r="AA408">
        <v>795</v>
      </c>
      <c r="AB408">
        <v>4.8</v>
      </c>
      <c r="AC408">
        <v>1.85</v>
      </c>
      <c r="AD408">
        <v>372</v>
      </c>
      <c r="AE408" s="7">
        <v>123649825.78397214</v>
      </c>
      <c r="AF408" s="7">
        <v>97380142.447735205</v>
      </c>
    </row>
    <row r="409" spans="1:32" x14ac:dyDescent="0.2">
      <c r="A409" t="s">
        <v>28</v>
      </c>
      <c r="B409" t="s">
        <v>259</v>
      </c>
      <c r="C409">
        <v>236</v>
      </c>
      <c r="D409">
        <v>104</v>
      </c>
      <c r="E409">
        <v>420</v>
      </c>
      <c r="F409">
        <v>535</v>
      </c>
      <c r="G409" t="s">
        <v>2362</v>
      </c>
      <c r="H409">
        <v>2000</v>
      </c>
      <c r="I409">
        <v>78009155</v>
      </c>
      <c r="J409">
        <f t="shared" si="6"/>
        <v>3</v>
      </c>
      <c r="K409" t="s">
        <v>1751</v>
      </c>
      <c r="L409" t="s">
        <v>901</v>
      </c>
      <c r="M409" t="s">
        <v>2363</v>
      </c>
      <c r="N409">
        <v>110073</v>
      </c>
      <c r="O409">
        <v>3768</v>
      </c>
      <c r="P409" t="s">
        <v>635</v>
      </c>
      <c r="Q409">
        <v>5</v>
      </c>
      <c r="R409" t="s">
        <v>2364</v>
      </c>
      <c r="S409" t="s">
        <v>2365</v>
      </c>
      <c r="T409">
        <v>194</v>
      </c>
      <c r="U409" t="s">
        <v>37</v>
      </c>
      <c r="V409" t="s">
        <v>38</v>
      </c>
      <c r="W409" t="s">
        <v>38</v>
      </c>
      <c r="X409" t="s">
        <v>39</v>
      </c>
      <c r="Y409" s="1">
        <v>75000000</v>
      </c>
      <c r="Z409">
        <v>2011</v>
      </c>
      <c r="AA409">
        <v>906</v>
      </c>
      <c r="AB409">
        <v>6.2</v>
      </c>
      <c r="AC409">
        <v>2.35</v>
      </c>
      <c r="AD409">
        <v>0</v>
      </c>
      <c r="AE409" s="7">
        <v>83537127.612272128</v>
      </c>
      <c r="AF409" s="7">
        <v>86888809.815473542</v>
      </c>
    </row>
    <row r="410" spans="1:32" x14ac:dyDescent="0.2">
      <c r="A410" t="s">
        <v>28</v>
      </c>
      <c r="B410" t="s">
        <v>2366</v>
      </c>
      <c r="C410">
        <v>157</v>
      </c>
      <c r="D410">
        <v>138</v>
      </c>
      <c r="E410">
        <v>278</v>
      </c>
      <c r="F410">
        <v>213</v>
      </c>
      <c r="G410" t="s">
        <v>1815</v>
      </c>
      <c r="H410">
        <v>14000</v>
      </c>
      <c r="I410">
        <v>63224849</v>
      </c>
      <c r="J410">
        <f t="shared" si="6"/>
        <v>2</v>
      </c>
      <c r="K410" t="s">
        <v>1680</v>
      </c>
      <c r="L410" t="s">
        <v>212</v>
      </c>
      <c r="M410" t="s">
        <v>2367</v>
      </c>
      <c r="N410">
        <v>182757</v>
      </c>
      <c r="O410">
        <v>17423</v>
      </c>
      <c r="P410" t="s">
        <v>2368</v>
      </c>
      <c r="Q410">
        <v>3</v>
      </c>
      <c r="R410" t="s">
        <v>2369</v>
      </c>
      <c r="S410" t="s">
        <v>2370</v>
      </c>
      <c r="T410">
        <v>483</v>
      </c>
      <c r="U410" t="s">
        <v>37</v>
      </c>
      <c r="V410" t="s">
        <v>38</v>
      </c>
      <c r="W410" t="s">
        <v>38</v>
      </c>
      <c r="X410" t="s">
        <v>39</v>
      </c>
      <c r="Y410" s="1">
        <v>85000000</v>
      </c>
      <c r="Z410">
        <v>2006</v>
      </c>
      <c r="AA410">
        <v>3000</v>
      </c>
      <c r="AB410">
        <v>6.9</v>
      </c>
      <c r="AC410">
        <v>1.85</v>
      </c>
      <c r="AD410">
        <v>19000</v>
      </c>
      <c r="AE410" s="7">
        <v>105617559.52380954</v>
      </c>
      <c r="AF410" s="7">
        <v>78560638.26636906</v>
      </c>
    </row>
    <row r="411" spans="1:32" x14ac:dyDescent="0.2">
      <c r="A411" t="s">
        <v>28</v>
      </c>
      <c r="B411" t="s">
        <v>1738</v>
      </c>
      <c r="C411">
        <v>81</v>
      </c>
      <c r="D411">
        <v>140</v>
      </c>
      <c r="E411">
        <v>12000</v>
      </c>
      <c r="F411">
        <v>619</v>
      </c>
      <c r="G411" t="s">
        <v>1841</v>
      </c>
      <c r="H411">
        <v>10000</v>
      </c>
      <c r="I411">
        <v>111544445</v>
      </c>
      <c r="J411">
        <f t="shared" si="6"/>
        <v>5</v>
      </c>
      <c r="K411" t="s">
        <v>1119</v>
      </c>
      <c r="L411" t="s">
        <v>165</v>
      </c>
      <c r="M411" t="s">
        <v>2371</v>
      </c>
      <c r="N411">
        <v>188116</v>
      </c>
      <c r="O411">
        <v>11951</v>
      </c>
      <c r="P411" t="s">
        <v>2372</v>
      </c>
      <c r="Q411">
        <v>4</v>
      </c>
      <c r="R411" t="s">
        <v>2373</v>
      </c>
      <c r="S411" t="s">
        <v>2374</v>
      </c>
      <c r="T411">
        <v>415</v>
      </c>
      <c r="U411" t="s">
        <v>37</v>
      </c>
      <c r="V411" t="s">
        <v>38</v>
      </c>
      <c r="W411" t="s">
        <v>38</v>
      </c>
      <c r="X411" t="s">
        <v>584</v>
      </c>
      <c r="Y411" s="1">
        <v>90000000</v>
      </c>
      <c r="Z411">
        <v>1998</v>
      </c>
      <c r="AA411">
        <v>660</v>
      </c>
      <c r="AB411">
        <v>7.3</v>
      </c>
      <c r="AC411">
        <v>2.35</v>
      </c>
      <c r="AD411">
        <v>0</v>
      </c>
      <c r="AE411" s="7">
        <v>138312883.43558282</v>
      </c>
      <c r="AF411" s="7">
        <v>171422597.99079755</v>
      </c>
    </row>
    <row r="412" spans="1:32" x14ac:dyDescent="0.2">
      <c r="A412" t="s">
        <v>28</v>
      </c>
      <c r="B412" t="s">
        <v>2366</v>
      </c>
      <c r="C412">
        <v>187</v>
      </c>
      <c r="D412">
        <v>120</v>
      </c>
      <c r="E412">
        <v>278</v>
      </c>
      <c r="F412">
        <v>963</v>
      </c>
      <c r="G412" t="s">
        <v>2375</v>
      </c>
      <c r="H412">
        <v>11000</v>
      </c>
      <c r="I412">
        <v>112703470</v>
      </c>
      <c r="J412">
        <f t="shared" si="6"/>
        <v>3</v>
      </c>
      <c r="K412" t="s">
        <v>1414</v>
      </c>
      <c r="L412" t="s">
        <v>2376</v>
      </c>
      <c r="M412" t="s">
        <v>2377</v>
      </c>
      <c r="N412">
        <v>69860</v>
      </c>
      <c r="O412">
        <v>15226</v>
      </c>
      <c r="P412" t="s">
        <v>2378</v>
      </c>
      <c r="Q412">
        <v>2</v>
      </c>
      <c r="R412" t="s">
        <v>2379</v>
      </c>
      <c r="S412" t="s">
        <v>2380</v>
      </c>
      <c r="T412">
        <v>214</v>
      </c>
      <c r="U412" t="s">
        <v>37</v>
      </c>
      <c r="V412" t="s">
        <v>38</v>
      </c>
      <c r="W412" t="s">
        <v>38</v>
      </c>
      <c r="X412" t="s">
        <v>584</v>
      </c>
      <c r="Y412" s="1">
        <v>85000000</v>
      </c>
      <c r="Z412">
        <v>2009</v>
      </c>
      <c r="AA412">
        <v>2000</v>
      </c>
      <c r="AB412">
        <v>6.6</v>
      </c>
      <c r="AC412">
        <v>1.85</v>
      </c>
      <c r="AD412">
        <v>0</v>
      </c>
      <c r="AE412" s="7">
        <v>99265734.26573427</v>
      </c>
      <c r="AF412" s="7">
        <v>131618737.6923077</v>
      </c>
    </row>
    <row r="413" spans="1:32" x14ac:dyDescent="0.2">
      <c r="A413" t="s">
        <v>28</v>
      </c>
      <c r="B413" t="s">
        <v>1525</v>
      </c>
      <c r="C413">
        <v>238</v>
      </c>
      <c r="D413">
        <v>122</v>
      </c>
      <c r="E413">
        <v>0</v>
      </c>
      <c r="F413">
        <v>11000</v>
      </c>
      <c r="G413" t="s">
        <v>1156</v>
      </c>
      <c r="H413">
        <v>14000</v>
      </c>
      <c r="I413">
        <v>117144465</v>
      </c>
      <c r="J413">
        <f t="shared" si="6"/>
        <v>2</v>
      </c>
      <c r="K413" t="s">
        <v>1527</v>
      </c>
      <c r="L413" t="s">
        <v>2381</v>
      </c>
      <c r="M413" t="s">
        <v>2382</v>
      </c>
      <c r="N413">
        <v>256928</v>
      </c>
      <c r="O413">
        <v>43499</v>
      </c>
      <c r="P413" t="s">
        <v>339</v>
      </c>
      <c r="Q413">
        <v>3</v>
      </c>
      <c r="R413" t="s">
        <v>2383</v>
      </c>
      <c r="S413" t="s">
        <v>2384</v>
      </c>
      <c r="T413">
        <v>288</v>
      </c>
      <c r="U413" t="s">
        <v>37</v>
      </c>
      <c r="V413" t="s">
        <v>38</v>
      </c>
      <c r="W413" t="s">
        <v>38</v>
      </c>
      <c r="X413" t="s">
        <v>39</v>
      </c>
      <c r="Y413" s="1">
        <v>85000000</v>
      </c>
      <c r="Z413">
        <v>2007</v>
      </c>
      <c r="AA413">
        <v>13000</v>
      </c>
      <c r="AB413">
        <v>6.9</v>
      </c>
      <c r="AC413">
        <v>2.35</v>
      </c>
      <c r="AD413">
        <v>0</v>
      </c>
      <c r="AE413" s="7">
        <v>102713458.75542691</v>
      </c>
      <c r="AF413" s="7">
        <v>141556625.57887119</v>
      </c>
    </row>
    <row r="414" spans="1:32" x14ac:dyDescent="0.2">
      <c r="A414" t="s">
        <v>28</v>
      </c>
      <c r="B414" t="s">
        <v>2385</v>
      </c>
      <c r="C414">
        <v>107</v>
      </c>
      <c r="D414">
        <v>83</v>
      </c>
      <c r="E414">
        <v>28</v>
      </c>
      <c r="F414">
        <v>624</v>
      </c>
      <c r="G414" t="s">
        <v>2386</v>
      </c>
      <c r="H414">
        <v>4000</v>
      </c>
      <c r="I414">
        <v>84303558</v>
      </c>
      <c r="J414">
        <f t="shared" si="6"/>
        <v>4</v>
      </c>
      <c r="K414" t="s">
        <v>470</v>
      </c>
      <c r="L414" t="s">
        <v>249</v>
      </c>
      <c r="M414" t="s">
        <v>2387</v>
      </c>
      <c r="N414">
        <v>65270</v>
      </c>
      <c r="O414">
        <v>6081</v>
      </c>
      <c r="P414" t="s">
        <v>2388</v>
      </c>
      <c r="Q414">
        <v>1</v>
      </c>
      <c r="R414" t="s">
        <v>2389</v>
      </c>
      <c r="S414" t="s">
        <v>2390</v>
      </c>
      <c r="T414">
        <v>100</v>
      </c>
      <c r="U414" t="s">
        <v>37</v>
      </c>
      <c r="V414" t="s">
        <v>38</v>
      </c>
      <c r="W414" t="s">
        <v>38</v>
      </c>
      <c r="X414" t="s">
        <v>94</v>
      </c>
      <c r="Y414" s="1">
        <v>85000000</v>
      </c>
      <c r="Z414">
        <v>2006</v>
      </c>
      <c r="AA414">
        <v>650</v>
      </c>
      <c r="AB414">
        <v>6.2</v>
      </c>
      <c r="AC414">
        <v>1.85</v>
      </c>
      <c r="AD414">
        <v>863</v>
      </c>
      <c r="AE414" s="7">
        <v>105617559.52380954</v>
      </c>
      <c r="AF414" s="7">
        <v>104752188.88392858</v>
      </c>
    </row>
    <row r="415" spans="1:32" x14ac:dyDescent="0.2">
      <c r="A415" t="s">
        <v>28</v>
      </c>
      <c r="B415" t="s">
        <v>2391</v>
      </c>
      <c r="C415">
        <v>459</v>
      </c>
      <c r="D415">
        <v>139</v>
      </c>
      <c r="E415">
        <v>168</v>
      </c>
      <c r="F415">
        <v>1000</v>
      </c>
      <c r="G415" t="s">
        <v>1537</v>
      </c>
      <c r="H415">
        <v>14000</v>
      </c>
      <c r="I415">
        <v>150832203</v>
      </c>
      <c r="J415">
        <f t="shared" si="6"/>
        <v>3</v>
      </c>
      <c r="K415" t="s">
        <v>1379</v>
      </c>
      <c r="L415" t="s">
        <v>212</v>
      </c>
      <c r="M415" t="s">
        <v>2392</v>
      </c>
      <c r="N415">
        <v>341058</v>
      </c>
      <c r="O415">
        <v>22226</v>
      </c>
      <c r="P415" t="s">
        <v>1539</v>
      </c>
      <c r="Q415">
        <v>2</v>
      </c>
      <c r="R415" t="s">
        <v>2393</v>
      </c>
      <c r="S415" t="s">
        <v>2394</v>
      </c>
      <c r="T415">
        <v>713</v>
      </c>
      <c r="U415" t="s">
        <v>37</v>
      </c>
      <c r="V415" t="s">
        <v>38</v>
      </c>
      <c r="W415" t="s">
        <v>38</v>
      </c>
      <c r="X415" t="s">
        <v>39</v>
      </c>
      <c r="Y415" s="1">
        <v>85000000</v>
      </c>
      <c r="Z415">
        <v>2014</v>
      </c>
      <c r="AA415">
        <v>5000</v>
      </c>
      <c r="AB415">
        <v>6.7</v>
      </c>
      <c r="AC415">
        <v>2.35</v>
      </c>
      <c r="AD415">
        <v>49000</v>
      </c>
      <c r="AE415" s="7">
        <v>89955640.050697088</v>
      </c>
      <c r="AF415" s="7">
        <v>159625968.95437261</v>
      </c>
    </row>
    <row r="416" spans="1:32" x14ac:dyDescent="0.2">
      <c r="A416" t="s">
        <v>28</v>
      </c>
      <c r="B416" t="s">
        <v>2395</v>
      </c>
      <c r="C416">
        <v>187</v>
      </c>
      <c r="D416">
        <v>131</v>
      </c>
      <c r="E416">
        <v>218</v>
      </c>
      <c r="F416">
        <v>29</v>
      </c>
      <c r="G416" t="s">
        <v>2396</v>
      </c>
      <c r="H416">
        <v>5000</v>
      </c>
      <c r="I416">
        <v>51396781</v>
      </c>
      <c r="J416">
        <f t="shared" si="6"/>
        <v>3</v>
      </c>
      <c r="K416" t="s">
        <v>1960</v>
      </c>
      <c r="L416" t="s">
        <v>2397</v>
      </c>
      <c r="M416" t="s">
        <v>2398</v>
      </c>
      <c r="N416">
        <v>188887</v>
      </c>
      <c r="O416">
        <v>5103</v>
      </c>
      <c r="P416" t="s">
        <v>2399</v>
      </c>
      <c r="Q416">
        <v>1</v>
      </c>
      <c r="R416" t="s">
        <v>2400</v>
      </c>
      <c r="S416" t="s">
        <v>2401</v>
      </c>
      <c r="T416">
        <v>662</v>
      </c>
      <c r="U416" t="s">
        <v>37</v>
      </c>
      <c r="V416" t="s">
        <v>38</v>
      </c>
      <c r="W416" t="s">
        <v>38</v>
      </c>
      <c r="X416" t="s">
        <v>584</v>
      </c>
      <c r="Y416" s="1">
        <v>68000000</v>
      </c>
      <c r="Z416">
        <v>2001</v>
      </c>
      <c r="AA416">
        <v>35</v>
      </c>
      <c r="AB416">
        <v>7.6</v>
      </c>
      <c r="AC416">
        <v>2.35</v>
      </c>
      <c r="AD416">
        <v>0</v>
      </c>
      <c r="AE416" s="7">
        <v>96182947.487295315</v>
      </c>
      <c r="AF416" s="7">
        <v>72698439.528514966</v>
      </c>
    </row>
    <row r="417" spans="1:32" x14ac:dyDescent="0.2">
      <c r="A417" t="s">
        <v>28</v>
      </c>
      <c r="B417" t="s">
        <v>224</v>
      </c>
      <c r="C417">
        <v>151</v>
      </c>
      <c r="D417">
        <v>104</v>
      </c>
      <c r="E417">
        <v>532</v>
      </c>
      <c r="F417">
        <v>557</v>
      </c>
      <c r="G417" t="s">
        <v>981</v>
      </c>
      <c r="H417">
        <v>12000</v>
      </c>
      <c r="I417">
        <v>47592825</v>
      </c>
      <c r="J417">
        <f t="shared" si="6"/>
        <v>4</v>
      </c>
      <c r="K417" t="s">
        <v>1076</v>
      </c>
      <c r="L417" t="s">
        <v>1071</v>
      </c>
      <c r="M417" t="s">
        <v>2402</v>
      </c>
      <c r="N417">
        <v>82731</v>
      </c>
      <c r="O417">
        <v>16930</v>
      </c>
      <c r="P417" t="s">
        <v>357</v>
      </c>
      <c r="Q417">
        <v>1</v>
      </c>
      <c r="R417" t="s">
        <v>2403</v>
      </c>
      <c r="S417" t="s">
        <v>2404</v>
      </c>
      <c r="T417">
        <v>255</v>
      </c>
      <c r="U417" t="s">
        <v>37</v>
      </c>
      <c r="V417" t="s">
        <v>38</v>
      </c>
      <c r="W417" t="s">
        <v>38</v>
      </c>
      <c r="X417" t="s">
        <v>39</v>
      </c>
      <c r="Y417" s="1">
        <v>85000000</v>
      </c>
      <c r="Z417">
        <v>2003</v>
      </c>
      <c r="AA417">
        <v>3000</v>
      </c>
      <c r="AB417">
        <v>6.7</v>
      </c>
      <c r="AC417">
        <v>2.35</v>
      </c>
      <c r="AD417">
        <v>0</v>
      </c>
      <c r="AE417" s="7">
        <v>115720108.69565219</v>
      </c>
      <c r="AF417" s="7">
        <v>64793492.730978265</v>
      </c>
    </row>
    <row r="418" spans="1:32" x14ac:dyDescent="0.2">
      <c r="A418" t="s">
        <v>28</v>
      </c>
      <c r="B418" t="s">
        <v>1310</v>
      </c>
      <c r="C418">
        <v>80</v>
      </c>
      <c r="D418">
        <v>130</v>
      </c>
      <c r="E418">
        <v>323</v>
      </c>
      <c r="F418">
        <v>330</v>
      </c>
      <c r="G418" t="s">
        <v>2405</v>
      </c>
      <c r="H418">
        <v>670</v>
      </c>
      <c r="I418">
        <v>50016394</v>
      </c>
      <c r="J418">
        <f t="shared" si="6"/>
        <v>4</v>
      </c>
      <c r="K418" t="s">
        <v>2406</v>
      </c>
      <c r="L418" t="s">
        <v>2407</v>
      </c>
      <c r="M418" t="s">
        <v>2408</v>
      </c>
      <c r="N418">
        <v>106528</v>
      </c>
      <c r="O418">
        <v>2407</v>
      </c>
      <c r="P418" t="s">
        <v>2044</v>
      </c>
      <c r="Q418">
        <v>1</v>
      </c>
      <c r="R418" t="s">
        <v>2409</v>
      </c>
      <c r="S418" t="s">
        <v>2410</v>
      </c>
      <c r="T418">
        <v>257</v>
      </c>
      <c r="U418" t="s">
        <v>37</v>
      </c>
      <c r="V418" t="s">
        <v>38</v>
      </c>
      <c r="W418" t="s">
        <v>38</v>
      </c>
      <c r="X418" t="s">
        <v>39</v>
      </c>
      <c r="Y418" s="1">
        <v>70000000</v>
      </c>
      <c r="Z418">
        <v>1993</v>
      </c>
      <c r="AA418">
        <v>442</v>
      </c>
      <c r="AB418">
        <v>6.2</v>
      </c>
      <c r="AC418">
        <v>2.35</v>
      </c>
      <c r="AD418">
        <v>0</v>
      </c>
      <c r="AE418" s="7">
        <v>121349480.96885812</v>
      </c>
      <c r="AF418" s="7">
        <v>86706620.740484431</v>
      </c>
    </row>
    <row r="419" spans="1:32" x14ac:dyDescent="0.2">
      <c r="A419" t="s">
        <v>28</v>
      </c>
      <c r="B419" t="s">
        <v>156</v>
      </c>
      <c r="C419">
        <v>229</v>
      </c>
      <c r="D419">
        <v>145</v>
      </c>
      <c r="E419">
        <v>252</v>
      </c>
      <c r="F419">
        <v>210</v>
      </c>
      <c r="G419" t="s">
        <v>751</v>
      </c>
      <c r="H419">
        <v>879</v>
      </c>
      <c r="I419">
        <v>57010853</v>
      </c>
      <c r="J419">
        <f t="shared" si="6"/>
        <v>2</v>
      </c>
      <c r="K419" t="s">
        <v>213</v>
      </c>
      <c r="L419" t="s">
        <v>2411</v>
      </c>
      <c r="M419" t="s">
        <v>2412</v>
      </c>
      <c r="N419">
        <v>119286</v>
      </c>
      <c r="O419">
        <v>2380</v>
      </c>
      <c r="P419" t="s">
        <v>2413</v>
      </c>
      <c r="Q419">
        <v>1</v>
      </c>
      <c r="R419" t="s">
        <v>2414</v>
      </c>
      <c r="S419" t="s">
        <v>2415</v>
      </c>
      <c r="T419">
        <v>548</v>
      </c>
      <c r="U419" t="s">
        <v>37</v>
      </c>
      <c r="V419" t="s">
        <v>38</v>
      </c>
      <c r="W419" t="s">
        <v>38</v>
      </c>
      <c r="X419" t="s">
        <v>39</v>
      </c>
      <c r="Y419" s="1">
        <v>85000000</v>
      </c>
      <c r="Z419">
        <v>2005</v>
      </c>
      <c r="AA419">
        <v>691</v>
      </c>
      <c r="AB419">
        <v>7.3</v>
      </c>
      <c r="AC419">
        <v>2.35</v>
      </c>
      <c r="AD419">
        <v>0</v>
      </c>
      <c r="AE419" s="7">
        <v>109024577.57296467</v>
      </c>
      <c r="AF419" s="7">
        <v>73124519.592933953</v>
      </c>
    </row>
    <row r="420" spans="1:32" x14ac:dyDescent="0.2">
      <c r="A420" t="s">
        <v>28</v>
      </c>
      <c r="B420" t="s">
        <v>407</v>
      </c>
      <c r="C420">
        <v>158</v>
      </c>
      <c r="D420">
        <v>104</v>
      </c>
      <c r="E420">
        <v>681</v>
      </c>
      <c r="F420">
        <v>159</v>
      </c>
      <c r="G420" t="s">
        <v>2416</v>
      </c>
      <c r="H420">
        <v>584</v>
      </c>
      <c r="I420">
        <v>62494975</v>
      </c>
      <c r="J420">
        <f t="shared" si="6"/>
        <v>3</v>
      </c>
      <c r="K420" t="s">
        <v>333</v>
      </c>
      <c r="L420" t="s">
        <v>2417</v>
      </c>
      <c r="M420" t="s">
        <v>2418</v>
      </c>
      <c r="N420">
        <v>179500</v>
      </c>
      <c r="O420">
        <v>1235</v>
      </c>
      <c r="P420" t="s">
        <v>2419</v>
      </c>
      <c r="Q420">
        <v>5</v>
      </c>
      <c r="R420" t="s">
        <v>2420</v>
      </c>
      <c r="S420" t="s">
        <v>2421</v>
      </c>
      <c r="T420">
        <v>378</v>
      </c>
      <c r="U420" t="s">
        <v>37</v>
      </c>
      <c r="V420" t="s">
        <v>38</v>
      </c>
      <c r="W420" t="s">
        <v>38</v>
      </c>
      <c r="X420" t="s">
        <v>39</v>
      </c>
      <c r="Y420" s="1">
        <v>85000000</v>
      </c>
      <c r="Z420">
        <v>2006</v>
      </c>
      <c r="AA420">
        <v>227</v>
      </c>
      <c r="AB420">
        <v>6</v>
      </c>
      <c r="AC420">
        <v>2.35</v>
      </c>
      <c r="AD420">
        <v>0</v>
      </c>
      <c r="AE420" s="7">
        <v>105617559.52380954</v>
      </c>
      <c r="AF420" s="7">
        <v>77653726.376488104</v>
      </c>
    </row>
    <row r="421" spans="1:32" x14ac:dyDescent="0.2">
      <c r="A421" t="s">
        <v>28</v>
      </c>
      <c r="B421" t="s">
        <v>2422</v>
      </c>
      <c r="C421">
        <v>190</v>
      </c>
      <c r="D421">
        <v>97</v>
      </c>
      <c r="E421">
        <v>6</v>
      </c>
      <c r="F421">
        <v>561</v>
      </c>
      <c r="G421" t="s">
        <v>2423</v>
      </c>
      <c r="H421">
        <v>1000</v>
      </c>
      <c r="I421">
        <v>46440491</v>
      </c>
      <c r="J421">
        <f t="shared" si="6"/>
        <v>5</v>
      </c>
      <c r="K421" t="s">
        <v>270</v>
      </c>
      <c r="L421" t="s">
        <v>392</v>
      </c>
      <c r="M421" t="s">
        <v>2424</v>
      </c>
      <c r="N421">
        <v>35446</v>
      </c>
      <c r="O421">
        <v>2707</v>
      </c>
      <c r="P421" t="s">
        <v>2425</v>
      </c>
      <c r="Q421">
        <v>1</v>
      </c>
      <c r="R421" t="s">
        <v>2426</v>
      </c>
      <c r="S421" t="s">
        <v>2427</v>
      </c>
      <c r="T421">
        <v>78</v>
      </c>
      <c r="U421" t="s">
        <v>37</v>
      </c>
      <c r="V421" t="s">
        <v>56</v>
      </c>
      <c r="W421" t="s">
        <v>56</v>
      </c>
      <c r="X421" t="s">
        <v>94</v>
      </c>
      <c r="Y421" s="1">
        <v>100000000</v>
      </c>
      <c r="Z421">
        <v>2011</v>
      </c>
      <c r="AA421">
        <v>579</v>
      </c>
      <c r="AB421">
        <v>7.1</v>
      </c>
      <c r="AC421">
        <v>1.85</v>
      </c>
      <c r="AD421">
        <v>0</v>
      </c>
      <c r="AE421" s="7">
        <v>111382836.81636283</v>
      </c>
      <c r="AF421" s="7">
        <v>51726736.307247669</v>
      </c>
    </row>
    <row r="422" spans="1:32" x14ac:dyDescent="0.2">
      <c r="A422" t="s">
        <v>28</v>
      </c>
      <c r="B422" t="s">
        <v>2428</v>
      </c>
      <c r="C422">
        <v>98</v>
      </c>
      <c r="D422">
        <v>178</v>
      </c>
      <c r="E422">
        <v>102</v>
      </c>
      <c r="F422">
        <v>551</v>
      </c>
      <c r="G422" t="s">
        <v>339</v>
      </c>
      <c r="H422">
        <v>12000</v>
      </c>
      <c r="I422">
        <v>44606335</v>
      </c>
      <c r="J422">
        <f t="shared" si="6"/>
        <v>3</v>
      </c>
      <c r="K422" t="s">
        <v>686</v>
      </c>
      <c r="L422" t="s">
        <v>761</v>
      </c>
      <c r="M422" t="s">
        <v>2429</v>
      </c>
      <c r="N422">
        <v>169023</v>
      </c>
      <c r="O422">
        <v>23950</v>
      </c>
      <c r="P422" t="s">
        <v>921</v>
      </c>
      <c r="Q422">
        <v>0</v>
      </c>
      <c r="R422" t="s">
        <v>2430</v>
      </c>
      <c r="S422" t="s">
        <v>2431</v>
      </c>
      <c r="T422">
        <v>703</v>
      </c>
      <c r="U422" t="s">
        <v>37</v>
      </c>
      <c r="V422" t="s">
        <v>38</v>
      </c>
      <c r="W422" t="s">
        <v>38</v>
      </c>
      <c r="X422" t="s">
        <v>39</v>
      </c>
      <c r="Y422" s="1">
        <v>90000000</v>
      </c>
      <c r="Z422">
        <v>1998</v>
      </c>
      <c r="AA422">
        <v>11000</v>
      </c>
      <c r="AB422">
        <v>7.1</v>
      </c>
      <c r="AC422">
        <v>1.85</v>
      </c>
      <c r="AD422">
        <v>10000</v>
      </c>
      <c r="AE422" s="7">
        <v>138312883.43558282</v>
      </c>
      <c r="AF422" s="7">
        <v>68551453.481595099</v>
      </c>
    </row>
    <row r="423" spans="1:32" x14ac:dyDescent="0.2">
      <c r="A423" t="s">
        <v>28</v>
      </c>
      <c r="B423" t="s">
        <v>2432</v>
      </c>
      <c r="C423">
        <v>135</v>
      </c>
      <c r="D423">
        <v>108</v>
      </c>
      <c r="E423">
        <v>99</v>
      </c>
      <c r="F423">
        <v>172</v>
      </c>
      <c r="G423" t="s">
        <v>2433</v>
      </c>
      <c r="H423">
        <v>672</v>
      </c>
      <c r="I423">
        <v>40048332</v>
      </c>
      <c r="J423">
        <f t="shared" si="6"/>
        <v>3</v>
      </c>
      <c r="K423" t="s">
        <v>922</v>
      </c>
      <c r="L423" t="s">
        <v>2434</v>
      </c>
      <c r="M423" t="s">
        <v>2435</v>
      </c>
      <c r="N423">
        <v>61417</v>
      </c>
      <c r="O423">
        <v>1460</v>
      </c>
      <c r="P423" t="s">
        <v>2436</v>
      </c>
      <c r="Q423">
        <v>1</v>
      </c>
      <c r="R423" t="s">
        <v>2437</v>
      </c>
      <c r="S423" t="s">
        <v>2438</v>
      </c>
      <c r="T423">
        <v>339</v>
      </c>
      <c r="U423" t="s">
        <v>37</v>
      </c>
      <c r="V423" t="s">
        <v>38</v>
      </c>
      <c r="W423" t="s">
        <v>38</v>
      </c>
      <c r="X423" t="s">
        <v>584</v>
      </c>
      <c r="Y423" s="1">
        <v>85000000</v>
      </c>
      <c r="Z423">
        <v>2002</v>
      </c>
      <c r="AA423">
        <v>174</v>
      </c>
      <c r="AB423">
        <v>5.5</v>
      </c>
      <c r="AC423">
        <v>1.85</v>
      </c>
      <c r="AD423">
        <v>941</v>
      </c>
      <c r="AE423" s="7">
        <v>118357420.7893274</v>
      </c>
      <c r="AF423" s="7">
        <v>55764909.205113947</v>
      </c>
    </row>
    <row r="424" spans="1:32" x14ac:dyDescent="0.2">
      <c r="A424" t="s">
        <v>28</v>
      </c>
      <c r="B424" t="s">
        <v>2439</v>
      </c>
      <c r="C424">
        <v>84</v>
      </c>
      <c r="D424">
        <v>123</v>
      </c>
      <c r="E424">
        <v>189</v>
      </c>
      <c r="F424">
        <v>87</v>
      </c>
      <c r="G424" t="s">
        <v>2440</v>
      </c>
      <c r="H424">
        <v>813</v>
      </c>
      <c r="J424">
        <f t="shared" si="6"/>
        <v>4</v>
      </c>
      <c r="K424" t="s">
        <v>2441</v>
      </c>
      <c r="L424" t="s">
        <v>2442</v>
      </c>
      <c r="M424" t="s">
        <v>2443</v>
      </c>
      <c r="N424">
        <v>19228</v>
      </c>
      <c r="O424">
        <v>1476</v>
      </c>
      <c r="P424" t="s">
        <v>2444</v>
      </c>
      <c r="Q424">
        <v>0</v>
      </c>
      <c r="R424" t="s">
        <v>2445</v>
      </c>
      <c r="S424" t="s">
        <v>2446</v>
      </c>
      <c r="T424">
        <v>146</v>
      </c>
      <c r="U424" t="s">
        <v>37</v>
      </c>
      <c r="V424" t="s">
        <v>38</v>
      </c>
      <c r="W424" t="s">
        <v>38</v>
      </c>
      <c r="X424" t="s">
        <v>584</v>
      </c>
      <c r="Y424" s="1"/>
      <c r="Z424">
        <v>1979</v>
      </c>
      <c r="AA424">
        <v>388</v>
      </c>
      <c r="AB424">
        <v>7.8</v>
      </c>
      <c r="AC424">
        <v>1.85</v>
      </c>
      <c r="AD424">
        <v>0</v>
      </c>
      <c r="AE424" s="7">
        <v>0</v>
      </c>
      <c r="AF424" s="7">
        <v>0</v>
      </c>
    </row>
    <row r="425" spans="1:32" x14ac:dyDescent="0.2">
      <c r="A425" t="s">
        <v>28</v>
      </c>
      <c r="B425" t="s">
        <v>2447</v>
      </c>
      <c r="C425">
        <v>382</v>
      </c>
      <c r="D425">
        <v>106</v>
      </c>
      <c r="E425">
        <v>763</v>
      </c>
      <c r="F425">
        <v>809</v>
      </c>
      <c r="G425" t="s">
        <v>1383</v>
      </c>
      <c r="H425">
        <v>8000</v>
      </c>
      <c r="I425">
        <v>64933670</v>
      </c>
      <c r="J425">
        <f t="shared" si="6"/>
        <v>5</v>
      </c>
      <c r="K425" t="s">
        <v>2448</v>
      </c>
      <c r="L425" t="s">
        <v>1526</v>
      </c>
      <c r="M425" t="s">
        <v>2449</v>
      </c>
      <c r="N425">
        <v>70838</v>
      </c>
      <c r="O425">
        <v>11454</v>
      </c>
      <c r="P425" t="s">
        <v>1475</v>
      </c>
      <c r="Q425">
        <v>1</v>
      </c>
      <c r="R425" t="s">
        <v>2450</v>
      </c>
      <c r="S425" t="s">
        <v>2451</v>
      </c>
      <c r="T425">
        <v>208</v>
      </c>
      <c r="U425" t="s">
        <v>37</v>
      </c>
      <c r="V425" t="s">
        <v>38</v>
      </c>
      <c r="W425" t="s">
        <v>38</v>
      </c>
      <c r="X425" t="s">
        <v>94</v>
      </c>
      <c r="Y425" s="1">
        <v>85000000</v>
      </c>
      <c r="Z425">
        <v>2012</v>
      </c>
      <c r="AA425">
        <v>886</v>
      </c>
      <c r="AB425">
        <v>5.6</v>
      </c>
      <c r="AC425">
        <v>1.85</v>
      </c>
      <c r="AD425">
        <v>18000</v>
      </c>
      <c r="AE425" s="7">
        <v>92737369.337979093</v>
      </c>
      <c r="AF425" s="7">
        <v>70844443.96777004</v>
      </c>
    </row>
    <row r="426" spans="1:32" x14ac:dyDescent="0.2">
      <c r="A426" t="s">
        <v>28</v>
      </c>
      <c r="B426" t="s">
        <v>2452</v>
      </c>
      <c r="C426">
        <v>393</v>
      </c>
      <c r="D426">
        <v>112</v>
      </c>
      <c r="E426">
        <v>1000</v>
      </c>
      <c r="F426">
        <v>719</v>
      </c>
      <c r="G426" t="s">
        <v>2453</v>
      </c>
      <c r="H426">
        <v>10000</v>
      </c>
      <c r="I426">
        <v>31494270</v>
      </c>
      <c r="J426">
        <f t="shared" si="6"/>
        <v>4</v>
      </c>
      <c r="K426" t="s">
        <v>2454</v>
      </c>
      <c r="L426" t="s">
        <v>2455</v>
      </c>
      <c r="M426" t="s">
        <v>2456</v>
      </c>
      <c r="N426">
        <v>273921</v>
      </c>
      <c r="O426">
        <v>12687</v>
      </c>
      <c r="P426" t="s">
        <v>2457</v>
      </c>
      <c r="Q426">
        <v>0</v>
      </c>
      <c r="R426" t="s">
        <v>2458</v>
      </c>
      <c r="S426" t="s">
        <v>2459</v>
      </c>
      <c r="T426">
        <v>522</v>
      </c>
      <c r="U426" t="s">
        <v>37</v>
      </c>
      <c r="V426" t="s">
        <v>38</v>
      </c>
      <c r="W426" t="s">
        <v>38</v>
      </c>
      <c r="X426" t="s">
        <v>39</v>
      </c>
      <c r="Y426" s="1">
        <v>60000000</v>
      </c>
      <c r="Z426">
        <v>2010</v>
      </c>
      <c r="AA426">
        <v>1000</v>
      </c>
      <c r="AB426">
        <v>7.5</v>
      </c>
      <c r="AC426">
        <v>1.85</v>
      </c>
      <c r="AD426">
        <v>36000</v>
      </c>
      <c r="AE426" s="7">
        <v>68913342.503438801</v>
      </c>
      <c r="AF426" s="7">
        <v>36172923.590096287</v>
      </c>
    </row>
    <row r="427" spans="1:32" x14ac:dyDescent="0.2">
      <c r="A427" t="s">
        <v>28</v>
      </c>
      <c r="B427" t="s">
        <v>2460</v>
      </c>
      <c r="C427">
        <v>149</v>
      </c>
      <c r="D427">
        <v>135</v>
      </c>
      <c r="E427">
        <v>36</v>
      </c>
      <c r="F427">
        <v>106</v>
      </c>
      <c r="G427" t="s">
        <v>2461</v>
      </c>
      <c r="H427">
        <v>894</v>
      </c>
      <c r="I427">
        <v>31111260</v>
      </c>
      <c r="J427">
        <f t="shared" si="6"/>
        <v>4</v>
      </c>
      <c r="K427" t="s">
        <v>226</v>
      </c>
      <c r="L427" t="s">
        <v>279</v>
      </c>
      <c r="M427" t="s">
        <v>2462</v>
      </c>
      <c r="N427">
        <v>77029</v>
      </c>
      <c r="O427">
        <v>1439</v>
      </c>
      <c r="P427" t="s">
        <v>2463</v>
      </c>
      <c r="Q427">
        <v>0</v>
      </c>
      <c r="R427" t="s">
        <v>2464</v>
      </c>
      <c r="S427" t="s">
        <v>2465</v>
      </c>
      <c r="T427">
        <v>466</v>
      </c>
      <c r="U427" t="s">
        <v>37</v>
      </c>
      <c r="V427" t="s">
        <v>38</v>
      </c>
      <c r="W427" t="s">
        <v>38</v>
      </c>
      <c r="X427" t="s">
        <v>39</v>
      </c>
      <c r="Y427" s="1">
        <v>60000000</v>
      </c>
      <c r="Z427">
        <v>2003</v>
      </c>
      <c r="AA427">
        <v>345</v>
      </c>
      <c r="AB427">
        <v>5.4</v>
      </c>
      <c r="AC427">
        <v>2.35</v>
      </c>
      <c r="AD427">
        <v>0</v>
      </c>
      <c r="AE427" s="7">
        <v>81684782.608695656</v>
      </c>
      <c r="AF427" s="7">
        <v>42355275.163043484</v>
      </c>
    </row>
    <row r="428" spans="1:32" x14ac:dyDescent="0.2">
      <c r="A428" t="s">
        <v>28</v>
      </c>
      <c r="B428" t="s">
        <v>2466</v>
      </c>
      <c r="C428">
        <v>94</v>
      </c>
      <c r="D428">
        <v>109</v>
      </c>
      <c r="E428">
        <v>88</v>
      </c>
      <c r="F428">
        <v>571</v>
      </c>
      <c r="G428" t="s">
        <v>2467</v>
      </c>
      <c r="H428">
        <v>611</v>
      </c>
      <c r="I428">
        <v>123307945</v>
      </c>
      <c r="J428">
        <f t="shared" si="6"/>
        <v>3</v>
      </c>
      <c r="K428" t="s">
        <v>2468</v>
      </c>
      <c r="L428" t="s">
        <v>2469</v>
      </c>
      <c r="M428" t="s">
        <v>2470</v>
      </c>
      <c r="N428">
        <v>39391</v>
      </c>
      <c r="O428">
        <v>2818</v>
      </c>
      <c r="P428" t="s">
        <v>2471</v>
      </c>
      <c r="Q428">
        <v>1</v>
      </c>
      <c r="R428" t="s">
        <v>2472</v>
      </c>
      <c r="S428" t="s">
        <v>2473</v>
      </c>
      <c r="T428">
        <v>171</v>
      </c>
      <c r="U428" t="s">
        <v>37</v>
      </c>
      <c r="V428" t="s">
        <v>38</v>
      </c>
      <c r="W428" t="s">
        <v>38</v>
      </c>
      <c r="X428" t="s">
        <v>39</v>
      </c>
      <c r="Y428" s="1">
        <v>65000000</v>
      </c>
      <c r="Z428">
        <v>2000</v>
      </c>
      <c r="AA428">
        <v>592</v>
      </c>
      <c r="AB428">
        <v>4.3</v>
      </c>
      <c r="AC428">
        <v>1.85</v>
      </c>
      <c r="AD428">
        <v>374</v>
      </c>
      <c r="AE428" s="7">
        <v>94555749.12891987</v>
      </c>
      <c r="AF428" s="7">
        <v>179376540.20034844</v>
      </c>
    </row>
    <row r="429" spans="1:32" x14ac:dyDescent="0.2">
      <c r="A429" t="s">
        <v>28</v>
      </c>
      <c r="B429" t="s">
        <v>1574</v>
      </c>
      <c r="C429">
        <v>138</v>
      </c>
      <c r="D429">
        <v>86</v>
      </c>
      <c r="E429">
        <v>67</v>
      </c>
      <c r="F429">
        <v>271</v>
      </c>
      <c r="G429" t="s">
        <v>2474</v>
      </c>
      <c r="H429">
        <v>4000</v>
      </c>
      <c r="I429">
        <v>153288182</v>
      </c>
      <c r="J429">
        <f t="shared" si="6"/>
        <v>3</v>
      </c>
      <c r="K429" t="s">
        <v>2475</v>
      </c>
      <c r="L429" t="s">
        <v>2476</v>
      </c>
      <c r="M429" t="s">
        <v>2477</v>
      </c>
      <c r="N429">
        <v>71424</v>
      </c>
      <c r="O429">
        <v>6355</v>
      </c>
      <c r="P429" t="s">
        <v>2478</v>
      </c>
      <c r="Q429">
        <v>3</v>
      </c>
      <c r="R429" t="s">
        <v>2479</v>
      </c>
      <c r="S429" t="s">
        <v>2480</v>
      </c>
      <c r="T429">
        <v>521</v>
      </c>
      <c r="U429" t="s">
        <v>37</v>
      </c>
      <c r="V429" t="s">
        <v>38</v>
      </c>
      <c r="W429" t="s">
        <v>38</v>
      </c>
      <c r="X429" t="s">
        <v>94</v>
      </c>
      <c r="Y429" s="1">
        <v>84000000</v>
      </c>
      <c r="Z429">
        <v>2002</v>
      </c>
      <c r="AA429">
        <v>2000</v>
      </c>
      <c r="AB429">
        <v>4.9000000000000004</v>
      </c>
      <c r="AC429">
        <v>1.85</v>
      </c>
      <c r="AD429">
        <v>0</v>
      </c>
      <c r="AE429" s="7">
        <v>116964980.54474707</v>
      </c>
      <c r="AF429" s="7">
        <v>213444633.63535297</v>
      </c>
    </row>
    <row r="430" spans="1:32" x14ac:dyDescent="0.2">
      <c r="A430" t="s">
        <v>28</v>
      </c>
      <c r="B430" t="s">
        <v>2481</v>
      </c>
      <c r="C430">
        <v>432</v>
      </c>
      <c r="D430">
        <v>95</v>
      </c>
      <c r="E430">
        <v>38</v>
      </c>
      <c r="F430">
        <v>20</v>
      </c>
      <c r="G430" t="s">
        <v>2482</v>
      </c>
      <c r="H430">
        <v>409</v>
      </c>
      <c r="I430">
        <v>13401683</v>
      </c>
      <c r="J430">
        <f t="shared" si="6"/>
        <v>2</v>
      </c>
      <c r="K430" t="s">
        <v>646</v>
      </c>
      <c r="L430" t="s">
        <v>2483</v>
      </c>
      <c r="M430" t="s">
        <v>2484</v>
      </c>
      <c r="N430">
        <v>203458</v>
      </c>
      <c r="O430">
        <v>578</v>
      </c>
      <c r="P430" t="s">
        <v>2485</v>
      </c>
      <c r="Q430">
        <v>0</v>
      </c>
      <c r="R430" t="s">
        <v>2486</v>
      </c>
      <c r="S430" t="s">
        <v>2487</v>
      </c>
      <c r="T430">
        <v>588</v>
      </c>
      <c r="U430" t="s">
        <v>37</v>
      </c>
      <c r="V430" t="s">
        <v>56</v>
      </c>
      <c r="W430" t="s">
        <v>56</v>
      </c>
      <c r="X430" t="s">
        <v>584</v>
      </c>
      <c r="Y430" s="1">
        <v>35000000</v>
      </c>
      <c r="Z430">
        <v>2012</v>
      </c>
      <c r="AA430">
        <v>107</v>
      </c>
      <c r="AB430">
        <v>7.1</v>
      </c>
      <c r="AC430">
        <v>2.35</v>
      </c>
      <c r="AD430">
        <v>46000</v>
      </c>
      <c r="AE430" s="7">
        <v>38185975.609756097</v>
      </c>
      <c r="AF430" s="7">
        <v>14621609.719076656</v>
      </c>
    </row>
    <row r="431" spans="1:32" x14ac:dyDescent="0.2">
      <c r="A431" t="s">
        <v>28</v>
      </c>
      <c r="B431" t="s">
        <v>1626</v>
      </c>
      <c r="C431">
        <v>173</v>
      </c>
      <c r="D431">
        <v>107</v>
      </c>
      <c r="E431">
        <v>153</v>
      </c>
      <c r="F431">
        <v>233</v>
      </c>
      <c r="G431" t="s">
        <v>2488</v>
      </c>
      <c r="H431">
        <v>11000</v>
      </c>
      <c r="I431">
        <v>137340146</v>
      </c>
      <c r="J431">
        <f t="shared" si="6"/>
        <v>4</v>
      </c>
      <c r="K431" t="s">
        <v>2489</v>
      </c>
      <c r="L431" t="s">
        <v>2179</v>
      </c>
      <c r="M431" t="s">
        <v>2490</v>
      </c>
      <c r="N431">
        <v>246492</v>
      </c>
      <c r="O431">
        <v>12700</v>
      </c>
      <c r="P431" t="s">
        <v>2491</v>
      </c>
      <c r="Q431">
        <v>1</v>
      </c>
      <c r="R431" t="s">
        <v>2492</v>
      </c>
      <c r="S431" t="s">
        <v>2493</v>
      </c>
      <c r="T431">
        <v>685</v>
      </c>
      <c r="U431" t="s">
        <v>37</v>
      </c>
      <c r="V431" t="s">
        <v>38</v>
      </c>
      <c r="W431" t="s">
        <v>38</v>
      </c>
      <c r="X431" t="s">
        <v>39</v>
      </c>
      <c r="Y431" s="1">
        <v>70000000</v>
      </c>
      <c r="Z431">
        <v>2006</v>
      </c>
      <c r="AA431">
        <v>1000</v>
      </c>
      <c r="AB431">
        <v>6.4</v>
      </c>
      <c r="AC431">
        <v>1.85</v>
      </c>
      <c r="AD431">
        <v>7000</v>
      </c>
      <c r="AE431" s="7">
        <v>86979166.666666672</v>
      </c>
      <c r="AF431" s="7">
        <v>170653306.41369051</v>
      </c>
    </row>
    <row r="432" spans="1:32" x14ac:dyDescent="0.2">
      <c r="A432" t="s">
        <v>28</v>
      </c>
      <c r="B432" t="s">
        <v>2494</v>
      </c>
      <c r="C432">
        <v>127</v>
      </c>
      <c r="D432">
        <v>130</v>
      </c>
      <c r="E432">
        <v>0</v>
      </c>
      <c r="F432">
        <v>602</v>
      </c>
      <c r="G432" t="s">
        <v>2495</v>
      </c>
      <c r="H432">
        <v>875</v>
      </c>
      <c r="J432">
        <f t="shared" si="6"/>
        <v>3</v>
      </c>
      <c r="K432" t="s">
        <v>881</v>
      </c>
      <c r="L432" t="s">
        <v>2496</v>
      </c>
      <c r="M432" t="s">
        <v>2497</v>
      </c>
      <c r="N432">
        <v>29932</v>
      </c>
      <c r="O432">
        <v>2662</v>
      </c>
      <c r="P432" t="s">
        <v>2498</v>
      </c>
      <c r="Q432">
        <v>0</v>
      </c>
      <c r="R432" t="s">
        <v>2499</v>
      </c>
      <c r="S432" t="s">
        <v>2500</v>
      </c>
      <c r="T432">
        <v>211</v>
      </c>
      <c r="U432" t="s">
        <v>37</v>
      </c>
      <c r="V432" t="s">
        <v>38</v>
      </c>
      <c r="W432" t="s">
        <v>38</v>
      </c>
      <c r="X432" t="s">
        <v>584</v>
      </c>
      <c r="Y432" s="1">
        <v>8000000</v>
      </c>
      <c r="Z432">
        <v>1982</v>
      </c>
      <c r="AA432">
        <v>826</v>
      </c>
      <c r="AB432">
        <v>6.9</v>
      </c>
      <c r="AC432">
        <v>1.85</v>
      </c>
      <c r="AD432">
        <v>0</v>
      </c>
      <c r="AE432" s="7">
        <v>20766839.378238343</v>
      </c>
      <c r="AF432" s="7">
        <v>0</v>
      </c>
    </row>
    <row r="433" spans="1:32" x14ac:dyDescent="0.2">
      <c r="A433" t="s">
        <v>28</v>
      </c>
      <c r="B433" t="s">
        <v>1510</v>
      </c>
      <c r="C433">
        <v>91</v>
      </c>
      <c r="D433">
        <v>82</v>
      </c>
      <c r="E433">
        <v>62</v>
      </c>
      <c r="F433">
        <v>615</v>
      </c>
      <c r="G433" t="s">
        <v>273</v>
      </c>
      <c r="H433">
        <v>975</v>
      </c>
      <c r="I433">
        <v>43575716</v>
      </c>
      <c r="J433">
        <f t="shared" si="6"/>
        <v>4</v>
      </c>
      <c r="K433" t="s">
        <v>2501</v>
      </c>
      <c r="L433" t="s">
        <v>621</v>
      </c>
      <c r="M433" t="s">
        <v>2502</v>
      </c>
      <c r="N433">
        <v>10233</v>
      </c>
      <c r="O433">
        <v>3326</v>
      </c>
      <c r="P433" t="s">
        <v>2503</v>
      </c>
      <c r="Q433">
        <v>0</v>
      </c>
      <c r="R433" t="s">
        <v>2504</v>
      </c>
      <c r="S433" t="s">
        <v>2505</v>
      </c>
      <c r="T433">
        <v>63</v>
      </c>
      <c r="U433" t="s">
        <v>37</v>
      </c>
      <c r="V433" t="s">
        <v>38</v>
      </c>
      <c r="W433" t="s">
        <v>38</v>
      </c>
      <c r="X433" t="s">
        <v>94</v>
      </c>
      <c r="Y433" s="1">
        <v>85000000</v>
      </c>
      <c r="Z433">
        <v>2010</v>
      </c>
      <c r="AA433">
        <v>760</v>
      </c>
      <c r="AB433">
        <v>4.3</v>
      </c>
      <c r="AC433">
        <v>1.85</v>
      </c>
      <c r="AD433">
        <v>0</v>
      </c>
      <c r="AE433" s="7">
        <v>97627235.213204965</v>
      </c>
      <c r="AF433" s="7">
        <v>50049137.359009631</v>
      </c>
    </row>
    <row r="434" spans="1:32" x14ac:dyDescent="0.2">
      <c r="A434" t="s">
        <v>28</v>
      </c>
      <c r="B434" t="s">
        <v>520</v>
      </c>
      <c r="C434">
        <v>238</v>
      </c>
      <c r="D434">
        <v>88</v>
      </c>
      <c r="E434">
        <v>218</v>
      </c>
      <c r="F434">
        <v>521</v>
      </c>
      <c r="G434" t="s">
        <v>1433</v>
      </c>
      <c r="H434">
        <v>17000</v>
      </c>
      <c r="I434">
        <v>80170146</v>
      </c>
      <c r="J434">
        <f t="shared" si="6"/>
        <v>4</v>
      </c>
      <c r="K434" t="s">
        <v>226</v>
      </c>
      <c r="L434" t="s">
        <v>556</v>
      </c>
      <c r="M434" t="s">
        <v>2506</v>
      </c>
      <c r="N434">
        <v>243053</v>
      </c>
      <c r="O434">
        <v>21863</v>
      </c>
      <c r="P434" t="s">
        <v>2507</v>
      </c>
      <c r="Q434">
        <v>0</v>
      </c>
      <c r="R434" t="s">
        <v>2508</v>
      </c>
      <c r="S434" t="s">
        <v>2509</v>
      </c>
      <c r="T434">
        <v>488</v>
      </c>
      <c r="U434" t="s">
        <v>37</v>
      </c>
      <c r="V434" t="s">
        <v>38</v>
      </c>
      <c r="W434" t="s">
        <v>38</v>
      </c>
      <c r="X434" t="s">
        <v>39</v>
      </c>
      <c r="Y434" s="1">
        <v>85000000</v>
      </c>
      <c r="Z434">
        <v>2008</v>
      </c>
      <c r="AA434">
        <v>4000</v>
      </c>
      <c r="AB434">
        <v>6.1</v>
      </c>
      <c r="AC434">
        <v>2.35</v>
      </c>
      <c r="AD434">
        <v>0</v>
      </c>
      <c r="AE434" s="7">
        <v>98896888.063167676</v>
      </c>
      <c r="AF434" s="7">
        <v>93277387.705527171</v>
      </c>
    </row>
    <row r="435" spans="1:32" x14ac:dyDescent="0.2">
      <c r="A435" t="s">
        <v>28</v>
      </c>
      <c r="B435" t="s">
        <v>377</v>
      </c>
      <c r="C435">
        <v>345</v>
      </c>
      <c r="D435">
        <v>120</v>
      </c>
      <c r="E435">
        <v>0</v>
      </c>
      <c r="F435">
        <v>160</v>
      </c>
      <c r="G435" t="s">
        <v>2510</v>
      </c>
      <c r="H435">
        <v>3000</v>
      </c>
      <c r="I435">
        <v>75754670</v>
      </c>
      <c r="J435">
        <f t="shared" si="6"/>
        <v>5</v>
      </c>
      <c r="K435" t="s">
        <v>2511</v>
      </c>
      <c r="L435" t="s">
        <v>2512</v>
      </c>
      <c r="M435" t="s">
        <v>2513</v>
      </c>
      <c r="N435">
        <v>208422</v>
      </c>
      <c r="O435">
        <v>3632</v>
      </c>
      <c r="P435" t="s">
        <v>2514</v>
      </c>
      <c r="Q435">
        <v>0</v>
      </c>
      <c r="R435" t="s">
        <v>2515</v>
      </c>
      <c r="S435" t="s">
        <v>2516</v>
      </c>
      <c r="T435">
        <v>342</v>
      </c>
      <c r="U435" t="s">
        <v>37</v>
      </c>
      <c r="V435" t="s">
        <v>38</v>
      </c>
      <c r="W435" t="s">
        <v>38</v>
      </c>
      <c r="X435" t="s">
        <v>39</v>
      </c>
      <c r="Y435" s="1">
        <v>85000000</v>
      </c>
      <c r="Z435">
        <v>2008</v>
      </c>
      <c r="AA435">
        <v>169</v>
      </c>
      <c r="AB435">
        <v>7</v>
      </c>
      <c r="AC435">
        <v>1.85</v>
      </c>
      <c r="AD435">
        <v>3000</v>
      </c>
      <c r="AE435" s="7">
        <v>98896888.063167676</v>
      </c>
      <c r="AF435" s="7">
        <v>88140013.167673022</v>
      </c>
    </row>
    <row r="436" spans="1:32" x14ac:dyDescent="0.2">
      <c r="A436" t="s">
        <v>28</v>
      </c>
      <c r="B436" t="s">
        <v>684</v>
      </c>
      <c r="C436">
        <v>377</v>
      </c>
      <c r="D436">
        <v>162</v>
      </c>
      <c r="E436">
        <v>21000</v>
      </c>
      <c r="F436">
        <v>495</v>
      </c>
      <c r="G436" t="s">
        <v>372</v>
      </c>
      <c r="H436">
        <v>21000</v>
      </c>
      <c r="I436">
        <v>33048353</v>
      </c>
      <c r="J436">
        <f t="shared" si="6"/>
        <v>5</v>
      </c>
      <c r="K436" t="s">
        <v>2517</v>
      </c>
      <c r="L436" t="s">
        <v>96</v>
      </c>
      <c r="M436" t="s">
        <v>2518</v>
      </c>
      <c r="N436">
        <v>301279</v>
      </c>
      <c r="O436">
        <v>36928</v>
      </c>
      <c r="P436" t="s">
        <v>2519</v>
      </c>
      <c r="Q436">
        <v>0</v>
      </c>
      <c r="R436" t="s">
        <v>2520</v>
      </c>
      <c r="S436" t="s">
        <v>2521</v>
      </c>
      <c r="T436">
        <v>589</v>
      </c>
      <c r="U436" t="s">
        <v>37</v>
      </c>
      <c r="V436" t="s">
        <v>38</v>
      </c>
      <c r="W436" t="s">
        <v>38</v>
      </c>
      <c r="X436" t="s">
        <v>584</v>
      </c>
      <c r="Y436" s="1">
        <v>65000000</v>
      </c>
      <c r="Z436">
        <v>2007</v>
      </c>
      <c r="AA436">
        <v>15000</v>
      </c>
      <c r="AB436">
        <v>7.7</v>
      </c>
      <c r="AC436">
        <v>2.35</v>
      </c>
      <c r="AD436">
        <v>12000</v>
      </c>
      <c r="AE436" s="7">
        <v>78545586.107091174</v>
      </c>
      <c r="AF436" s="7">
        <v>39935419.327062227</v>
      </c>
    </row>
    <row r="437" spans="1:32" x14ac:dyDescent="0.2">
      <c r="A437" t="s">
        <v>28</v>
      </c>
      <c r="B437" t="s">
        <v>1515</v>
      </c>
      <c r="C437">
        <v>170</v>
      </c>
      <c r="D437">
        <v>123</v>
      </c>
      <c r="E437">
        <v>55</v>
      </c>
      <c r="F437">
        <v>956</v>
      </c>
      <c r="G437" t="s">
        <v>2522</v>
      </c>
      <c r="H437">
        <v>3000</v>
      </c>
      <c r="I437">
        <v>34543701</v>
      </c>
      <c r="J437">
        <f t="shared" si="6"/>
        <v>4</v>
      </c>
      <c r="K437" t="s">
        <v>1643</v>
      </c>
      <c r="L437" t="s">
        <v>1688</v>
      </c>
      <c r="M437" t="s">
        <v>2523</v>
      </c>
      <c r="N437">
        <v>100001</v>
      </c>
      <c r="O437">
        <v>5839</v>
      </c>
      <c r="P437" t="s">
        <v>1015</v>
      </c>
      <c r="Q437">
        <v>1</v>
      </c>
      <c r="R437" t="s">
        <v>2524</v>
      </c>
      <c r="S437" t="s">
        <v>2525</v>
      </c>
      <c r="T437">
        <v>289</v>
      </c>
      <c r="U437" t="s">
        <v>37</v>
      </c>
      <c r="V437" t="s">
        <v>38</v>
      </c>
      <c r="W437" t="s">
        <v>38</v>
      </c>
      <c r="X437" t="s">
        <v>39</v>
      </c>
      <c r="Y437" s="1">
        <v>82000000</v>
      </c>
      <c r="Z437">
        <v>2000</v>
      </c>
      <c r="AA437">
        <v>975</v>
      </c>
      <c r="AB437">
        <v>5.9</v>
      </c>
      <c r="AC437">
        <v>2.35</v>
      </c>
      <c r="AD437">
        <v>0</v>
      </c>
      <c r="AE437" s="7">
        <v>119285714.2857143</v>
      </c>
      <c r="AF437" s="7">
        <v>50250854.242160283</v>
      </c>
    </row>
    <row r="438" spans="1:32" x14ac:dyDescent="0.2">
      <c r="A438" t="s">
        <v>28</v>
      </c>
      <c r="B438" t="s">
        <v>513</v>
      </c>
      <c r="C438">
        <v>191</v>
      </c>
      <c r="D438">
        <v>101</v>
      </c>
      <c r="E438">
        <v>293</v>
      </c>
      <c r="F438">
        <v>1000</v>
      </c>
      <c r="G438" t="s">
        <v>517</v>
      </c>
      <c r="H438">
        <v>11000</v>
      </c>
      <c r="I438">
        <v>242589580</v>
      </c>
      <c r="J438">
        <f t="shared" si="6"/>
        <v>2</v>
      </c>
      <c r="K438" t="s">
        <v>2526</v>
      </c>
      <c r="L438" t="s">
        <v>465</v>
      </c>
      <c r="M438" t="s">
        <v>2527</v>
      </c>
      <c r="N438">
        <v>296904</v>
      </c>
      <c r="O438">
        <v>21276</v>
      </c>
      <c r="P438" t="s">
        <v>1182</v>
      </c>
      <c r="Q438">
        <v>1</v>
      </c>
      <c r="R438" t="s">
        <v>2528</v>
      </c>
      <c r="S438" t="s">
        <v>2529</v>
      </c>
      <c r="T438">
        <v>604</v>
      </c>
      <c r="U438" t="s">
        <v>37</v>
      </c>
      <c r="V438" t="s">
        <v>38</v>
      </c>
      <c r="W438" t="s">
        <v>38</v>
      </c>
      <c r="X438" t="s">
        <v>39</v>
      </c>
      <c r="Y438" s="1">
        <v>81000000</v>
      </c>
      <c r="Z438">
        <v>2003</v>
      </c>
      <c r="AA438">
        <v>7000</v>
      </c>
      <c r="AB438">
        <v>6.7</v>
      </c>
      <c r="AC438">
        <v>1.85</v>
      </c>
      <c r="AD438">
        <v>0</v>
      </c>
      <c r="AE438" s="7">
        <v>110274456.52173914</v>
      </c>
      <c r="AF438" s="7">
        <v>330264618.42391306</v>
      </c>
    </row>
    <row r="439" spans="1:32" x14ac:dyDescent="0.2">
      <c r="A439" t="s">
        <v>28</v>
      </c>
      <c r="B439" t="s">
        <v>1783</v>
      </c>
      <c r="C439">
        <v>424</v>
      </c>
      <c r="D439">
        <v>113</v>
      </c>
      <c r="E439">
        <v>13000</v>
      </c>
      <c r="F439">
        <v>5000</v>
      </c>
      <c r="G439" t="s">
        <v>1783</v>
      </c>
      <c r="H439">
        <v>26000</v>
      </c>
      <c r="I439">
        <v>102981571</v>
      </c>
      <c r="J439">
        <f t="shared" si="6"/>
        <v>3</v>
      </c>
      <c r="K439" t="s">
        <v>50</v>
      </c>
      <c r="L439" t="s">
        <v>334</v>
      </c>
      <c r="M439" t="s">
        <v>2530</v>
      </c>
      <c r="N439">
        <v>270226</v>
      </c>
      <c r="O439">
        <v>46355</v>
      </c>
      <c r="P439" t="s">
        <v>501</v>
      </c>
      <c r="Q439">
        <v>9</v>
      </c>
      <c r="R439" t="s">
        <v>2531</v>
      </c>
      <c r="S439" t="s">
        <v>2532</v>
      </c>
      <c r="T439">
        <v>741</v>
      </c>
      <c r="U439" t="s">
        <v>37</v>
      </c>
      <c r="V439" t="s">
        <v>38</v>
      </c>
      <c r="W439" t="s">
        <v>38</v>
      </c>
      <c r="X439" t="s">
        <v>584</v>
      </c>
      <c r="Y439" s="1">
        <v>80000000</v>
      </c>
      <c r="Z439">
        <v>2010</v>
      </c>
      <c r="AA439">
        <v>13000</v>
      </c>
      <c r="AB439">
        <v>6.5</v>
      </c>
      <c r="AC439">
        <v>2.35</v>
      </c>
      <c r="AD439">
        <v>57000</v>
      </c>
      <c r="AE439" s="7">
        <v>91884456.671251729</v>
      </c>
      <c r="AF439" s="7">
        <v>118280071.23108667</v>
      </c>
    </row>
    <row r="440" spans="1:32" x14ac:dyDescent="0.2">
      <c r="A440" t="s">
        <v>28</v>
      </c>
      <c r="B440" t="s">
        <v>2245</v>
      </c>
      <c r="C440">
        <v>154</v>
      </c>
      <c r="D440">
        <v>110</v>
      </c>
      <c r="E440">
        <v>0</v>
      </c>
      <c r="F440">
        <v>898</v>
      </c>
      <c r="G440" t="s">
        <v>202</v>
      </c>
      <c r="H440">
        <v>10000</v>
      </c>
      <c r="I440">
        <v>180965237</v>
      </c>
      <c r="J440">
        <f t="shared" si="6"/>
        <v>3</v>
      </c>
      <c r="K440" t="s">
        <v>50</v>
      </c>
      <c r="L440" t="s">
        <v>522</v>
      </c>
      <c r="M440" t="s">
        <v>2533</v>
      </c>
      <c r="N440">
        <v>300542</v>
      </c>
      <c r="O440">
        <v>12760</v>
      </c>
      <c r="P440" t="s">
        <v>2534</v>
      </c>
      <c r="Q440">
        <v>0</v>
      </c>
      <c r="R440" t="s">
        <v>2535</v>
      </c>
      <c r="S440" t="s">
        <v>2536</v>
      </c>
      <c r="T440">
        <v>378</v>
      </c>
      <c r="U440" t="s">
        <v>37</v>
      </c>
      <c r="V440" t="s">
        <v>38</v>
      </c>
      <c r="W440" t="s">
        <v>38</v>
      </c>
      <c r="X440" t="s">
        <v>39</v>
      </c>
      <c r="Y440" s="1">
        <v>80000000</v>
      </c>
      <c r="Z440">
        <v>1996</v>
      </c>
      <c r="AA440">
        <v>1000</v>
      </c>
      <c r="AB440">
        <v>7.1</v>
      </c>
      <c r="AC440">
        <v>2.35</v>
      </c>
      <c r="AD440">
        <v>0</v>
      </c>
      <c r="AE440" s="7">
        <v>127724665.39196941</v>
      </c>
      <c r="AF440" s="7">
        <v>288921554.29254305</v>
      </c>
    </row>
    <row r="441" spans="1:32" x14ac:dyDescent="0.2">
      <c r="A441" t="s">
        <v>28</v>
      </c>
      <c r="B441" t="s">
        <v>2295</v>
      </c>
      <c r="C441">
        <v>673</v>
      </c>
      <c r="D441">
        <v>142</v>
      </c>
      <c r="E441">
        <v>378</v>
      </c>
      <c r="F441">
        <v>575</v>
      </c>
      <c r="G441" t="s">
        <v>699</v>
      </c>
      <c r="H441">
        <v>34000</v>
      </c>
      <c r="I441">
        <v>407999255</v>
      </c>
      <c r="J441">
        <f t="shared" si="6"/>
        <v>4</v>
      </c>
      <c r="K441" t="s">
        <v>1482</v>
      </c>
      <c r="L441" t="s">
        <v>346</v>
      </c>
      <c r="M441" t="s">
        <v>2537</v>
      </c>
      <c r="N441">
        <v>701607</v>
      </c>
      <c r="O441">
        <v>49942</v>
      </c>
      <c r="P441" t="s">
        <v>2538</v>
      </c>
      <c r="Q441">
        <v>0</v>
      </c>
      <c r="R441" t="s">
        <v>2539</v>
      </c>
      <c r="S441" t="s">
        <v>2540</v>
      </c>
      <c r="T441">
        <v>1959</v>
      </c>
      <c r="U441" t="s">
        <v>37</v>
      </c>
      <c r="V441" t="s">
        <v>38</v>
      </c>
      <c r="W441" t="s">
        <v>38</v>
      </c>
      <c r="X441" t="s">
        <v>39</v>
      </c>
      <c r="Y441" s="1">
        <v>78000000</v>
      </c>
      <c r="Z441">
        <v>2012</v>
      </c>
      <c r="AA441">
        <v>14000</v>
      </c>
      <c r="AB441">
        <v>7.3</v>
      </c>
      <c r="AC441">
        <v>2.35</v>
      </c>
      <c r="AD441">
        <v>140000</v>
      </c>
      <c r="AE441" s="7">
        <v>85100174.216027871</v>
      </c>
      <c r="AF441" s="7">
        <v>445138560.00653309</v>
      </c>
    </row>
    <row r="442" spans="1:32" x14ac:dyDescent="0.2">
      <c r="A442" t="s">
        <v>28</v>
      </c>
      <c r="B442" t="s">
        <v>2541</v>
      </c>
      <c r="C442">
        <v>383</v>
      </c>
      <c r="D442">
        <v>102</v>
      </c>
      <c r="E442">
        <v>480</v>
      </c>
      <c r="F442">
        <v>461</v>
      </c>
      <c r="G442" t="s">
        <v>2542</v>
      </c>
      <c r="H442">
        <v>14000</v>
      </c>
      <c r="I442">
        <v>254455986</v>
      </c>
      <c r="J442">
        <f t="shared" si="6"/>
        <v>1</v>
      </c>
      <c r="K442" t="s">
        <v>1670</v>
      </c>
      <c r="L442" t="s">
        <v>653</v>
      </c>
      <c r="M442" t="s">
        <v>2543</v>
      </c>
      <c r="N442">
        <v>375879</v>
      </c>
      <c r="O442">
        <v>16143</v>
      </c>
      <c r="P442" t="s">
        <v>2544</v>
      </c>
      <c r="Q442">
        <v>0</v>
      </c>
      <c r="R442" t="s">
        <v>2545</v>
      </c>
      <c r="S442" t="s">
        <v>2546</v>
      </c>
      <c r="T442">
        <v>402</v>
      </c>
      <c r="U442" t="s">
        <v>37</v>
      </c>
      <c r="V442" t="s">
        <v>38</v>
      </c>
      <c r="W442" t="s">
        <v>38</v>
      </c>
      <c r="X442" t="s">
        <v>584</v>
      </c>
      <c r="Y442" s="1">
        <v>80000000</v>
      </c>
      <c r="Z442">
        <v>2011</v>
      </c>
      <c r="AA442">
        <v>670</v>
      </c>
      <c r="AB442">
        <v>6.5</v>
      </c>
      <c r="AC442">
        <v>2.35</v>
      </c>
      <c r="AD442">
        <v>56000</v>
      </c>
      <c r="AE442" s="7">
        <v>89106269.453090265</v>
      </c>
      <c r="AF442" s="7">
        <v>283420295.65584707</v>
      </c>
    </row>
    <row r="443" spans="1:32" x14ac:dyDescent="0.2">
      <c r="A443" t="s">
        <v>28</v>
      </c>
      <c r="B443" t="s">
        <v>254</v>
      </c>
      <c r="C443">
        <v>153</v>
      </c>
      <c r="D443">
        <v>126</v>
      </c>
      <c r="E443">
        <v>13000</v>
      </c>
      <c r="F443">
        <v>390</v>
      </c>
      <c r="G443" t="s">
        <v>1516</v>
      </c>
      <c r="H443">
        <v>920</v>
      </c>
      <c r="I443">
        <v>162831698</v>
      </c>
      <c r="J443">
        <f t="shared" si="6"/>
        <v>1</v>
      </c>
      <c r="K443" t="s">
        <v>1324</v>
      </c>
      <c r="L443" t="s">
        <v>1325</v>
      </c>
      <c r="M443" t="s">
        <v>2547</v>
      </c>
      <c r="N443">
        <v>215255</v>
      </c>
      <c r="O443">
        <v>2899</v>
      </c>
      <c r="P443" t="s">
        <v>2548</v>
      </c>
      <c r="Q443">
        <v>0</v>
      </c>
      <c r="R443" t="s">
        <v>2549</v>
      </c>
      <c r="S443" t="s">
        <v>2550</v>
      </c>
      <c r="T443">
        <v>610</v>
      </c>
      <c r="U443" t="s">
        <v>37</v>
      </c>
      <c r="V443" t="s">
        <v>38</v>
      </c>
      <c r="W443" t="s">
        <v>38</v>
      </c>
      <c r="X443" t="s">
        <v>39</v>
      </c>
      <c r="Y443" s="1">
        <v>80000000</v>
      </c>
      <c r="Z443">
        <v>1992</v>
      </c>
      <c r="AA443">
        <v>811</v>
      </c>
      <c r="AB443">
        <v>7</v>
      </c>
      <c r="AC443">
        <v>1.85</v>
      </c>
      <c r="AD443">
        <v>0</v>
      </c>
      <c r="AE443" s="7">
        <v>142836778.33214539</v>
      </c>
      <c r="AF443" s="7">
        <v>290729439.40841055</v>
      </c>
    </row>
    <row r="444" spans="1:32" x14ac:dyDescent="0.2">
      <c r="A444" t="s">
        <v>28</v>
      </c>
      <c r="B444" t="s">
        <v>1174</v>
      </c>
      <c r="C444">
        <v>166</v>
      </c>
      <c r="D444">
        <v>83</v>
      </c>
      <c r="E444">
        <v>12</v>
      </c>
      <c r="F444">
        <v>925</v>
      </c>
      <c r="G444" t="s">
        <v>517</v>
      </c>
      <c r="H444">
        <v>13000</v>
      </c>
      <c r="I444">
        <v>155019340</v>
      </c>
      <c r="J444">
        <f t="shared" si="6"/>
        <v>4</v>
      </c>
      <c r="K444" t="s">
        <v>470</v>
      </c>
      <c r="L444" t="s">
        <v>976</v>
      </c>
      <c r="M444" t="s">
        <v>2551</v>
      </c>
      <c r="N444">
        <v>127345</v>
      </c>
      <c r="O444">
        <v>22813</v>
      </c>
      <c r="P444" t="s">
        <v>1801</v>
      </c>
      <c r="Q444">
        <v>1</v>
      </c>
      <c r="R444" t="s">
        <v>2552</v>
      </c>
      <c r="S444" t="s">
        <v>2553</v>
      </c>
      <c r="T444">
        <v>250</v>
      </c>
      <c r="U444" t="s">
        <v>37</v>
      </c>
      <c r="V444" t="s">
        <v>38</v>
      </c>
      <c r="W444" t="s">
        <v>38</v>
      </c>
      <c r="X444" t="s">
        <v>94</v>
      </c>
      <c r="Y444" s="1">
        <v>80000000</v>
      </c>
      <c r="Z444">
        <v>2006</v>
      </c>
      <c r="AA444">
        <v>7000</v>
      </c>
      <c r="AB444">
        <v>6.8</v>
      </c>
      <c r="AC444">
        <v>1.85</v>
      </c>
      <c r="AD444">
        <v>0</v>
      </c>
      <c r="AE444" s="7">
        <v>99404761.90476191</v>
      </c>
      <c r="AF444" s="7">
        <v>192620757.29166669</v>
      </c>
    </row>
    <row r="445" spans="1:32" x14ac:dyDescent="0.2">
      <c r="A445" t="s">
        <v>28</v>
      </c>
      <c r="B445" t="s">
        <v>638</v>
      </c>
      <c r="C445">
        <v>180</v>
      </c>
      <c r="D445">
        <v>85</v>
      </c>
      <c r="E445">
        <v>255</v>
      </c>
      <c r="F445">
        <v>443</v>
      </c>
      <c r="G445" t="s">
        <v>2554</v>
      </c>
      <c r="H445">
        <v>1000</v>
      </c>
      <c r="I445">
        <v>145771527</v>
      </c>
      <c r="J445">
        <f t="shared" si="6"/>
        <v>7</v>
      </c>
      <c r="K445" t="s">
        <v>2555</v>
      </c>
      <c r="L445" t="s">
        <v>1731</v>
      </c>
      <c r="M445" t="s">
        <v>2556</v>
      </c>
      <c r="N445">
        <v>117212</v>
      </c>
      <c r="O445">
        <v>3112</v>
      </c>
      <c r="P445" t="s">
        <v>2557</v>
      </c>
      <c r="Q445">
        <v>0</v>
      </c>
      <c r="R445" t="s">
        <v>2558</v>
      </c>
      <c r="S445" t="s">
        <v>2559</v>
      </c>
      <c r="T445">
        <v>367</v>
      </c>
      <c r="U445" t="s">
        <v>37</v>
      </c>
      <c r="V445" t="s">
        <v>38</v>
      </c>
      <c r="W445" t="s">
        <v>38</v>
      </c>
      <c r="X445" t="s">
        <v>94</v>
      </c>
      <c r="Y445" s="1">
        <v>80000000</v>
      </c>
      <c r="Z445">
        <v>2002</v>
      </c>
      <c r="AA445">
        <v>533</v>
      </c>
      <c r="AB445">
        <v>7.2</v>
      </c>
      <c r="AC445">
        <v>1.66</v>
      </c>
      <c r="AD445">
        <v>0</v>
      </c>
      <c r="AE445" s="7">
        <v>111395219.56642579</v>
      </c>
      <c r="AF445" s="7">
        <v>202978140.70872706</v>
      </c>
    </row>
    <row r="446" spans="1:32" x14ac:dyDescent="0.2">
      <c r="A446" t="s">
        <v>28</v>
      </c>
      <c r="B446" t="s">
        <v>2560</v>
      </c>
      <c r="C446">
        <v>120</v>
      </c>
      <c r="D446">
        <v>97</v>
      </c>
      <c r="E446">
        <v>56</v>
      </c>
      <c r="F446">
        <v>852</v>
      </c>
      <c r="G446" t="s">
        <v>1526</v>
      </c>
      <c r="H446">
        <v>12000</v>
      </c>
      <c r="I446">
        <v>82506325</v>
      </c>
      <c r="J446">
        <f t="shared" si="6"/>
        <v>3</v>
      </c>
      <c r="K446" t="s">
        <v>514</v>
      </c>
      <c r="L446" t="s">
        <v>271</v>
      </c>
      <c r="M446" t="s">
        <v>2561</v>
      </c>
      <c r="N446">
        <v>27838</v>
      </c>
      <c r="O446">
        <v>23907</v>
      </c>
      <c r="P446" t="s">
        <v>900</v>
      </c>
      <c r="Q446">
        <v>0</v>
      </c>
      <c r="R446" t="s">
        <v>2562</v>
      </c>
      <c r="S446" t="s">
        <v>2563</v>
      </c>
      <c r="T446">
        <v>102</v>
      </c>
      <c r="U446" t="s">
        <v>37</v>
      </c>
      <c r="V446" t="s">
        <v>38</v>
      </c>
      <c r="W446" t="s">
        <v>38</v>
      </c>
      <c r="X446" t="s">
        <v>276</v>
      </c>
      <c r="Y446" s="1"/>
      <c r="Z446">
        <v>2006</v>
      </c>
      <c r="AA446">
        <v>8000</v>
      </c>
      <c r="AB446">
        <v>6.4</v>
      </c>
      <c r="AC446">
        <v>1.85</v>
      </c>
      <c r="AD446">
        <v>0</v>
      </c>
      <c r="AE446" s="7">
        <v>0</v>
      </c>
      <c r="AF446" s="7">
        <v>102519019.90327382</v>
      </c>
    </row>
    <row r="447" spans="1:32" x14ac:dyDescent="0.2">
      <c r="A447" t="s">
        <v>28</v>
      </c>
      <c r="B447" t="s">
        <v>2564</v>
      </c>
      <c r="C447">
        <v>125</v>
      </c>
      <c r="D447">
        <v>120</v>
      </c>
      <c r="E447">
        <v>75</v>
      </c>
      <c r="F447">
        <v>3000</v>
      </c>
      <c r="G447" t="s">
        <v>249</v>
      </c>
      <c r="H447">
        <v>11000</v>
      </c>
      <c r="I447">
        <v>140459099</v>
      </c>
      <c r="J447">
        <f t="shared" si="6"/>
        <v>5</v>
      </c>
      <c r="K447" t="s">
        <v>2565</v>
      </c>
      <c r="L447" t="s">
        <v>465</v>
      </c>
      <c r="M447" t="s">
        <v>2566</v>
      </c>
      <c r="N447">
        <v>135601</v>
      </c>
      <c r="O447">
        <v>22750</v>
      </c>
      <c r="P447" t="s">
        <v>1688</v>
      </c>
      <c r="Q447">
        <v>0</v>
      </c>
      <c r="R447" t="s">
        <v>2567</v>
      </c>
      <c r="S447" t="s">
        <v>2568</v>
      </c>
      <c r="T447">
        <v>493</v>
      </c>
      <c r="U447" t="s">
        <v>37</v>
      </c>
      <c r="V447" t="s">
        <v>38</v>
      </c>
      <c r="W447" t="s">
        <v>38</v>
      </c>
      <c r="X447" t="s">
        <v>39</v>
      </c>
      <c r="Y447" s="1">
        <v>75000000</v>
      </c>
      <c r="Z447">
        <v>1998</v>
      </c>
      <c r="AA447">
        <v>4000</v>
      </c>
      <c r="AB447">
        <v>6.1</v>
      </c>
      <c r="AC447">
        <v>2.35</v>
      </c>
      <c r="AD447">
        <v>0</v>
      </c>
      <c r="AE447" s="7">
        <v>115260736.19631901</v>
      </c>
      <c r="AF447" s="7">
        <v>215858922.08282208</v>
      </c>
    </row>
    <row r="448" spans="1:32" x14ac:dyDescent="0.2">
      <c r="A448" t="s">
        <v>28</v>
      </c>
      <c r="B448" t="s">
        <v>1006</v>
      </c>
      <c r="C448">
        <v>234</v>
      </c>
      <c r="D448">
        <v>116</v>
      </c>
      <c r="E448">
        <v>23</v>
      </c>
      <c r="F448">
        <v>110</v>
      </c>
      <c r="G448" t="s">
        <v>761</v>
      </c>
      <c r="H448">
        <v>13000</v>
      </c>
      <c r="I448">
        <v>53215979</v>
      </c>
      <c r="J448">
        <f t="shared" si="6"/>
        <v>4</v>
      </c>
      <c r="K448" t="s">
        <v>421</v>
      </c>
      <c r="L448" t="s">
        <v>976</v>
      </c>
      <c r="M448" t="s">
        <v>2569</v>
      </c>
      <c r="N448">
        <v>125036</v>
      </c>
      <c r="O448">
        <v>25220</v>
      </c>
      <c r="P448" t="s">
        <v>2570</v>
      </c>
      <c r="Q448">
        <v>7</v>
      </c>
      <c r="R448" t="s">
        <v>2571</v>
      </c>
      <c r="S448" t="s">
        <v>2572</v>
      </c>
      <c r="T448">
        <v>205</v>
      </c>
      <c r="U448" t="s">
        <v>37</v>
      </c>
      <c r="V448" t="s">
        <v>38</v>
      </c>
      <c r="W448" t="s">
        <v>38</v>
      </c>
      <c r="X448" t="s">
        <v>39</v>
      </c>
      <c r="Y448" s="1">
        <v>84000000</v>
      </c>
      <c r="Z448">
        <v>2013</v>
      </c>
      <c r="AA448">
        <v>12000</v>
      </c>
      <c r="AB448">
        <v>6.7</v>
      </c>
      <c r="AC448">
        <v>2.35</v>
      </c>
      <c r="AD448">
        <v>22000</v>
      </c>
      <c r="AE448" s="7">
        <v>90309012.875536487</v>
      </c>
      <c r="AF448" s="7">
        <v>57212887.293991417</v>
      </c>
    </row>
    <row r="449" spans="1:32" x14ac:dyDescent="0.2">
      <c r="A449" t="s">
        <v>28</v>
      </c>
      <c r="B449" t="s">
        <v>2466</v>
      </c>
      <c r="C449">
        <v>134</v>
      </c>
      <c r="D449">
        <v>113</v>
      </c>
      <c r="E449">
        <v>88</v>
      </c>
      <c r="F449">
        <v>421</v>
      </c>
      <c r="G449" t="s">
        <v>2573</v>
      </c>
      <c r="H449">
        <v>11000</v>
      </c>
      <c r="I449">
        <v>158115031</v>
      </c>
      <c r="J449">
        <f t="shared" si="6"/>
        <v>3</v>
      </c>
      <c r="K449" t="s">
        <v>2574</v>
      </c>
      <c r="L449" t="s">
        <v>2179</v>
      </c>
      <c r="M449" t="s">
        <v>2575</v>
      </c>
      <c r="N449">
        <v>130070</v>
      </c>
      <c r="O449">
        <v>13693</v>
      </c>
      <c r="P449" t="s">
        <v>2576</v>
      </c>
      <c r="Q449">
        <v>1</v>
      </c>
      <c r="R449" t="s">
        <v>2577</v>
      </c>
      <c r="S449" t="s">
        <v>2578</v>
      </c>
      <c r="T449">
        <v>316</v>
      </c>
      <c r="U449" t="s">
        <v>37</v>
      </c>
      <c r="V449" t="s">
        <v>38</v>
      </c>
      <c r="W449" t="s">
        <v>38</v>
      </c>
      <c r="X449" t="s">
        <v>39</v>
      </c>
      <c r="Y449" s="1">
        <v>82000000</v>
      </c>
      <c r="Z449">
        <v>2005</v>
      </c>
      <c r="AA449">
        <v>437</v>
      </c>
      <c r="AB449">
        <v>6.4</v>
      </c>
      <c r="AC449">
        <v>2.35</v>
      </c>
      <c r="AD449">
        <v>0</v>
      </c>
      <c r="AE449" s="7">
        <v>105176651.30568357</v>
      </c>
      <c r="AF449" s="7">
        <v>202804993.67895547</v>
      </c>
    </row>
    <row r="450" spans="1:32" x14ac:dyDescent="0.2">
      <c r="A450" t="s">
        <v>28</v>
      </c>
      <c r="B450" t="s">
        <v>596</v>
      </c>
      <c r="C450">
        <v>91</v>
      </c>
      <c r="D450">
        <v>87</v>
      </c>
      <c r="E450">
        <v>31</v>
      </c>
      <c r="F450">
        <v>733</v>
      </c>
      <c r="G450" t="s">
        <v>2170</v>
      </c>
      <c r="H450">
        <v>1000</v>
      </c>
      <c r="I450">
        <v>133103929</v>
      </c>
      <c r="J450">
        <f t="shared" si="6"/>
        <v>6</v>
      </c>
      <c r="K450" t="s">
        <v>2167</v>
      </c>
      <c r="L450" t="s">
        <v>478</v>
      </c>
      <c r="M450" t="s">
        <v>2579</v>
      </c>
      <c r="N450">
        <v>22838</v>
      </c>
      <c r="O450">
        <v>4073</v>
      </c>
      <c r="P450" t="s">
        <v>2580</v>
      </c>
      <c r="Q450">
        <v>0</v>
      </c>
      <c r="R450" t="s">
        <v>2581</v>
      </c>
      <c r="S450" t="s">
        <v>2582</v>
      </c>
      <c r="T450">
        <v>56</v>
      </c>
      <c r="U450" t="s">
        <v>37</v>
      </c>
      <c r="V450" t="s">
        <v>38</v>
      </c>
      <c r="W450" t="s">
        <v>38</v>
      </c>
      <c r="X450" t="s">
        <v>276</v>
      </c>
      <c r="Y450" s="1">
        <v>75000000</v>
      </c>
      <c r="Z450">
        <v>2011</v>
      </c>
      <c r="AA450">
        <v>1000</v>
      </c>
      <c r="AB450">
        <v>4.4000000000000004</v>
      </c>
      <c r="AC450">
        <v>1.85</v>
      </c>
      <c r="AD450">
        <v>0</v>
      </c>
      <c r="AE450" s="7">
        <v>83537127.612272128</v>
      </c>
      <c r="AF450" s="7">
        <v>148254932.03423744</v>
      </c>
    </row>
    <row r="451" spans="1:32" x14ac:dyDescent="0.2">
      <c r="A451" t="s">
        <v>28</v>
      </c>
      <c r="B451" t="s">
        <v>2177</v>
      </c>
      <c r="C451">
        <v>139</v>
      </c>
      <c r="D451">
        <v>101</v>
      </c>
      <c r="E451">
        <v>221</v>
      </c>
      <c r="F451">
        <v>11000</v>
      </c>
      <c r="G451" t="s">
        <v>2179</v>
      </c>
      <c r="H451">
        <v>12000</v>
      </c>
      <c r="I451">
        <v>133668525</v>
      </c>
      <c r="J451">
        <f t="shared" ref="J451:J514" si="7">1+(LEN(K451)-LEN(SUBSTITUTE(K451,"|","")))/LEN("|")</f>
        <v>1</v>
      </c>
      <c r="K451" t="s">
        <v>1670</v>
      </c>
      <c r="L451" t="s">
        <v>271</v>
      </c>
      <c r="M451" t="s">
        <v>2583</v>
      </c>
      <c r="N451">
        <v>107817</v>
      </c>
      <c r="O451">
        <v>39269</v>
      </c>
      <c r="P451" t="s">
        <v>1955</v>
      </c>
      <c r="Q451">
        <v>4</v>
      </c>
      <c r="R451" t="s">
        <v>2584</v>
      </c>
      <c r="S451" t="s">
        <v>2585</v>
      </c>
      <c r="T451">
        <v>255</v>
      </c>
      <c r="U451" t="s">
        <v>37</v>
      </c>
      <c r="V451" t="s">
        <v>38</v>
      </c>
      <c r="W451" t="s">
        <v>38</v>
      </c>
      <c r="X451" t="s">
        <v>39</v>
      </c>
      <c r="Y451" s="1">
        <v>80000000</v>
      </c>
      <c r="Z451">
        <v>2013</v>
      </c>
      <c r="AA451">
        <v>11000</v>
      </c>
      <c r="AB451">
        <v>5.4</v>
      </c>
      <c r="AC451">
        <v>1.85</v>
      </c>
      <c r="AD451">
        <v>14000</v>
      </c>
      <c r="AE451" s="7">
        <v>86008583.690987125</v>
      </c>
      <c r="AF451" s="7">
        <v>143708006.49141631</v>
      </c>
    </row>
    <row r="452" spans="1:32" x14ac:dyDescent="0.2">
      <c r="A452" t="s">
        <v>28</v>
      </c>
      <c r="B452" t="s">
        <v>2466</v>
      </c>
      <c r="C452">
        <v>265</v>
      </c>
      <c r="D452">
        <v>110</v>
      </c>
      <c r="E452">
        <v>88</v>
      </c>
      <c r="F452">
        <v>11000</v>
      </c>
      <c r="G452" t="s">
        <v>1071</v>
      </c>
      <c r="H452">
        <v>13000</v>
      </c>
      <c r="I452">
        <v>130313314</v>
      </c>
      <c r="J452">
        <f t="shared" si="7"/>
        <v>3</v>
      </c>
      <c r="K452" t="s">
        <v>1627</v>
      </c>
      <c r="L452" t="s">
        <v>546</v>
      </c>
      <c r="M452" t="s">
        <v>2586</v>
      </c>
      <c r="N452">
        <v>168172</v>
      </c>
      <c r="O452">
        <v>44798</v>
      </c>
      <c r="P452" t="s">
        <v>256</v>
      </c>
      <c r="Q452">
        <v>1</v>
      </c>
      <c r="R452" t="s">
        <v>2587</v>
      </c>
      <c r="S452" t="s">
        <v>2588</v>
      </c>
      <c r="T452">
        <v>380</v>
      </c>
      <c r="U452" t="s">
        <v>37</v>
      </c>
      <c r="V452" t="s">
        <v>38</v>
      </c>
      <c r="W452" t="s">
        <v>38</v>
      </c>
      <c r="X452" t="s">
        <v>39</v>
      </c>
      <c r="Y452" s="1">
        <v>80000000</v>
      </c>
      <c r="Z452">
        <v>2008</v>
      </c>
      <c r="AA452">
        <v>12000</v>
      </c>
      <c r="AB452">
        <v>6.5</v>
      </c>
      <c r="AC452">
        <v>1.85</v>
      </c>
      <c r="AD452">
        <v>0</v>
      </c>
      <c r="AE452" s="7">
        <v>93079424.059451923</v>
      </c>
      <c r="AF452" s="7">
        <v>151618602.67998141</v>
      </c>
    </row>
    <row r="453" spans="1:32" x14ac:dyDescent="0.2">
      <c r="A453" t="s">
        <v>28</v>
      </c>
      <c r="B453" t="s">
        <v>2366</v>
      </c>
      <c r="C453">
        <v>145</v>
      </c>
      <c r="D453">
        <v>128</v>
      </c>
      <c r="E453">
        <v>278</v>
      </c>
      <c r="F453">
        <v>343</v>
      </c>
      <c r="G453" t="s">
        <v>249</v>
      </c>
      <c r="H453">
        <v>18000</v>
      </c>
      <c r="I453">
        <v>124590960</v>
      </c>
      <c r="J453">
        <f t="shared" si="7"/>
        <v>3</v>
      </c>
      <c r="K453" t="s">
        <v>1414</v>
      </c>
      <c r="L453" t="s">
        <v>587</v>
      </c>
      <c r="M453" t="s">
        <v>2589</v>
      </c>
      <c r="N453">
        <v>91092</v>
      </c>
      <c r="O453">
        <v>22679</v>
      </c>
      <c r="P453" t="s">
        <v>2590</v>
      </c>
      <c r="Q453">
        <v>1</v>
      </c>
      <c r="R453" t="s">
        <v>2591</v>
      </c>
      <c r="S453" t="s">
        <v>2592</v>
      </c>
      <c r="T453">
        <v>402</v>
      </c>
      <c r="U453" t="s">
        <v>37</v>
      </c>
      <c r="V453" t="s">
        <v>38</v>
      </c>
      <c r="W453" t="s">
        <v>38</v>
      </c>
      <c r="X453" t="s">
        <v>39</v>
      </c>
      <c r="Y453" s="1">
        <v>80000000</v>
      </c>
      <c r="Z453">
        <v>2003</v>
      </c>
      <c r="AA453">
        <v>4000</v>
      </c>
      <c r="AB453">
        <v>6.7</v>
      </c>
      <c r="AC453">
        <v>1.85</v>
      </c>
      <c r="AD453">
        <v>0</v>
      </c>
      <c r="AE453" s="7">
        <v>108913043.47826087</v>
      </c>
      <c r="AF453" s="7">
        <v>169619758.04347828</v>
      </c>
    </row>
    <row r="454" spans="1:32" x14ac:dyDescent="0.2">
      <c r="A454" t="s">
        <v>28</v>
      </c>
      <c r="B454" t="s">
        <v>486</v>
      </c>
      <c r="C454">
        <v>490</v>
      </c>
      <c r="D454">
        <v>138</v>
      </c>
      <c r="E454">
        <v>17000</v>
      </c>
      <c r="F454">
        <v>163</v>
      </c>
      <c r="G454" t="s">
        <v>2593</v>
      </c>
      <c r="H454">
        <v>29000</v>
      </c>
      <c r="I454">
        <v>127968405</v>
      </c>
      <c r="J454">
        <f t="shared" si="7"/>
        <v>2</v>
      </c>
      <c r="K454" t="s">
        <v>851</v>
      </c>
      <c r="L454" t="s">
        <v>214</v>
      </c>
      <c r="M454" t="s">
        <v>2594</v>
      </c>
      <c r="N454">
        <v>786092</v>
      </c>
      <c r="O454">
        <v>29585</v>
      </c>
      <c r="P454" t="s">
        <v>2595</v>
      </c>
      <c r="Q454">
        <v>0</v>
      </c>
      <c r="R454" t="s">
        <v>2596</v>
      </c>
      <c r="S454" t="s">
        <v>2597</v>
      </c>
      <c r="T454">
        <v>964</v>
      </c>
      <c r="U454" t="s">
        <v>37</v>
      </c>
      <c r="V454" t="s">
        <v>38</v>
      </c>
      <c r="W454" t="s">
        <v>38</v>
      </c>
      <c r="X454" t="s">
        <v>584</v>
      </c>
      <c r="Y454" s="1">
        <v>80000000</v>
      </c>
      <c r="Z454">
        <v>2010</v>
      </c>
      <c r="AA454">
        <v>223</v>
      </c>
      <c r="AB454">
        <v>8.1</v>
      </c>
      <c r="AC454">
        <v>2.35</v>
      </c>
      <c r="AD454">
        <v>53000</v>
      </c>
      <c r="AE454" s="7">
        <v>91884456.671251729</v>
      </c>
      <c r="AF454" s="7">
        <v>146978842.05639616</v>
      </c>
    </row>
    <row r="455" spans="1:32" x14ac:dyDescent="0.2">
      <c r="A455" t="s">
        <v>28</v>
      </c>
      <c r="B455" t="s">
        <v>2598</v>
      </c>
      <c r="C455">
        <v>141</v>
      </c>
      <c r="D455">
        <v>88</v>
      </c>
      <c r="E455">
        <v>91</v>
      </c>
      <c r="F455">
        <v>982</v>
      </c>
      <c r="G455" t="s">
        <v>1688</v>
      </c>
      <c r="H455">
        <v>4000</v>
      </c>
      <c r="I455">
        <v>120136047</v>
      </c>
      <c r="J455">
        <f t="shared" si="7"/>
        <v>3</v>
      </c>
      <c r="K455" t="s">
        <v>1414</v>
      </c>
      <c r="L455" t="s">
        <v>249</v>
      </c>
      <c r="M455" t="s">
        <v>2599</v>
      </c>
      <c r="N455">
        <v>48500</v>
      </c>
      <c r="O455">
        <v>9913</v>
      </c>
      <c r="P455" t="s">
        <v>2600</v>
      </c>
      <c r="Q455">
        <v>2</v>
      </c>
      <c r="R455" t="s">
        <v>2601</v>
      </c>
      <c r="S455" t="s">
        <v>2602</v>
      </c>
      <c r="T455">
        <v>124</v>
      </c>
      <c r="U455" t="s">
        <v>37</v>
      </c>
      <c r="V455" t="s">
        <v>766</v>
      </c>
      <c r="W455" t="s">
        <v>766</v>
      </c>
      <c r="X455" t="s">
        <v>39</v>
      </c>
      <c r="Y455" s="1">
        <v>80000000</v>
      </c>
      <c r="Z455">
        <v>2008</v>
      </c>
      <c r="AA455">
        <v>3000</v>
      </c>
      <c r="AB455">
        <v>5.6</v>
      </c>
      <c r="AC455">
        <v>1.85</v>
      </c>
      <c r="AD455">
        <v>0</v>
      </c>
      <c r="AE455" s="7">
        <v>93079424.059451923</v>
      </c>
      <c r="AF455" s="7">
        <v>139777425.79424059</v>
      </c>
    </row>
    <row r="456" spans="1:32" x14ac:dyDescent="0.2">
      <c r="A456" t="s">
        <v>28</v>
      </c>
      <c r="B456" t="s">
        <v>1806</v>
      </c>
      <c r="C456">
        <v>163</v>
      </c>
      <c r="D456">
        <v>91</v>
      </c>
      <c r="E456">
        <v>77</v>
      </c>
      <c r="F456">
        <v>208</v>
      </c>
      <c r="G456" t="s">
        <v>2603</v>
      </c>
      <c r="H456">
        <v>1000</v>
      </c>
      <c r="I456">
        <v>128200012</v>
      </c>
      <c r="J456">
        <f t="shared" si="7"/>
        <v>5</v>
      </c>
      <c r="K456" t="s">
        <v>620</v>
      </c>
      <c r="L456" t="s">
        <v>392</v>
      </c>
      <c r="M456" t="s">
        <v>2604</v>
      </c>
      <c r="N456">
        <v>103022</v>
      </c>
      <c r="O456">
        <v>1804</v>
      </c>
      <c r="P456" t="s">
        <v>2605</v>
      </c>
      <c r="Q456">
        <v>1</v>
      </c>
      <c r="R456" t="s">
        <v>2606</v>
      </c>
      <c r="S456" t="s">
        <v>2607</v>
      </c>
      <c r="T456">
        <v>269</v>
      </c>
      <c r="U456" t="s">
        <v>37</v>
      </c>
      <c r="V456" t="s">
        <v>38</v>
      </c>
      <c r="W456" t="s">
        <v>38</v>
      </c>
      <c r="X456" t="s">
        <v>94</v>
      </c>
      <c r="Y456" s="1">
        <v>75000000</v>
      </c>
      <c r="Z456">
        <v>2005</v>
      </c>
      <c r="AA456">
        <v>311</v>
      </c>
      <c r="AB456">
        <v>6.3</v>
      </c>
      <c r="AC456">
        <v>1.85</v>
      </c>
      <c r="AD456">
        <v>0</v>
      </c>
      <c r="AE456" s="7">
        <v>96198156.682027653</v>
      </c>
      <c r="AF456" s="7">
        <v>164434731.21351767</v>
      </c>
    </row>
    <row r="457" spans="1:32" x14ac:dyDescent="0.2">
      <c r="A457" t="s">
        <v>28</v>
      </c>
      <c r="B457" t="s">
        <v>1339</v>
      </c>
      <c r="C457">
        <v>155</v>
      </c>
      <c r="D457">
        <v>138</v>
      </c>
      <c r="E457">
        <v>610</v>
      </c>
      <c r="F457">
        <v>805</v>
      </c>
      <c r="G457" t="s">
        <v>32</v>
      </c>
      <c r="H457">
        <v>12000</v>
      </c>
      <c r="I457">
        <v>112225777</v>
      </c>
      <c r="J457">
        <f t="shared" si="7"/>
        <v>4</v>
      </c>
      <c r="K457" t="s">
        <v>1400</v>
      </c>
      <c r="L457" t="s">
        <v>704</v>
      </c>
      <c r="M457" t="s">
        <v>2608</v>
      </c>
      <c r="N457">
        <v>283967</v>
      </c>
      <c r="O457">
        <v>17087</v>
      </c>
      <c r="P457" t="s">
        <v>2317</v>
      </c>
      <c r="Q457">
        <v>0</v>
      </c>
      <c r="R457" t="s">
        <v>2609</v>
      </c>
      <c r="S457" t="s">
        <v>2610</v>
      </c>
      <c r="T457">
        <v>535</v>
      </c>
      <c r="U457" t="s">
        <v>37</v>
      </c>
      <c r="V457" t="s">
        <v>38</v>
      </c>
      <c r="W457" t="s">
        <v>38</v>
      </c>
      <c r="X457" t="s">
        <v>584</v>
      </c>
      <c r="Y457" s="1">
        <v>80000000</v>
      </c>
      <c r="Z457">
        <v>1997</v>
      </c>
      <c r="AA457">
        <v>1000</v>
      </c>
      <c r="AB457">
        <v>7.3</v>
      </c>
      <c r="AC457">
        <v>2.35</v>
      </c>
      <c r="AD457">
        <v>11000</v>
      </c>
      <c r="AE457" s="7">
        <v>124859813.08411215</v>
      </c>
      <c r="AF457" s="7">
        <v>175156119.24299067</v>
      </c>
    </row>
    <row r="458" spans="1:32" x14ac:dyDescent="0.2">
      <c r="A458" t="s">
        <v>28</v>
      </c>
      <c r="B458" t="s">
        <v>2611</v>
      </c>
      <c r="C458">
        <v>144</v>
      </c>
      <c r="D458">
        <v>99</v>
      </c>
      <c r="E458">
        <v>163</v>
      </c>
      <c r="F458">
        <v>495</v>
      </c>
      <c r="G458" t="s">
        <v>2612</v>
      </c>
      <c r="H458">
        <v>11000</v>
      </c>
      <c r="I458">
        <v>109993847</v>
      </c>
      <c r="J458">
        <f t="shared" si="7"/>
        <v>4</v>
      </c>
      <c r="K458" t="s">
        <v>2613</v>
      </c>
      <c r="L458" t="s">
        <v>2179</v>
      </c>
      <c r="M458" t="s">
        <v>2614</v>
      </c>
      <c r="N458">
        <v>72326</v>
      </c>
      <c r="O458">
        <v>12831</v>
      </c>
      <c r="P458" t="s">
        <v>2615</v>
      </c>
      <c r="Q458">
        <v>0</v>
      </c>
      <c r="R458" t="s">
        <v>2616</v>
      </c>
      <c r="S458" t="s">
        <v>2617</v>
      </c>
      <c r="T458">
        <v>116</v>
      </c>
      <c r="U458" t="s">
        <v>37</v>
      </c>
      <c r="V458" t="s">
        <v>38</v>
      </c>
      <c r="W458" t="s">
        <v>38</v>
      </c>
      <c r="X458" t="s">
        <v>94</v>
      </c>
      <c r="Y458" s="1">
        <v>80000000</v>
      </c>
      <c r="Z458">
        <v>2008</v>
      </c>
      <c r="AA458">
        <v>869</v>
      </c>
      <c r="AB458">
        <v>6.1</v>
      </c>
      <c r="AC458">
        <v>2.35</v>
      </c>
      <c r="AD458">
        <v>0</v>
      </c>
      <c r="AE458" s="7">
        <v>93079424.059451923</v>
      </c>
      <c r="AF458" s="7">
        <v>127977049.11054343</v>
      </c>
    </row>
    <row r="459" spans="1:32" x14ac:dyDescent="0.2">
      <c r="A459" t="s">
        <v>28</v>
      </c>
      <c r="B459" t="s">
        <v>48</v>
      </c>
      <c r="C459">
        <v>226</v>
      </c>
      <c r="D459">
        <v>117</v>
      </c>
      <c r="E459">
        <v>0</v>
      </c>
      <c r="F459">
        <v>818</v>
      </c>
      <c r="G459" t="s">
        <v>2618</v>
      </c>
      <c r="H459">
        <v>15000</v>
      </c>
      <c r="I459">
        <v>104054514</v>
      </c>
      <c r="J459">
        <f t="shared" si="7"/>
        <v>3</v>
      </c>
      <c r="K459" t="s">
        <v>2124</v>
      </c>
      <c r="L459" t="s">
        <v>321</v>
      </c>
      <c r="M459" t="s">
        <v>2619</v>
      </c>
      <c r="N459">
        <v>200359</v>
      </c>
      <c r="O459">
        <v>16828</v>
      </c>
      <c r="P459" t="s">
        <v>2620</v>
      </c>
      <c r="Q459">
        <v>0</v>
      </c>
      <c r="R459" t="s">
        <v>2621</v>
      </c>
      <c r="S459" t="s">
        <v>2622</v>
      </c>
      <c r="T459">
        <v>1009</v>
      </c>
      <c r="U459" t="s">
        <v>37</v>
      </c>
      <c r="V459" t="s">
        <v>38</v>
      </c>
      <c r="W459" t="s">
        <v>38</v>
      </c>
      <c r="X459" t="s">
        <v>584</v>
      </c>
      <c r="Y459" s="1">
        <v>80000000</v>
      </c>
      <c r="Z459">
        <v>2002</v>
      </c>
      <c r="AA459">
        <v>1000</v>
      </c>
      <c r="AB459">
        <v>7.7</v>
      </c>
      <c r="AC459">
        <v>2.35</v>
      </c>
      <c r="AD459">
        <v>0</v>
      </c>
      <c r="AE459" s="7">
        <v>111395219.56642579</v>
      </c>
      <c r="AF459" s="7">
        <v>144889692.92384657</v>
      </c>
    </row>
    <row r="460" spans="1:32" x14ac:dyDescent="0.2">
      <c r="A460" t="s">
        <v>28</v>
      </c>
      <c r="B460" t="s">
        <v>2177</v>
      </c>
      <c r="C460">
        <v>204</v>
      </c>
      <c r="D460">
        <v>117</v>
      </c>
      <c r="E460">
        <v>221</v>
      </c>
      <c r="F460">
        <v>503</v>
      </c>
      <c r="G460" t="s">
        <v>2623</v>
      </c>
      <c r="H460">
        <v>11000</v>
      </c>
      <c r="I460">
        <v>103028109</v>
      </c>
      <c r="J460">
        <f t="shared" si="7"/>
        <v>2</v>
      </c>
      <c r="K460" t="s">
        <v>1680</v>
      </c>
      <c r="L460" t="s">
        <v>2179</v>
      </c>
      <c r="M460" t="s">
        <v>2624</v>
      </c>
      <c r="N460">
        <v>172878</v>
      </c>
      <c r="O460">
        <v>16325</v>
      </c>
      <c r="P460" t="s">
        <v>2181</v>
      </c>
      <c r="Q460">
        <v>1</v>
      </c>
      <c r="R460" t="s">
        <v>2625</v>
      </c>
      <c r="S460" t="s">
        <v>2626</v>
      </c>
      <c r="T460">
        <v>203</v>
      </c>
      <c r="U460" t="s">
        <v>37</v>
      </c>
      <c r="V460" t="s">
        <v>38</v>
      </c>
      <c r="W460" t="s">
        <v>38</v>
      </c>
      <c r="X460" t="s">
        <v>39</v>
      </c>
      <c r="Y460" s="1">
        <v>80000000</v>
      </c>
      <c r="Z460">
        <v>2011</v>
      </c>
      <c r="AA460">
        <v>3000</v>
      </c>
      <c r="AB460">
        <v>6.4</v>
      </c>
      <c r="AC460">
        <v>1.85</v>
      </c>
      <c r="AD460">
        <v>19000</v>
      </c>
      <c r="AE460" s="7">
        <v>89106269.453090265</v>
      </c>
      <c r="AF460" s="7">
        <v>114755630.52245443</v>
      </c>
    </row>
    <row r="461" spans="1:32" x14ac:dyDescent="0.2">
      <c r="A461" t="s">
        <v>28</v>
      </c>
      <c r="C461">
        <v>95</v>
      </c>
      <c r="D461">
        <v>54</v>
      </c>
      <c r="F461">
        <v>0</v>
      </c>
      <c r="G461" t="s">
        <v>2627</v>
      </c>
      <c r="H461">
        <v>577</v>
      </c>
      <c r="J461">
        <f t="shared" si="7"/>
        <v>6</v>
      </c>
      <c r="K461" t="s">
        <v>2628</v>
      </c>
      <c r="L461" t="s">
        <v>2629</v>
      </c>
      <c r="M461" t="s">
        <v>2630</v>
      </c>
      <c r="N461">
        <v>213483</v>
      </c>
      <c r="O461">
        <v>581</v>
      </c>
      <c r="P461" t="s">
        <v>2631</v>
      </c>
      <c r="Q461">
        <v>0</v>
      </c>
      <c r="R461" t="s">
        <v>2632</v>
      </c>
      <c r="S461" t="s">
        <v>2633</v>
      </c>
      <c r="T461">
        <v>394</v>
      </c>
      <c r="U461" t="s">
        <v>37</v>
      </c>
      <c r="V461" t="s">
        <v>38</v>
      </c>
      <c r="W461" t="s">
        <v>38</v>
      </c>
      <c r="X461" t="s">
        <v>2634</v>
      </c>
      <c r="Y461" s="1"/>
      <c r="AA461">
        <v>4</v>
      </c>
      <c r="AB461">
        <v>8.8000000000000007</v>
      </c>
      <c r="AC461">
        <v>16</v>
      </c>
      <c r="AD461">
        <v>55000</v>
      </c>
      <c r="AE461" s="7" t="s">
        <v>24168</v>
      </c>
      <c r="AF461" s="7" t="s">
        <v>24168</v>
      </c>
    </row>
    <row r="462" spans="1:32" x14ac:dyDescent="0.2">
      <c r="A462" t="s">
        <v>28</v>
      </c>
      <c r="B462" t="s">
        <v>1782</v>
      </c>
      <c r="C462">
        <v>139</v>
      </c>
      <c r="D462">
        <v>123</v>
      </c>
      <c r="E462">
        <v>165</v>
      </c>
      <c r="F462">
        <v>744</v>
      </c>
      <c r="G462" t="s">
        <v>2635</v>
      </c>
      <c r="H462">
        <v>12000</v>
      </c>
      <c r="I462">
        <v>101087161</v>
      </c>
      <c r="J462">
        <f t="shared" si="7"/>
        <v>3</v>
      </c>
      <c r="K462" t="s">
        <v>333</v>
      </c>
      <c r="L462" t="s">
        <v>271</v>
      </c>
      <c r="M462" t="s">
        <v>2636</v>
      </c>
      <c r="N462">
        <v>225282</v>
      </c>
      <c r="O462">
        <v>15362</v>
      </c>
      <c r="P462" t="s">
        <v>2637</v>
      </c>
      <c r="Q462">
        <v>6</v>
      </c>
      <c r="R462" t="s">
        <v>2638</v>
      </c>
      <c r="S462" t="s">
        <v>2639</v>
      </c>
      <c r="T462">
        <v>339</v>
      </c>
      <c r="U462" t="s">
        <v>37</v>
      </c>
      <c r="V462" t="s">
        <v>38</v>
      </c>
      <c r="W462" t="s">
        <v>38</v>
      </c>
      <c r="X462" t="s">
        <v>584</v>
      </c>
      <c r="Y462" s="1">
        <v>75000000</v>
      </c>
      <c r="Z462">
        <v>1997</v>
      </c>
      <c r="AA462">
        <v>878</v>
      </c>
      <c r="AB462">
        <v>6.8</v>
      </c>
      <c r="AC462">
        <v>2.35</v>
      </c>
      <c r="AD462">
        <v>0</v>
      </c>
      <c r="AE462" s="7">
        <v>117056074.76635514</v>
      </c>
      <c r="AF462" s="7">
        <v>157771550.34579441</v>
      </c>
    </row>
    <row r="463" spans="1:32" x14ac:dyDescent="0.2">
      <c r="A463" t="s">
        <v>28</v>
      </c>
      <c r="B463" t="s">
        <v>2640</v>
      </c>
      <c r="C463">
        <v>215</v>
      </c>
      <c r="D463">
        <v>118</v>
      </c>
      <c r="E463">
        <v>154</v>
      </c>
      <c r="F463">
        <v>915</v>
      </c>
      <c r="G463" t="s">
        <v>2641</v>
      </c>
      <c r="H463">
        <v>3000</v>
      </c>
      <c r="I463">
        <v>101111837</v>
      </c>
      <c r="J463">
        <f t="shared" si="7"/>
        <v>3</v>
      </c>
      <c r="K463" t="s">
        <v>1155</v>
      </c>
      <c r="L463" t="s">
        <v>981</v>
      </c>
      <c r="M463" t="s">
        <v>2642</v>
      </c>
      <c r="N463">
        <v>150764</v>
      </c>
      <c r="O463">
        <v>5637</v>
      </c>
      <c r="P463" t="s">
        <v>2643</v>
      </c>
      <c r="Q463">
        <v>3</v>
      </c>
      <c r="R463" t="s">
        <v>2644</v>
      </c>
      <c r="S463" t="s">
        <v>2645</v>
      </c>
      <c r="T463">
        <v>318</v>
      </c>
      <c r="U463" t="s">
        <v>37</v>
      </c>
      <c r="V463" t="s">
        <v>38</v>
      </c>
      <c r="W463" t="s">
        <v>38</v>
      </c>
      <c r="X463" t="s">
        <v>39</v>
      </c>
      <c r="Y463" s="1">
        <v>80000000</v>
      </c>
      <c r="Z463">
        <v>2008</v>
      </c>
      <c r="AA463">
        <v>982</v>
      </c>
      <c r="AB463">
        <v>6.6</v>
      </c>
      <c r="AC463">
        <v>2.35</v>
      </c>
      <c r="AD463">
        <v>0</v>
      </c>
      <c r="AE463" s="7">
        <v>93079424.059451923</v>
      </c>
      <c r="AF463" s="7">
        <v>117642894.41941477</v>
      </c>
    </row>
    <row r="464" spans="1:32" x14ac:dyDescent="0.2">
      <c r="A464" t="s">
        <v>28</v>
      </c>
      <c r="B464" t="s">
        <v>2646</v>
      </c>
      <c r="C464">
        <v>198</v>
      </c>
      <c r="D464">
        <v>154</v>
      </c>
      <c r="E464">
        <v>333</v>
      </c>
      <c r="F464">
        <v>371.5</v>
      </c>
      <c r="G464" t="s">
        <v>840</v>
      </c>
      <c r="H464">
        <v>22000</v>
      </c>
      <c r="I464">
        <v>95632614</v>
      </c>
      <c r="J464">
        <f t="shared" si="7"/>
        <v>5</v>
      </c>
      <c r="K464" t="s">
        <v>2647</v>
      </c>
      <c r="L464" t="s">
        <v>696</v>
      </c>
      <c r="M464" t="s">
        <v>2648</v>
      </c>
      <c r="N464">
        <v>118483</v>
      </c>
      <c r="O464">
        <v>61110</v>
      </c>
      <c r="P464" t="s">
        <v>379</v>
      </c>
      <c r="Q464">
        <v>3</v>
      </c>
      <c r="R464" t="s">
        <v>2649</v>
      </c>
      <c r="S464" t="s">
        <v>2650</v>
      </c>
      <c r="T464">
        <v>674</v>
      </c>
      <c r="U464" t="s">
        <v>37</v>
      </c>
      <c r="V464" t="s">
        <v>38</v>
      </c>
      <c r="W464" t="s">
        <v>38</v>
      </c>
      <c r="X464" t="s">
        <v>584</v>
      </c>
      <c r="Y464" s="1">
        <v>79000000</v>
      </c>
      <c r="Z464">
        <v>2003</v>
      </c>
      <c r="AA464">
        <v>20000</v>
      </c>
      <c r="AB464">
        <v>7.2</v>
      </c>
      <c r="AC464">
        <v>2.35</v>
      </c>
      <c r="AD464">
        <v>0</v>
      </c>
      <c r="AE464" s="7">
        <v>107551630.43478262</v>
      </c>
      <c r="AF464" s="7">
        <v>130195488.08152175</v>
      </c>
    </row>
    <row r="465" spans="1:32" x14ac:dyDescent="0.2">
      <c r="A465" t="s">
        <v>28</v>
      </c>
      <c r="B465" t="s">
        <v>2651</v>
      </c>
      <c r="C465">
        <v>325</v>
      </c>
      <c r="D465">
        <v>118</v>
      </c>
      <c r="E465">
        <v>117</v>
      </c>
      <c r="F465">
        <v>10000</v>
      </c>
      <c r="G465" t="s">
        <v>289</v>
      </c>
      <c r="H465">
        <v>18000</v>
      </c>
      <c r="I465">
        <v>94822707</v>
      </c>
      <c r="J465">
        <f t="shared" si="7"/>
        <v>4</v>
      </c>
      <c r="K465" t="s">
        <v>711</v>
      </c>
      <c r="L465" t="s">
        <v>1726</v>
      </c>
      <c r="M465" t="s">
        <v>2652</v>
      </c>
      <c r="N465">
        <v>227072</v>
      </c>
      <c r="O465">
        <v>44797</v>
      </c>
      <c r="P465" t="s">
        <v>439</v>
      </c>
      <c r="Q465">
        <v>0</v>
      </c>
      <c r="R465" t="s">
        <v>2653</v>
      </c>
      <c r="S465" t="s">
        <v>2654</v>
      </c>
      <c r="T465">
        <v>560</v>
      </c>
      <c r="U465" t="s">
        <v>37</v>
      </c>
      <c r="V465" t="s">
        <v>38</v>
      </c>
      <c r="W465" t="s">
        <v>38</v>
      </c>
      <c r="X465" t="s">
        <v>584</v>
      </c>
      <c r="Y465" s="1">
        <v>80000000</v>
      </c>
      <c r="Z465">
        <v>2010</v>
      </c>
      <c r="AA465">
        <v>15000</v>
      </c>
      <c r="AB465">
        <v>6.9</v>
      </c>
      <c r="AC465">
        <v>2.35</v>
      </c>
      <c r="AD465">
        <v>20000</v>
      </c>
      <c r="AE465" s="7">
        <v>91884456.671251729</v>
      </c>
      <c r="AF465" s="7">
        <v>108909161.40990372</v>
      </c>
    </row>
    <row r="466" spans="1:32" x14ac:dyDescent="0.2">
      <c r="A466" t="s">
        <v>28</v>
      </c>
      <c r="B466" t="s">
        <v>2655</v>
      </c>
      <c r="C466">
        <v>53</v>
      </c>
      <c r="D466">
        <v>90</v>
      </c>
      <c r="E466">
        <v>10</v>
      </c>
      <c r="F466">
        <v>159</v>
      </c>
      <c r="G466" t="s">
        <v>2656</v>
      </c>
      <c r="H466">
        <v>49000</v>
      </c>
      <c r="I466">
        <v>92969824</v>
      </c>
      <c r="J466">
        <f t="shared" si="7"/>
        <v>3</v>
      </c>
      <c r="K466" t="s">
        <v>2657</v>
      </c>
      <c r="L466" t="s">
        <v>810</v>
      </c>
      <c r="M466" t="s">
        <v>2658</v>
      </c>
      <c r="N466">
        <v>63625</v>
      </c>
      <c r="O466">
        <v>50005</v>
      </c>
      <c r="P466" t="s">
        <v>2659</v>
      </c>
      <c r="Q466">
        <v>1</v>
      </c>
      <c r="R466" t="s">
        <v>2660</v>
      </c>
      <c r="S466" t="s">
        <v>2661</v>
      </c>
      <c r="T466">
        <v>64</v>
      </c>
      <c r="U466" t="s">
        <v>37</v>
      </c>
      <c r="V466" t="s">
        <v>38</v>
      </c>
      <c r="W466" t="s">
        <v>38</v>
      </c>
      <c r="X466" t="s">
        <v>94</v>
      </c>
      <c r="Y466" s="1">
        <v>80000000</v>
      </c>
      <c r="Z466">
        <v>1997</v>
      </c>
      <c r="AA466">
        <v>570</v>
      </c>
      <c r="AB466">
        <v>5.2</v>
      </c>
      <c r="AC466">
        <v>1.85</v>
      </c>
      <c r="AD466">
        <v>0</v>
      </c>
      <c r="AE466" s="7">
        <v>124859813.08411215</v>
      </c>
      <c r="AF466" s="7">
        <v>145102435.58878505</v>
      </c>
    </row>
    <row r="467" spans="1:32" x14ac:dyDescent="0.2">
      <c r="A467" t="s">
        <v>28</v>
      </c>
      <c r="B467" t="s">
        <v>1604</v>
      </c>
      <c r="C467">
        <v>167</v>
      </c>
      <c r="D467">
        <v>113</v>
      </c>
      <c r="E467">
        <v>101</v>
      </c>
      <c r="F467">
        <v>913</v>
      </c>
      <c r="G467" t="s">
        <v>2662</v>
      </c>
      <c r="H467">
        <v>14000</v>
      </c>
      <c r="I467">
        <v>91188905</v>
      </c>
      <c r="J467">
        <f t="shared" si="7"/>
        <v>4</v>
      </c>
      <c r="K467" t="s">
        <v>2663</v>
      </c>
      <c r="L467" t="s">
        <v>227</v>
      </c>
      <c r="M467" t="s">
        <v>2664</v>
      </c>
      <c r="N467">
        <v>58184</v>
      </c>
      <c r="O467">
        <v>17786</v>
      </c>
      <c r="P467" t="s">
        <v>2665</v>
      </c>
      <c r="Q467">
        <v>0</v>
      </c>
      <c r="R467" t="s">
        <v>2666</v>
      </c>
      <c r="S467" t="s">
        <v>2667</v>
      </c>
      <c r="T467">
        <v>805</v>
      </c>
      <c r="U467" t="s">
        <v>37</v>
      </c>
      <c r="V467" t="s">
        <v>38</v>
      </c>
      <c r="W467" t="s">
        <v>38</v>
      </c>
      <c r="X467" t="s">
        <v>39</v>
      </c>
      <c r="Y467" s="1">
        <v>80000000</v>
      </c>
      <c r="Z467">
        <v>1999</v>
      </c>
      <c r="AA467">
        <v>960</v>
      </c>
      <c r="AB467">
        <v>4.9000000000000004</v>
      </c>
      <c r="AC467">
        <v>2.35</v>
      </c>
      <c r="AD467">
        <v>0</v>
      </c>
      <c r="AE467" s="7">
        <v>120288115.24609844</v>
      </c>
      <c r="AF467" s="7">
        <v>137111768.92256904</v>
      </c>
    </row>
    <row r="468" spans="1:32" x14ac:dyDescent="0.2">
      <c r="A468" t="s">
        <v>28</v>
      </c>
      <c r="B468" t="s">
        <v>2668</v>
      </c>
      <c r="C468">
        <v>46</v>
      </c>
      <c r="D468">
        <v>88</v>
      </c>
      <c r="E468">
        <v>30</v>
      </c>
      <c r="F468">
        <v>366</v>
      </c>
      <c r="G468" t="s">
        <v>993</v>
      </c>
      <c r="H468">
        <v>13000</v>
      </c>
      <c r="I468">
        <v>90443603</v>
      </c>
      <c r="J468">
        <f t="shared" si="7"/>
        <v>7</v>
      </c>
      <c r="K468" t="s">
        <v>2669</v>
      </c>
      <c r="L468" t="s">
        <v>546</v>
      </c>
      <c r="M468" t="s">
        <v>2670</v>
      </c>
      <c r="N468">
        <v>112167</v>
      </c>
      <c r="O468">
        <v>15001</v>
      </c>
      <c r="P468" t="s">
        <v>2671</v>
      </c>
      <c r="Q468">
        <v>1</v>
      </c>
      <c r="R468" t="s">
        <v>2672</v>
      </c>
      <c r="S468" t="s">
        <v>2673</v>
      </c>
      <c r="T468">
        <v>123</v>
      </c>
      <c r="U468" t="s">
        <v>37</v>
      </c>
      <c r="V468" t="s">
        <v>38</v>
      </c>
      <c r="W468" t="s">
        <v>38</v>
      </c>
      <c r="X468" t="s">
        <v>94</v>
      </c>
      <c r="Y468" s="1">
        <v>80000000</v>
      </c>
      <c r="Z468">
        <v>1996</v>
      </c>
      <c r="AA468">
        <v>967</v>
      </c>
      <c r="AB468">
        <v>6.3</v>
      </c>
      <c r="AC468">
        <v>1.77</v>
      </c>
      <c r="AD468">
        <v>0</v>
      </c>
      <c r="AE468" s="7">
        <v>127724665.39196941</v>
      </c>
      <c r="AF468" s="7">
        <v>144398486.62523901</v>
      </c>
    </row>
    <row r="469" spans="1:32" x14ac:dyDescent="0.2">
      <c r="A469" t="s">
        <v>28</v>
      </c>
      <c r="B469" t="s">
        <v>808</v>
      </c>
      <c r="C469">
        <v>147</v>
      </c>
      <c r="D469">
        <v>93</v>
      </c>
      <c r="E469">
        <v>189</v>
      </c>
      <c r="F469">
        <v>38</v>
      </c>
      <c r="G469" t="s">
        <v>2674</v>
      </c>
      <c r="H469">
        <v>1000</v>
      </c>
      <c r="I469">
        <v>82226474</v>
      </c>
      <c r="J469">
        <f t="shared" si="7"/>
        <v>5</v>
      </c>
      <c r="K469" t="s">
        <v>2675</v>
      </c>
      <c r="L469" t="s">
        <v>2676</v>
      </c>
      <c r="M469" t="s">
        <v>2677</v>
      </c>
      <c r="N469">
        <v>65499</v>
      </c>
      <c r="O469">
        <v>1267</v>
      </c>
      <c r="P469" t="s">
        <v>2678</v>
      </c>
      <c r="Q469">
        <v>0</v>
      </c>
      <c r="R469" t="s">
        <v>2679</v>
      </c>
      <c r="S469" t="s">
        <v>2680</v>
      </c>
      <c r="T469">
        <v>424</v>
      </c>
      <c r="U469" t="s">
        <v>37</v>
      </c>
      <c r="V469" t="s">
        <v>38</v>
      </c>
      <c r="W469" t="s">
        <v>38</v>
      </c>
      <c r="X469" t="s">
        <v>94</v>
      </c>
      <c r="Y469" s="1">
        <v>65000000</v>
      </c>
      <c r="Z469">
        <v>2006</v>
      </c>
      <c r="AA469">
        <v>177</v>
      </c>
      <c r="AB469">
        <v>5.6</v>
      </c>
      <c r="AC469">
        <v>1.85</v>
      </c>
      <c r="AD469">
        <v>0</v>
      </c>
      <c r="AE469" s="7">
        <v>80766369.04761906</v>
      </c>
      <c r="AF469" s="7">
        <v>102171288.37797621</v>
      </c>
    </row>
    <row r="470" spans="1:32" x14ac:dyDescent="0.2">
      <c r="A470" t="s">
        <v>28</v>
      </c>
      <c r="B470" t="s">
        <v>2681</v>
      </c>
      <c r="C470">
        <v>276</v>
      </c>
      <c r="D470">
        <v>104</v>
      </c>
      <c r="E470">
        <v>301</v>
      </c>
      <c r="F470">
        <v>71</v>
      </c>
      <c r="G470" t="s">
        <v>598</v>
      </c>
      <c r="H470">
        <v>18000</v>
      </c>
      <c r="I470">
        <v>79363785</v>
      </c>
      <c r="J470">
        <f t="shared" si="7"/>
        <v>3</v>
      </c>
      <c r="K470" t="s">
        <v>2682</v>
      </c>
      <c r="L470" t="s">
        <v>587</v>
      </c>
      <c r="M470" t="s">
        <v>2683</v>
      </c>
      <c r="N470">
        <v>139423</v>
      </c>
      <c r="O470">
        <v>22194</v>
      </c>
      <c r="P470" t="s">
        <v>2684</v>
      </c>
      <c r="Q470">
        <v>0</v>
      </c>
      <c r="R470" t="s">
        <v>2685</v>
      </c>
      <c r="S470" t="s">
        <v>2686</v>
      </c>
      <c r="T470">
        <v>698</v>
      </c>
      <c r="U470" t="s">
        <v>37</v>
      </c>
      <c r="V470" t="s">
        <v>38</v>
      </c>
      <c r="W470" t="s">
        <v>38</v>
      </c>
      <c r="X470" t="s">
        <v>39</v>
      </c>
      <c r="Y470" s="1">
        <v>80000000</v>
      </c>
      <c r="Z470">
        <v>2008</v>
      </c>
      <c r="AA470">
        <v>4000</v>
      </c>
      <c r="AB470">
        <v>5.5</v>
      </c>
      <c r="AC470">
        <v>2.35</v>
      </c>
      <c r="AD470">
        <v>0</v>
      </c>
      <c r="AE470" s="7">
        <v>93079424.059451923</v>
      </c>
      <c r="AF470" s="7">
        <v>92339192.487227127</v>
      </c>
    </row>
    <row r="471" spans="1:32" x14ac:dyDescent="0.2">
      <c r="A471" t="s">
        <v>28</v>
      </c>
      <c r="B471" t="s">
        <v>1057</v>
      </c>
      <c r="C471">
        <v>80</v>
      </c>
      <c r="D471">
        <v>135</v>
      </c>
      <c r="E471">
        <v>503</v>
      </c>
      <c r="F471">
        <v>67</v>
      </c>
      <c r="G471" t="s">
        <v>2687</v>
      </c>
      <c r="H471">
        <v>8000</v>
      </c>
      <c r="I471">
        <v>76081498</v>
      </c>
      <c r="J471">
        <f t="shared" si="7"/>
        <v>5</v>
      </c>
      <c r="K471" t="s">
        <v>2688</v>
      </c>
      <c r="L471" t="s">
        <v>1526</v>
      </c>
      <c r="M471" t="s">
        <v>2689</v>
      </c>
      <c r="N471">
        <v>76099</v>
      </c>
      <c r="O471">
        <v>8355</v>
      </c>
      <c r="P471" t="s">
        <v>2690</v>
      </c>
      <c r="Q471">
        <v>1</v>
      </c>
      <c r="R471" t="s">
        <v>2691</v>
      </c>
      <c r="S471" t="s">
        <v>2692</v>
      </c>
      <c r="T471">
        <v>162</v>
      </c>
      <c r="U471" t="s">
        <v>37</v>
      </c>
      <c r="V471" t="s">
        <v>38</v>
      </c>
      <c r="W471" t="s">
        <v>38</v>
      </c>
      <c r="X471" t="s">
        <v>584</v>
      </c>
      <c r="Y471" s="1">
        <v>75000000</v>
      </c>
      <c r="Z471">
        <v>1997</v>
      </c>
      <c r="AA471">
        <v>137</v>
      </c>
      <c r="AB471">
        <v>6.7</v>
      </c>
      <c r="AC471">
        <v>2.35</v>
      </c>
      <c r="AD471">
        <v>0</v>
      </c>
      <c r="AE471" s="7">
        <v>117056074.76635514</v>
      </c>
      <c r="AF471" s="7">
        <v>118744020.24299066</v>
      </c>
    </row>
    <row r="472" spans="1:32" x14ac:dyDescent="0.2">
      <c r="A472" t="s">
        <v>28</v>
      </c>
      <c r="B472" t="s">
        <v>506</v>
      </c>
      <c r="C472">
        <v>406</v>
      </c>
      <c r="D472">
        <v>134</v>
      </c>
      <c r="E472">
        <v>452</v>
      </c>
      <c r="F472">
        <v>697</v>
      </c>
      <c r="G472" t="s">
        <v>1206</v>
      </c>
      <c r="H472">
        <v>11000</v>
      </c>
      <c r="I472">
        <v>85707116</v>
      </c>
      <c r="J472">
        <f t="shared" si="7"/>
        <v>3</v>
      </c>
      <c r="K472" t="s">
        <v>1466</v>
      </c>
      <c r="L472" t="s">
        <v>339</v>
      </c>
      <c r="M472" t="s">
        <v>2693</v>
      </c>
      <c r="N472">
        <v>303185</v>
      </c>
      <c r="O472">
        <v>20411</v>
      </c>
      <c r="P472" t="s">
        <v>2694</v>
      </c>
      <c r="Q472">
        <v>4</v>
      </c>
      <c r="R472" t="s">
        <v>2695</v>
      </c>
      <c r="S472" t="s">
        <v>2696</v>
      </c>
      <c r="T472">
        <v>701</v>
      </c>
      <c r="U472" t="s">
        <v>37</v>
      </c>
      <c r="V472" t="s">
        <v>38</v>
      </c>
      <c r="W472" t="s">
        <v>38</v>
      </c>
      <c r="X472" t="s">
        <v>584</v>
      </c>
      <c r="Y472" s="1">
        <v>68000000</v>
      </c>
      <c r="Z472">
        <v>2014</v>
      </c>
      <c r="AA472">
        <v>8000</v>
      </c>
      <c r="AB472">
        <v>7.6</v>
      </c>
      <c r="AC472">
        <v>2.35</v>
      </c>
      <c r="AD472">
        <v>82000</v>
      </c>
      <c r="AE472" s="7">
        <v>71964512.040557668</v>
      </c>
      <c r="AF472" s="7">
        <v>90703982.078580484</v>
      </c>
    </row>
    <row r="473" spans="1:32" x14ac:dyDescent="0.2">
      <c r="A473" t="s">
        <v>28</v>
      </c>
      <c r="B473" t="s">
        <v>2697</v>
      </c>
      <c r="C473">
        <v>97</v>
      </c>
      <c r="D473">
        <v>98</v>
      </c>
      <c r="E473">
        <v>425</v>
      </c>
      <c r="F473">
        <v>397</v>
      </c>
      <c r="G473" t="s">
        <v>2260</v>
      </c>
      <c r="H473">
        <v>11000</v>
      </c>
      <c r="I473">
        <v>74329966</v>
      </c>
      <c r="J473">
        <f t="shared" si="7"/>
        <v>4</v>
      </c>
      <c r="K473" t="s">
        <v>2698</v>
      </c>
      <c r="L473" t="s">
        <v>390</v>
      </c>
      <c r="M473" t="s">
        <v>2699</v>
      </c>
      <c r="N473">
        <v>60910</v>
      </c>
      <c r="O473">
        <v>12729</v>
      </c>
      <c r="P473" t="s">
        <v>1194</v>
      </c>
      <c r="Q473">
        <v>2</v>
      </c>
      <c r="R473" t="s">
        <v>2700</v>
      </c>
      <c r="S473" t="s">
        <v>2701</v>
      </c>
      <c r="T473">
        <v>164</v>
      </c>
      <c r="U473" t="s">
        <v>37</v>
      </c>
      <c r="V473" t="s">
        <v>38</v>
      </c>
      <c r="W473" t="s">
        <v>38</v>
      </c>
      <c r="X473" t="s">
        <v>39</v>
      </c>
      <c r="Y473" s="1">
        <v>70000000</v>
      </c>
      <c r="Z473">
        <v>1998</v>
      </c>
      <c r="AA473">
        <v>643</v>
      </c>
      <c r="AB473">
        <v>5.7</v>
      </c>
      <c r="AC473">
        <v>2.35</v>
      </c>
      <c r="AD473">
        <v>0</v>
      </c>
      <c r="AE473" s="7">
        <v>107576687.11656442</v>
      </c>
      <c r="AF473" s="7">
        <v>114231021.36809815</v>
      </c>
    </row>
    <row r="474" spans="1:32" x14ac:dyDescent="0.2">
      <c r="A474" t="s">
        <v>28</v>
      </c>
      <c r="B474" t="s">
        <v>2702</v>
      </c>
      <c r="C474">
        <v>143</v>
      </c>
      <c r="D474">
        <v>80</v>
      </c>
      <c r="E474">
        <v>40</v>
      </c>
      <c r="F474">
        <v>375</v>
      </c>
      <c r="G474" t="s">
        <v>2703</v>
      </c>
      <c r="H474">
        <v>3000</v>
      </c>
      <c r="I474">
        <v>100169068</v>
      </c>
      <c r="J474">
        <f t="shared" si="7"/>
        <v>4</v>
      </c>
      <c r="K474" t="s">
        <v>470</v>
      </c>
      <c r="L474" t="s">
        <v>722</v>
      </c>
      <c r="M474" t="s">
        <v>2704</v>
      </c>
      <c r="N474">
        <v>16385</v>
      </c>
      <c r="O474">
        <v>4394</v>
      </c>
      <c r="P474" t="s">
        <v>2705</v>
      </c>
      <c r="Q474">
        <v>0</v>
      </c>
      <c r="R474" t="s">
        <v>2706</v>
      </c>
      <c r="S474" t="s">
        <v>2707</v>
      </c>
      <c r="T474">
        <v>100</v>
      </c>
      <c r="U474" t="s">
        <v>37</v>
      </c>
      <c r="V474" t="s">
        <v>38</v>
      </c>
      <c r="W474" t="s">
        <v>38</v>
      </c>
      <c r="X474" t="s">
        <v>94</v>
      </c>
      <c r="Y474" s="1">
        <v>80000000</v>
      </c>
      <c r="Z474">
        <v>2010</v>
      </c>
      <c r="AA474">
        <v>642</v>
      </c>
      <c r="AB474">
        <v>4.5999999999999996</v>
      </c>
      <c r="AC474">
        <v>1.85</v>
      </c>
      <c r="AD474">
        <v>0</v>
      </c>
      <c r="AE474" s="7">
        <v>91884456.671251729</v>
      </c>
      <c r="AF474" s="7">
        <v>115049754.85557085</v>
      </c>
    </row>
    <row r="475" spans="1:32" x14ac:dyDescent="0.2">
      <c r="A475" t="s">
        <v>28</v>
      </c>
      <c r="B475" t="s">
        <v>2708</v>
      </c>
      <c r="C475">
        <v>106</v>
      </c>
      <c r="D475">
        <v>83</v>
      </c>
      <c r="E475">
        <v>21</v>
      </c>
      <c r="F475">
        <v>495</v>
      </c>
      <c r="G475" t="s">
        <v>2709</v>
      </c>
      <c r="H475">
        <v>13000</v>
      </c>
      <c r="I475">
        <v>73215310</v>
      </c>
      <c r="J475">
        <f t="shared" si="7"/>
        <v>4</v>
      </c>
      <c r="K475" t="s">
        <v>2710</v>
      </c>
      <c r="L475" t="s">
        <v>1156</v>
      </c>
      <c r="M475" t="s">
        <v>2711</v>
      </c>
      <c r="N475">
        <v>44143</v>
      </c>
      <c r="O475">
        <v>14261</v>
      </c>
      <c r="P475" t="s">
        <v>2712</v>
      </c>
      <c r="Q475">
        <v>0</v>
      </c>
      <c r="R475" t="s">
        <v>2713</v>
      </c>
      <c r="S475" t="s">
        <v>2714</v>
      </c>
      <c r="T475">
        <v>216</v>
      </c>
      <c r="U475" t="s">
        <v>37</v>
      </c>
      <c r="V475" t="s">
        <v>38</v>
      </c>
      <c r="W475" t="s">
        <v>38</v>
      </c>
      <c r="X475" t="s">
        <v>276</v>
      </c>
      <c r="Y475" s="1">
        <v>80000000</v>
      </c>
      <c r="Z475">
        <v>2002</v>
      </c>
      <c r="AA475">
        <v>503</v>
      </c>
      <c r="AB475">
        <v>7</v>
      </c>
      <c r="AC475">
        <v>2.35</v>
      </c>
      <c r="AD475">
        <v>4000</v>
      </c>
      <c r="AE475" s="7">
        <v>111395219.56642579</v>
      </c>
      <c r="AF475" s="7">
        <v>101947944.16342412</v>
      </c>
    </row>
    <row r="476" spans="1:32" x14ac:dyDescent="0.2">
      <c r="A476" t="s">
        <v>28</v>
      </c>
      <c r="B476" t="s">
        <v>1626</v>
      </c>
      <c r="C476">
        <v>178</v>
      </c>
      <c r="D476">
        <v>102</v>
      </c>
      <c r="E476">
        <v>153</v>
      </c>
      <c r="F476">
        <v>269</v>
      </c>
      <c r="G476" t="s">
        <v>2715</v>
      </c>
      <c r="H476">
        <v>3000</v>
      </c>
      <c r="I476">
        <v>80360866</v>
      </c>
      <c r="J476">
        <f t="shared" si="7"/>
        <v>3</v>
      </c>
      <c r="K476" t="s">
        <v>2716</v>
      </c>
      <c r="L476" t="s">
        <v>981</v>
      </c>
      <c r="M476" t="s">
        <v>2717</v>
      </c>
      <c r="N476">
        <v>44662</v>
      </c>
      <c r="O476">
        <v>5392</v>
      </c>
      <c r="P476" t="s">
        <v>2718</v>
      </c>
      <c r="Q476">
        <v>1</v>
      </c>
      <c r="R476" t="s">
        <v>2719</v>
      </c>
      <c r="S476" t="s">
        <v>2720</v>
      </c>
      <c r="T476">
        <v>127</v>
      </c>
      <c r="U476" t="s">
        <v>37</v>
      </c>
      <c r="V476" t="s">
        <v>38</v>
      </c>
      <c r="W476" t="s">
        <v>38</v>
      </c>
      <c r="X476" t="s">
        <v>94</v>
      </c>
      <c r="Y476" s="1">
        <v>80000000</v>
      </c>
      <c r="Z476">
        <v>2011</v>
      </c>
      <c r="AA476">
        <v>1000</v>
      </c>
      <c r="AB476">
        <v>5.2</v>
      </c>
      <c r="AC476">
        <v>2.35</v>
      </c>
      <c r="AD476">
        <v>0</v>
      </c>
      <c r="AE476" s="7">
        <v>89106269.453090265</v>
      </c>
      <c r="AF476" s="7">
        <v>89508212.240996003</v>
      </c>
    </row>
    <row r="477" spans="1:32" x14ac:dyDescent="0.2">
      <c r="A477" t="s">
        <v>28</v>
      </c>
      <c r="B477" t="s">
        <v>2721</v>
      </c>
      <c r="C477">
        <v>102</v>
      </c>
      <c r="D477">
        <v>130</v>
      </c>
      <c r="E477">
        <v>81</v>
      </c>
      <c r="F477">
        <v>427</v>
      </c>
      <c r="G477" t="s">
        <v>187</v>
      </c>
      <c r="H477">
        <v>10000</v>
      </c>
      <c r="I477">
        <v>69102910</v>
      </c>
      <c r="J477">
        <f t="shared" si="7"/>
        <v>5</v>
      </c>
      <c r="K477" t="s">
        <v>2722</v>
      </c>
      <c r="L477" t="s">
        <v>439</v>
      </c>
      <c r="M477" t="s">
        <v>2723</v>
      </c>
      <c r="N477">
        <v>58402</v>
      </c>
      <c r="O477">
        <v>12186</v>
      </c>
      <c r="P477" t="s">
        <v>2724</v>
      </c>
      <c r="Q477">
        <v>0</v>
      </c>
      <c r="R477" t="s">
        <v>2725</v>
      </c>
      <c r="S477" t="s">
        <v>2726</v>
      </c>
      <c r="T477">
        <v>370</v>
      </c>
      <c r="U477" t="s">
        <v>37</v>
      </c>
      <c r="V477" t="s">
        <v>38</v>
      </c>
      <c r="W477" t="s">
        <v>38</v>
      </c>
      <c r="X477" t="s">
        <v>39</v>
      </c>
      <c r="Y477" s="1">
        <v>80000000</v>
      </c>
      <c r="Z477">
        <v>1998</v>
      </c>
      <c r="AA477">
        <v>882</v>
      </c>
      <c r="AB477">
        <v>5.0999999999999996</v>
      </c>
      <c r="AC477">
        <v>2.35</v>
      </c>
      <c r="AD477">
        <v>0</v>
      </c>
      <c r="AE477" s="7">
        <v>122944785.27607362</v>
      </c>
      <c r="AF477" s="7">
        <v>106198030.398773</v>
      </c>
    </row>
    <row r="478" spans="1:32" x14ac:dyDescent="0.2">
      <c r="A478" t="s">
        <v>28</v>
      </c>
      <c r="B478" t="s">
        <v>2727</v>
      </c>
      <c r="C478">
        <v>209</v>
      </c>
      <c r="D478">
        <v>129</v>
      </c>
      <c r="E478">
        <v>438</v>
      </c>
      <c r="F478">
        <v>502</v>
      </c>
      <c r="G478" t="s">
        <v>2728</v>
      </c>
      <c r="H478">
        <v>18000</v>
      </c>
      <c r="I478">
        <v>65948711</v>
      </c>
      <c r="J478">
        <f t="shared" si="7"/>
        <v>4</v>
      </c>
      <c r="K478" t="s">
        <v>2201</v>
      </c>
      <c r="L478" t="s">
        <v>1726</v>
      </c>
      <c r="M478" t="s">
        <v>2729</v>
      </c>
      <c r="N478">
        <v>86422</v>
      </c>
      <c r="O478">
        <v>20056</v>
      </c>
      <c r="P478" t="s">
        <v>2730</v>
      </c>
      <c r="Q478">
        <v>1</v>
      </c>
      <c r="R478" t="s">
        <v>2731</v>
      </c>
      <c r="S478" t="s">
        <v>2732</v>
      </c>
      <c r="T478">
        <v>363</v>
      </c>
      <c r="U478" t="s">
        <v>37</v>
      </c>
      <c r="V478" t="s">
        <v>38</v>
      </c>
      <c r="W478" t="s">
        <v>38</v>
      </c>
      <c r="X478" t="s">
        <v>584</v>
      </c>
      <c r="Y478" s="1">
        <v>80000000</v>
      </c>
      <c r="Z478">
        <v>2004</v>
      </c>
      <c r="AA478">
        <v>1000</v>
      </c>
      <c r="AB478">
        <v>6.6</v>
      </c>
      <c r="AC478">
        <v>1.85</v>
      </c>
      <c r="AD478">
        <v>0</v>
      </c>
      <c r="AE478" s="7">
        <v>106087877.18369508</v>
      </c>
      <c r="AF478" s="7">
        <v>87454484.412387505</v>
      </c>
    </row>
    <row r="479" spans="1:32" x14ac:dyDescent="0.2">
      <c r="A479" t="s">
        <v>28</v>
      </c>
      <c r="B479" t="s">
        <v>2733</v>
      </c>
      <c r="C479">
        <v>19</v>
      </c>
      <c r="D479">
        <v>117</v>
      </c>
      <c r="E479">
        <v>69</v>
      </c>
      <c r="F479">
        <v>87</v>
      </c>
      <c r="G479" t="s">
        <v>2240</v>
      </c>
      <c r="H479">
        <v>898</v>
      </c>
      <c r="I479">
        <v>821997</v>
      </c>
      <c r="J479">
        <f t="shared" si="7"/>
        <v>2</v>
      </c>
      <c r="K479" t="s">
        <v>213</v>
      </c>
      <c r="L479" t="s">
        <v>2534</v>
      </c>
      <c r="M479" t="s">
        <v>2734</v>
      </c>
      <c r="N479">
        <v>666</v>
      </c>
      <c r="O479">
        <v>1753</v>
      </c>
      <c r="P479" t="s">
        <v>2735</v>
      </c>
      <c r="Q479">
        <v>0</v>
      </c>
      <c r="R479" t="s">
        <v>2736</v>
      </c>
      <c r="S479" t="s">
        <v>2737</v>
      </c>
      <c r="T479">
        <v>40</v>
      </c>
      <c r="U479" t="s">
        <v>37</v>
      </c>
      <c r="V479" t="s">
        <v>38</v>
      </c>
      <c r="W479" t="s">
        <v>38</v>
      </c>
      <c r="X479" t="s">
        <v>39</v>
      </c>
      <c r="Y479" s="1"/>
      <c r="Z479">
        <v>1997</v>
      </c>
      <c r="AA479">
        <v>577</v>
      </c>
      <c r="AB479">
        <v>7</v>
      </c>
      <c r="AC479">
        <v>1.85</v>
      </c>
      <c r="AD479">
        <v>91</v>
      </c>
      <c r="AE479" s="7">
        <v>0</v>
      </c>
      <c r="AF479" s="7">
        <v>1282929.8971962617</v>
      </c>
    </row>
    <row r="480" spans="1:32" x14ac:dyDescent="0.2">
      <c r="A480" t="s">
        <v>28</v>
      </c>
      <c r="B480" t="s">
        <v>2334</v>
      </c>
      <c r="C480">
        <v>152</v>
      </c>
      <c r="D480">
        <v>89</v>
      </c>
      <c r="E480">
        <v>266</v>
      </c>
      <c r="F480">
        <v>859</v>
      </c>
      <c r="G480" t="s">
        <v>2179</v>
      </c>
      <c r="H480">
        <v>12000</v>
      </c>
      <c r="I480">
        <v>169692572</v>
      </c>
      <c r="J480">
        <f t="shared" si="7"/>
        <v>4</v>
      </c>
      <c r="K480" t="s">
        <v>791</v>
      </c>
      <c r="L480" t="s">
        <v>271</v>
      </c>
      <c r="M480" t="s">
        <v>2738</v>
      </c>
      <c r="N480">
        <v>56501</v>
      </c>
      <c r="O480">
        <v>26839</v>
      </c>
      <c r="P480" t="s">
        <v>2739</v>
      </c>
      <c r="Q480">
        <v>0</v>
      </c>
      <c r="R480" t="s">
        <v>2740</v>
      </c>
      <c r="S480" t="s">
        <v>2741</v>
      </c>
      <c r="T480">
        <v>97</v>
      </c>
      <c r="U480" t="s">
        <v>37</v>
      </c>
      <c r="V480" t="s">
        <v>38</v>
      </c>
      <c r="W480" t="s">
        <v>38</v>
      </c>
      <c r="X480" t="s">
        <v>94</v>
      </c>
      <c r="Y480" s="1">
        <v>80000000</v>
      </c>
      <c r="Z480">
        <v>2015</v>
      </c>
      <c r="AA480">
        <v>11000</v>
      </c>
      <c r="AB480">
        <v>6.7</v>
      </c>
      <c r="AC480">
        <v>1.85</v>
      </c>
      <c r="AD480">
        <v>16000</v>
      </c>
      <c r="AE480" s="7">
        <v>84556962.025316462</v>
      </c>
      <c r="AF480" s="7">
        <v>179358604.58227849</v>
      </c>
    </row>
    <row r="481" spans="1:32" x14ac:dyDescent="0.2">
      <c r="A481" t="s">
        <v>24161</v>
      </c>
      <c r="C481">
        <v>31</v>
      </c>
      <c r="D481">
        <v>25</v>
      </c>
      <c r="F481">
        <v>474</v>
      </c>
      <c r="G481" t="s">
        <v>2742</v>
      </c>
      <c r="H481">
        <v>1000</v>
      </c>
      <c r="J481">
        <f t="shared" si="7"/>
        <v>3</v>
      </c>
      <c r="K481" t="s">
        <v>514</v>
      </c>
      <c r="L481" t="s">
        <v>2743</v>
      </c>
      <c r="M481" t="s">
        <v>2744</v>
      </c>
      <c r="N481">
        <v>11427</v>
      </c>
      <c r="O481">
        <v>2614</v>
      </c>
      <c r="P481" t="s">
        <v>2745</v>
      </c>
      <c r="Q481">
        <v>1</v>
      </c>
      <c r="R481" t="s">
        <v>2746</v>
      </c>
      <c r="S481" t="s">
        <v>2747</v>
      </c>
      <c r="T481">
        <v>71</v>
      </c>
      <c r="U481" t="s">
        <v>37</v>
      </c>
      <c r="V481" t="s">
        <v>38</v>
      </c>
      <c r="W481" t="s">
        <v>38</v>
      </c>
      <c r="X481" t="s">
        <v>2748</v>
      </c>
      <c r="Y481" s="1"/>
      <c r="AA481">
        <v>960</v>
      </c>
      <c r="AB481">
        <v>7.6</v>
      </c>
      <c r="AC481">
        <v>4</v>
      </c>
      <c r="AD481">
        <v>0</v>
      </c>
      <c r="AE481" s="7" t="s">
        <v>24168</v>
      </c>
      <c r="AF481" s="7" t="s">
        <v>24168</v>
      </c>
    </row>
    <row r="482" spans="1:32" x14ac:dyDescent="0.2">
      <c r="A482" t="s">
        <v>28</v>
      </c>
      <c r="B482" t="s">
        <v>2749</v>
      </c>
      <c r="C482">
        <v>129</v>
      </c>
      <c r="D482">
        <v>74</v>
      </c>
      <c r="E482">
        <v>11</v>
      </c>
      <c r="F482">
        <v>62</v>
      </c>
      <c r="G482" t="s">
        <v>2750</v>
      </c>
      <c r="H482">
        <v>340</v>
      </c>
      <c r="I482">
        <v>60507228</v>
      </c>
      <c r="J482">
        <f t="shared" si="7"/>
        <v>4</v>
      </c>
      <c r="K482" t="s">
        <v>2751</v>
      </c>
      <c r="L482" t="s">
        <v>2752</v>
      </c>
      <c r="M482" t="s">
        <v>2753</v>
      </c>
      <c r="N482">
        <v>27543</v>
      </c>
      <c r="O482">
        <v>814</v>
      </c>
      <c r="P482" t="s">
        <v>2754</v>
      </c>
      <c r="Q482">
        <v>0</v>
      </c>
      <c r="R482" t="s">
        <v>2755</v>
      </c>
      <c r="S482" t="s">
        <v>2756</v>
      </c>
      <c r="T482">
        <v>186</v>
      </c>
      <c r="U482" t="s">
        <v>37</v>
      </c>
      <c r="V482" t="s">
        <v>38</v>
      </c>
      <c r="W482" t="s">
        <v>38</v>
      </c>
      <c r="X482" t="s">
        <v>276</v>
      </c>
      <c r="Y482" s="1">
        <v>80000000</v>
      </c>
      <c r="Z482">
        <v>1999</v>
      </c>
      <c r="AA482">
        <v>243</v>
      </c>
      <c r="AB482">
        <v>7.3</v>
      </c>
      <c r="AC482">
        <v>1.78</v>
      </c>
      <c r="AD482">
        <v>607</v>
      </c>
      <c r="AE482" s="7">
        <v>120288115.24609844</v>
      </c>
      <c r="AF482" s="7">
        <v>90978755.186074436</v>
      </c>
    </row>
    <row r="483" spans="1:32" x14ac:dyDescent="0.2">
      <c r="A483" t="s">
        <v>28</v>
      </c>
      <c r="B483" t="s">
        <v>927</v>
      </c>
      <c r="C483">
        <v>124</v>
      </c>
      <c r="D483">
        <v>96</v>
      </c>
      <c r="E483">
        <v>25</v>
      </c>
      <c r="F483">
        <v>102</v>
      </c>
      <c r="G483" t="s">
        <v>2757</v>
      </c>
      <c r="H483">
        <v>891</v>
      </c>
      <c r="I483">
        <v>56684819</v>
      </c>
      <c r="J483">
        <f t="shared" si="7"/>
        <v>3</v>
      </c>
      <c r="K483" t="s">
        <v>72</v>
      </c>
      <c r="L483" t="s">
        <v>189</v>
      </c>
      <c r="M483" t="s">
        <v>2758</v>
      </c>
      <c r="N483">
        <v>103787</v>
      </c>
      <c r="O483">
        <v>1919</v>
      </c>
      <c r="P483" t="s">
        <v>2759</v>
      </c>
      <c r="Q483">
        <v>0</v>
      </c>
      <c r="R483" t="s">
        <v>2760</v>
      </c>
      <c r="S483" t="s">
        <v>2761</v>
      </c>
      <c r="T483">
        <v>615</v>
      </c>
      <c r="U483" t="s">
        <v>37</v>
      </c>
      <c r="V483" t="s">
        <v>38</v>
      </c>
      <c r="W483" t="s">
        <v>38</v>
      </c>
      <c r="X483" t="s">
        <v>39</v>
      </c>
      <c r="Y483" s="1">
        <v>80000000</v>
      </c>
      <c r="Z483">
        <v>2002</v>
      </c>
      <c r="AA483">
        <v>639</v>
      </c>
      <c r="AB483">
        <v>5.9</v>
      </c>
      <c r="AC483">
        <v>2.35</v>
      </c>
      <c r="AD483">
        <v>3000</v>
      </c>
      <c r="AE483" s="7">
        <v>111395219.56642579</v>
      </c>
      <c r="AF483" s="7">
        <v>78930223.232351303</v>
      </c>
    </row>
    <row r="484" spans="1:32" x14ac:dyDescent="0.2">
      <c r="A484" t="s">
        <v>28</v>
      </c>
      <c r="B484" t="s">
        <v>1901</v>
      </c>
      <c r="C484">
        <v>35</v>
      </c>
      <c r="D484">
        <v>114</v>
      </c>
      <c r="E484">
        <v>31</v>
      </c>
      <c r="F484">
        <v>372</v>
      </c>
      <c r="G484" t="s">
        <v>2762</v>
      </c>
      <c r="H484">
        <v>9000</v>
      </c>
      <c r="I484">
        <v>50628009</v>
      </c>
      <c r="J484">
        <f t="shared" si="7"/>
        <v>5</v>
      </c>
      <c r="K484" t="s">
        <v>2763</v>
      </c>
      <c r="L484" t="s">
        <v>775</v>
      </c>
      <c r="M484" t="s">
        <v>2764</v>
      </c>
      <c r="N484">
        <v>22955</v>
      </c>
      <c r="O484">
        <v>10731</v>
      </c>
      <c r="P484" t="s">
        <v>2765</v>
      </c>
      <c r="Q484">
        <v>0</v>
      </c>
      <c r="R484" t="s">
        <v>2766</v>
      </c>
      <c r="S484" t="s">
        <v>2767</v>
      </c>
      <c r="T484">
        <v>88</v>
      </c>
      <c r="U484" t="s">
        <v>37</v>
      </c>
      <c r="V484" t="s">
        <v>38</v>
      </c>
      <c r="W484" t="s">
        <v>38</v>
      </c>
      <c r="X484" t="s">
        <v>94</v>
      </c>
      <c r="Y484" s="1">
        <v>90000000</v>
      </c>
      <c r="Z484">
        <v>1998</v>
      </c>
      <c r="AA484">
        <v>496</v>
      </c>
      <c r="AB484">
        <v>5.6</v>
      </c>
      <c r="AC484">
        <v>1.85</v>
      </c>
      <c r="AD484">
        <v>0</v>
      </c>
      <c r="AE484" s="7">
        <v>138312883.43558282</v>
      </c>
      <c r="AF484" s="7">
        <v>77805621.193251535</v>
      </c>
    </row>
    <row r="485" spans="1:32" x14ac:dyDescent="0.2">
      <c r="A485" t="s">
        <v>28</v>
      </c>
      <c r="B485" t="s">
        <v>1686</v>
      </c>
      <c r="C485">
        <v>166</v>
      </c>
      <c r="D485">
        <v>99</v>
      </c>
      <c r="E485">
        <v>57</v>
      </c>
      <c r="F485">
        <v>820</v>
      </c>
      <c r="G485" t="s">
        <v>251</v>
      </c>
      <c r="H485">
        <v>20000</v>
      </c>
      <c r="I485">
        <v>69772969</v>
      </c>
      <c r="J485">
        <f t="shared" si="7"/>
        <v>3</v>
      </c>
      <c r="K485" t="s">
        <v>333</v>
      </c>
      <c r="L485" t="s">
        <v>262</v>
      </c>
      <c r="M485" t="s">
        <v>2768</v>
      </c>
      <c r="N485">
        <v>155532</v>
      </c>
      <c r="O485">
        <v>25942</v>
      </c>
      <c r="P485" t="s">
        <v>1045</v>
      </c>
      <c r="Q485">
        <v>4</v>
      </c>
      <c r="R485" t="s">
        <v>2769</v>
      </c>
      <c r="S485" t="s">
        <v>2770</v>
      </c>
      <c r="T485">
        <v>543</v>
      </c>
      <c r="U485" t="s">
        <v>37</v>
      </c>
      <c r="V485" t="s">
        <v>38</v>
      </c>
      <c r="W485" t="s">
        <v>38</v>
      </c>
      <c r="X485" t="s">
        <v>584</v>
      </c>
      <c r="Y485" s="1">
        <v>80000000</v>
      </c>
      <c r="Z485">
        <v>2001</v>
      </c>
      <c r="AA485">
        <v>3000</v>
      </c>
      <c r="AB485">
        <v>6.5</v>
      </c>
      <c r="AC485">
        <v>2.35</v>
      </c>
      <c r="AD485">
        <v>0</v>
      </c>
      <c r="AE485" s="7">
        <v>113156408.80858272</v>
      </c>
      <c r="AF485" s="7">
        <v>98690732.54940711</v>
      </c>
    </row>
    <row r="486" spans="1:32" x14ac:dyDescent="0.2">
      <c r="A486" t="s">
        <v>28</v>
      </c>
      <c r="B486" t="s">
        <v>312</v>
      </c>
      <c r="C486">
        <v>137</v>
      </c>
      <c r="D486">
        <v>129</v>
      </c>
      <c r="E486">
        <v>258</v>
      </c>
      <c r="F486">
        <v>163</v>
      </c>
      <c r="G486" t="s">
        <v>2771</v>
      </c>
      <c r="H486">
        <v>2000</v>
      </c>
      <c r="I486">
        <v>45356386</v>
      </c>
      <c r="J486">
        <f t="shared" si="7"/>
        <v>3</v>
      </c>
      <c r="K486" t="s">
        <v>135</v>
      </c>
      <c r="L486" t="s">
        <v>2772</v>
      </c>
      <c r="M486" t="s">
        <v>2773</v>
      </c>
      <c r="N486">
        <v>71574</v>
      </c>
      <c r="O486">
        <v>2864</v>
      </c>
      <c r="P486" t="s">
        <v>2774</v>
      </c>
      <c r="Q486">
        <v>1</v>
      </c>
      <c r="R486" t="s">
        <v>2775</v>
      </c>
      <c r="S486" t="s">
        <v>2776</v>
      </c>
      <c r="T486">
        <v>244</v>
      </c>
      <c r="U486" t="s">
        <v>2777</v>
      </c>
      <c r="V486" t="s">
        <v>38</v>
      </c>
      <c r="W486" t="s">
        <v>38</v>
      </c>
      <c r="X486" t="s">
        <v>94</v>
      </c>
      <c r="Y486" s="1">
        <v>75000000</v>
      </c>
      <c r="Z486">
        <v>2005</v>
      </c>
      <c r="AA486">
        <v>277</v>
      </c>
      <c r="AB486">
        <v>5.9</v>
      </c>
      <c r="AC486">
        <v>2.35</v>
      </c>
      <c r="AD486">
        <v>951</v>
      </c>
      <c r="AE486" s="7">
        <v>96198156.682027653</v>
      </c>
      <c r="AF486" s="7">
        <v>58176009.692780338</v>
      </c>
    </row>
    <row r="487" spans="1:32" x14ac:dyDescent="0.2">
      <c r="A487" t="s">
        <v>28</v>
      </c>
      <c r="B487" t="s">
        <v>2778</v>
      </c>
      <c r="C487">
        <v>121</v>
      </c>
      <c r="D487">
        <v>113</v>
      </c>
      <c r="E487">
        <v>25</v>
      </c>
      <c r="F487">
        <v>129</v>
      </c>
      <c r="G487" t="s">
        <v>2779</v>
      </c>
      <c r="H487">
        <v>49000</v>
      </c>
      <c r="I487">
        <v>55350897</v>
      </c>
      <c r="J487">
        <f t="shared" si="7"/>
        <v>3</v>
      </c>
      <c r="K487" t="s">
        <v>686</v>
      </c>
      <c r="L487" t="s">
        <v>810</v>
      </c>
      <c r="M487" t="s">
        <v>2780</v>
      </c>
      <c r="N487">
        <v>83560</v>
      </c>
      <c r="O487">
        <v>49631</v>
      </c>
      <c r="P487" t="s">
        <v>2781</v>
      </c>
      <c r="Q487">
        <v>1</v>
      </c>
      <c r="R487" t="s">
        <v>2782</v>
      </c>
      <c r="S487" t="s">
        <v>2783</v>
      </c>
      <c r="T487">
        <v>619</v>
      </c>
      <c r="U487" t="s">
        <v>37</v>
      </c>
      <c r="V487" t="s">
        <v>38</v>
      </c>
      <c r="W487" t="s">
        <v>38</v>
      </c>
      <c r="X487" t="s">
        <v>39</v>
      </c>
      <c r="Y487" s="1">
        <v>85000000</v>
      </c>
      <c r="Z487">
        <v>1998</v>
      </c>
      <c r="AA487">
        <v>448</v>
      </c>
      <c r="AB487">
        <v>7</v>
      </c>
      <c r="AC487">
        <v>2.35</v>
      </c>
      <c r="AD487">
        <v>32000</v>
      </c>
      <c r="AE487" s="7">
        <v>130628834.35582823</v>
      </c>
      <c r="AF487" s="7">
        <v>85063801.831288338</v>
      </c>
    </row>
    <row r="488" spans="1:32" x14ac:dyDescent="0.2">
      <c r="A488" t="s">
        <v>28</v>
      </c>
      <c r="B488" t="s">
        <v>2784</v>
      </c>
      <c r="C488">
        <v>87</v>
      </c>
      <c r="D488">
        <v>90</v>
      </c>
      <c r="E488">
        <v>65</v>
      </c>
      <c r="F488">
        <v>658</v>
      </c>
      <c r="G488" t="s">
        <v>1955</v>
      </c>
      <c r="H488">
        <v>11000</v>
      </c>
      <c r="I488">
        <v>39442871</v>
      </c>
      <c r="J488">
        <f t="shared" si="7"/>
        <v>2</v>
      </c>
      <c r="K488" t="s">
        <v>2785</v>
      </c>
      <c r="L488" t="s">
        <v>2179</v>
      </c>
      <c r="M488" t="s">
        <v>2786</v>
      </c>
      <c r="N488">
        <v>80639</v>
      </c>
      <c r="O488">
        <v>25190</v>
      </c>
      <c r="P488" t="s">
        <v>2787</v>
      </c>
      <c r="Q488">
        <v>0</v>
      </c>
      <c r="R488" t="s">
        <v>2788</v>
      </c>
      <c r="S488" t="s">
        <v>2789</v>
      </c>
      <c r="T488">
        <v>237</v>
      </c>
      <c r="U488" t="s">
        <v>37</v>
      </c>
      <c r="V488" t="s">
        <v>38</v>
      </c>
      <c r="W488" t="s">
        <v>38</v>
      </c>
      <c r="X488" t="s">
        <v>39</v>
      </c>
      <c r="Y488" s="1">
        <v>80000000</v>
      </c>
      <c r="Z488">
        <v>2000</v>
      </c>
      <c r="AA488">
        <v>11000</v>
      </c>
      <c r="AB488">
        <v>5.3</v>
      </c>
      <c r="AC488">
        <v>1.85</v>
      </c>
      <c r="AD488">
        <v>0</v>
      </c>
      <c r="AE488" s="7">
        <v>116376306.62020907</v>
      </c>
      <c r="AF488" s="7">
        <v>57377695.618466906</v>
      </c>
    </row>
    <row r="489" spans="1:32" x14ac:dyDescent="0.2">
      <c r="A489" t="s">
        <v>28</v>
      </c>
      <c r="B489" t="s">
        <v>2790</v>
      </c>
      <c r="C489">
        <v>233</v>
      </c>
      <c r="D489">
        <v>118</v>
      </c>
      <c r="E489">
        <v>0</v>
      </c>
      <c r="F489">
        <v>871</v>
      </c>
      <c r="G489" t="s">
        <v>462</v>
      </c>
      <c r="H489">
        <v>13000</v>
      </c>
      <c r="I489">
        <v>37899638</v>
      </c>
      <c r="J489">
        <f t="shared" si="7"/>
        <v>5</v>
      </c>
      <c r="K489" t="s">
        <v>2791</v>
      </c>
      <c r="L489" t="s">
        <v>1156</v>
      </c>
      <c r="M489" t="s">
        <v>2792</v>
      </c>
      <c r="N489">
        <v>98472</v>
      </c>
      <c r="O489">
        <v>27114</v>
      </c>
      <c r="P489" t="s">
        <v>1209</v>
      </c>
      <c r="Q489">
        <v>2</v>
      </c>
      <c r="R489" t="s">
        <v>2793</v>
      </c>
      <c r="S489" t="s">
        <v>2794</v>
      </c>
      <c r="T489">
        <v>492</v>
      </c>
      <c r="U489" t="s">
        <v>37</v>
      </c>
      <c r="V489" t="s">
        <v>38</v>
      </c>
      <c r="W489" t="s">
        <v>38</v>
      </c>
      <c r="X489" t="s">
        <v>39</v>
      </c>
      <c r="Y489" s="1">
        <v>88000000</v>
      </c>
      <c r="Z489">
        <v>2005</v>
      </c>
      <c r="AA489">
        <v>13000</v>
      </c>
      <c r="AB489">
        <v>5.9</v>
      </c>
      <c r="AC489">
        <v>1.85</v>
      </c>
      <c r="AD489">
        <v>0</v>
      </c>
      <c r="AE489" s="7">
        <v>112872503.84024578</v>
      </c>
      <c r="AF489" s="7">
        <v>48611670.860215053</v>
      </c>
    </row>
    <row r="490" spans="1:32" x14ac:dyDescent="0.2">
      <c r="A490" t="s">
        <v>28</v>
      </c>
      <c r="B490" t="s">
        <v>254</v>
      </c>
      <c r="C490">
        <v>132</v>
      </c>
      <c r="D490">
        <v>106</v>
      </c>
      <c r="E490">
        <v>13000</v>
      </c>
      <c r="F490">
        <v>733</v>
      </c>
      <c r="G490" t="s">
        <v>957</v>
      </c>
      <c r="H490">
        <v>20000</v>
      </c>
      <c r="I490">
        <v>37754208</v>
      </c>
      <c r="J490">
        <f t="shared" si="7"/>
        <v>3</v>
      </c>
      <c r="K490" t="s">
        <v>1903</v>
      </c>
      <c r="L490" t="s">
        <v>840</v>
      </c>
      <c r="M490" t="s">
        <v>2795</v>
      </c>
      <c r="N490">
        <v>172217</v>
      </c>
      <c r="O490">
        <v>22590</v>
      </c>
      <c r="P490" t="s">
        <v>1135</v>
      </c>
      <c r="Q490">
        <v>3</v>
      </c>
      <c r="R490" t="s">
        <v>2796</v>
      </c>
      <c r="S490" t="s">
        <v>2797</v>
      </c>
      <c r="T490">
        <v>405</v>
      </c>
      <c r="U490" t="s">
        <v>37</v>
      </c>
      <c r="V490" t="s">
        <v>38</v>
      </c>
      <c r="W490" t="s">
        <v>38</v>
      </c>
      <c r="X490" t="s">
        <v>39</v>
      </c>
      <c r="Y490" s="1">
        <v>70000000</v>
      </c>
      <c r="Z490">
        <v>1996</v>
      </c>
      <c r="AA490">
        <v>770</v>
      </c>
      <c r="AB490">
        <v>6.3</v>
      </c>
      <c r="AC490">
        <v>2.35</v>
      </c>
      <c r="AD490">
        <v>0</v>
      </c>
      <c r="AE490" s="7">
        <v>111759082.21797323</v>
      </c>
      <c r="AF490" s="7">
        <v>60276794.79923518</v>
      </c>
    </row>
    <row r="491" spans="1:32" x14ac:dyDescent="0.2">
      <c r="A491" t="s">
        <v>28</v>
      </c>
      <c r="B491" t="s">
        <v>2798</v>
      </c>
      <c r="C491">
        <v>63</v>
      </c>
      <c r="D491">
        <v>81</v>
      </c>
      <c r="E491">
        <v>92</v>
      </c>
      <c r="F491">
        <v>8</v>
      </c>
      <c r="G491" t="s">
        <v>2799</v>
      </c>
      <c r="H491">
        <v>23</v>
      </c>
      <c r="J491">
        <f t="shared" si="7"/>
        <v>4</v>
      </c>
      <c r="K491" t="s">
        <v>2800</v>
      </c>
      <c r="L491" t="s">
        <v>2801</v>
      </c>
      <c r="M491" t="s">
        <v>2802</v>
      </c>
      <c r="N491">
        <v>979</v>
      </c>
      <c r="O491">
        <v>54</v>
      </c>
      <c r="P491" t="s">
        <v>2803</v>
      </c>
      <c r="Q491">
        <v>0</v>
      </c>
      <c r="R491" t="s">
        <v>2804</v>
      </c>
      <c r="S491" t="s">
        <v>2805</v>
      </c>
      <c r="T491">
        <v>3</v>
      </c>
      <c r="U491" t="s">
        <v>1463</v>
      </c>
      <c r="V491" t="s">
        <v>1464</v>
      </c>
      <c r="W491" t="s">
        <v>1464</v>
      </c>
      <c r="Y491" s="1"/>
      <c r="Z491">
        <v>2015</v>
      </c>
      <c r="AA491">
        <v>21</v>
      </c>
      <c r="AB491">
        <v>6.4</v>
      </c>
      <c r="AC491">
        <v>2.35</v>
      </c>
      <c r="AD491">
        <v>257</v>
      </c>
      <c r="AE491" s="7">
        <v>0</v>
      </c>
      <c r="AF491" s="7">
        <v>0</v>
      </c>
    </row>
    <row r="492" spans="1:32" x14ac:dyDescent="0.2">
      <c r="A492" t="s">
        <v>28</v>
      </c>
      <c r="B492" t="s">
        <v>961</v>
      </c>
      <c r="C492">
        <v>95</v>
      </c>
      <c r="D492">
        <v>117</v>
      </c>
      <c r="E492">
        <v>93</v>
      </c>
      <c r="F492">
        <v>904</v>
      </c>
      <c r="G492" t="s">
        <v>2806</v>
      </c>
      <c r="H492">
        <v>12000</v>
      </c>
      <c r="I492">
        <v>27779888</v>
      </c>
      <c r="J492">
        <f t="shared" si="7"/>
        <v>4</v>
      </c>
      <c r="K492" t="s">
        <v>711</v>
      </c>
      <c r="L492" t="s">
        <v>761</v>
      </c>
      <c r="M492" t="s">
        <v>2807</v>
      </c>
      <c r="N492">
        <v>55913</v>
      </c>
      <c r="O492">
        <v>14831</v>
      </c>
      <c r="P492" t="s">
        <v>2808</v>
      </c>
      <c r="Q492">
        <v>2</v>
      </c>
      <c r="R492" t="s">
        <v>2809</v>
      </c>
      <c r="S492" t="s">
        <v>2810</v>
      </c>
      <c r="T492">
        <v>182</v>
      </c>
      <c r="U492" t="s">
        <v>37</v>
      </c>
      <c r="V492" t="s">
        <v>38</v>
      </c>
      <c r="W492" t="s">
        <v>38</v>
      </c>
      <c r="X492" t="s">
        <v>584</v>
      </c>
      <c r="Y492" s="1"/>
      <c r="Z492">
        <v>1997</v>
      </c>
      <c r="AA492">
        <v>1000</v>
      </c>
      <c r="AB492">
        <v>6.9</v>
      </c>
      <c r="AC492">
        <v>2.35</v>
      </c>
      <c r="AD492">
        <v>0</v>
      </c>
      <c r="AE492" s="7">
        <v>0</v>
      </c>
      <c r="AF492" s="7">
        <v>43357395.289719626</v>
      </c>
    </row>
    <row r="493" spans="1:32" x14ac:dyDescent="0.2">
      <c r="A493" t="s">
        <v>28</v>
      </c>
      <c r="B493" t="s">
        <v>645</v>
      </c>
      <c r="C493">
        <v>258</v>
      </c>
      <c r="D493">
        <v>89</v>
      </c>
      <c r="E493">
        <v>84</v>
      </c>
      <c r="F493">
        <v>1000</v>
      </c>
      <c r="G493" t="s">
        <v>2811</v>
      </c>
      <c r="H493">
        <v>13000</v>
      </c>
      <c r="I493">
        <v>38542418</v>
      </c>
      <c r="J493">
        <f t="shared" si="7"/>
        <v>3</v>
      </c>
      <c r="K493" t="s">
        <v>2812</v>
      </c>
      <c r="L493" t="s">
        <v>976</v>
      </c>
      <c r="M493" t="s">
        <v>2813</v>
      </c>
      <c r="N493">
        <v>151424</v>
      </c>
      <c r="O493">
        <v>18132</v>
      </c>
      <c r="P493" t="s">
        <v>2814</v>
      </c>
      <c r="Q493">
        <v>5</v>
      </c>
      <c r="R493" t="s">
        <v>2815</v>
      </c>
      <c r="S493" t="s">
        <v>2816</v>
      </c>
      <c r="T493">
        <v>252</v>
      </c>
      <c r="U493" t="s">
        <v>37</v>
      </c>
      <c r="V493" t="s">
        <v>38</v>
      </c>
      <c r="W493" t="s">
        <v>38</v>
      </c>
      <c r="X493" t="s">
        <v>39</v>
      </c>
      <c r="Y493" s="1">
        <v>80000000</v>
      </c>
      <c r="Z493">
        <v>2009</v>
      </c>
      <c r="AA493">
        <v>1000</v>
      </c>
      <c r="AB493">
        <v>6.3</v>
      </c>
      <c r="AC493">
        <v>2.35</v>
      </c>
      <c r="AD493">
        <v>0</v>
      </c>
      <c r="AE493" s="7">
        <v>93426573.42657344</v>
      </c>
      <c r="AF493" s="7">
        <v>45011075.566433571</v>
      </c>
    </row>
    <row r="494" spans="1:32" x14ac:dyDescent="0.2">
      <c r="A494" t="s">
        <v>28</v>
      </c>
      <c r="B494" t="s">
        <v>1488</v>
      </c>
      <c r="C494">
        <v>162</v>
      </c>
      <c r="D494">
        <v>145</v>
      </c>
      <c r="E494">
        <v>79</v>
      </c>
      <c r="F494">
        <v>183</v>
      </c>
      <c r="G494" t="s">
        <v>2817</v>
      </c>
      <c r="H494">
        <v>981</v>
      </c>
      <c r="I494">
        <v>34566746</v>
      </c>
      <c r="J494">
        <f t="shared" si="7"/>
        <v>3</v>
      </c>
      <c r="K494" t="s">
        <v>2818</v>
      </c>
      <c r="L494" t="s">
        <v>351</v>
      </c>
      <c r="M494" t="s">
        <v>2819</v>
      </c>
      <c r="N494">
        <v>45231</v>
      </c>
      <c r="O494">
        <v>1825</v>
      </c>
      <c r="P494" t="s">
        <v>2820</v>
      </c>
      <c r="Q494">
        <v>1</v>
      </c>
      <c r="R494" t="s">
        <v>2821</v>
      </c>
      <c r="S494" t="s">
        <v>2822</v>
      </c>
      <c r="T494">
        <v>315</v>
      </c>
      <c r="U494" t="s">
        <v>37</v>
      </c>
      <c r="V494" t="s">
        <v>38</v>
      </c>
      <c r="W494" t="s">
        <v>38</v>
      </c>
      <c r="X494" t="s">
        <v>39</v>
      </c>
      <c r="Y494" s="1">
        <v>80000000</v>
      </c>
      <c r="Z494">
        <v>2000</v>
      </c>
      <c r="AA494">
        <v>274</v>
      </c>
      <c r="AB494">
        <v>7.3</v>
      </c>
      <c r="AC494">
        <v>1.85</v>
      </c>
      <c r="AD494">
        <v>0</v>
      </c>
      <c r="AE494" s="7">
        <v>116376306.62020907</v>
      </c>
      <c r="AF494" s="7">
        <v>50284377.891986065</v>
      </c>
    </row>
    <row r="495" spans="1:32" x14ac:dyDescent="0.2">
      <c r="A495" t="s">
        <v>28</v>
      </c>
      <c r="B495" t="s">
        <v>498</v>
      </c>
      <c r="C495">
        <v>61</v>
      </c>
      <c r="D495">
        <v>114</v>
      </c>
      <c r="E495">
        <v>357</v>
      </c>
      <c r="F495">
        <v>366</v>
      </c>
      <c r="G495" t="s">
        <v>2823</v>
      </c>
      <c r="H495">
        <v>13000</v>
      </c>
      <c r="I495">
        <v>32885565</v>
      </c>
      <c r="J495">
        <f t="shared" si="7"/>
        <v>4</v>
      </c>
      <c r="K495" t="s">
        <v>711</v>
      </c>
      <c r="L495" t="s">
        <v>1783</v>
      </c>
      <c r="M495" t="s">
        <v>2824</v>
      </c>
      <c r="N495">
        <v>53132</v>
      </c>
      <c r="O495">
        <v>25126</v>
      </c>
      <c r="P495" t="s">
        <v>2825</v>
      </c>
      <c r="Q495">
        <v>0</v>
      </c>
      <c r="R495" t="s">
        <v>2826</v>
      </c>
      <c r="S495" t="s">
        <v>2827</v>
      </c>
      <c r="T495">
        <v>101</v>
      </c>
      <c r="U495" t="s">
        <v>37</v>
      </c>
      <c r="V495" t="s">
        <v>38</v>
      </c>
      <c r="W495" t="s">
        <v>38</v>
      </c>
      <c r="X495" t="s">
        <v>39</v>
      </c>
      <c r="Y495" s="1">
        <v>80000000</v>
      </c>
      <c r="Z495">
        <v>1996</v>
      </c>
      <c r="AA495">
        <v>10000</v>
      </c>
      <c r="AB495">
        <v>5.8</v>
      </c>
      <c r="AC495">
        <v>1.85</v>
      </c>
      <c r="AD495">
        <v>0</v>
      </c>
      <c r="AE495" s="7">
        <v>127724665.39196941</v>
      </c>
      <c r="AF495" s="7">
        <v>52503722.323135756</v>
      </c>
    </row>
    <row r="496" spans="1:32" x14ac:dyDescent="0.2">
      <c r="A496" t="s">
        <v>28</v>
      </c>
      <c r="B496" t="s">
        <v>2828</v>
      </c>
      <c r="C496">
        <v>113</v>
      </c>
      <c r="D496">
        <v>87</v>
      </c>
      <c r="E496">
        <v>43</v>
      </c>
      <c r="F496">
        <v>210</v>
      </c>
      <c r="G496" t="s">
        <v>2829</v>
      </c>
      <c r="H496">
        <v>882</v>
      </c>
      <c r="I496">
        <v>36073232</v>
      </c>
      <c r="J496">
        <f t="shared" si="7"/>
        <v>3</v>
      </c>
      <c r="K496" t="s">
        <v>2830</v>
      </c>
      <c r="L496" t="s">
        <v>2831</v>
      </c>
      <c r="M496" t="s">
        <v>2832</v>
      </c>
      <c r="N496">
        <v>8913</v>
      </c>
      <c r="O496">
        <v>1971</v>
      </c>
      <c r="P496" t="s">
        <v>2833</v>
      </c>
      <c r="Q496">
        <v>0</v>
      </c>
      <c r="R496" t="s">
        <v>2834</v>
      </c>
      <c r="S496" t="s">
        <v>2835</v>
      </c>
      <c r="T496">
        <v>66</v>
      </c>
      <c r="U496" t="s">
        <v>37</v>
      </c>
      <c r="V496" t="s">
        <v>38</v>
      </c>
      <c r="W496" t="s">
        <v>38</v>
      </c>
      <c r="X496" t="s">
        <v>94</v>
      </c>
      <c r="Y496" s="1">
        <v>80000000</v>
      </c>
      <c r="Z496">
        <v>2013</v>
      </c>
      <c r="AA496">
        <v>396</v>
      </c>
      <c r="AB496">
        <v>5.2</v>
      </c>
      <c r="AC496">
        <v>2.35</v>
      </c>
      <c r="AD496">
        <v>0</v>
      </c>
      <c r="AE496" s="7">
        <v>86008583.690987125</v>
      </c>
      <c r="AF496" s="7">
        <v>38782594.918454938</v>
      </c>
    </row>
    <row r="497" spans="1:32" x14ac:dyDescent="0.2">
      <c r="A497" t="s">
        <v>28</v>
      </c>
      <c r="B497" t="s">
        <v>2836</v>
      </c>
      <c r="C497">
        <v>174</v>
      </c>
      <c r="D497">
        <v>119</v>
      </c>
      <c r="E497">
        <v>64</v>
      </c>
      <c r="F497">
        <v>41</v>
      </c>
      <c r="G497" t="s">
        <v>2234</v>
      </c>
      <c r="H497">
        <v>743</v>
      </c>
      <c r="I497">
        <v>21471685</v>
      </c>
      <c r="J497">
        <f t="shared" si="7"/>
        <v>3</v>
      </c>
      <c r="K497" t="s">
        <v>72</v>
      </c>
      <c r="L497" t="s">
        <v>2837</v>
      </c>
      <c r="M497" t="s">
        <v>2838</v>
      </c>
      <c r="N497">
        <v>65464</v>
      </c>
      <c r="O497">
        <v>971</v>
      </c>
      <c r="P497" t="s">
        <v>2839</v>
      </c>
      <c r="Q497">
        <v>0</v>
      </c>
      <c r="R497" t="s">
        <v>2840</v>
      </c>
      <c r="S497" t="s">
        <v>2841</v>
      </c>
      <c r="T497">
        <v>1308</v>
      </c>
      <c r="U497" t="s">
        <v>37</v>
      </c>
      <c r="V497" t="s">
        <v>38</v>
      </c>
      <c r="W497" t="s">
        <v>38</v>
      </c>
      <c r="X497" t="s">
        <v>39</v>
      </c>
      <c r="Y497" s="1">
        <v>44000000</v>
      </c>
      <c r="Z497">
        <v>2000</v>
      </c>
      <c r="AA497">
        <v>117</v>
      </c>
      <c r="AB497">
        <v>2.4</v>
      </c>
      <c r="AC497">
        <v>2.35</v>
      </c>
      <c r="AD497">
        <v>0</v>
      </c>
      <c r="AE497" s="7">
        <v>64006968.641114987</v>
      </c>
      <c r="AF497" s="7">
        <v>31234942.465156797</v>
      </c>
    </row>
    <row r="498" spans="1:32" x14ac:dyDescent="0.2">
      <c r="A498" t="s">
        <v>28</v>
      </c>
      <c r="B498" t="s">
        <v>2842</v>
      </c>
      <c r="C498">
        <v>101</v>
      </c>
      <c r="D498">
        <v>91</v>
      </c>
      <c r="E498">
        <v>287</v>
      </c>
      <c r="F498">
        <v>695</v>
      </c>
      <c r="G498" t="s">
        <v>2843</v>
      </c>
      <c r="H498">
        <v>3000</v>
      </c>
      <c r="I498">
        <v>20950820</v>
      </c>
      <c r="J498">
        <f t="shared" si="7"/>
        <v>6</v>
      </c>
      <c r="K498" t="s">
        <v>1176</v>
      </c>
      <c r="L498" t="s">
        <v>499</v>
      </c>
      <c r="M498" t="s">
        <v>2844</v>
      </c>
      <c r="N498">
        <v>24183</v>
      </c>
      <c r="O498">
        <v>5593</v>
      </c>
      <c r="P498" t="s">
        <v>2845</v>
      </c>
      <c r="Q498">
        <v>4</v>
      </c>
      <c r="R498" t="s">
        <v>2846</v>
      </c>
      <c r="S498" t="s">
        <v>2847</v>
      </c>
      <c r="T498">
        <v>160</v>
      </c>
      <c r="U498" t="s">
        <v>37</v>
      </c>
      <c r="V498" t="s">
        <v>766</v>
      </c>
      <c r="W498" t="s">
        <v>766</v>
      </c>
      <c r="X498" t="s">
        <v>94</v>
      </c>
      <c r="Y498" s="1">
        <v>80000000</v>
      </c>
      <c r="Z498">
        <v>2003</v>
      </c>
      <c r="AA498">
        <v>739</v>
      </c>
      <c r="AB498">
        <v>5.7</v>
      </c>
      <c r="AC498">
        <v>2.35</v>
      </c>
      <c r="AD498">
        <v>665</v>
      </c>
      <c r="AE498" s="7">
        <v>108913043.47826087</v>
      </c>
      <c r="AF498" s="7">
        <v>28522719.619565219</v>
      </c>
    </row>
    <row r="499" spans="1:32" x14ac:dyDescent="0.2">
      <c r="A499" t="s">
        <v>24161</v>
      </c>
      <c r="B499" t="s">
        <v>156</v>
      </c>
      <c r="C499">
        <v>205</v>
      </c>
      <c r="D499">
        <v>118</v>
      </c>
      <c r="E499">
        <v>252</v>
      </c>
      <c r="F499">
        <v>30</v>
      </c>
      <c r="G499" t="s">
        <v>2848</v>
      </c>
      <c r="H499">
        <v>529</v>
      </c>
      <c r="I499">
        <v>19673424</v>
      </c>
      <c r="J499">
        <f t="shared" si="7"/>
        <v>3</v>
      </c>
      <c r="K499" t="s">
        <v>2849</v>
      </c>
      <c r="L499" t="s">
        <v>2850</v>
      </c>
      <c r="M499" t="s">
        <v>2851</v>
      </c>
      <c r="N499">
        <v>37446</v>
      </c>
      <c r="O499">
        <v>619</v>
      </c>
      <c r="P499" t="s">
        <v>2852</v>
      </c>
      <c r="Q499">
        <v>4</v>
      </c>
      <c r="R499" t="s">
        <v>2853</v>
      </c>
      <c r="S499" t="s">
        <v>2854</v>
      </c>
      <c r="T499">
        <v>232</v>
      </c>
      <c r="U499" t="s">
        <v>37</v>
      </c>
      <c r="V499" t="s">
        <v>38</v>
      </c>
      <c r="W499" t="s">
        <v>38</v>
      </c>
      <c r="X499" t="s">
        <v>39</v>
      </c>
      <c r="Y499" s="1">
        <v>80000000</v>
      </c>
      <c r="Z499">
        <v>2009</v>
      </c>
      <c r="AA499">
        <v>48</v>
      </c>
      <c r="AB499">
        <v>5.8</v>
      </c>
      <c r="AC499">
        <v>2.35</v>
      </c>
      <c r="AD499">
        <v>0</v>
      </c>
      <c r="AE499" s="7">
        <v>93426573.42657344</v>
      </c>
      <c r="AF499" s="7">
        <v>22975257.398601402</v>
      </c>
    </row>
    <row r="500" spans="1:32" x14ac:dyDescent="0.2">
      <c r="A500" t="s">
        <v>28</v>
      </c>
      <c r="B500" t="s">
        <v>1057</v>
      </c>
      <c r="C500">
        <v>123</v>
      </c>
      <c r="D500">
        <v>116</v>
      </c>
      <c r="E500">
        <v>503</v>
      </c>
      <c r="F500">
        <v>982</v>
      </c>
      <c r="G500" t="s">
        <v>640</v>
      </c>
      <c r="H500">
        <v>23000</v>
      </c>
      <c r="I500">
        <v>19480739</v>
      </c>
      <c r="J500">
        <f t="shared" si="7"/>
        <v>3</v>
      </c>
      <c r="K500" t="s">
        <v>72</v>
      </c>
      <c r="L500" t="s">
        <v>332</v>
      </c>
      <c r="M500" t="s">
        <v>2855</v>
      </c>
      <c r="N500">
        <v>53057</v>
      </c>
      <c r="O500">
        <v>43887</v>
      </c>
      <c r="P500" t="s">
        <v>2641</v>
      </c>
      <c r="Q500">
        <v>0</v>
      </c>
      <c r="R500" t="s">
        <v>2856</v>
      </c>
      <c r="S500" t="s">
        <v>2857</v>
      </c>
      <c r="T500">
        <v>457</v>
      </c>
      <c r="U500" t="s">
        <v>37</v>
      </c>
      <c r="V500" t="s">
        <v>38</v>
      </c>
      <c r="W500" t="s">
        <v>38</v>
      </c>
      <c r="X500" t="s">
        <v>39</v>
      </c>
      <c r="Y500" s="1">
        <v>80000000</v>
      </c>
      <c r="Z500">
        <v>2003</v>
      </c>
      <c r="AA500">
        <v>18000</v>
      </c>
      <c r="AB500">
        <v>5.6</v>
      </c>
      <c r="AC500">
        <v>2.35</v>
      </c>
      <c r="AD500">
        <v>0</v>
      </c>
      <c r="AE500" s="7">
        <v>108913043.47826087</v>
      </c>
      <c r="AF500" s="7">
        <v>26521332.171195656</v>
      </c>
    </row>
    <row r="501" spans="1:32" x14ac:dyDescent="0.2">
      <c r="A501" t="s">
        <v>28</v>
      </c>
      <c r="B501" t="s">
        <v>2858</v>
      </c>
      <c r="C501">
        <v>79</v>
      </c>
      <c r="D501">
        <v>177</v>
      </c>
      <c r="E501">
        <v>0</v>
      </c>
      <c r="F501">
        <v>582</v>
      </c>
      <c r="G501" t="s">
        <v>2859</v>
      </c>
      <c r="H501">
        <v>766</v>
      </c>
      <c r="I501">
        <v>17593391</v>
      </c>
      <c r="J501">
        <f t="shared" si="7"/>
        <v>4</v>
      </c>
      <c r="K501" t="s">
        <v>570</v>
      </c>
      <c r="L501" t="s">
        <v>2018</v>
      </c>
      <c r="M501" t="s">
        <v>2860</v>
      </c>
      <c r="N501">
        <v>56403</v>
      </c>
      <c r="O501">
        <v>4346</v>
      </c>
      <c r="P501" t="s">
        <v>2861</v>
      </c>
      <c r="Q501">
        <v>1</v>
      </c>
      <c r="R501" t="s">
        <v>2862</v>
      </c>
      <c r="S501" t="s">
        <v>2863</v>
      </c>
      <c r="T501">
        <v>376</v>
      </c>
      <c r="U501" t="s">
        <v>37</v>
      </c>
      <c r="V501" t="s">
        <v>38</v>
      </c>
      <c r="W501" t="s">
        <v>38</v>
      </c>
      <c r="X501" t="s">
        <v>584</v>
      </c>
      <c r="Y501" s="1">
        <v>80000000</v>
      </c>
      <c r="Z501">
        <v>1997</v>
      </c>
      <c r="AA501">
        <v>674</v>
      </c>
      <c r="AB501">
        <v>6</v>
      </c>
      <c r="AC501">
        <v>2.35</v>
      </c>
      <c r="AD501">
        <v>0</v>
      </c>
      <c r="AE501" s="7">
        <v>124859813.08411215</v>
      </c>
      <c r="AF501" s="7">
        <v>27458843.897196263</v>
      </c>
    </row>
    <row r="502" spans="1:32" x14ac:dyDescent="0.2">
      <c r="A502" t="s">
        <v>28</v>
      </c>
      <c r="B502" t="s">
        <v>844</v>
      </c>
      <c r="C502">
        <v>61</v>
      </c>
      <c r="D502">
        <v>97</v>
      </c>
      <c r="E502">
        <v>750</v>
      </c>
      <c r="F502">
        <v>231</v>
      </c>
      <c r="G502" t="s">
        <v>2314</v>
      </c>
      <c r="H502">
        <v>1000</v>
      </c>
      <c r="I502">
        <v>18318000</v>
      </c>
      <c r="J502">
        <f t="shared" si="7"/>
        <v>5</v>
      </c>
      <c r="K502" t="s">
        <v>2448</v>
      </c>
      <c r="L502" t="s">
        <v>2864</v>
      </c>
      <c r="M502" t="s">
        <v>2865</v>
      </c>
      <c r="N502">
        <v>24868</v>
      </c>
      <c r="O502">
        <v>2521</v>
      </c>
      <c r="P502" t="s">
        <v>2866</v>
      </c>
      <c r="Q502">
        <v>0</v>
      </c>
      <c r="R502" t="s">
        <v>2867</v>
      </c>
      <c r="S502" t="s">
        <v>2868</v>
      </c>
      <c r="T502">
        <v>216</v>
      </c>
      <c r="U502" t="s">
        <v>37</v>
      </c>
      <c r="V502" t="s">
        <v>369</v>
      </c>
      <c r="W502" t="s">
        <v>369</v>
      </c>
      <c r="X502" t="s">
        <v>276</v>
      </c>
      <c r="Y502" s="1">
        <v>80000000</v>
      </c>
      <c r="Z502">
        <v>1998</v>
      </c>
      <c r="AA502">
        <v>971</v>
      </c>
      <c r="AB502">
        <v>5.8</v>
      </c>
      <c r="AC502">
        <v>1.85</v>
      </c>
      <c r="AD502">
        <v>964</v>
      </c>
      <c r="AE502" s="7">
        <v>122944785.27607362</v>
      </c>
      <c r="AF502" s="7">
        <v>28151282.208588958</v>
      </c>
    </row>
    <row r="503" spans="1:32" x14ac:dyDescent="0.2">
      <c r="A503" t="s">
        <v>28</v>
      </c>
      <c r="B503" t="s">
        <v>1075</v>
      </c>
      <c r="C503">
        <v>202</v>
      </c>
      <c r="D503">
        <v>106</v>
      </c>
      <c r="E503">
        <v>42</v>
      </c>
      <c r="F503">
        <v>612</v>
      </c>
      <c r="G503" t="s">
        <v>2869</v>
      </c>
      <c r="H503">
        <v>14000</v>
      </c>
      <c r="I503">
        <v>27356090</v>
      </c>
      <c r="J503">
        <f t="shared" si="7"/>
        <v>3</v>
      </c>
      <c r="K503" t="s">
        <v>42</v>
      </c>
      <c r="L503" t="s">
        <v>336</v>
      </c>
      <c r="M503" t="s">
        <v>2870</v>
      </c>
      <c r="N503">
        <v>58752</v>
      </c>
      <c r="O503">
        <v>16922</v>
      </c>
      <c r="P503" t="s">
        <v>2871</v>
      </c>
      <c r="Q503">
        <v>0</v>
      </c>
      <c r="R503" t="s">
        <v>2872</v>
      </c>
      <c r="S503" t="s">
        <v>2873</v>
      </c>
      <c r="T503">
        <v>117</v>
      </c>
      <c r="U503" t="s">
        <v>37</v>
      </c>
      <c r="V503" t="s">
        <v>38</v>
      </c>
      <c r="W503" t="s">
        <v>38</v>
      </c>
      <c r="X503" t="s">
        <v>39</v>
      </c>
      <c r="Y503" s="1">
        <v>90000000</v>
      </c>
      <c r="Z503">
        <v>2015</v>
      </c>
      <c r="AA503">
        <v>788</v>
      </c>
      <c r="AB503">
        <v>6</v>
      </c>
      <c r="AC503">
        <v>2.35</v>
      </c>
      <c r="AD503">
        <v>21000</v>
      </c>
      <c r="AE503" s="7">
        <v>95126582.278481022</v>
      </c>
      <c r="AF503" s="7">
        <v>28914348.291139241</v>
      </c>
    </row>
    <row r="504" spans="1:32" x14ac:dyDescent="0.2">
      <c r="A504" t="s">
        <v>28</v>
      </c>
      <c r="B504" t="s">
        <v>2874</v>
      </c>
      <c r="C504">
        <v>145</v>
      </c>
      <c r="D504">
        <v>106</v>
      </c>
      <c r="E504">
        <v>14</v>
      </c>
      <c r="F504">
        <v>0</v>
      </c>
      <c r="G504" t="s">
        <v>2875</v>
      </c>
      <c r="H504">
        <v>2</v>
      </c>
      <c r="I504">
        <v>17473245</v>
      </c>
      <c r="J504">
        <f t="shared" si="7"/>
        <v>3</v>
      </c>
      <c r="K504" t="s">
        <v>2812</v>
      </c>
      <c r="L504" t="s">
        <v>2876</v>
      </c>
      <c r="M504" t="s">
        <v>2877</v>
      </c>
      <c r="N504">
        <v>47612</v>
      </c>
      <c r="O504">
        <v>2</v>
      </c>
      <c r="P504" t="s">
        <v>2878</v>
      </c>
      <c r="Q504">
        <v>1</v>
      </c>
      <c r="R504" t="s">
        <v>2879</v>
      </c>
      <c r="S504" t="s">
        <v>2880</v>
      </c>
      <c r="T504">
        <v>348</v>
      </c>
      <c r="U504" t="s">
        <v>37</v>
      </c>
      <c r="V504" t="s">
        <v>38</v>
      </c>
      <c r="W504" t="s">
        <v>38</v>
      </c>
      <c r="X504" t="s">
        <v>39</v>
      </c>
      <c r="Y504" s="1">
        <v>70000000</v>
      </c>
      <c r="Z504">
        <v>2000</v>
      </c>
      <c r="AA504">
        <v>0</v>
      </c>
      <c r="AB504">
        <v>5.7</v>
      </c>
      <c r="AC504">
        <v>2.35</v>
      </c>
      <c r="AD504">
        <v>995</v>
      </c>
      <c r="AE504" s="7">
        <v>101829268.29268293</v>
      </c>
      <c r="AF504" s="7">
        <v>25418396.472125437</v>
      </c>
    </row>
    <row r="505" spans="1:32" x14ac:dyDescent="0.2">
      <c r="A505" t="s">
        <v>28</v>
      </c>
      <c r="B505" t="s">
        <v>1970</v>
      </c>
      <c r="C505">
        <v>101</v>
      </c>
      <c r="D505">
        <v>94</v>
      </c>
      <c r="E505">
        <v>0</v>
      </c>
      <c r="F505">
        <v>14</v>
      </c>
      <c r="G505" t="s">
        <v>2881</v>
      </c>
      <c r="H505">
        <v>563</v>
      </c>
      <c r="I505">
        <v>15131330</v>
      </c>
      <c r="J505">
        <f t="shared" si="7"/>
        <v>4</v>
      </c>
      <c r="K505" t="s">
        <v>627</v>
      </c>
      <c r="L505" t="s">
        <v>2882</v>
      </c>
      <c r="M505" t="s">
        <v>2883</v>
      </c>
      <c r="N505">
        <v>25843</v>
      </c>
      <c r="O505">
        <v>683</v>
      </c>
      <c r="P505" t="s">
        <v>2884</v>
      </c>
      <c r="Q505">
        <v>0</v>
      </c>
      <c r="R505" t="s">
        <v>2885</v>
      </c>
      <c r="S505" t="s">
        <v>2886</v>
      </c>
      <c r="T505">
        <v>64</v>
      </c>
      <c r="U505" t="s">
        <v>37</v>
      </c>
      <c r="V505" t="s">
        <v>1464</v>
      </c>
      <c r="W505" t="s">
        <v>1464</v>
      </c>
      <c r="X505" t="s">
        <v>94</v>
      </c>
      <c r="Y505" s="1">
        <v>86000000</v>
      </c>
      <c r="Z505">
        <v>2006</v>
      </c>
      <c r="AA505">
        <v>80</v>
      </c>
      <c r="AB505">
        <v>6</v>
      </c>
      <c r="AC505">
        <v>2.35</v>
      </c>
      <c r="AD505">
        <v>941</v>
      </c>
      <c r="AE505" s="7">
        <v>106860119.04761906</v>
      </c>
      <c r="AF505" s="7">
        <v>18801578.199404765</v>
      </c>
    </row>
    <row r="506" spans="1:32" x14ac:dyDescent="0.2">
      <c r="A506" t="s">
        <v>28</v>
      </c>
      <c r="B506" t="s">
        <v>2887</v>
      </c>
      <c r="C506">
        <v>113</v>
      </c>
      <c r="D506">
        <v>104</v>
      </c>
      <c r="E506">
        <v>63</v>
      </c>
      <c r="F506">
        <v>7</v>
      </c>
      <c r="G506" t="s">
        <v>2887</v>
      </c>
      <c r="H506">
        <v>67</v>
      </c>
      <c r="I506">
        <v>19406406</v>
      </c>
      <c r="J506">
        <f t="shared" si="7"/>
        <v>2</v>
      </c>
      <c r="K506" t="s">
        <v>2888</v>
      </c>
      <c r="L506" t="s">
        <v>2889</v>
      </c>
      <c r="M506" t="s">
        <v>2890</v>
      </c>
      <c r="N506">
        <v>7630</v>
      </c>
      <c r="O506">
        <v>152</v>
      </c>
      <c r="P506" t="s">
        <v>2891</v>
      </c>
      <c r="Q506">
        <v>0</v>
      </c>
      <c r="R506" t="s">
        <v>2892</v>
      </c>
      <c r="S506" t="s">
        <v>2893</v>
      </c>
      <c r="T506">
        <v>42</v>
      </c>
      <c r="U506" t="s">
        <v>1463</v>
      </c>
      <c r="V506" t="s">
        <v>1464</v>
      </c>
      <c r="W506" t="s">
        <v>1464</v>
      </c>
      <c r="X506" t="s">
        <v>276</v>
      </c>
      <c r="Y506" s="1">
        <v>40000000</v>
      </c>
      <c r="Z506">
        <v>2009</v>
      </c>
      <c r="AA506">
        <v>63</v>
      </c>
      <c r="AB506">
        <v>7.8</v>
      </c>
      <c r="AC506">
        <v>2.35</v>
      </c>
      <c r="AD506">
        <v>0</v>
      </c>
      <c r="AE506" s="7">
        <v>46713286.71328672</v>
      </c>
      <c r="AF506" s="7">
        <v>22663425.18881119</v>
      </c>
    </row>
    <row r="507" spans="1:32" x14ac:dyDescent="0.2">
      <c r="A507" t="s">
        <v>28</v>
      </c>
      <c r="B507" t="s">
        <v>1818</v>
      </c>
      <c r="C507">
        <v>113</v>
      </c>
      <c r="D507">
        <v>102</v>
      </c>
      <c r="E507">
        <v>0</v>
      </c>
      <c r="F507">
        <v>212</v>
      </c>
      <c r="G507" t="s">
        <v>2242</v>
      </c>
      <c r="H507">
        <v>1000</v>
      </c>
      <c r="I507">
        <v>1891821</v>
      </c>
      <c r="J507">
        <f t="shared" si="7"/>
        <v>5</v>
      </c>
      <c r="K507" t="s">
        <v>340</v>
      </c>
      <c r="L507" t="s">
        <v>2037</v>
      </c>
      <c r="M507" t="s">
        <v>2894</v>
      </c>
      <c r="N507">
        <v>16474</v>
      </c>
      <c r="O507">
        <v>1890</v>
      </c>
      <c r="P507" t="s">
        <v>2895</v>
      </c>
      <c r="Q507">
        <v>0</v>
      </c>
      <c r="R507" t="s">
        <v>2896</v>
      </c>
      <c r="S507" t="s">
        <v>2897</v>
      </c>
      <c r="T507">
        <v>301</v>
      </c>
      <c r="U507" t="s">
        <v>37</v>
      </c>
      <c r="V507" t="s">
        <v>56</v>
      </c>
      <c r="W507" t="s">
        <v>56</v>
      </c>
      <c r="X507" t="s">
        <v>39</v>
      </c>
      <c r="Y507" s="1">
        <v>52000000</v>
      </c>
      <c r="Z507">
        <v>2005</v>
      </c>
      <c r="AA507">
        <v>307</v>
      </c>
      <c r="AB507">
        <v>4.2</v>
      </c>
      <c r="AC507">
        <v>2.35</v>
      </c>
      <c r="AD507">
        <v>785</v>
      </c>
      <c r="AE507" s="7">
        <v>66697388.632872507</v>
      </c>
      <c r="AF507" s="7">
        <v>2426529.2396313366</v>
      </c>
    </row>
    <row r="508" spans="1:32" x14ac:dyDescent="0.2">
      <c r="A508" t="s">
        <v>28</v>
      </c>
      <c r="B508" t="s">
        <v>2330</v>
      </c>
      <c r="C508">
        <v>272</v>
      </c>
      <c r="D508">
        <v>105</v>
      </c>
      <c r="E508">
        <v>545</v>
      </c>
      <c r="F508">
        <v>74</v>
      </c>
      <c r="G508" t="s">
        <v>2898</v>
      </c>
      <c r="H508">
        <v>795</v>
      </c>
      <c r="I508">
        <v>23219748</v>
      </c>
      <c r="J508">
        <f t="shared" si="7"/>
        <v>5</v>
      </c>
      <c r="K508" t="s">
        <v>2899</v>
      </c>
      <c r="L508" t="s">
        <v>2900</v>
      </c>
      <c r="M508" t="s">
        <v>2901</v>
      </c>
      <c r="N508">
        <v>84508</v>
      </c>
      <c r="O508">
        <v>1099</v>
      </c>
      <c r="P508" t="s">
        <v>2902</v>
      </c>
      <c r="Q508">
        <v>0</v>
      </c>
      <c r="R508" t="s">
        <v>2903</v>
      </c>
      <c r="S508" t="s">
        <v>2904</v>
      </c>
      <c r="T508">
        <v>308</v>
      </c>
      <c r="U508" t="s">
        <v>37</v>
      </c>
      <c r="V508" t="s">
        <v>267</v>
      </c>
      <c r="W508" t="s">
        <v>267</v>
      </c>
      <c r="X508" t="s">
        <v>39</v>
      </c>
      <c r="Y508" s="1">
        <v>80000000</v>
      </c>
      <c r="Z508">
        <v>2014</v>
      </c>
      <c r="AA508">
        <v>172</v>
      </c>
      <c r="AB508">
        <v>5.6</v>
      </c>
      <c r="AC508">
        <v>2.35</v>
      </c>
      <c r="AD508">
        <v>20000</v>
      </c>
      <c r="AE508" s="7">
        <v>84664131.812420785</v>
      </c>
      <c r="AF508" s="7">
        <v>24573497.566539925</v>
      </c>
    </row>
    <row r="509" spans="1:32" x14ac:dyDescent="0.2">
      <c r="A509" t="s">
        <v>28</v>
      </c>
      <c r="B509" t="s">
        <v>2905</v>
      </c>
      <c r="C509">
        <v>3</v>
      </c>
      <c r="D509">
        <v>89</v>
      </c>
      <c r="E509">
        <v>0</v>
      </c>
      <c r="F509">
        <v>20</v>
      </c>
      <c r="G509" t="s">
        <v>2906</v>
      </c>
      <c r="H509">
        <v>163</v>
      </c>
      <c r="J509">
        <f t="shared" si="7"/>
        <v>2</v>
      </c>
      <c r="K509" t="s">
        <v>2907</v>
      </c>
      <c r="L509" t="s">
        <v>2908</v>
      </c>
      <c r="M509" t="s">
        <v>2909</v>
      </c>
      <c r="N509">
        <v>230</v>
      </c>
      <c r="O509">
        <v>370</v>
      </c>
      <c r="P509" t="s">
        <v>2910</v>
      </c>
      <c r="Q509">
        <v>0</v>
      </c>
      <c r="S509" t="s">
        <v>2911</v>
      </c>
      <c r="T509">
        <v>1</v>
      </c>
      <c r="U509" t="s">
        <v>2777</v>
      </c>
      <c r="V509" t="s">
        <v>2912</v>
      </c>
      <c r="W509" t="s">
        <v>2912</v>
      </c>
      <c r="X509" t="s">
        <v>94</v>
      </c>
      <c r="Y509" s="1">
        <v>8000000</v>
      </c>
      <c r="Z509">
        <v>2015</v>
      </c>
      <c r="AA509">
        <v>94</v>
      </c>
      <c r="AB509">
        <v>4.4000000000000004</v>
      </c>
      <c r="AD509">
        <v>138</v>
      </c>
      <c r="AE509" s="7">
        <v>8455696.2025316469</v>
      </c>
      <c r="AF509" s="7">
        <v>0</v>
      </c>
    </row>
    <row r="510" spans="1:32" x14ac:dyDescent="0.2">
      <c r="A510" t="s">
        <v>28</v>
      </c>
      <c r="B510" t="s">
        <v>849</v>
      </c>
      <c r="C510">
        <v>205</v>
      </c>
      <c r="D510">
        <v>135</v>
      </c>
      <c r="E510">
        <v>2000</v>
      </c>
      <c r="F510">
        <v>535</v>
      </c>
      <c r="G510" t="s">
        <v>2913</v>
      </c>
      <c r="H510">
        <v>1000</v>
      </c>
      <c r="I510">
        <v>170708996</v>
      </c>
      <c r="J510">
        <f t="shared" si="7"/>
        <v>2</v>
      </c>
      <c r="K510" t="s">
        <v>1543</v>
      </c>
      <c r="L510" t="s">
        <v>2864</v>
      </c>
      <c r="M510" t="s">
        <v>2914</v>
      </c>
      <c r="N510">
        <v>610568</v>
      </c>
      <c r="O510">
        <v>2827</v>
      </c>
      <c r="P510" t="s">
        <v>635</v>
      </c>
      <c r="Q510">
        <v>0</v>
      </c>
      <c r="R510" t="s">
        <v>2915</v>
      </c>
      <c r="S510" t="s">
        <v>2916</v>
      </c>
      <c r="T510">
        <v>1171</v>
      </c>
      <c r="U510" t="s">
        <v>37</v>
      </c>
      <c r="V510" t="s">
        <v>38</v>
      </c>
      <c r="W510" t="s">
        <v>38</v>
      </c>
      <c r="X510" t="s">
        <v>39</v>
      </c>
      <c r="Y510" s="1">
        <v>58000000</v>
      </c>
      <c r="Z510">
        <v>2001</v>
      </c>
      <c r="AA510">
        <v>592</v>
      </c>
      <c r="AB510">
        <v>8.1999999999999993</v>
      </c>
      <c r="AC510">
        <v>1.85</v>
      </c>
      <c r="AD510">
        <v>29000</v>
      </c>
      <c r="AE510" s="7">
        <v>82038396.386222467</v>
      </c>
      <c r="AF510" s="7">
        <v>241460211.73348391</v>
      </c>
    </row>
    <row r="511" spans="1:32" x14ac:dyDescent="0.2">
      <c r="A511" t="s">
        <v>28</v>
      </c>
      <c r="B511" t="s">
        <v>2385</v>
      </c>
      <c r="C511">
        <v>186</v>
      </c>
      <c r="D511">
        <v>73</v>
      </c>
      <c r="E511">
        <v>28</v>
      </c>
      <c r="F511">
        <v>847</v>
      </c>
      <c r="G511" t="s">
        <v>1383</v>
      </c>
      <c r="H511">
        <v>2000</v>
      </c>
      <c r="I511">
        <v>422783777</v>
      </c>
      <c r="J511">
        <f t="shared" si="7"/>
        <v>5</v>
      </c>
      <c r="K511" t="s">
        <v>2917</v>
      </c>
      <c r="L511" t="s">
        <v>901</v>
      </c>
      <c r="M511" t="s">
        <v>2918</v>
      </c>
      <c r="N511">
        <v>644348</v>
      </c>
      <c r="O511">
        <v>6458</v>
      </c>
      <c r="P511" t="s">
        <v>2919</v>
      </c>
      <c r="Q511">
        <v>0</v>
      </c>
      <c r="R511" t="s">
        <v>2920</v>
      </c>
      <c r="S511" t="s">
        <v>2921</v>
      </c>
      <c r="T511">
        <v>656</v>
      </c>
      <c r="U511" t="s">
        <v>37</v>
      </c>
      <c r="V511" t="s">
        <v>38</v>
      </c>
      <c r="W511" t="s">
        <v>38</v>
      </c>
      <c r="X511" t="s">
        <v>276</v>
      </c>
      <c r="Y511" s="1">
        <v>45000000</v>
      </c>
      <c r="Z511">
        <v>1994</v>
      </c>
      <c r="AA511">
        <v>886</v>
      </c>
      <c r="AB511">
        <v>8.5</v>
      </c>
      <c r="AC511">
        <v>1.66</v>
      </c>
      <c r="AD511">
        <v>17000</v>
      </c>
      <c r="AE511" s="7">
        <v>76062753.036437258</v>
      </c>
      <c r="AF511" s="7">
        <v>714624400.39473689</v>
      </c>
    </row>
    <row r="512" spans="1:32" x14ac:dyDescent="0.2">
      <c r="A512" t="s">
        <v>28</v>
      </c>
      <c r="B512" t="s">
        <v>1510</v>
      </c>
      <c r="C512">
        <v>178</v>
      </c>
      <c r="D512">
        <v>94</v>
      </c>
      <c r="E512">
        <v>62</v>
      </c>
      <c r="F512">
        <v>722</v>
      </c>
      <c r="G512" t="s">
        <v>1071</v>
      </c>
      <c r="H512">
        <v>14000</v>
      </c>
      <c r="I512">
        <v>103812241</v>
      </c>
      <c r="J512">
        <f t="shared" si="7"/>
        <v>6</v>
      </c>
      <c r="K512" t="s">
        <v>164</v>
      </c>
      <c r="L512" t="s">
        <v>699</v>
      </c>
      <c r="M512" t="s">
        <v>2922</v>
      </c>
      <c r="N512">
        <v>67296</v>
      </c>
      <c r="O512">
        <v>27842</v>
      </c>
      <c r="P512" t="s">
        <v>1979</v>
      </c>
      <c r="Q512">
        <v>3</v>
      </c>
      <c r="R512" t="s">
        <v>2923</v>
      </c>
      <c r="S512" t="s">
        <v>2924</v>
      </c>
      <c r="T512">
        <v>133</v>
      </c>
      <c r="U512" t="s">
        <v>37</v>
      </c>
      <c r="V512" t="s">
        <v>38</v>
      </c>
      <c r="W512" t="s">
        <v>38</v>
      </c>
      <c r="X512" t="s">
        <v>94</v>
      </c>
      <c r="Y512" s="1">
        <v>79000000</v>
      </c>
      <c r="Z512">
        <v>2012</v>
      </c>
      <c r="AA512">
        <v>12000</v>
      </c>
      <c r="AB512">
        <v>5.8</v>
      </c>
      <c r="AC512">
        <v>1.85</v>
      </c>
      <c r="AD512">
        <v>0</v>
      </c>
      <c r="AE512" s="7">
        <v>86191202.09059234</v>
      </c>
      <c r="AF512" s="7">
        <v>113262048.65200348</v>
      </c>
    </row>
    <row r="513" spans="1:32" x14ac:dyDescent="0.2">
      <c r="A513" t="s">
        <v>28</v>
      </c>
      <c r="B513" t="s">
        <v>2925</v>
      </c>
      <c r="C513">
        <v>169</v>
      </c>
      <c r="D513">
        <v>95</v>
      </c>
      <c r="E513">
        <v>18</v>
      </c>
      <c r="F513">
        <v>18</v>
      </c>
      <c r="G513" t="s">
        <v>1003</v>
      </c>
      <c r="H513">
        <v>622</v>
      </c>
      <c r="I513">
        <v>119793567</v>
      </c>
      <c r="J513">
        <f t="shared" si="7"/>
        <v>5</v>
      </c>
      <c r="K513" t="s">
        <v>2926</v>
      </c>
      <c r="L513" t="s">
        <v>2100</v>
      </c>
      <c r="M513" t="s">
        <v>2927</v>
      </c>
      <c r="N513">
        <v>64387</v>
      </c>
      <c r="O513">
        <v>848</v>
      </c>
      <c r="P513" t="s">
        <v>2928</v>
      </c>
      <c r="Q513">
        <v>0</v>
      </c>
      <c r="R513" t="s">
        <v>2929</v>
      </c>
      <c r="S513" t="s">
        <v>2930</v>
      </c>
      <c r="T513">
        <v>85</v>
      </c>
      <c r="U513" t="s">
        <v>37</v>
      </c>
      <c r="V513" t="s">
        <v>38</v>
      </c>
      <c r="W513" t="s">
        <v>38</v>
      </c>
      <c r="X513" t="s">
        <v>94</v>
      </c>
      <c r="Y513" s="1">
        <v>78000000</v>
      </c>
      <c r="Z513">
        <v>2013</v>
      </c>
      <c r="AA513">
        <v>161</v>
      </c>
      <c r="AB513">
        <v>6.5</v>
      </c>
      <c r="AC513">
        <v>2.35</v>
      </c>
      <c r="AD513">
        <v>15000</v>
      </c>
      <c r="AE513" s="7">
        <v>83858369.098712459</v>
      </c>
      <c r="AF513" s="7">
        <v>128790937.91201718</v>
      </c>
    </row>
    <row r="514" spans="1:32" x14ac:dyDescent="0.2">
      <c r="A514" t="s">
        <v>28</v>
      </c>
      <c r="B514" t="s">
        <v>259</v>
      </c>
      <c r="C514">
        <v>210</v>
      </c>
      <c r="D514">
        <v>124</v>
      </c>
      <c r="E514">
        <v>420</v>
      </c>
      <c r="F514">
        <v>876</v>
      </c>
      <c r="G514" t="s">
        <v>761</v>
      </c>
      <c r="H514">
        <v>22000</v>
      </c>
      <c r="I514">
        <v>92930005</v>
      </c>
      <c r="J514">
        <f t="shared" si="7"/>
        <v>3</v>
      </c>
      <c r="K514" t="s">
        <v>2124</v>
      </c>
      <c r="L514" t="s">
        <v>696</v>
      </c>
      <c r="M514" t="s">
        <v>2931</v>
      </c>
      <c r="N514">
        <v>204063</v>
      </c>
      <c r="O514">
        <v>35867</v>
      </c>
      <c r="P514" t="s">
        <v>2932</v>
      </c>
      <c r="Q514">
        <v>0</v>
      </c>
      <c r="R514" t="s">
        <v>2933</v>
      </c>
      <c r="S514" t="s">
        <v>2934</v>
      </c>
      <c r="T514">
        <v>764</v>
      </c>
      <c r="U514" t="s">
        <v>37</v>
      </c>
      <c r="V514" t="s">
        <v>766</v>
      </c>
      <c r="W514" t="s">
        <v>766</v>
      </c>
      <c r="X514" t="s">
        <v>584</v>
      </c>
      <c r="Y514" s="1">
        <v>78000000</v>
      </c>
      <c r="Z514">
        <v>2002</v>
      </c>
      <c r="AA514">
        <v>12000</v>
      </c>
      <c r="AB514">
        <v>7.2</v>
      </c>
      <c r="AC514">
        <v>2.35</v>
      </c>
      <c r="AD514">
        <v>0</v>
      </c>
      <c r="AE514" s="7">
        <v>108610339.07726514</v>
      </c>
      <c r="AF514" s="7">
        <v>129399478.89105058</v>
      </c>
    </row>
    <row r="515" spans="1:32" x14ac:dyDescent="0.2">
      <c r="A515" t="s">
        <v>28</v>
      </c>
      <c r="B515" t="s">
        <v>892</v>
      </c>
      <c r="C515">
        <v>140</v>
      </c>
      <c r="D515">
        <v>136</v>
      </c>
      <c r="E515">
        <v>394</v>
      </c>
      <c r="F515">
        <v>1000</v>
      </c>
      <c r="G515" t="s">
        <v>2823</v>
      </c>
      <c r="H515">
        <v>24000</v>
      </c>
      <c r="I515">
        <v>67286731</v>
      </c>
      <c r="J515">
        <f t="shared" ref="J515:J578" si="8">1+(LEN(K515)-LEN(SUBSTITUTE(K515,"|","")))/LEN("|")</f>
        <v>3</v>
      </c>
      <c r="K515" t="s">
        <v>135</v>
      </c>
      <c r="L515" t="s">
        <v>81</v>
      </c>
      <c r="M515" t="s">
        <v>2935</v>
      </c>
      <c r="N515">
        <v>67856</v>
      </c>
      <c r="O515">
        <v>36925</v>
      </c>
      <c r="P515" t="s">
        <v>1114</v>
      </c>
      <c r="Q515">
        <v>1</v>
      </c>
      <c r="R515" t="s">
        <v>2936</v>
      </c>
      <c r="S515" t="s">
        <v>2937</v>
      </c>
      <c r="T515">
        <v>345</v>
      </c>
      <c r="U515" t="s">
        <v>37</v>
      </c>
      <c r="V515" t="s">
        <v>38</v>
      </c>
      <c r="W515" t="s">
        <v>38</v>
      </c>
      <c r="X515" t="s">
        <v>39</v>
      </c>
      <c r="Y515" s="1">
        <v>100000000</v>
      </c>
      <c r="Z515">
        <v>2004</v>
      </c>
      <c r="AA515">
        <v>10000</v>
      </c>
      <c r="AB515">
        <v>6.7</v>
      </c>
      <c r="AC515">
        <v>2.35</v>
      </c>
      <c r="AD515">
        <v>0</v>
      </c>
      <c r="AE515" s="7">
        <v>132609846.47961885</v>
      </c>
      <c r="AF515" s="7">
        <v>89228830.680254102</v>
      </c>
    </row>
    <row r="516" spans="1:32" x14ac:dyDescent="0.2">
      <c r="A516" t="s">
        <v>28</v>
      </c>
      <c r="B516" t="s">
        <v>2177</v>
      </c>
      <c r="C516">
        <v>156</v>
      </c>
      <c r="D516">
        <v>91</v>
      </c>
      <c r="E516">
        <v>221</v>
      </c>
      <c r="F516">
        <v>553</v>
      </c>
      <c r="G516" t="s">
        <v>2179</v>
      </c>
      <c r="H516">
        <v>14000</v>
      </c>
      <c r="I516">
        <v>74158157</v>
      </c>
      <c r="J516">
        <f t="shared" si="8"/>
        <v>1</v>
      </c>
      <c r="K516" t="s">
        <v>1670</v>
      </c>
      <c r="L516" t="s">
        <v>2381</v>
      </c>
      <c r="M516" t="s">
        <v>2938</v>
      </c>
      <c r="N516">
        <v>60370</v>
      </c>
      <c r="O516">
        <v>27405</v>
      </c>
      <c r="P516" t="s">
        <v>2939</v>
      </c>
      <c r="Q516">
        <v>2</v>
      </c>
      <c r="R516" t="s">
        <v>2940</v>
      </c>
      <c r="S516" t="s">
        <v>2941</v>
      </c>
      <c r="T516">
        <v>264</v>
      </c>
      <c r="U516" t="s">
        <v>37</v>
      </c>
      <c r="V516" t="s">
        <v>38</v>
      </c>
      <c r="W516" t="s">
        <v>38</v>
      </c>
      <c r="X516" t="s">
        <v>94</v>
      </c>
      <c r="Y516" s="1">
        <v>79000000</v>
      </c>
      <c r="Z516">
        <v>2011</v>
      </c>
      <c r="AA516">
        <v>11000</v>
      </c>
      <c r="AB516">
        <v>3.4</v>
      </c>
      <c r="AC516">
        <v>1.85</v>
      </c>
      <c r="AD516">
        <v>0</v>
      </c>
      <c r="AE516" s="7">
        <v>87992441.084926635</v>
      </c>
      <c r="AF516" s="7">
        <v>82599458.997332156</v>
      </c>
    </row>
    <row r="517" spans="1:32" x14ac:dyDescent="0.2">
      <c r="A517" t="s">
        <v>28</v>
      </c>
      <c r="B517" t="s">
        <v>2942</v>
      </c>
      <c r="C517">
        <v>150</v>
      </c>
      <c r="D517">
        <v>107</v>
      </c>
      <c r="E517">
        <v>309</v>
      </c>
      <c r="F517">
        <v>771</v>
      </c>
      <c r="G517" t="s">
        <v>2048</v>
      </c>
      <c r="H517">
        <v>23000</v>
      </c>
      <c r="I517">
        <v>127083765</v>
      </c>
      <c r="J517">
        <f t="shared" si="8"/>
        <v>3</v>
      </c>
      <c r="K517" t="s">
        <v>333</v>
      </c>
      <c r="L517" t="s">
        <v>332</v>
      </c>
      <c r="M517" t="s">
        <v>2943</v>
      </c>
      <c r="N517">
        <v>191912</v>
      </c>
      <c r="O517">
        <v>25296</v>
      </c>
      <c r="P517" t="s">
        <v>2944</v>
      </c>
      <c r="Q517">
        <v>5</v>
      </c>
      <c r="R517" t="s">
        <v>2945</v>
      </c>
      <c r="S517" t="s">
        <v>2946</v>
      </c>
      <c r="T517">
        <v>370</v>
      </c>
      <c r="U517" t="s">
        <v>37</v>
      </c>
      <c r="V517" t="s">
        <v>38</v>
      </c>
      <c r="W517" t="s">
        <v>38</v>
      </c>
      <c r="X517" t="s">
        <v>39</v>
      </c>
      <c r="Y517" s="1">
        <v>76000000</v>
      </c>
      <c r="Z517">
        <v>2003</v>
      </c>
      <c r="AA517">
        <v>787</v>
      </c>
      <c r="AB517">
        <v>5.9</v>
      </c>
      <c r="AC517">
        <v>2.35</v>
      </c>
      <c r="AD517">
        <v>0</v>
      </c>
      <c r="AE517" s="7">
        <v>103467391.30434783</v>
      </c>
      <c r="AF517" s="7">
        <v>173013495.28532609</v>
      </c>
    </row>
    <row r="518" spans="1:32" x14ac:dyDescent="0.2">
      <c r="A518" t="s">
        <v>28</v>
      </c>
      <c r="B518" t="s">
        <v>1160</v>
      </c>
      <c r="C518">
        <v>119</v>
      </c>
      <c r="D518">
        <v>108</v>
      </c>
      <c r="E518">
        <v>54</v>
      </c>
      <c r="F518">
        <v>6000</v>
      </c>
      <c r="G518" t="s">
        <v>79</v>
      </c>
      <c r="H518">
        <v>12000</v>
      </c>
      <c r="I518">
        <v>1339152</v>
      </c>
      <c r="J518">
        <f t="shared" si="8"/>
        <v>5</v>
      </c>
      <c r="K518" t="s">
        <v>2947</v>
      </c>
      <c r="L518" t="s">
        <v>300</v>
      </c>
      <c r="M518" t="s">
        <v>2948</v>
      </c>
      <c r="N518">
        <v>28276</v>
      </c>
      <c r="O518">
        <v>30230</v>
      </c>
      <c r="P518" t="s">
        <v>661</v>
      </c>
      <c r="Q518">
        <v>1</v>
      </c>
      <c r="R518" t="s">
        <v>2949</v>
      </c>
      <c r="S518" t="s">
        <v>2950</v>
      </c>
      <c r="T518">
        <v>64</v>
      </c>
      <c r="U518" t="s">
        <v>37</v>
      </c>
      <c r="V518" t="s">
        <v>1464</v>
      </c>
      <c r="W518" t="s">
        <v>1464</v>
      </c>
      <c r="X518" t="s">
        <v>94</v>
      </c>
      <c r="Y518" s="1">
        <v>81200000</v>
      </c>
      <c r="Z518">
        <v>2015</v>
      </c>
      <c r="AA518">
        <v>11000</v>
      </c>
      <c r="AB518">
        <v>7.8</v>
      </c>
      <c r="AC518">
        <v>2.35</v>
      </c>
      <c r="AD518">
        <v>31000</v>
      </c>
      <c r="AE518" s="7">
        <v>85825316.45569621</v>
      </c>
      <c r="AF518" s="7">
        <v>1415432.8101265824</v>
      </c>
    </row>
    <row r="519" spans="1:32" x14ac:dyDescent="0.2">
      <c r="A519" t="s">
        <v>28</v>
      </c>
      <c r="B519" t="s">
        <v>2951</v>
      </c>
      <c r="C519">
        <v>232</v>
      </c>
      <c r="D519">
        <v>99</v>
      </c>
      <c r="E519">
        <v>101</v>
      </c>
      <c r="F519">
        <v>327</v>
      </c>
      <c r="G519" t="s">
        <v>2952</v>
      </c>
      <c r="H519">
        <v>1000</v>
      </c>
      <c r="I519">
        <v>15071514</v>
      </c>
      <c r="J519">
        <f t="shared" si="8"/>
        <v>2</v>
      </c>
      <c r="K519" t="s">
        <v>2953</v>
      </c>
      <c r="L519" t="s">
        <v>2676</v>
      </c>
      <c r="M519" t="s">
        <v>2954</v>
      </c>
      <c r="N519">
        <v>65037</v>
      </c>
      <c r="O519">
        <v>2323</v>
      </c>
      <c r="P519" t="s">
        <v>2955</v>
      </c>
      <c r="Q519">
        <v>2</v>
      </c>
      <c r="R519" t="s">
        <v>2956</v>
      </c>
      <c r="S519" t="s">
        <v>2957</v>
      </c>
      <c r="T519">
        <v>273</v>
      </c>
      <c r="U519" t="s">
        <v>37</v>
      </c>
      <c r="V519" t="s">
        <v>38</v>
      </c>
      <c r="W519" t="s">
        <v>38</v>
      </c>
      <c r="X519" t="s">
        <v>39</v>
      </c>
      <c r="Y519" s="1">
        <v>80000000</v>
      </c>
      <c r="Z519">
        <v>2007</v>
      </c>
      <c r="AA519">
        <v>422</v>
      </c>
      <c r="AB519">
        <v>5.9</v>
      </c>
      <c r="AC519">
        <v>1.85</v>
      </c>
      <c r="AD519">
        <v>0</v>
      </c>
      <c r="AE519" s="7">
        <v>96671490.593342975</v>
      </c>
      <c r="AF519" s="7">
        <v>18212321.548480462</v>
      </c>
    </row>
    <row r="520" spans="1:32" x14ac:dyDescent="0.2">
      <c r="A520" t="s">
        <v>28</v>
      </c>
      <c r="B520" t="s">
        <v>2958</v>
      </c>
      <c r="C520">
        <v>49</v>
      </c>
      <c r="D520">
        <v>92</v>
      </c>
      <c r="E520">
        <v>5</v>
      </c>
      <c r="F520">
        <v>924</v>
      </c>
      <c r="G520" t="s">
        <v>792</v>
      </c>
      <c r="H520">
        <v>22000</v>
      </c>
      <c r="I520">
        <v>26000610</v>
      </c>
      <c r="J520">
        <f t="shared" si="8"/>
        <v>5</v>
      </c>
      <c r="K520" t="s">
        <v>270</v>
      </c>
      <c r="L520" t="s">
        <v>1745</v>
      </c>
      <c r="M520" t="s">
        <v>2959</v>
      </c>
      <c r="N520">
        <v>16611</v>
      </c>
      <c r="O520">
        <v>28050</v>
      </c>
      <c r="P520" t="s">
        <v>2960</v>
      </c>
      <c r="Q520">
        <v>0</v>
      </c>
      <c r="R520" t="s">
        <v>2961</v>
      </c>
      <c r="S520" t="s">
        <v>2962</v>
      </c>
      <c r="T520">
        <v>197</v>
      </c>
      <c r="U520" t="s">
        <v>37</v>
      </c>
      <c r="V520" t="s">
        <v>38</v>
      </c>
      <c r="W520" t="s">
        <v>38</v>
      </c>
      <c r="X520" t="s">
        <v>94</v>
      </c>
      <c r="Y520" s="1">
        <v>76000000</v>
      </c>
      <c r="Z520">
        <v>2000</v>
      </c>
      <c r="AA520">
        <v>1000</v>
      </c>
      <c r="AB520">
        <v>4.0999999999999996</v>
      </c>
      <c r="AC520">
        <v>1.85</v>
      </c>
      <c r="AD520">
        <v>413</v>
      </c>
      <c r="AE520" s="7">
        <v>110557491.28919862</v>
      </c>
      <c r="AF520" s="7">
        <v>37823187.020905927</v>
      </c>
    </row>
    <row r="521" spans="1:32" x14ac:dyDescent="0.2">
      <c r="A521" t="s">
        <v>28</v>
      </c>
      <c r="B521" t="s">
        <v>2963</v>
      </c>
      <c r="C521">
        <v>165</v>
      </c>
      <c r="D521">
        <v>87</v>
      </c>
      <c r="E521">
        <v>11</v>
      </c>
      <c r="F521">
        <v>745</v>
      </c>
      <c r="G521" t="s">
        <v>2964</v>
      </c>
      <c r="H521">
        <v>1000</v>
      </c>
      <c r="I521">
        <v>323505540</v>
      </c>
      <c r="J521">
        <f t="shared" si="8"/>
        <v>3</v>
      </c>
      <c r="K521" t="s">
        <v>2965</v>
      </c>
      <c r="L521" t="s">
        <v>812</v>
      </c>
      <c r="M521" t="s">
        <v>2966</v>
      </c>
      <c r="N521">
        <v>24407</v>
      </c>
      <c r="O521">
        <v>4782</v>
      </c>
      <c r="P521" t="s">
        <v>2967</v>
      </c>
      <c r="Q521">
        <v>0</v>
      </c>
      <c r="R521" t="s">
        <v>2968</v>
      </c>
      <c r="S521" t="s">
        <v>2969</v>
      </c>
      <c r="T521">
        <v>155</v>
      </c>
      <c r="U521" t="s">
        <v>37</v>
      </c>
      <c r="V521" t="s">
        <v>676</v>
      </c>
      <c r="W521" t="s">
        <v>676</v>
      </c>
      <c r="X521" t="s">
        <v>94</v>
      </c>
      <c r="Y521" s="1">
        <v>75000000</v>
      </c>
      <c r="Z521">
        <v>2016</v>
      </c>
      <c r="AA521">
        <v>904</v>
      </c>
      <c r="AB521">
        <v>6.8</v>
      </c>
      <c r="AC521">
        <v>1.85</v>
      </c>
      <c r="AD521">
        <v>36000</v>
      </c>
      <c r="AE521" s="7">
        <v>78281250</v>
      </c>
      <c r="AF521" s="7">
        <v>337658907.375</v>
      </c>
    </row>
    <row r="522" spans="1:32" x14ac:dyDescent="0.2">
      <c r="A522" t="s">
        <v>24161</v>
      </c>
      <c r="B522" t="s">
        <v>2970</v>
      </c>
      <c r="C522">
        <v>202</v>
      </c>
      <c r="D522">
        <v>110</v>
      </c>
      <c r="E522">
        <v>45</v>
      </c>
      <c r="F522">
        <v>845</v>
      </c>
      <c r="G522" t="s">
        <v>2971</v>
      </c>
      <c r="H522">
        <v>1000</v>
      </c>
      <c r="I522">
        <v>66462600</v>
      </c>
      <c r="J522">
        <f t="shared" si="8"/>
        <v>4</v>
      </c>
      <c r="K522" t="s">
        <v>31</v>
      </c>
      <c r="L522" t="s">
        <v>685</v>
      </c>
      <c r="M522" t="s">
        <v>2972</v>
      </c>
      <c r="N522">
        <v>141533</v>
      </c>
      <c r="O522">
        <v>4714</v>
      </c>
      <c r="P522" t="s">
        <v>1213</v>
      </c>
      <c r="Q522">
        <v>3</v>
      </c>
      <c r="R522" t="s">
        <v>2973</v>
      </c>
      <c r="S522" t="s">
        <v>2974</v>
      </c>
      <c r="T522">
        <v>786</v>
      </c>
      <c r="U522" t="s">
        <v>37</v>
      </c>
      <c r="V522" t="s">
        <v>38</v>
      </c>
      <c r="W522" t="s">
        <v>38</v>
      </c>
      <c r="X522" t="s">
        <v>39</v>
      </c>
      <c r="Y522" s="1">
        <v>78000000</v>
      </c>
      <c r="Z522">
        <v>2003</v>
      </c>
      <c r="AA522">
        <v>872</v>
      </c>
      <c r="AB522">
        <v>5.8</v>
      </c>
      <c r="AC522">
        <v>2.35</v>
      </c>
      <c r="AD522">
        <v>0</v>
      </c>
      <c r="AE522" s="7">
        <v>106190217.39130436</v>
      </c>
      <c r="AF522" s="7">
        <v>90483050.543478265</v>
      </c>
    </row>
    <row r="523" spans="1:32" x14ac:dyDescent="0.2">
      <c r="A523" t="s">
        <v>28</v>
      </c>
      <c r="B523" t="s">
        <v>2975</v>
      </c>
      <c r="C523">
        <v>306</v>
      </c>
      <c r="D523">
        <v>98</v>
      </c>
      <c r="E523">
        <v>275</v>
      </c>
      <c r="F523">
        <v>1000</v>
      </c>
      <c r="G523" t="s">
        <v>2976</v>
      </c>
      <c r="H523">
        <v>7000</v>
      </c>
      <c r="I523">
        <v>368049635</v>
      </c>
      <c r="J523">
        <f t="shared" si="8"/>
        <v>4</v>
      </c>
      <c r="K523" t="s">
        <v>2099</v>
      </c>
      <c r="L523" t="s">
        <v>517</v>
      </c>
      <c r="M523" t="s">
        <v>2977</v>
      </c>
      <c r="N523">
        <v>286877</v>
      </c>
      <c r="O523">
        <v>11905</v>
      </c>
      <c r="P523" t="s">
        <v>812</v>
      </c>
      <c r="Q523">
        <v>0</v>
      </c>
      <c r="R523" t="s">
        <v>2978</v>
      </c>
      <c r="S523" t="s">
        <v>2979</v>
      </c>
      <c r="T523">
        <v>284</v>
      </c>
      <c r="U523" t="s">
        <v>37</v>
      </c>
      <c r="V523" t="s">
        <v>38</v>
      </c>
      <c r="W523" t="s">
        <v>38</v>
      </c>
      <c r="X523" t="s">
        <v>94</v>
      </c>
      <c r="Y523" s="1">
        <v>76000000</v>
      </c>
      <c r="Z523">
        <v>2013</v>
      </c>
      <c r="AA523">
        <v>2000</v>
      </c>
      <c r="AB523">
        <v>7.5</v>
      </c>
      <c r="AC523">
        <v>1.85</v>
      </c>
      <c r="AD523">
        <v>56000</v>
      </c>
      <c r="AE523" s="7">
        <v>81708154.506437778</v>
      </c>
      <c r="AF523" s="7">
        <v>395692847.92918456</v>
      </c>
    </row>
    <row r="524" spans="1:32" x14ac:dyDescent="0.2">
      <c r="A524" t="s">
        <v>28</v>
      </c>
      <c r="B524" t="s">
        <v>427</v>
      </c>
      <c r="C524">
        <v>185</v>
      </c>
      <c r="D524">
        <v>154</v>
      </c>
      <c r="E524">
        <v>776</v>
      </c>
      <c r="F524">
        <v>933</v>
      </c>
      <c r="G524" t="s">
        <v>1521</v>
      </c>
      <c r="H524">
        <v>10000</v>
      </c>
      <c r="I524">
        <v>306124059</v>
      </c>
      <c r="J524">
        <f t="shared" si="8"/>
        <v>3</v>
      </c>
      <c r="K524" t="s">
        <v>72</v>
      </c>
      <c r="L524" t="s">
        <v>165</v>
      </c>
      <c r="M524" t="s">
        <v>2980</v>
      </c>
      <c r="N524">
        <v>430055</v>
      </c>
      <c r="O524">
        <v>16785</v>
      </c>
      <c r="P524" t="s">
        <v>2981</v>
      </c>
      <c r="Q524">
        <v>0</v>
      </c>
      <c r="R524" t="s">
        <v>2982</v>
      </c>
      <c r="S524" t="s">
        <v>2983</v>
      </c>
      <c r="T524">
        <v>856</v>
      </c>
      <c r="U524" t="s">
        <v>37</v>
      </c>
      <c r="V524" t="s">
        <v>38</v>
      </c>
      <c r="W524" t="s">
        <v>38</v>
      </c>
      <c r="X524" t="s">
        <v>39</v>
      </c>
      <c r="Y524" s="1">
        <v>75000000</v>
      </c>
      <c r="Z524">
        <v>1996</v>
      </c>
      <c r="AA524">
        <v>2000</v>
      </c>
      <c r="AB524">
        <v>6.9</v>
      </c>
      <c r="AC524">
        <v>2.35</v>
      </c>
      <c r="AD524">
        <v>16000</v>
      </c>
      <c r="AE524" s="7">
        <v>119741873.80497132</v>
      </c>
      <c r="AF524" s="7">
        <v>488744912.55258125</v>
      </c>
    </row>
    <row r="525" spans="1:32" x14ac:dyDescent="0.2">
      <c r="A525" t="s">
        <v>28</v>
      </c>
      <c r="B525" t="s">
        <v>388</v>
      </c>
      <c r="C525">
        <v>177</v>
      </c>
      <c r="D525">
        <v>129</v>
      </c>
      <c r="E525">
        <v>14000</v>
      </c>
      <c r="F525">
        <v>227</v>
      </c>
      <c r="G525" t="s">
        <v>2984</v>
      </c>
      <c r="H525">
        <v>610</v>
      </c>
      <c r="I525">
        <v>229074524</v>
      </c>
      <c r="J525">
        <f t="shared" si="8"/>
        <v>3</v>
      </c>
      <c r="K525" t="s">
        <v>72</v>
      </c>
      <c r="L525" t="s">
        <v>2985</v>
      </c>
      <c r="M525" t="s">
        <v>2986</v>
      </c>
      <c r="N525">
        <v>278362</v>
      </c>
      <c r="O525">
        <v>1635</v>
      </c>
      <c r="P525" t="s">
        <v>2987</v>
      </c>
      <c r="Q525">
        <v>0</v>
      </c>
      <c r="R525" t="s">
        <v>2988</v>
      </c>
      <c r="S525" t="s">
        <v>2989</v>
      </c>
      <c r="T525">
        <v>552</v>
      </c>
      <c r="U525" t="s">
        <v>37</v>
      </c>
      <c r="V525" t="s">
        <v>38</v>
      </c>
      <c r="W525" t="s">
        <v>38</v>
      </c>
      <c r="X525" t="s">
        <v>39</v>
      </c>
      <c r="Y525" s="1">
        <v>73000000</v>
      </c>
      <c r="Z525">
        <v>1997</v>
      </c>
      <c r="AA525">
        <v>506</v>
      </c>
      <c r="AB525">
        <v>6.5</v>
      </c>
      <c r="AC525">
        <v>1.85</v>
      </c>
      <c r="AD525">
        <v>0</v>
      </c>
      <c r="AE525" s="7">
        <v>113934579.43925235</v>
      </c>
      <c r="AF525" s="7">
        <v>357527528.11214954</v>
      </c>
    </row>
    <row r="526" spans="1:32" x14ac:dyDescent="0.2">
      <c r="A526" t="s">
        <v>28</v>
      </c>
      <c r="B526" t="s">
        <v>800</v>
      </c>
      <c r="C526">
        <v>181</v>
      </c>
      <c r="D526">
        <v>86</v>
      </c>
      <c r="E526">
        <v>35</v>
      </c>
      <c r="F526">
        <v>179</v>
      </c>
      <c r="G526" t="s">
        <v>805</v>
      </c>
      <c r="H526">
        <v>851</v>
      </c>
      <c r="I526">
        <v>193136719</v>
      </c>
      <c r="J526">
        <f t="shared" si="8"/>
        <v>4</v>
      </c>
      <c r="K526" t="s">
        <v>470</v>
      </c>
      <c r="L526" t="s">
        <v>801</v>
      </c>
      <c r="M526" t="s">
        <v>2990</v>
      </c>
      <c r="N526">
        <v>266636</v>
      </c>
      <c r="O526">
        <v>1777</v>
      </c>
      <c r="P526" t="s">
        <v>1151</v>
      </c>
      <c r="Q526">
        <v>0</v>
      </c>
      <c r="R526" t="s">
        <v>2991</v>
      </c>
      <c r="S526" t="s">
        <v>2992</v>
      </c>
      <c r="T526">
        <v>385</v>
      </c>
      <c r="U526" t="s">
        <v>37</v>
      </c>
      <c r="V526" t="s">
        <v>38</v>
      </c>
      <c r="W526" t="s">
        <v>38</v>
      </c>
      <c r="X526" t="s">
        <v>94</v>
      </c>
      <c r="Y526" s="1">
        <v>75000000</v>
      </c>
      <c r="Z526">
        <v>2005</v>
      </c>
      <c r="AA526">
        <v>436</v>
      </c>
      <c r="AB526">
        <v>6.9</v>
      </c>
      <c r="AC526">
        <v>1.85</v>
      </c>
      <c r="AD526">
        <v>0</v>
      </c>
      <c r="AE526" s="7">
        <v>96198156.682027653</v>
      </c>
      <c r="AF526" s="7">
        <v>247725284.73886329</v>
      </c>
    </row>
    <row r="527" spans="1:32" x14ac:dyDescent="0.2">
      <c r="A527" t="s">
        <v>28</v>
      </c>
      <c r="B527" t="s">
        <v>1216</v>
      </c>
      <c r="C527">
        <v>372</v>
      </c>
      <c r="D527">
        <v>109</v>
      </c>
      <c r="E527">
        <v>0</v>
      </c>
      <c r="F527">
        <v>18</v>
      </c>
      <c r="G527" t="s">
        <v>2993</v>
      </c>
      <c r="H527">
        <v>16000</v>
      </c>
      <c r="I527">
        <v>35286428</v>
      </c>
      <c r="J527">
        <f t="shared" si="8"/>
        <v>3</v>
      </c>
      <c r="K527" t="s">
        <v>2682</v>
      </c>
      <c r="L527" t="s">
        <v>379</v>
      </c>
      <c r="M527" t="s">
        <v>2994</v>
      </c>
      <c r="N527">
        <v>361767</v>
      </c>
      <c r="O527">
        <v>16479</v>
      </c>
      <c r="P527" t="s">
        <v>2995</v>
      </c>
      <c r="Q527">
        <v>0</v>
      </c>
      <c r="R527" t="s">
        <v>2996</v>
      </c>
      <c r="S527" t="s">
        <v>2997</v>
      </c>
      <c r="T527">
        <v>1206</v>
      </c>
      <c r="U527" t="s">
        <v>37</v>
      </c>
      <c r="V527" t="s">
        <v>38</v>
      </c>
      <c r="W527" t="s">
        <v>38</v>
      </c>
      <c r="X527" t="s">
        <v>584</v>
      </c>
      <c r="Y527" s="1">
        <v>76000000</v>
      </c>
      <c r="Z527">
        <v>2006</v>
      </c>
      <c r="AA527">
        <v>430</v>
      </c>
      <c r="AB527">
        <v>7.9</v>
      </c>
      <c r="AC527">
        <v>1.85</v>
      </c>
      <c r="AD527">
        <v>17000</v>
      </c>
      <c r="AE527" s="7">
        <v>94434523.809523821</v>
      </c>
      <c r="AF527" s="7">
        <v>43845487.172619052</v>
      </c>
    </row>
    <row r="528" spans="1:32" x14ac:dyDescent="0.2">
      <c r="A528" t="s">
        <v>28</v>
      </c>
      <c r="B528" t="s">
        <v>117</v>
      </c>
      <c r="C528">
        <v>290</v>
      </c>
      <c r="D528">
        <v>104</v>
      </c>
      <c r="E528">
        <v>0</v>
      </c>
      <c r="F528">
        <v>505</v>
      </c>
      <c r="G528" t="s">
        <v>2998</v>
      </c>
      <c r="H528">
        <v>20000</v>
      </c>
      <c r="I528">
        <v>157299717</v>
      </c>
      <c r="J528">
        <f t="shared" si="8"/>
        <v>3</v>
      </c>
      <c r="K528" t="s">
        <v>72</v>
      </c>
      <c r="L528" t="s">
        <v>262</v>
      </c>
      <c r="M528" t="s">
        <v>2999</v>
      </c>
      <c r="N528">
        <v>452928</v>
      </c>
      <c r="O528">
        <v>21397</v>
      </c>
      <c r="P528" t="s">
        <v>1285</v>
      </c>
      <c r="Q528">
        <v>0</v>
      </c>
      <c r="R528" t="s">
        <v>3000</v>
      </c>
      <c r="S528" t="s">
        <v>3001</v>
      </c>
      <c r="T528">
        <v>1401</v>
      </c>
      <c r="U528" t="s">
        <v>37</v>
      </c>
      <c r="V528" t="s">
        <v>38</v>
      </c>
      <c r="W528" t="s">
        <v>38</v>
      </c>
      <c r="X528" t="s">
        <v>39</v>
      </c>
      <c r="Y528" s="1">
        <v>75000000</v>
      </c>
      <c r="Z528">
        <v>2000</v>
      </c>
      <c r="AA528">
        <v>764</v>
      </c>
      <c r="AB528">
        <v>7.4</v>
      </c>
      <c r="AC528">
        <v>2.35</v>
      </c>
      <c r="AD528">
        <v>0</v>
      </c>
      <c r="AE528" s="7">
        <v>109102787.45644601</v>
      </c>
      <c r="AF528" s="7">
        <v>228824501.21080142</v>
      </c>
    </row>
    <row r="529" spans="1:32" x14ac:dyDescent="0.2">
      <c r="A529" t="s">
        <v>28</v>
      </c>
      <c r="B529" t="s">
        <v>2155</v>
      </c>
      <c r="C529">
        <v>316</v>
      </c>
      <c r="D529">
        <v>110</v>
      </c>
      <c r="E529">
        <v>335</v>
      </c>
      <c r="F529">
        <v>988</v>
      </c>
      <c r="G529" t="s">
        <v>465</v>
      </c>
      <c r="H529">
        <v>11000</v>
      </c>
      <c r="I529">
        <v>134568845</v>
      </c>
      <c r="J529">
        <f t="shared" si="8"/>
        <v>4</v>
      </c>
      <c r="K529" t="s">
        <v>3002</v>
      </c>
      <c r="L529" t="s">
        <v>564</v>
      </c>
      <c r="M529" t="s">
        <v>3003</v>
      </c>
      <c r="N529">
        <v>299852</v>
      </c>
      <c r="O529">
        <v>25763</v>
      </c>
      <c r="P529" t="s">
        <v>328</v>
      </c>
      <c r="Q529">
        <v>0</v>
      </c>
      <c r="R529" t="s">
        <v>3004</v>
      </c>
      <c r="S529" t="s">
        <v>3005</v>
      </c>
      <c r="T529">
        <v>713</v>
      </c>
      <c r="U529" t="s">
        <v>37</v>
      </c>
      <c r="V529" t="s">
        <v>38</v>
      </c>
      <c r="W529" t="s">
        <v>38</v>
      </c>
      <c r="X529" t="s">
        <v>584</v>
      </c>
      <c r="Y529" s="1">
        <v>75000000</v>
      </c>
      <c r="Z529">
        <v>2008</v>
      </c>
      <c r="AA529">
        <v>11000</v>
      </c>
      <c r="AB529">
        <v>6.7</v>
      </c>
      <c r="AC529">
        <v>2.35</v>
      </c>
      <c r="AD529">
        <v>0</v>
      </c>
      <c r="AE529" s="7">
        <v>87261960.055736184</v>
      </c>
      <c r="AF529" s="7">
        <v>156569882.36182073</v>
      </c>
    </row>
    <row r="530" spans="1:32" x14ac:dyDescent="0.2">
      <c r="A530" t="s">
        <v>28</v>
      </c>
      <c r="B530" t="s">
        <v>277</v>
      </c>
      <c r="C530">
        <v>122</v>
      </c>
      <c r="D530">
        <v>136</v>
      </c>
      <c r="E530">
        <v>0</v>
      </c>
      <c r="F530">
        <v>904</v>
      </c>
      <c r="G530" t="s">
        <v>3006</v>
      </c>
      <c r="H530">
        <v>12000</v>
      </c>
      <c r="I530">
        <v>134006721</v>
      </c>
      <c r="J530">
        <f t="shared" si="8"/>
        <v>3</v>
      </c>
      <c r="K530" t="s">
        <v>50</v>
      </c>
      <c r="L530" t="s">
        <v>704</v>
      </c>
      <c r="M530" t="s">
        <v>3007</v>
      </c>
      <c r="N530">
        <v>259492</v>
      </c>
      <c r="O530">
        <v>15999</v>
      </c>
      <c r="P530" t="s">
        <v>3008</v>
      </c>
      <c r="Q530">
        <v>1</v>
      </c>
      <c r="R530" t="s">
        <v>3009</v>
      </c>
      <c r="S530" t="s">
        <v>3010</v>
      </c>
      <c r="T530">
        <v>415</v>
      </c>
      <c r="U530" t="s">
        <v>37</v>
      </c>
      <c r="V530" t="s">
        <v>38</v>
      </c>
      <c r="W530" t="s">
        <v>38</v>
      </c>
      <c r="X530" t="s">
        <v>584</v>
      </c>
      <c r="Y530" s="1">
        <v>75000000</v>
      </c>
      <c r="Z530">
        <v>1996</v>
      </c>
      <c r="AA530">
        <v>2000</v>
      </c>
      <c r="AB530">
        <v>7.4</v>
      </c>
      <c r="AC530">
        <v>2.35</v>
      </c>
      <c r="AD530">
        <v>51000</v>
      </c>
      <c r="AE530" s="7">
        <v>119741873.80497132</v>
      </c>
      <c r="AF530" s="7">
        <v>213949545</v>
      </c>
    </row>
    <row r="531" spans="1:32" x14ac:dyDescent="0.2">
      <c r="A531" t="s">
        <v>28</v>
      </c>
      <c r="B531" t="s">
        <v>1277</v>
      </c>
      <c r="C531">
        <v>164</v>
      </c>
      <c r="D531">
        <v>115</v>
      </c>
      <c r="E531">
        <v>107</v>
      </c>
      <c r="F531">
        <v>241</v>
      </c>
      <c r="G531" t="s">
        <v>3011</v>
      </c>
      <c r="H531">
        <v>835</v>
      </c>
      <c r="I531">
        <v>195329763</v>
      </c>
      <c r="J531">
        <f t="shared" si="8"/>
        <v>6</v>
      </c>
      <c r="K531" t="s">
        <v>1034</v>
      </c>
      <c r="L531" t="s">
        <v>2106</v>
      </c>
      <c r="M531" t="s">
        <v>3012</v>
      </c>
      <c r="N531">
        <v>194249</v>
      </c>
      <c r="O531">
        <v>1815</v>
      </c>
      <c r="P531" t="s">
        <v>3013</v>
      </c>
      <c r="Q531">
        <v>0</v>
      </c>
      <c r="R531" t="s">
        <v>3014</v>
      </c>
      <c r="S531" t="s">
        <v>3015</v>
      </c>
      <c r="T531">
        <v>253</v>
      </c>
      <c r="U531" t="s">
        <v>37</v>
      </c>
      <c r="V531" t="s">
        <v>38</v>
      </c>
      <c r="W531" t="s">
        <v>38</v>
      </c>
      <c r="X531" t="s">
        <v>94</v>
      </c>
      <c r="Y531" s="1">
        <v>80000000</v>
      </c>
      <c r="Z531">
        <v>2006</v>
      </c>
      <c r="AA531">
        <v>590</v>
      </c>
      <c r="AB531">
        <v>6.9</v>
      </c>
      <c r="AC531">
        <v>1.85</v>
      </c>
      <c r="AD531">
        <v>0</v>
      </c>
      <c r="AE531" s="7">
        <v>99404761.90476191</v>
      </c>
      <c r="AF531" s="7">
        <v>242708857.29910716</v>
      </c>
    </row>
    <row r="532" spans="1:32" x14ac:dyDescent="0.2">
      <c r="A532" t="s">
        <v>28</v>
      </c>
      <c r="B532" t="s">
        <v>2466</v>
      </c>
      <c r="C532">
        <v>147</v>
      </c>
      <c r="D532">
        <v>99</v>
      </c>
      <c r="E532">
        <v>88</v>
      </c>
      <c r="F532">
        <v>328</v>
      </c>
      <c r="G532" t="s">
        <v>3016</v>
      </c>
      <c r="H532">
        <v>11000</v>
      </c>
      <c r="I532">
        <v>120776832</v>
      </c>
      <c r="J532">
        <f t="shared" si="8"/>
        <v>2</v>
      </c>
      <c r="K532" t="s">
        <v>1680</v>
      </c>
      <c r="L532" t="s">
        <v>2179</v>
      </c>
      <c r="M532" t="s">
        <v>3017</v>
      </c>
      <c r="N532">
        <v>266103</v>
      </c>
      <c r="O532">
        <v>12952</v>
      </c>
      <c r="P532" t="s">
        <v>3018</v>
      </c>
      <c r="Q532">
        <v>2</v>
      </c>
      <c r="R532" t="s">
        <v>3019</v>
      </c>
      <c r="S532" t="s">
        <v>3020</v>
      </c>
      <c r="T532">
        <v>456</v>
      </c>
      <c r="U532" t="s">
        <v>37</v>
      </c>
      <c r="V532" t="s">
        <v>38</v>
      </c>
      <c r="W532" t="s">
        <v>38</v>
      </c>
      <c r="X532" t="s">
        <v>39</v>
      </c>
      <c r="Y532" s="1">
        <v>75000000</v>
      </c>
      <c r="Z532">
        <v>2004</v>
      </c>
      <c r="AA532">
        <v>427</v>
      </c>
      <c r="AB532">
        <v>6.8</v>
      </c>
      <c r="AC532">
        <v>2.35</v>
      </c>
      <c r="AD532">
        <v>11000</v>
      </c>
      <c r="AE532" s="7">
        <v>99457384.859714136</v>
      </c>
      <c r="AF532" s="7">
        <v>160161971.49814716</v>
      </c>
    </row>
    <row r="533" spans="1:32" x14ac:dyDescent="0.2">
      <c r="A533" t="s">
        <v>28</v>
      </c>
      <c r="B533" t="s">
        <v>2611</v>
      </c>
      <c r="C533">
        <v>219</v>
      </c>
      <c r="D533">
        <v>117</v>
      </c>
      <c r="E533">
        <v>163</v>
      </c>
      <c r="F533">
        <v>260</v>
      </c>
      <c r="G533" t="s">
        <v>3021</v>
      </c>
      <c r="H533">
        <v>719</v>
      </c>
      <c r="I533">
        <v>118823091</v>
      </c>
      <c r="J533">
        <f t="shared" si="8"/>
        <v>6</v>
      </c>
      <c r="K533" t="s">
        <v>3022</v>
      </c>
      <c r="L533" t="s">
        <v>3023</v>
      </c>
      <c r="M533" t="s">
        <v>3024</v>
      </c>
      <c r="N533">
        <v>98693</v>
      </c>
      <c r="O533">
        <v>1673</v>
      </c>
      <c r="P533" t="s">
        <v>3025</v>
      </c>
      <c r="Q533">
        <v>9</v>
      </c>
      <c r="R533" t="s">
        <v>3026</v>
      </c>
      <c r="S533" t="s">
        <v>3027</v>
      </c>
      <c r="T533">
        <v>401</v>
      </c>
      <c r="U533" t="s">
        <v>37</v>
      </c>
      <c r="V533" t="s">
        <v>38</v>
      </c>
      <c r="W533" t="s">
        <v>38</v>
      </c>
      <c r="X533" t="s">
        <v>94</v>
      </c>
      <c r="Y533" s="1">
        <v>75000000</v>
      </c>
      <c r="Z533">
        <v>2007</v>
      </c>
      <c r="AA533">
        <v>339</v>
      </c>
      <c r="AB533">
        <v>6.7</v>
      </c>
      <c r="AC533">
        <v>2.35</v>
      </c>
      <c r="AD533">
        <v>0</v>
      </c>
      <c r="AE533" s="7">
        <v>90629522.431259036</v>
      </c>
      <c r="AF533" s="7">
        <v>143585066.54848045</v>
      </c>
    </row>
    <row r="534" spans="1:32" x14ac:dyDescent="0.2">
      <c r="A534" t="s">
        <v>28</v>
      </c>
      <c r="B534" t="s">
        <v>2065</v>
      </c>
      <c r="C534">
        <v>167</v>
      </c>
      <c r="D534">
        <v>125</v>
      </c>
      <c r="E534">
        <v>212</v>
      </c>
      <c r="F534">
        <v>394</v>
      </c>
      <c r="G534" t="s">
        <v>3028</v>
      </c>
      <c r="H534">
        <v>613</v>
      </c>
      <c r="I534">
        <v>41814863</v>
      </c>
      <c r="J534">
        <f t="shared" si="8"/>
        <v>3</v>
      </c>
      <c r="K534" t="s">
        <v>3029</v>
      </c>
      <c r="L534" t="s">
        <v>1098</v>
      </c>
      <c r="M534" t="s">
        <v>3030</v>
      </c>
      <c r="N534">
        <v>28635</v>
      </c>
      <c r="O534">
        <v>1970</v>
      </c>
      <c r="P534" t="s">
        <v>3031</v>
      </c>
      <c r="Q534">
        <v>0</v>
      </c>
      <c r="R534" t="s">
        <v>3032</v>
      </c>
      <c r="S534" t="s">
        <v>3033</v>
      </c>
      <c r="T534">
        <v>308</v>
      </c>
      <c r="U534" t="s">
        <v>37</v>
      </c>
      <c r="V534" t="s">
        <v>38</v>
      </c>
      <c r="W534" t="s">
        <v>38</v>
      </c>
      <c r="X534" t="s">
        <v>584</v>
      </c>
      <c r="Y534" s="1">
        <v>50000000</v>
      </c>
      <c r="Z534">
        <v>2004</v>
      </c>
      <c r="AA534">
        <v>422</v>
      </c>
      <c r="AB534">
        <v>5.0999999999999996</v>
      </c>
      <c r="AC534">
        <v>2</v>
      </c>
      <c r="AD534">
        <v>893</v>
      </c>
      <c r="AE534" s="7">
        <v>66304923.239809424</v>
      </c>
      <c r="AF534" s="7">
        <v>55450625.629962943</v>
      </c>
    </row>
    <row r="535" spans="1:32" x14ac:dyDescent="0.2">
      <c r="A535" t="s">
        <v>28</v>
      </c>
      <c r="B535" t="s">
        <v>3034</v>
      </c>
      <c r="C535">
        <v>70</v>
      </c>
      <c r="D535">
        <v>110</v>
      </c>
      <c r="E535">
        <v>16</v>
      </c>
      <c r="F535">
        <v>692</v>
      </c>
      <c r="G535" t="s">
        <v>1834</v>
      </c>
      <c r="H535">
        <v>2000</v>
      </c>
      <c r="I535">
        <v>97360069</v>
      </c>
      <c r="J535">
        <f t="shared" si="8"/>
        <v>5</v>
      </c>
      <c r="K535" t="s">
        <v>3035</v>
      </c>
      <c r="L535" t="s">
        <v>901</v>
      </c>
      <c r="M535" t="s">
        <v>3036</v>
      </c>
      <c r="N535">
        <v>36491</v>
      </c>
      <c r="O535">
        <v>5320</v>
      </c>
      <c r="P535" t="s">
        <v>724</v>
      </c>
      <c r="Q535">
        <v>0</v>
      </c>
      <c r="R535" t="s">
        <v>3037</v>
      </c>
      <c r="S535" t="s">
        <v>3038</v>
      </c>
      <c r="T535">
        <v>231</v>
      </c>
      <c r="U535" t="s">
        <v>37</v>
      </c>
      <c r="V535" t="s">
        <v>38</v>
      </c>
      <c r="W535" t="s">
        <v>38</v>
      </c>
      <c r="X535" t="s">
        <v>94</v>
      </c>
      <c r="Y535" s="1">
        <v>75000000</v>
      </c>
      <c r="Z535">
        <v>1999</v>
      </c>
      <c r="AA535">
        <v>710</v>
      </c>
      <c r="AB535">
        <v>4.0999999999999996</v>
      </c>
      <c r="AC535">
        <v>1.85</v>
      </c>
      <c r="AD535">
        <v>509</v>
      </c>
      <c r="AE535" s="7">
        <v>112770108.04321729</v>
      </c>
      <c r="AF535" s="7">
        <v>146390740.00300121</v>
      </c>
    </row>
    <row r="536" spans="1:32" x14ac:dyDescent="0.2">
      <c r="A536" t="s">
        <v>28</v>
      </c>
      <c r="B536" t="s">
        <v>1113</v>
      </c>
      <c r="C536">
        <v>384</v>
      </c>
      <c r="D536">
        <v>125</v>
      </c>
      <c r="E536">
        <v>255</v>
      </c>
      <c r="F536">
        <v>963</v>
      </c>
      <c r="G536" t="s">
        <v>328</v>
      </c>
      <c r="H536">
        <v>11000</v>
      </c>
      <c r="I536">
        <v>117698894</v>
      </c>
      <c r="J536">
        <f t="shared" si="8"/>
        <v>3</v>
      </c>
      <c r="K536" t="s">
        <v>2214</v>
      </c>
      <c r="L536" t="s">
        <v>465</v>
      </c>
      <c r="M536" t="s">
        <v>3039</v>
      </c>
      <c r="N536">
        <v>447979</v>
      </c>
      <c r="O536">
        <v>13312</v>
      </c>
      <c r="P536" t="s">
        <v>3040</v>
      </c>
      <c r="Q536">
        <v>6</v>
      </c>
      <c r="R536" t="s">
        <v>3041</v>
      </c>
      <c r="S536" t="s">
        <v>3042</v>
      </c>
      <c r="T536">
        <v>629</v>
      </c>
      <c r="U536" t="s">
        <v>37</v>
      </c>
      <c r="V536" t="s">
        <v>38</v>
      </c>
      <c r="W536" t="s">
        <v>38</v>
      </c>
      <c r="X536" t="s">
        <v>39</v>
      </c>
      <c r="Y536" s="1">
        <v>75000000</v>
      </c>
      <c r="Z536">
        <v>2013</v>
      </c>
      <c r="AA536">
        <v>988</v>
      </c>
      <c r="AB536">
        <v>7.3</v>
      </c>
      <c r="AC536">
        <v>2.35</v>
      </c>
      <c r="AD536">
        <v>105000</v>
      </c>
      <c r="AE536" s="7">
        <v>80633047.210300431</v>
      </c>
      <c r="AF536" s="7">
        <v>126538939.68669529</v>
      </c>
    </row>
    <row r="537" spans="1:32" x14ac:dyDescent="0.2">
      <c r="A537" t="s">
        <v>28</v>
      </c>
      <c r="B537" t="s">
        <v>2177</v>
      </c>
      <c r="C537">
        <v>179</v>
      </c>
      <c r="D537">
        <v>102</v>
      </c>
      <c r="E537">
        <v>221</v>
      </c>
      <c r="F537">
        <v>4000</v>
      </c>
      <c r="G537" t="s">
        <v>2179</v>
      </c>
      <c r="H537">
        <v>12000</v>
      </c>
      <c r="I537">
        <v>162001186</v>
      </c>
      <c r="J537">
        <f t="shared" si="8"/>
        <v>1</v>
      </c>
      <c r="K537" t="s">
        <v>1670</v>
      </c>
      <c r="L537" t="s">
        <v>271</v>
      </c>
      <c r="M537" t="s">
        <v>3043</v>
      </c>
      <c r="N537">
        <v>181443</v>
      </c>
      <c r="O537">
        <v>28497</v>
      </c>
      <c r="P537" t="s">
        <v>492</v>
      </c>
      <c r="Q537">
        <v>4</v>
      </c>
      <c r="R537" t="s">
        <v>3044</v>
      </c>
      <c r="S537" t="s">
        <v>3045</v>
      </c>
      <c r="T537">
        <v>311</v>
      </c>
      <c r="U537" t="s">
        <v>37</v>
      </c>
      <c r="V537" t="s">
        <v>38</v>
      </c>
      <c r="W537" t="s">
        <v>38</v>
      </c>
      <c r="X537" t="s">
        <v>39</v>
      </c>
      <c r="Y537" s="1">
        <v>80000000</v>
      </c>
      <c r="Z537">
        <v>2010</v>
      </c>
      <c r="AA537">
        <v>11000</v>
      </c>
      <c r="AB537">
        <v>6</v>
      </c>
      <c r="AC537">
        <v>1.85</v>
      </c>
      <c r="AD537">
        <v>12000</v>
      </c>
      <c r="AE537" s="7">
        <v>91884456.671251729</v>
      </c>
      <c r="AF537" s="7">
        <v>186067386.9463549</v>
      </c>
    </row>
    <row r="538" spans="1:32" x14ac:dyDescent="0.2">
      <c r="A538" t="s">
        <v>28</v>
      </c>
      <c r="B538" t="s">
        <v>388</v>
      </c>
      <c r="C538">
        <v>151</v>
      </c>
      <c r="D538">
        <v>128</v>
      </c>
      <c r="E538">
        <v>14000</v>
      </c>
      <c r="F538">
        <v>232</v>
      </c>
      <c r="G538" t="s">
        <v>1645</v>
      </c>
      <c r="H538">
        <v>15000</v>
      </c>
      <c r="I538">
        <v>77032279</v>
      </c>
      <c r="J538">
        <f t="shared" si="8"/>
        <v>2</v>
      </c>
      <c r="K538" t="s">
        <v>2526</v>
      </c>
      <c r="L538" t="s">
        <v>321</v>
      </c>
      <c r="M538" t="s">
        <v>3046</v>
      </c>
      <c r="N538">
        <v>303864</v>
      </c>
      <c r="O538">
        <v>16199</v>
      </c>
      <c r="P538" t="s">
        <v>3047</v>
      </c>
      <c r="Q538">
        <v>0</v>
      </c>
      <c r="R538" t="s">
        <v>3048</v>
      </c>
      <c r="S538" t="s">
        <v>3049</v>
      </c>
      <c r="T538">
        <v>596</v>
      </c>
      <c r="U538" t="s">
        <v>37</v>
      </c>
      <c r="V538" t="s">
        <v>38</v>
      </c>
      <c r="W538" t="s">
        <v>38</v>
      </c>
      <c r="X538" t="s">
        <v>39</v>
      </c>
      <c r="Y538" s="1">
        <v>60000000</v>
      </c>
      <c r="Z538">
        <v>2004</v>
      </c>
      <c r="AA538">
        <v>466</v>
      </c>
      <c r="AB538">
        <v>7.3</v>
      </c>
      <c r="AC538">
        <v>1.85</v>
      </c>
      <c r="AD538">
        <v>16000</v>
      </c>
      <c r="AE538" s="7">
        <v>79565907.887771308</v>
      </c>
      <c r="AF538" s="7">
        <v>102152386.92165166</v>
      </c>
    </row>
    <row r="539" spans="1:32" x14ac:dyDescent="0.2">
      <c r="A539" t="s">
        <v>28</v>
      </c>
      <c r="C539">
        <v>12</v>
      </c>
      <c r="D539">
        <v>43</v>
      </c>
      <c r="F539">
        <v>218</v>
      </c>
      <c r="G539" t="s">
        <v>3050</v>
      </c>
      <c r="H539">
        <v>1000</v>
      </c>
      <c r="J539">
        <f t="shared" si="8"/>
        <v>4</v>
      </c>
      <c r="K539" t="s">
        <v>894</v>
      </c>
      <c r="L539" t="s">
        <v>2806</v>
      </c>
      <c r="M539" t="s">
        <v>3051</v>
      </c>
      <c r="N539">
        <v>36919</v>
      </c>
      <c r="O539">
        <v>1990</v>
      </c>
      <c r="P539" t="s">
        <v>3052</v>
      </c>
      <c r="Q539">
        <v>1</v>
      </c>
      <c r="R539" t="s">
        <v>3053</v>
      </c>
      <c r="S539" t="s">
        <v>3054</v>
      </c>
      <c r="T539">
        <v>94</v>
      </c>
      <c r="U539" t="s">
        <v>37</v>
      </c>
      <c r="V539" t="s">
        <v>38</v>
      </c>
      <c r="W539" t="s">
        <v>38</v>
      </c>
      <c r="X539" t="s">
        <v>1125</v>
      </c>
      <c r="Y539" s="1"/>
      <c r="AA539">
        <v>560</v>
      </c>
      <c r="AB539">
        <v>7.5</v>
      </c>
      <c r="AC539">
        <v>16</v>
      </c>
      <c r="AD539">
        <v>10000</v>
      </c>
      <c r="AE539" s="7" t="s">
        <v>24168</v>
      </c>
      <c r="AF539" s="7" t="s">
        <v>24168</v>
      </c>
    </row>
    <row r="540" spans="1:32" x14ac:dyDescent="0.2">
      <c r="A540" t="s">
        <v>28</v>
      </c>
      <c r="B540" t="s">
        <v>2221</v>
      </c>
      <c r="C540">
        <v>107</v>
      </c>
      <c r="D540">
        <v>100</v>
      </c>
      <c r="E540">
        <v>87</v>
      </c>
      <c r="F540">
        <v>446</v>
      </c>
      <c r="G540" t="s">
        <v>3055</v>
      </c>
      <c r="H540">
        <v>3000</v>
      </c>
      <c r="I540">
        <v>73023275</v>
      </c>
      <c r="J540">
        <f t="shared" si="8"/>
        <v>2</v>
      </c>
      <c r="K540" t="s">
        <v>3056</v>
      </c>
      <c r="L540" t="s">
        <v>251</v>
      </c>
      <c r="M540" t="s">
        <v>3057</v>
      </c>
      <c r="N540">
        <v>16271</v>
      </c>
      <c r="O540">
        <v>5174</v>
      </c>
      <c r="P540" t="s">
        <v>3058</v>
      </c>
      <c r="Q540">
        <v>4</v>
      </c>
      <c r="R540" t="s">
        <v>3059</v>
      </c>
      <c r="S540" t="s">
        <v>3060</v>
      </c>
      <c r="T540">
        <v>57</v>
      </c>
      <c r="U540" t="s">
        <v>37</v>
      </c>
      <c r="V540" t="s">
        <v>38</v>
      </c>
      <c r="W540" t="s">
        <v>38</v>
      </c>
      <c r="X540" t="s">
        <v>94</v>
      </c>
      <c r="Y540" s="1">
        <v>35000000</v>
      </c>
      <c r="Z540">
        <v>2009</v>
      </c>
      <c r="AA540">
        <v>576</v>
      </c>
      <c r="AB540">
        <v>5.4</v>
      </c>
      <c r="AC540">
        <v>1.85</v>
      </c>
      <c r="AD540">
        <v>1000</v>
      </c>
      <c r="AE540" s="7">
        <v>40874125.874125876</v>
      </c>
      <c r="AF540" s="7">
        <v>85278929.545454547</v>
      </c>
    </row>
    <row r="541" spans="1:32" x14ac:dyDescent="0.2">
      <c r="A541" t="s">
        <v>28</v>
      </c>
      <c r="B541" t="s">
        <v>312</v>
      </c>
      <c r="C541">
        <v>134</v>
      </c>
      <c r="D541">
        <v>124</v>
      </c>
      <c r="E541">
        <v>258</v>
      </c>
      <c r="F541">
        <v>748</v>
      </c>
      <c r="G541" t="s">
        <v>1318</v>
      </c>
      <c r="H541">
        <v>867</v>
      </c>
      <c r="I541">
        <v>68473360</v>
      </c>
      <c r="J541">
        <f t="shared" si="8"/>
        <v>4</v>
      </c>
      <c r="K541" t="s">
        <v>711</v>
      </c>
      <c r="L541" t="s">
        <v>3061</v>
      </c>
      <c r="M541" t="s">
        <v>3062</v>
      </c>
      <c r="N541">
        <v>49536</v>
      </c>
      <c r="O541">
        <v>3424</v>
      </c>
      <c r="P541" t="s">
        <v>1024</v>
      </c>
      <c r="Q541">
        <v>0</v>
      </c>
      <c r="R541" t="s">
        <v>3063</v>
      </c>
      <c r="S541" t="s">
        <v>3064</v>
      </c>
      <c r="T541">
        <v>379</v>
      </c>
      <c r="U541" t="s">
        <v>37</v>
      </c>
      <c r="V541" t="s">
        <v>38</v>
      </c>
      <c r="W541" t="s">
        <v>38</v>
      </c>
      <c r="X541" t="s">
        <v>39</v>
      </c>
      <c r="Y541" s="1">
        <v>75000000</v>
      </c>
      <c r="Z541">
        <v>2000</v>
      </c>
      <c r="AA541">
        <v>826</v>
      </c>
      <c r="AB541">
        <v>5.9</v>
      </c>
      <c r="AC541">
        <v>1.85</v>
      </c>
      <c r="AD541">
        <v>0</v>
      </c>
      <c r="AE541" s="7">
        <v>109102787.45644601</v>
      </c>
      <c r="AF541" s="7">
        <v>99608459.233449489</v>
      </c>
    </row>
    <row r="542" spans="1:32" x14ac:dyDescent="0.2">
      <c r="A542" t="s">
        <v>28</v>
      </c>
      <c r="B542" t="s">
        <v>3065</v>
      </c>
      <c r="C542">
        <v>269</v>
      </c>
      <c r="D542">
        <v>102</v>
      </c>
      <c r="E542">
        <v>0</v>
      </c>
      <c r="F542">
        <v>371.5</v>
      </c>
      <c r="G542" t="s">
        <v>321</v>
      </c>
      <c r="H542">
        <v>22000</v>
      </c>
      <c r="I542">
        <v>66636385</v>
      </c>
      <c r="J542">
        <f t="shared" si="8"/>
        <v>4</v>
      </c>
      <c r="K542" t="s">
        <v>3066</v>
      </c>
      <c r="L542" t="s">
        <v>696</v>
      </c>
      <c r="M542" t="s">
        <v>3067</v>
      </c>
      <c r="N542">
        <v>88451</v>
      </c>
      <c r="O542">
        <v>60646</v>
      </c>
      <c r="P542" t="s">
        <v>3068</v>
      </c>
      <c r="Q542">
        <v>1</v>
      </c>
      <c r="R542" t="s">
        <v>3069</v>
      </c>
      <c r="S542" t="s">
        <v>3070</v>
      </c>
      <c r="T542">
        <v>289</v>
      </c>
      <c r="U542" t="s">
        <v>37</v>
      </c>
      <c r="V542" t="s">
        <v>38</v>
      </c>
      <c r="W542" t="s">
        <v>38</v>
      </c>
      <c r="X542" t="s">
        <v>584</v>
      </c>
      <c r="Y542" s="1">
        <v>75000000</v>
      </c>
      <c r="Z542">
        <v>2007</v>
      </c>
      <c r="AA542">
        <v>15000</v>
      </c>
      <c r="AB542">
        <v>7.1</v>
      </c>
      <c r="AC542">
        <v>1.85</v>
      </c>
      <c r="AD542">
        <v>0</v>
      </c>
      <c r="AE542" s="7">
        <v>90629522.431259036</v>
      </c>
      <c r="AF542" s="7">
        <v>80522983.321273506</v>
      </c>
    </row>
    <row r="543" spans="1:32" x14ac:dyDescent="0.2">
      <c r="A543" t="s">
        <v>28</v>
      </c>
      <c r="B543" t="s">
        <v>1982</v>
      </c>
      <c r="C543">
        <v>143</v>
      </c>
      <c r="D543">
        <v>90</v>
      </c>
      <c r="E543">
        <v>10</v>
      </c>
      <c r="F543">
        <v>11000</v>
      </c>
      <c r="G543" t="s">
        <v>486</v>
      </c>
      <c r="H543">
        <v>22000</v>
      </c>
      <c r="I543">
        <v>160762022</v>
      </c>
      <c r="J543">
        <f t="shared" si="8"/>
        <v>4</v>
      </c>
      <c r="K543" t="s">
        <v>470</v>
      </c>
      <c r="L543" t="s">
        <v>1745</v>
      </c>
      <c r="M543" t="s">
        <v>3071</v>
      </c>
      <c r="N543">
        <v>132415</v>
      </c>
      <c r="O543">
        <v>63165</v>
      </c>
      <c r="P543" t="s">
        <v>564</v>
      </c>
      <c r="Q543">
        <v>0</v>
      </c>
      <c r="R543" t="s">
        <v>3072</v>
      </c>
      <c r="S543" t="s">
        <v>3073</v>
      </c>
      <c r="T543">
        <v>288</v>
      </c>
      <c r="U543" t="s">
        <v>37</v>
      </c>
      <c r="V543" t="s">
        <v>38</v>
      </c>
      <c r="W543" t="s">
        <v>38</v>
      </c>
      <c r="X543" t="s">
        <v>94</v>
      </c>
      <c r="Y543" s="1">
        <v>75000000</v>
      </c>
      <c r="Z543">
        <v>2004</v>
      </c>
      <c r="AA543">
        <v>17000</v>
      </c>
      <c r="AB543">
        <v>6</v>
      </c>
      <c r="AC543">
        <v>1.85</v>
      </c>
      <c r="AD543">
        <v>0</v>
      </c>
      <c r="AE543" s="7">
        <v>99457384.859714136</v>
      </c>
      <c r="AF543" s="7">
        <v>213186270.57173106</v>
      </c>
    </row>
    <row r="544" spans="1:32" x14ac:dyDescent="0.2">
      <c r="A544" t="s">
        <v>28</v>
      </c>
      <c r="B544" t="s">
        <v>1103</v>
      </c>
      <c r="C544">
        <v>241</v>
      </c>
      <c r="D544">
        <v>130</v>
      </c>
      <c r="E544">
        <v>386</v>
      </c>
      <c r="F544">
        <v>525</v>
      </c>
      <c r="G544" t="s">
        <v>3074</v>
      </c>
      <c r="H544">
        <v>912</v>
      </c>
      <c r="I544">
        <v>103338338</v>
      </c>
      <c r="J544">
        <f t="shared" si="8"/>
        <v>3</v>
      </c>
      <c r="K544" t="s">
        <v>3075</v>
      </c>
      <c r="L544" t="s">
        <v>3076</v>
      </c>
      <c r="M544" t="s">
        <v>3077</v>
      </c>
      <c r="N544">
        <v>55901</v>
      </c>
      <c r="O544">
        <v>2856</v>
      </c>
      <c r="P544" t="s">
        <v>1661</v>
      </c>
      <c r="Q544">
        <v>0</v>
      </c>
      <c r="R544" t="s">
        <v>3078</v>
      </c>
      <c r="S544" t="s">
        <v>3079</v>
      </c>
      <c r="T544">
        <v>503</v>
      </c>
      <c r="U544" t="s">
        <v>37</v>
      </c>
      <c r="V544" t="s">
        <v>38</v>
      </c>
      <c r="W544" t="s">
        <v>38</v>
      </c>
      <c r="X544" t="s">
        <v>39</v>
      </c>
      <c r="Y544" s="1">
        <v>70000000</v>
      </c>
      <c r="Z544">
        <v>2006</v>
      </c>
      <c r="AA544">
        <v>549</v>
      </c>
      <c r="AB544">
        <v>6.5</v>
      </c>
      <c r="AC544">
        <v>2.35</v>
      </c>
      <c r="AD544">
        <v>0</v>
      </c>
      <c r="AE544" s="7">
        <v>86979166.666666672</v>
      </c>
      <c r="AF544" s="7">
        <v>128404036.05654763</v>
      </c>
    </row>
    <row r="545" spans="1:32" x14ac:dyDescent="0.2">
      <c r="A545" t="s">
        <v>28</v>
      </c>
      <c r="C545">
        <v>12</v>
      </c>
      <c r="D545">
        <v>45</v>
      </c>
      <c r="F545">
        <v>0</v>
      </c>
      <c r="G545" t="s">
        <v>3080</v>
      </c>
      <c r="H545">
        <v>374</v>
      </c>
      <c r="J545">
        <f t="shared" si="8"/>
        <v>3</v>
      </c>
      <c r="K545" t="s">
        <v>3081</v>
      </c>
      <c r="L545" t="s">
        <v>3082</v>
      </c>
      <c r="M545" t="s">
        <v>3083</v>
      </c>
      <c r="N545">
        <v>29450</v>
      </c>
      <c r="O545">
        <v>504</v>
      </c>
      <c r="P545" t="s">
        <v>3084</v>
      </c>
      <c r="Q545">
        <v>1</v>
      </c>
      <c r="R545" t="s">
        <v>3085</v>
      </c>
      <c r="S545" t="s">
        <v>3086</v>
      </c>
      <c r="T545">
        <v>67</v>
      </c>
      <c r="U545" t="s">
        <v>37</v>
      </c>
      <c r="V545" t="s">
        <v>38</v>
      </c>
      <c r="W545" t="s">
        <v>38</v>
      </c>
      <c r="Y545" s="1"/>
      <c r="AA545">
        <v>130</v>
      </c>
      <c r="AB545">
        <v>8.3000000000000007</v>
      </c>
      <c r="AD545">
        <v>0</v>
      </c>
      <c r="AE545" s="7" t="s">
        <v>24168</v>
      </c>
      <c r="AF545" s="7" t="s">
        <v>24168</v>
      </c>
    </row>
    <row r="546" spans="1:32" x14ac:dyDescent="0.2">
      <c r="A546" t="s">
        <v>28</v>
      </c>
      <c r="B546" t="s">
        <v>3087</v>
      </c>
      <c r="C546">
        <v>161</v>
      </c>
      <c r="D546">
        <v>118</v>
      </c>
      <c r="E546">
        <v>473</v>
      </c>
      <c r="F546">
        <v>680</v>
      </c>
      <c r="G546" t="s">
        <v>3088</v>
      </c>
      <c r="H546">
        <v>12000</v>
      </c>
      <c r="I546">
        <v>55808744</v>
      </c>
      <c r="J546">
        <f t="shared" si="8"/>
        <v>3</v>
      </c>
      <c r="K546" t="s">
        <v>3089</v>
      </c>
      <c r="L546" t="s">
        <v>1071</v>
      </c>
      <c r="M546" t="s">
        <v>3090</v>
      </c>
      <c r="N546">
        <v>59435</v>
      </c>
      <c r="O546">
        <v>15889</v>
      </c>
      <c r="P546" t="s">
        <v>1836</v>
      </c>
      <c r="Q546">
        <v>4</v>
      </c>
      <c r="R546" t="s">
        <v>3091</v>
      </c>
      <c r="S546" t="s">
        <v>3092</v>
      </c>
      <c r="T546">
        <v>323</v>
      </c>
      <c r="U546" t="s">
        <v>37</v>
      </c>
      <c r="V546" t="s">
        <v>38</v>
      </c>
      <c r="W546" t="s">
        <v>38</v>
      </c>
      <c r="X546" t="s">
        <v>39</v>
      </c>
      <c r="Y546" s="1">
        <v>53000000</v>
      </c>
      <c r="Z546">
        <v>2005</v>
      </c>
      <c r="AA546">
        <v>1000</v>
      </c>
      <c r="AB546">
        <v>5.7</v>
      </c>
      <c r="AC546">
        <v>2.4</v>
      </c>
      <c r="AD546">
        <v>0</v>
      </c>
      <c r="AE546" s="7">
        <v>67980030.721966207</v>
      </c>
      <c r="AF546" s="7">
        <v>71582643.99385561</v>
      </c>
    </row>
    <row r="547" spans="1:32" x14ac:dyDescent="0.2">
      <c r="A547" t="s">
        <v>28</v>
      </c>
      <c r="B547" t="s">
        <v>388</v>
      </c>
      <c r="C547">
        <v>298</v>
      </c>
      <c r="D547">
        <v>163</v>
      </c>
      <c r="E547">
        <v>14000</v>
      </c>
      <c r="F547">
        <v>412</v>
      </c>
      <c r="G547" t="s">
        <v>3093</v>
      </c>
      <c r="H547">
        <v>745</v>
      </c>
      <c r="I547">
        <v>47379090</v>
      </c>
      <c r="J547">
        <f t="shared" si="8"/>
        <v>3</v>
      </c>
      <c r="K547" t="s">
        <v>2818</v>
      </c>
      <c r="L547" t="s">
        <v>850</v>
      </c>
      <c r="M547" t="s">
        <v>3094</v>
      </c>
      <c r="N547">
        <v>176936</v>
      </c>
      <c r="O547">
        <v>2529</v>
      </c>
      <c r="P547" t="s">
        <v>125</v>
      </c>
      <c r="Q547">
        <v>0</v>
      </c>
      <c r="R547" t="s">
        <v>3095</v>
      </c>
      <c r="S547" t="s">
        <v>3096</v>
      </c>
      <c r="T547">
        <v>824</v>
      </c>
      <c r="U547" t="s">
        <v>37</v>
      </c>
      <c r="V547" t="s">
        <v>1464</v>
      </c>
      <c r="W547" t="s">
        <v>1464</v>
      </c>
      <c r="X547" t="s">
        <v>584</v>
      </c>
      <c r="Y547" s="1">
        <v>70000000</v>
      </c>
      <c r="Z547">
        <v>2005</v>
      </c>
      <c r="AA547">
        <v>486</v>
      </c>
      <c r="AB547">
        <v>7.6</v>
      </c>
      <c r="AC547">
        <v>2.35</v>
      </c>
      <c r="AD547">
        <v>0</v>
      </c>
      <c r="AE547" s="7">
        <v>89784946.236559138</v>
      </c>
      <c r="AF547" s="7">
        <v>60770414.976958528</v>
      </c>
    </row>
    <row r="548" spans="1:32" x14ac:dyDescent="0.2">
      <c r="A548" t="s">
        <v>28</v>
      </c>
      <c r="B548" t="s">
        <v>3097</v>
      </c>
      <c r="C548">
        <v>89</v>
      </c>
      <c r="D548">
        <v>142</v>
      </c>
      <c r="E548">
        <v>845</v>
      </c>
      <c r="F548">
        <v>787</v>
      </c>
      <c r="G548" t="s">
        <v>2200</v>
      </c>
      <c r="H548">
        <v>13000</v>
      </c>
      <c r="I548">
        <v>43426961</v>
      </c>
      <c r="J548">
        <f t="shared" si="8"/>
        <v>4</v>
      </c>
      <c r="K548" t="s">
        <v>1909</v>
      </c>
      <c r="L548" t="s">
        <v>976</v>
      </c>
      <c r="M548" t="s">
        <v>3098</v>
      </c>
      <c r="N548">
        <v>93494</v>
      </c>
      <c r="O548">
        <v>16580</v>
      </c>
      <c r="P548" t="s">
        <v>2048</v>
      </c>
      <c r="Q548">
        <v>1</v>
      </c>
      <c r="R548" t="s">
        <v>3099</v>
      </c>
      <c r="S548" t="s">
        <v>3100</v>
      </c>
      <c r="T548">
        <v>394</v>
      </c>
      <c r="U548" t="s">
        <v>37</v>
      </c>
      <c r="V548" t="s">
        <v>38</v>
      </c>
      <c r="W548" t="s">
        <v>38</v>
      </c>
      <c r="X548" t="s">
        <v>584</v>
      </c>
      <c r="Y548" s="1">
        <v>70000000</v>
      </c>
      <c r="Z548">
        <v>2003</v>
      </c>
      <c r="AA548">
        <v>1000</v>
      </c>
      <c r="AB548">
        <v>6.6</v>
      </c>
      <c r="AC548">
        <v>2.35</v>
      </c>
      <c r="AD548">
        <v>0</v>
      </c>
      <c r="AE548" s="7">
        <v>95298913.043478265</v>
      </c>
      <c r="AF548" s="7">
        <v>59122031.144021742</v>
      </c>
    </row>
    <row r="549" spans="1:32" x14ac:dyDescent="0.2">
      <c r="A549" t="s">
        <v>28</v>
      </c>
      <c r="B549" t="s">
        <v>3101</v>
      </c>
      <c r="C549">
        <v>140</v>
      </c>
      <c r="D549">
        <v>100</v>
      </c>
      <c r="E549">
        <v>126</v>
      </c>
      <c r="F549">
        <v>925</v>
      </c>
      <c r="G549" t="s">
        <v>1182</v>
      </c>
      <c r="H549">
        <v>19000</v>
      </c>
      <c r="I549">
        <v>47000485</v>
      </c>
      <c r="J549">
        <f t="shared" si="8"/>
        <v>4</v>
      </c>
      <c r="K549" t="s">
        <v>3102</v>
      </c>
      <c r="L549" t="s">
        <v>3103</v>
      </c>
      <c r="M549" t="s">
        <v>3104</v>
      </c>
      <c r="N549">
        <v>72867</v>
      </c>
      <c r="O549">
        <v>25206</v>
      </c>
      <c r="P549" t="s">
        <v>1801</v>
      </c>
      <c r="Q549">
        <v>2</v>
      </c>
      <c r="R549" t="s">
        <v>3105</v>
      </c>
      <c r="S549" t="s">
        <v>3106</v>
      </c>
      <c r="T549">
        <v>120</v>
      </c>
      <c r="U549" t="s">
        <v>37</v>
      </c>
      <c r="V549" t="s">
        <v>38</v>
      </c>
      <c r="W549" t="s">
        <v>38</v>
      </c>
      <c r="X549" t="s">
        <v>39</v>
      </c>
      <c r="Y549" s="1">
        <v>75000000</v>
      </c>
      <c r="Z549">
        <v>2010</v>
      </c>
      <c r="AA549">
        <v>1000</v>
      </c>
      <c r="AB549">
        <v>5.4</v>
      </c>
      <c r="AC549">
        <v>2.35</v>
      </c>
      <c r="AD549">
        <v>0</v>
      </c>
      <c r="AE549" s="7">
        <v>86141678.129298493</v>
      </c>
      <c r="AF549" s="7">
        <v>53982675.343878962</v>
      </c>
    </row>
    <row r="550" spans="1:32" x14ac:dyDescent="0.2">
      <c r="A550" t="s">
        <v>28</v>
      </c>
      <c r="B550" t="s">
        <v>1293</v>
      </c>
      <c r="C550">
        <v>362</v>
      </c>
      <c r="D550">
        <v>116</v>
      </c>
      <c r="E550">
        <v>0</v>
      </c>
      <c r="F550">
        <v>104</v>
      </c>
      <c r="G550" t="s">
        <v>364</v>
      </c>
      <c r="H550">
        <v>15000</v>
      </c>
      <c r="I550">
        <v>45434443</v>
      </c>
      <c r="J550">
        <f t="shared" si="8"/>
        <v>3</v>
      </c>
      <c r="K550" t="s">
        <v>1627</v>
      </c>
      <c r="L550" t="s">
        <v>112</v>
      </c>
      <c r="M550" t="s">
        <v>3107</v>
      </c>
      <c r="N550">
        <v>175960</v>
      </c>
      <c r="O550">
        <v>15735</v>
      </c>
      <c r="P550" t="s">
        <v>3108</v>
      </c>
      <c r="Q550">
        <v>2</v>
      </c>
      <c r="R550" t="s">
        <v>3109</v>
      </c>
      <c r="S550" t="s">
        <v>3110</v>
      </c>
      <c r="T550">
        <v>360</v>
      </c>
      <c r="U550" t="s">
        <v>37</v>
      </c>
      <c r="V550" t="s">
        <v>38</v>
      </c>
      <c r="W550" t="s">
        <v>38</v>
      </c>
      <c r="X550" t="s">
        <v>39</v>
      </c>
      <c r="Y550" s="1">
        <v>75000000</v>
      </c>
      <c r="Z550">
        <v>2015</v>
      </c>
      <c r="AA550">
        <v>509</v>
      </c>
      <c r="AB550">
        <v>7.3</v>
      </c>
      <c r="AC550">
        <v>2.35</v>
      </c>
      <c r="AD550">
        <v>43000</v>
      </c>
      <c r="AE550" s="7">
        <v>79272151.898734182</v>
      </c>
      <c r="AF550" s="7">
        <v>48022480.89240507</v>
      </c>
    </row>
    <row r="551" spans="1:32" x14ac:dyDescent="0.2">
      <c r="A551" t="s">
        <v>28</v>
      </c>
      <c r="B551" t="s">
        <v>1412</v>
      </c>
      <c r="C551">
        <v>124</v>
      </c>
      <c r="D551">
        <v>131</v>
      </c>
      <c r="E551">
        <v>274</v>
      </c>
      <c r="F551">
        <v>138</v>
      </c>
      <c r="G551" t="s">
        <v>3111</v>
      </c>
      <c r="H551">
        <v>11000</v>
      </c>
      <c r="I551">
        <v>42044321</v>
      </c>
      <c r="J551">
        <f t="shared" si="8"/>
        <v>3</v>
      </c>
      <c r="K551" t="s">
        <v>1414</v>
      </c>
      <c r="L551" t="s">
        <v>2179</v>
      </c>
      <c r="M551" t="s">
        <v>3112</v>
      </c>
      <c r="N551">
        <v>65668</v>
      </c>
      <c r="O551">
        <v>12522</v>
      </c>
      <c r="P551" t="s">
        <v>3113</v>
      </c>
      <c r="Q551">
        <v>2</v>
      </c>
      <c r="R551" t="s">
        <v>3114</v>
      </c>
      <c r="S551" t="s">
        <v>3115</v>
      </c>
      <c r="T551">
        <v>342</v>
      </c>
      <c r="U551" t="s">
        <v>37</v>
      </c>
      <c r="V551" t="s">
        <v>38</v>
      </c>
      <c r="W551" t="s">
        <v>38</v>
      </c>
      <c r="X551" t="s">
        <v>39</v>
      </c>
      <c r="Y551" s="1">
        <v>80000000</v>
      </c>
      <c r="Z551">
        <v>2004</v>
      </c>
      <c r="AA551">
        <v>964</v>
      </c>
      <c r="AB551">
        <v>6.5</v>
      </c>
      <c r="AC551">
        <v>1.85</v>
      </c>
      <c r="AD551">
        <v>0</v>
      </c>
      <c r="AE551" s="7">
        <v>106087877.18369508</v>
      </c>
      <c r="AF551" s="7">
        <v>55754909.531498149</v>
      </c>
    </row>
    <row r="552" spans="1:32" x14ac:dyDescent="0.2">
      <c r="A552" t="s">
        <v>28</v>
      </c>
      <c r="B552" t="s">
        <v>3116</v>
      </c>
      <c r="C552">
        <v>190</v>
      </c>
      <c r="D552">
        <v>91</v>
      </c>
      <c r="E552">
        <v>27</v>
      </c>
      <c r="F552">
        <v>925</v>
      </c>
      <c r="G552" t="s">
        <v>1950</v>
      </c>
      <c r="H552">
        <v>12000</v>
      </c>
      <c r="I552">
        <v>73661010</v>
      </c>
      <c r="J552">
        <f t="shared" si="8"/>
        <v>5</v>
      </c>
      <c r="K552" t="s">
        <v>3117</v>
      </c>
      <c r="L552" t="s">
        <v>271</v>
      </c>
      <c r="M552" t="s">
        <v>3118</v>
      </c>
      <c r="N552">
        <v>71137</v>
      </c>
      <c r="O552">
        <v>17299</v>
      </c>
      <c r="P552" t="s">
        <v>1801</v>
      </c>
      <c r="Q552">
        <v>0</v>
      </c>
      <c r="R552" t="s">
        <v>3119</v>
      </c>
      <c r="S552" t="s">
        <v>3120</v>
      </c>
      <c r="T552">
        <v>229</v>
      </c>
      <c r="U552" t="s">
        <v>37</v>
      </c>
      <c r="V552" t="s">
        <v>38</v>
      </c>
      <c r="W552" t="s">
        <v>38</v>
      </c>
      <c r="X552" t="s">
        <v>94</v>
      </c>
      <c r="Y552" s="1">
        <v>75000000</v>
      </c>
      <c r="Z552">
        <v>2006</v>
      </c>
      <c r="AA552">
        <v>970</v>
      </c>
      <c r="AB552">
        <v>6.6</v>
      </c>
      <c r="AC552">
        <v>2.35</v>
      </c>
      <c r="AD552">
        <v>0</v>
      </c>
      <c r="AE552" s="7">
        <v>93191964.285714298</v>
      </c>
      <c r="AF552" s="7">
        <v>91528189.508928582</v>
      </c>
    </row>
    <row r="553" spans="1:32" x14ac:dyDescent="0.2">
      <c r="A553" t="s">
        <v>28</v>
      </c>
      <c r="B553" t="s">
        <v>3121</v>
      </c>
      <c r="C553">
        <v>132</v>
      </c>
      <c r="D553">
        <v>123</v>
      </c>
      <c r="E553">
        <v>272</v>
      </c>
      <c r="F553">
        <v>193</v>
      </c>
      <c r="G553" t="s">
        <v>3122</v>
      </c>
      <c r="H553">
        <v>13000</v>
      </c>
      <c r="I553">
        <v>41523271</v>
      </c>
      <c r="J553">
        <f t="shared" si="8"/>
        <v>4</v>
      </c>
      <c r="K553" t="s">
        <v>3123</v>
      </c>
      <c r="L553" t="s">
        <v>976</v>
      </c>
      <c r="M553" t="s">
        <v>3124</v>
      </c>
      <c r="N553">
        <v>57038</v>
      </c>
      <c r="O553">
        <v>13934</v>
      </c>
      <c r="P553" t="s">
        <v>3125</v>
      </c>
      <c r="Q553">
        <v>2</v>
      </c>
      <c r="R553" t="s">
        <v>3126</v>
      </c>
      <c r="S553" t="s">
        <v>3127</v>
      </c>
      <c r="T553">
        <v>261</v>
      </c>
      <c r="U553" t="s">
        <v>37</v>
      </c>
      <c r="V553" t="s">
        <v>38</v>
      </c>
      <c r="W553" t="s">
        <v>38</v>
      </c>
      <c r="X553" t="s">
        <v>39</v>
      </c>
      <c r="Y553" s="1">
        <v>80000000</v>
      </c>
      <c r="Z553">
        <v>2001</v>
      </c>
      <c r="AA553">
        <v>450</v>
      </c>
      <c r="AB553">
        <v>6.6</v>
      </c>
      <c r="AC553">
        <v>2.35</v>
      </c>
      <c r="AD553">
        <v>0</v>
      </c>
      <c r="AE553" s="7">
        <v>113156408.80858272</v>
      </c>
      <c r="AF553" s="7">
        <v>58732802.854319595</v>
      </c>
    </row>
    <row r="554" spans="1:32" x14ac:dyDescent="0.2">
      <c r="A554" t="s">
        <v>28</v>
      </c>
      <c r="B554" t="s">
        <v>3128</v>
      </c>
      <c r="C554">
        <v>53</v>
      </c>
      <c r="D554">
        <v>134</v>
      </c>
      <c r="E554">
        <v>109</v>
      </c>
      <c r="F554">
        <v>249</v>
      </c>
      <c r="G554" t="s">
        <v>3129</v>
      </c>
      <c r="H554">
        <v>919</v>
      </c>
      <c r="I554">
        <v>37600435</v>
      </c>
      <c r="J554">
        <f t="shared" si="8"/>
        <v>4</v>
      </c>
      <c r="K554" t="s">
        <v>3130</v>
      </c>
      <c r="L554" t="s">
        <v>688</v>
      </c>
      <c r="M554" t="s">
        <v>3131</v>
      </c>
      <c r="N554">
        <v>55350</v>
      </c>
      <c r="O554">
        <v>1695</v>
      </c>
      <c r="P554" t="s">
        <v>3132</v>
      </c>
      <c r="Q554">
        <v>3</v>
      </c>
      <c r="R554" t="s">
        <v>3133</v>
      </c>
      <c r="S554" t="s">
        <v>3134</v>
      </c>
      <c r="T554">
        <v>180</v>
      </c>
      <c r="U554" t="s">
        <v>37</v>
      </c>
      <c r="V554" t="s">
        <v>38</v>
      </c>
      <c r="W554" t="s">
        <v>38</v>
      </c>
      <c r="X554" t="s">
        <v>39</v>
      </c>
      <c r="Y554" s="1">
        <v>55000000</v>
      </c>
      <c r="Z554">
        <v>1995</v>
      </c>
      <c r="AA554">
        <v>303</v>
      </c>
      <c r="AB554">
        <v>5.9</v>
      </c>
      <c r="AC554">
        <v>1.85</v>
      </c>
      <c r="AD554">
        <v>0</v>
      </c>
      <c r="AE554" s="7">
        <v>90403543.307086617</v>
      </c>
      <c r="AF554" s="7">
        <v>61803864.616141729</v>
      </c>
    </row>
    <row r="555" spans="1:32" x14ac:dyDescent="0.2">
      <c r="A555" t="s">
        <v>28</v>
      </c>
      <c r="B555" t="s">
        <v>3135</v>
      </c>
      <c r="C555">
        <v>91</v>
      </c>
      <c r="D555">
        <v>148</v>
      </c>
      <c r="E555">
        <v>72</v>
      </c>
      <c r="F555">
        <v>99</v>
      </c>
      <c r="G555" t="s">
        <v>3136</v>
      </c>
      <c r="H555">
        <v>582</v>
      </c>
      <c r="I555">
        <v>39251128</v>
      </c>
      <c r="J555">
        <f t="shared" si="8"/>
        <v>3</v>
      </c>
      <c r="K555" t="s">
        <v>3137</v>
      </c>
      <c r="L555" t="s">
        <v>495</v>
      </c>
      <c r="M555" t="s">
        <v>3138</v>
      </c>
      <c r="N555">
        <v>31080</v>
      </c>
      <c r="O555">
        <v>804</v>
      </c>
      <c r="P555" t="s">
        <v>3139</v>
      </c>
      <c r="Q555">
        <v>2</v>
      </c>
      <c r="R555" t="s">
        <v>3140</v>
      </c>
      <c r="S555" t="s">
        <v>3141</v>
      </c>
      <c r="T555">
        <v>217</v>
      </c>
      <c r="U555" t="s">
        <v>37</v>
      </c>
      <c r="V555" t="s">
        <v>38</v>
      </c>
      <c r="W555" t="s">
        <v>38</v>
      </c>
      <c r="X555" t="s">
        <v>39</v>
      </c>
      <c r="Y555" s="1">
        <v>75000000</v>
      </c>
      <c r="Z555">
        <v>1999</v>
      </c>
      <c r="AA555">
        <v>103</v>
      </c>
      <c r="AB555">
        <v>6.7</v>
      </c>
      <c r="AC555">
        <v>2.35</v>
      </c>
      <c r="AD555">
        <v>0</v>
      </c>
      <c r="AE555" s="7">
        <v>112770108.04321729</v>
      </c>
      <c r="AF555" s="7">
        <v>59018052.605042018</v>
      </c>
    </row>
    <row r="556" spans="1:32" x14ac:dyDescent="0.2">
      <c r="A556" t="s">
        <v>28</v>
      </c>
      <c r="B556" t="s">
        <v>2447</v>
      </c>
      <c r="C556">
        <v>284</v>
      </c>
      <c r="D556">
        <v>110</v>
      </c>
      <c r="E556">
        <v>763</v>
      </c>
      <c r="F556">
        <v>222</v>
      </c>
      <c r="G556" t="s">
        <v>3142</v>
      </c>
      <c r="H556">
        <v>15000</v>
      </c>
      <c r="I556">
        <v>83503161</v>
      </c>
      <c r="J556">
        <f t="shared" si="8"/>
        <v>4</v>
      </c>
      <c r="K556" t="s">
        <v>3143</v>
      </c>
      <c r="L556" t="s">
        <v>112</v>
      </c>
      <c r="M556" t="s">
        <v>3144</v>
      </c>
      <c r="N556">
        <v>138190</v>
      </c>
      <c r="O556">
        <v>16691</v>
      </c>
      <c r="P556" t="s">
        <v>3145</v>
      </c>
      <c r="Q556">
        <v>1</v>
      </c>
      <c r="R556" t="s">
        <v>3146</v>
      </c>
      <c r="S556" t="s">
        <v>3147</v>
      </c>
      <c r="T556">
        <v>405</v>
      </c>
      <c r="U556" t="s">
        <v>37</v>
      </c>
      <c r="V556" t="s">
        <v>38</v>
      </c>
      <c r="W556" t="s">
        <v>38</v>
      </c>
      <c r="X556" t="s">
        <v>584</v>
      </c>
      <c r="Y556" s="1">
        <v>75000000</v>
      </c>
      <c r="Z556">
        <v>2011</v>
      </c>
      <c r="AA556">
        <v>1000</v>
      </c>
      <c r="AB556">
        <v>6.1</v>
      </c>
      <c r="AC556">
        <v>1.85</v>
      </c>
      <c r="AD556">
        <v>30000</v>
      </c>
      <c r="AE556" s="7">
        <v>83537127.612272128</v>
      </c>
      <c r="AF556" s="7">
        <v>93008189.553134724</v>
      </c>
    </row>
    <row r="557" spans="1:32" x14ac:dyDescent="0.2">
      <c r="A557" t="s">
        <v>28</v>
      </c>
      <c r="B557" t="s">
        <v>3148</v>
      </c>
      <c r="C557">
        <v>152</v>
      </c>
      <c r="D557">
        <v>113</v>
      </c>
      <c r="E557">
        <v>17</v>
      </c>
      <c r="F557">
        <v>759</v>
      </c>
      <c r="G557" t="s">
        <v>976</v>
      </c>
      <c r="H557">
        <v>87000</v>
      </c>
      <c r="I557">
        <v>34636443</v>
      </c>
      <c r="J557">
        <f t="shared" si="8"/>
        <v>5</v>
      </c>
      <c r="K557" t="s">
        <v>1119</v>
      </c>
      <c r="L557" t="s">
        <v>515</v>
      </c>
      <c r="M557" t="s">
        <v>3149</v>
      </c>
      <c r="N557">
        <v>93790</v>
      </c>
      <c r="O557">
        <v>103354</v>
      </c>
      <c r="P557" t="s">
        <v>3150</v>
      </c>
      <c r="Q557">
        <v>0</v>
      </c>
      <c r="R557" t="s">
        <v>3151</v>
      </c>
      <c r="S557" t="s">
        <v>3152</v>
      </c>
      <c r="T557">
        <v>288</v>
      </c>
      <c r="U557" t="s">
        <v>37</v>
      </c>
      <c r="V557" t="s">
        <v>38</v>
      </c>
      <c r="W557" t="s">
        <v>38</v>
      </c>
      <c r="X557" t="s">
        <v>584</v>
      </c>
      <c r="Y557" s="1">
        <v>52000000</v>
      </c>
      <c r="Z557">
        <v>2005</v>
      </c>
      <c r="AA557">
        <v>13000</v>
      </c>
      <c r="AB557">
        <v>6.6</v>
      </c>
      <c r="AC557">
        <v>2.35</v>
      </c>
      <c r="AD557">
        <v>0</v>
      </c>
      <c r="AE557" s="7">
        <v>66697388.632872507</v>
      </c>
      <c r="AF557" s="7">
        <v>44426159.608294934</v>
      </c>
    </row>
    <row r="558" spans="1:32" x14ac:dyDescent="0.2">
      <c r="A558" t="s">
        <v>28</v>
      </c>
      <c r="B558" t="s">
        <v>3153</v>
      </c>
      <c r="C558">
        <v>131</v>
      </c>
      <c r="D558">
        <v>94</v>
      </c>
      <c r="E558">
        <v>383</v>
      </c>
      <c r="F558">
        <v>886</v>
      </c>
      <c r="G558" t="s">
        <v>792</v>
      </c>
      <c r="H558">
        <v>13000</v>
      </c>
      <c r="I558">
        <v>22751979</v>
      </c>
      <c r="J558">
        <f t="shared" si="8"/>
        <v>5</v>
      </c>
      <c r="K558" t="s">
        <v>3154</v>
      </c>
      <c r="L558" t="s">
        <v>1156</v>
      </c>
      <c r="M558" t="s">
        <v>3155</v>
      </c>
      <c r="N558">
        <v>52244</v>
      </c>
      <c r="O558">
        <v>15857</v>
      </c>
      <c r="P558" t="s">
        <v>1383</v>
      </c>
      <c r="Q558">
        <v>0</v>
      </c>
      <c r="R558" t="s">
        <v>3156</v>
      </c>
      <c r="S558" t="s">
        <v>3157</v>
      </c>
      <c r="T558">
        <v>377</v>
      </c>
      <c r="U558" t="s">
        <v>37</v>
      </c>
      <c r="V558" t="s">
        <v>38</v>
      </c>
      <c r="W558" t="s">
        <v>38</v>
      </c>
      <c r="X558" t="s">
        <v>94</v>
      </c>
      <c r="Y558" s="1">
        <v>75000000</v>
      </c>
      <c r="Z558">
        <v>2000</v>
      </c>
      <c r="AA558">
        <v>1000</v>
      </c>
      <c r="AB558">
        <v>6.6</v>
      </c>
      <c r="AC558">
        <v>2.35</v>
      </c>
      <c r="AD558">
        <v>0</v>
      </c>
      <c r="AE558" s="7">
        <v>109102787.45644601</v>
      </c>
      <c r="AF558" s="7">
        <v>33097391.054006971</v>
      </c>
    </row>
    <row r="559" spans="1:32" x14ac:dyDescent="0.2">
      <c r="A559" t="s">
        <v>28</v>
      </c>
      <c r="B559" t="s">
        <v>3158</v>
      </c>
      <c r="C559">
        <v>132</v>
      </c>
      <c r="D559">
        <v>116</v>
      </c>
      <c r="E559">
        <v>41</v>
      </c>
      <c r="F559">
        <v>541</v>
      </c>
      <c r="G559" t="s">
        <v>351</v>
      </c>
      <c r="H559">
        <v>11000</v>
      </c>
      <c r="I559">
        <v>30013346</v>
      </c>
      <c r="J559">
        <f t="shared" si="8"/>
        <v>4</v>
      </c>
      <c r="K559" t="s">
        <v>421</v>
      </c>
      <c r="L559" t="s">
        <v>390</v>
      </c>
      <c r="M559" t="s">
        <v>3159</v>
      </c>
      <c r="N559">
        <v>31293</v>
      </c>
      <c r="O559">
        <v>14028</v>
      </c>
      <c r="P559" t="s">
        <v>3160</v>
      </c>
      <c r="Q559">
        <v>2</v>
      </c>
      <c r="R559" t="s">
        <v>3161</v>
      </c>
      <c r="S559" t="s">
        <v>3162</v>
      </c>
      <c r="T559">
        <v>254</v>
      </c>
      <c r="U559" t="s">
        <v>37</v>
      </c>
      <c r="V559" t="s">
        <v>38</v>
      </c>
      <c r="W559" t="s">
        <v>38</v>
      </c>
      <c r="X559" t="s">
        <v>39</v>
      </c>
      <c r="Y559" s="1">
        <v>75000000</v>
      </c>
      <c r="Z559">
        <v>2003</v>
      </c>
      <c r="AA559">
        <v>982</v>
      </c>
      <c r="AB559">
        <v>5.3</v>
      </c>
      <c r="AC559">
        <v>2.35</v>
      </c>
      <c r="AD559">
        <v>648</v>
      </c>
      <c r="AE559" s="7">
        <v>102105978.26086958</v>
      </c>
      <c r="AF559" s="7">
        <v>40860560.722826093</v>
      </c>
    </row>
    <row r="560" spans="1:32" x14ac:dyDescent="0.2">
      <c r="A560" t="s">
        <v>28</v>
      </c>
      <c r="B560" t="s">
        <v>2330</v>
      </c>
      <c r="C560">
        <v>67</v>
      </c>
      <c r="D560">
        <v>99</v>
      </c>
      <c r="E560">
        <v>545</v>
      </c>
      <c r="F560">
        <v>533</v>
      </c>
      <c r="G560" t="s">
        <v>3163</v>
      </c>
      <c r="H560">
        <v>933</v>
      </c>
      <c r="I560">
        <v>14567883</v>
      </c>
      <c r="J560">
        <f t="shared" si="8"/>
        <v>3</v>
      </c>
      <c r="K560" t="s">
        <v>3164</v>
      </c>
      <c r="L560" t="s">
        <v>1691</v>
      </c>
      <c r="M560" t="s">
        <v>3165</v>
      </c>
      <c r="N560">
        <v>44248</v>
      </c>
      <c r="O560">
        <v>2542</v>
      </c>
      <c r="P560" t="s">
        <v>2554</v>
      </c>
      <c r="Q560">
        <v>1</v>
      </c>
      <c r="R560" t="s">
        <v>3166</v>
      </c>
      <c r="S560" t="s">
        <v>3167</v>
      </c>
      <c r="T560">
        <v>373</v>
      </c>
      <c r="U560" t="s">
        <v>37</v>
      </c>
      <c r="V560" t="s">
        <v>56</v>
      </c>
      <c r="W560" t="s">
        <v>56</v>
      </c>
      <c r="X560" t="s">
        <v>584</v>
      </c>
      <c r="Y560" s="1">
        <v>75000000</v>
      </c>
      <c r="Z560">
        <v>1998</v>
      </c>
      <c r="AA560">
        <v>722</v>
      </c>
      <c r="AB560">
        <v>6</v>
      </c>
      <c r="AC560">
        <v>2.35</v>
      </c>
      <c r="AD560">
        <v>0</v>
      </c>
      <c r="AE560" s="7">
        <v>115260736.19631901</v>
      </c>
      <c r="AF560" s="7">
        <v>22388065.592024539</v>
      </c>
    </row>
    <row r="561" spans="1:32" x14ac:dyDescent="0.2">
      <c r="A561" t="s">
        <v>28</v>
      </c>
      <c r="B561" t="s">
        <v>3168</v>
      </c>
      <c r="C561">
        <v>130</v>
      </c>
      <c r="D561">
        <v>84</v>
      </c>
      <c r="E561">
        <v>10</v>
      </c>
      <c r="F561">
        <v>394</v>
      </c>
      <c r="G561" t="s">
        <v>3169</v>
      </c>
      <c r="H561">
        <v>3000</v>
      </c>
      <c r="I561">
        <v>90820</v>
      </c>
      <c r="J561">
        <f t="shared" si="8"/>
        <v>4</v>
      </c>
      <c r="K561" t="s">
        <v>3170</v>
      </c>
      <c r="L561" t="s">
        <v>140</v>
      </c>
      <c r="M561" t="s">
        <v>3171</v>
      </c>
      <c r="N561">
        <v>35510</v>
      </c>
      <c r="O561">
        <v>4368</v>
      </c>
      <c r="P561" t="s">
        <v>3172</v>
      </c>
      <c r="Q561">
        <v>0</v>
      </c>
      <c r="R561" t="s">
        <v>3173</v>
      </c>
      <c r="S561" t="s">
        <v>3174</v>
      </c>
      <c r="T561">
        <v>119</v>
      </c>
      <c r="U561" t="s">
        <v>37</v>
      </c>
      <c r="V561" t="s">
        <v>38</v>
      </c>
      <c r="W561" t="s">
        <v>38</v>
      </c>
      <c r="X561" t="s">
        <v>39</v>
      </c>
      <c r="Y561" s="1"/>
      <c r="Z561">
        <v>2009</v>
      </c>
      <c r="AA561">
        <v>552</v>
      </c>
      <c r="AB561">
        <v>6</v>
      </c>
      <c r="AC561">
        <v>2.35</v>
      </c>
      <c r="AD561">
        <v>0</v>
      </c>
      <c r="AE561" s="7">
        <v>0</v>
      </c>
      <c r="AF561" s="7">
        <v>106062.51748251749</v>
      </c>
    </row>
    <row r="562" spans="1:32" x14ac:dyDescent="0.2">
      <c r="A562" t="s">
        <v>28</v>
      </c>
      <c r="B562" t="s">
        <v>3175</v>
      </c>
      <c r="C562">
        <v>74</v>
      </c>
      <c r="D562">
        <v>93</v>
      </c>
      <c r="E562">
        <v>253</v>
      </c>
      <c r="F562">
        <v>637</v>
      </c>
      <c r="G562" t="s">
        <v>3176</v>
      </c>
      <c r="H562">
        <v>3000</v>
      </c>
      <c r="I562">
        <v>5409517</v>
      </c>
      <c r="J562">
        <f t="shared" si="8"/>
        <v>3</v>
      </c>
      <c r="K562" t="s">
        <v>3177</v>
      </c>
      <c r="L562" t="s">
        <v>499</v>
      </c>
      <c r="M562" t="s">
        <v>3178</v>
      </c>
      <c r="N562">
        <v>14280</v>
      </c>
      <c r="O562">
        <v>5580</v>
      </c>
      <c r="P562" t="s">
        <v>3179</v>
      </c>
      <c r="Q562">
        <v>0</v>
      </c>
      <c r="R562" t="s">
        <v>3180</v>
      </c>
      <c r="S562" t="s">
        <v>3181</v>
      </c>
      <c r="T562">
        <v>171</v>
      </c>
      <c r="U562" t="s">
        <v>37</v>
      </c>
      <c r="V562" t="s">
        <v>38</v>
      </c>
      <c r="W562" t="s">
        <v>38</v>
      </c>
      <c r="X562" t="s">
        <v>39</v>
      </c>
      <c r="Y562" s="1">
        <v>75000000</v>
      </c>
      <c r="Z562">
        <v>2001</v>
      </c>
      <c r="AA562">
        <v>889</v>
      </c>
      <c r="AB562">
        <v>4.7</v>
      </c>
      <c r="AC562">
        <v>1.85</v>
      </c>
      <c r="AD562">
        <v>683</v>
      </c>
      <c r="AE562" s="7">
        <v>106084133.2580463</v>
      </c>
      <c r="AF562" s="7">
        <v>7651518.9638622245</v>
      </c>
    </row>
    <row r="563" spans="1:32" x14ac:dyDescent="0.2">
      <c r="A563" t="s">
        <v>28</v>
      </c>
      <c r="B563" t="s">
        <v>2047</v>
      </c>
      <c r="C563">
        <v>114</v>
      </c>
      <c r="D563">
        <v>113</v>
      </c>
      <c r="E563">
        <v>212</v>
      </c>
      <c r="F563">
        <v>568</v>
      </c>
      <c r="G563" t="s">
        <v>1213</v>
      </c>
      <c r="H563">
        <v>2000</v>
      </c>
      <c r="I563">
        <v>21009180</v>
      </c>
      <c r="J563">
        <f t="shared" si="8"/>
        <v>4</v>
      </c>
      <c r="K563" t="s">
        <v>711</v>
      </c>
      <c r="L563" t="s">
        <v>535</v>
      </c>
      <c r="M563" t="s">
        <v>3182</v>
      </c>
      <c r="N563">
        <v>45815</v>
      </c>
      <c r="O563">
        <v>4397</v>
      </c>
      <c r="P563" t="s">
        <v>2095</v>
      </c>
      <c r="Q563">
        <v>4</v>
      </c>
      <c r="R563" t="s">
        <v>3183</v>
      </c>
      <c r="S563" t="s">
        <v>3184</v>
      </c>
      <c r="T563">
        <v>222</v>
      </c>
      <c r="U563" t="s">
        <v>37</v>
      </c>
      <c r="V563" t="s">
        <v>38</v>
      </c>
      <c r="W563" t="s">
        <v>38</v>
      </c>
      <c r="X563" t="s">
        <v>39</v>
      </c>
      <c r="Y563" s="1">
        <v>45000000</v>
      </c>
      <c r="Z563">
        <v>2004</v>
      </c>
      <c r="AA563">
        <v>845</v>
      </c>
      <c r="AB563">
        <v>6.1</v>
      </c>
      <c r="AC563">
        <v>2.35</v>
      </c>
      <c r="AD563">
        <v>1000</v>
      </c>
      <c r="AE563" s="7">
        <v>59674430.915828481</v>
      </c>
      <c r="AF563" s="7">
        <v>27860241.344626784</v>
      </c>
    </row>
    <row r="564" spans="1:32" x14ac:dyDescent="0.2">
      <c r="A564" t="s">
        <v>28</v>
      </c>
      <c r="B564" t="s">
        <v>911</v>
      </c>
      <c r="C564">
        <v>294</v>
      </c>
      <c r="D564">
        <v>106</v>
      </c>
      <c r="E564">
        <v>0</v>
      </c>
      <c r="F564">
        <v>963</v>
      </c>
      <c r="G564" t="s">
        <v>976</v>
      </c>
      <c r="H564">
        <v>18000</v>
      </c>
      <c r="I564">
        <v>94999143</v>
      </c>
      <c r="J564">
        <f t="shared" si="8"/>
        <v>4</v>
      </c>
      <c r="K564" t="s">
        <v>2201</v>
      </c>
      <c r="L564" t="s">
        <v>437</v>
      </c>
      <c r="M564" t="s">
        <v>3185</v>
      </c>
      <c r="N564">
        <v>245152</v>
      </c>
      <c r="O564">
        <v>33645</v>
      </c>
      <c r="P564" t="s">
        <v>3040</v>
      </c>
      <c r="Q564">
        <v>0</v>
      </c>
      <c r="R564" t="s">
        <v>3186</v>
      </c>
      <c r="S564" t="s">
        <v>3187</v>
      </c>
      <c r="T564">
        <v>1344</v>
      </c>
      <c r="U564" t="s">
        <v>37</v>
      </c>
      <c r="V564" t="s">
        <v>38</v>
      </c>
      <c r="W564" t="s">
        <v>38</v>
      </c>
      <c r="X564" t="s">
        <v>39</v>
      </c>
      <c r="Y564" s="1">
        <v>75000000</v>
      </c>
      <c r="Z564">
        <v>2000</v>
      </c>
      <c r="AA564">
        <v>13000</v>
      </c>
      <c r="AB564">
        <v>7.2</v>
      </c>
      <c r="AC564">
        <v>2.35</v>
      </c>
      <c r="AD564">
        <v>0</v>
      </c>
      <c r="AE564" s="7">
        <v>109102787.45644601</v>
      </c>
      <c r="AF564" s="7">
        <v>138195617.43031362</v>
      </c>
    </row>
    <row r="565" spans="1:32" x14ac:dyDescent="0.2">
      <c r="A565" t="s">
        <v>28</v>
      </c>
      <c r="B565" t="s">
        <v>3188</v>
      </c>
      <c r="C565">
        <v>308</v>
      </c>
      <c r="D565">
        <v>91</v>
      </c>
      <c r="E565">
        <v>22</v>
      </c>
      <c r="F565">
        <v>1000</v>
      </c>
      <c r="G565" t="s">
        <v>598</v>
      </c>
      <c r="H565">
        <v>7000</v>
      </c>
      <c r="I565">
        <v>336029560</v>
      </c>
      <c r="J565">
        <f t="shared" si="8"/>
        <v>5</v>
      </c>
      <c r="K565" t="s">
        <v>1246</v>
      </c>
      <c r="L565" t="s">
        <v>517</v>
      </c>
      <c r="M565" t="s">
        <v>3189</v>
      </c>
      <c r="N565">
        <v>142403</v>
      </c>
      <c r="O565">
        <v>13616</v>
      </c>
      <c r="P565" t="s">
        <v>812</v>
      </c>
      <c r="Q565">
        <v>0</v>
      </c>
      <c r="R565" t="s">
        <v>3190</v>
      </c>
      <c r="S565" t="s">
        <v>3191</v>
      </c>
      <c r="T565">
        <v>275</v>
      </c>
      <c r="U565" t="s">
        <v>37</v>
      </c>
      <c r="V565" t="s">
        <v>38</v>
      </c>
      <c r="W565" t="s">
        <v>38</v>
      </c>
      <c r="X565" t="s">
        <v>94</v>
      </c>
      <c r="Y565" s="1">
        <v>74000000</v>
      </c>
      <c r="Z565">
        <v>2015</v>
      </c>
      <c r="AA565">
        <v>4000</v>
      </c>
      <c r="AB565">
        <v>6.4</v>
      </c>
      <c r="AC565">
        <v>1.85</v>
      </c>
      <c r="AD565">
        <v>70000</v>
      </c>
      <c r="AE565" s="7">
        <v>78215189.87341772</v>
      </c>
      <c r="AF565" s="7">
        <v>355170484.30379748</v>
      </c>
    </row>
    <row r="566" spans="1:32" x14ac:dyDescent="0.2">
      <c r="A566" t="s">
        <v>28</v>
      </c>
      <c r="B566" t="s">
        <v>110</v>
      </c>
      <c r="C566">
        <v>435</v>
      </c>
      <c r="D566">
        <v>128</v>
      </c>
      <c r="E566">
        <v>0</v>
      </c>
      <c r="F566">
        <v>826</v>
      </c>
      <c r="G566" t="s">
        <v>1399</v>
      </c>
      <c r="H566">
        <v>4000</v>
      </c>
      <c r="I566">
        <v>36381716</v>
      </c>
      <c r="J566">
        <f t="shared" si="8"/>
        <v>2</v>
      </c>
      <c r="K566" t="s">
        <v>1238</v>
      </c>
      <c r="L566" t="s">
        <v>598</v>
      </c>
      <c r="M566" t="s">
        <v>3192</v>
      </c>
      <c r="N566">
        <v>197584</v>
      </c>
      <c r="O566">
        <v>7067</v>
      </c>
      <c r="P566" t="s">
        <v>1318</v>
      </c>
      <c r="Q566">
        <v>4</v>
      </c>
      <c r="R566" t="s">
        <v>3193</v>
      </c>
      <c r="S566" t="s">
        <v>3194</v>
      </c>
      <c r="T566">
        <v>918</v>
      </c>
      <c r="U566" t="s">
        <v>37</v>
      </c>
      <c r="V566" t="s">
        <v>38</v>
      </c>
      <c r="W566" t="s">
        <v>38</v>
      </c>
      <c r="X566" t="s">
        <v>39</v>
      </c>
      <c r="Y566" s="1">
        <v>82000000</v>
      </c>
      <c r="Z566">
        <v>2011</v>
      </c>
      <c r="AA566">
        <v>2000</v>
      </c>
      <c r="AB566">
        <v>6.1</v>
      </c>
      <c r="AC566">
        <v>2.35</v>
      </c>
      <c r="AD566">
        <v>42000</v>
      </c>
      <c r="AE566" s="7">
        <v>91333926.189417526</v>
      </c>
      <c r="AF566" s="7">
        <v>40522987.363272563</v>
      </c>
    </row>
    <row r="567" spans="1:32" x14ac:dyDescent="0.2">
      <c r="A567" t="s">
        <v>28</v>
      </c>
      <c r="B567" t="s">
        <v>2245</v>
      </c>
      <c r="C567">
        <v>117</v>
      </c>
      <c r="D567">
        <v>98</v>
      </c>
      <c r="E567">
        <v>0</v>
      </c>
      <c r="F567">
        <v>697</v>
      </c>
      <c r="G567" t="s">
        <v>3195</v>
      </c>
      <c r="H567">
        <v>12000</v>
      </c>
      <c r="I567">
        <v>55585389</v>
      </c>
      <c r="J567">
        <f t="shared" si="8"/>
        <v>3</v>
      </c>
      <c r="K567" t="s">
        <v>2214</v>
      </c>
      <c r="L567" t="s">
        <v>704</v>
      </c>
      <c r="M567" t="s">
        <v>3196</v>
      </c>
      <c r="N567">
        <v>64121</v>
      </c>
      <c r="O567">
        <v>15269</v>
      </c>
      <c r="P567" t="s">
        <v>3197</v>
      </c>
      <c r="Q567">
        <v>1</v>
      </c>
      <c r="R567" t="s">
        <v>3198</v>
      </c>
      <c r="S567" t="s">
        <v>3199</v>
      </c>
      <c r="T567">
        <v>241</v>
      </c>
      <c r="U567" t="s">
        <v>37</v>
      </c>
      <c r="V567" t="s">
        <v>38</v>
      </c>
      <c r="W567" t="s">
        <v>38</v>
      </c>
      <c r="X567" t="s">
        <v>584</v>
      </c>
      <c r="Y567" s="1">
        <v>69000000</v>
      </c>
      <c r="Z567">
        <v>1998</v>
      </c>
      <c r="AA567">
        <v>854</v>
      </c>
      <c r="AB567">
        <v>5.9</v>
      </c>
      <c r="AC567">
        <v>2.35</v>
      </c>
      <c r="AD567">
        <v>880</v>
      </c>
      <c r="AE567" s="7">
        <v>106039877.30061349</v>
      </c>
      <c r="AF567" s="7">
        <v>85424171.43865031</v>
      </c>
    </row>
    <row r="568" spans="1:32" x14ac:dyDescent="0.2">
      <c r="A568" t="s">
        <v>28</v>
      </c>
      <c r="B568" t="s">
        <v>3121</v>
      </c>
      <c r="C568">
        <v>108</v>
      </c>
      <c r="D568">
        <v>134</v>
      </c>
      <c r="E568">
        <v>272</v>
      </c>
      <c r="F568">
        <v>215</v>
      </c>
      <c r="G568" t="s">
        <v>3200</v>
      </c>
      <c r="H568">
        <v>548</v>
      </c>
      <c r="I568">
        <v>36976367</v>
      </c>
      <c r="J568">
        <f t="shared" si="8"/>
        <v>4</v>
      </c>
      <c r="K568" t="s">
        <v>2201</v>
      </c>
      <c r="L568" t="s">
        <v>3201</v>
      </c>
      <c r="M568" t="s">
        <v>3202</v>
      </c>
      <c r="N568">
        <v>81611</v>
      </c>
      <c r="O568">
        <v>1044</v>
      </c>
      <c r="P568" t="s">
        <v>3203</v>
      </c>
      <c r="Q568">
        <v>3</v>
      </c>
      <c r="R568" t="s">
        <v>3204</v>
      </c>
      <c r="S568" t="s">
        <v>3205</v>
      </c>
      <c r="T568">
        <v>274</v>
      </c>
      <c r="U568" t="s">
        <v>37</v>
      </c>
      <c r="V568" t="s">
        <v>38</v>
      </c>
      <c r="W568" t="s">
        <v>38</v>
      </c>
      <c r="X568" t="s">
        <v>39</v>
      </c>
      <c r="Y568" s="1">
        <v>75000000</v>
      </c>
      <c r="Z568">
        <v>1998</v>
      </c>
      <c r="AA568">
        <v>270</v>
      </c>
      <c r="AB568">
        <v>6</v>
      </c>
      <c r="AC568">
        <v>2.35</v>
      </c>
      <c r="AD568">
        <v>0</v>
      </c>
      <c r="AE568" s="7">
        <v>115260736.19631901</v>
      </c>
      <c r="AF568" s="7">
        <v>56825643.763803683</v>
      </c>
    </row>
    <row r="569" spans="1:32" x14ac:dyDescent="0.2">
      <c r="A569" t="s">
        <v>28</v>
      </c>
      <c r="B569" t="s">
        <v>3206</v>
      </c>
      <c r="C569">
        <v>141</v>
      </c>
      <c r="D569">
        <v>97</v>
      </c>
      <c r="E569">
        <v>6</v>
      </c>
      <c r="F569">
        <v>415</v>
      </c>
      <c r="G569" t="s">
        <v>829</v>
      </c>
      <c r="H569">
        <v>22000</v>
      </c>
      <c r="I569">
        <v>107225164</v>
      </c>
      <c r="J569">
        <f t="shared" si="8"/>
        <v>4</v>
      </c>
      <c r="K569" t="s">
        <v>3207</v>
      </c>
      <c r="L569" t="s">
        <v>148</v>
      </c>
      <c r="M569" t="s">
        <v>3208</v>
      </c>
      <c r="N569">
        <v>27130</v>
      </c>
      <c r="O569">
        <v>24350</v>
      </c>
      <c r="P569" t="s">
        <v>3209</v>
      </c>
      <c r="Q569">
        <v>0</v>
      </c>
      <c r="R569" t="s">
        <v>3210</v>
      </c>
      <c r="S569" t="s">
        <v>3211</v>
      </c>
      <c r="T569">
        <v>126</v>
      </c>
      <c r="U569" t="s">
        <v>37</v>
      </c>
      <c r="V569" t="s">
        <v>38</v>
      </c>
      <c r="W569" t="s">
        <v>38</v>
      </c>
      <c r="X569" t="s">
        <v>94</v>
      </c>
      <c r="Y569" s="1">
        <v>73000000</v>
      </c>
      <c r="Z569">
        <v>2016</v>
      </c>
      <c r="AA569">
        <v>1000</v>
      </c>
      <c r="AB569">
        <v>6.3</v>
      </c>
      <c r="AC569">
        <v>1.85</v>
      </c>
      <c r="AD569">
        <v>14000</v>
      </c>
      <c r="AE569" s="7">
        <v>76193750</v>
      </c>
      <c r="AF569" s="7">
        <v>111916264.925</v>
      </c>
    </row>
    <row r="570" spans="1:32" x14ac:dyDescent="0.2">
      <c r="A570" t="s">
        <v>28</v>
      </c>
      <c r="B570" t="s">
        <v>3135</v>
      </c>
      <c r="C570">
        <v>176</v>
      </c>
      <c r="D570">
        <v>112</v>
      </c>
      <c r="E570">
        <v>72</v>
      </c>
      <c r="F570">
        <v>715</v>
      </c>
      <c r="G570" t="s">
        <v>389</v>
      </c>
      <c r="H570">
        <v>11000</v>
      </c>
      <c r="I570">
        <v>70224196</v>
      </c>
      <c r="J570">
        <f t="shared" si="8"/>
        <v>5</v>
      </c>
      <c r="K570" t="s">
        <v>3212</v>
      </c>
      <c r="L570" t="s">
        <v>659</v>
      </c>
      <c r="M570" t="s">
        <v>3213</v>
      </c>
      <c r="N570">
        <v>59352</v>
      </c>
      <c r="O570">
        <v>13827</v>
      </c>
      <c r="P570" t="s">
        <v>3214</v>
      </c>
      <c r="Q570">
        <v>0</v>
      </c>
      <c r="R570" t="s">
        <v>3215</v>
      </c>
      <c r="S570" t="s">
        <v>3216</v>
      </c>
      <c r="T570">
        <v>138</v>
      </c>
      <c r="U570" t="s">
        <v>37</v>
      </c>
      <c r="V570" t="s">
        <v>38</v>
      </c>
      <c r="W570" t="s">
        <v>38</v>
      </c>
      <c r="X570" t="s">
        <v>39</v>
      </c>
      <c r="Y570" s="1">
        <v>70000000</v>
      </c>
      <c r="Z570">
        <v>2008</v>
      </c>
      <c r="AA570">
        <v>1000</v>
      </c>
      <c r="AB570">
        <v>5.6</v>
      </c>
      <c r="AC570">
        <v>2.35</v>
      </c>
      <c r="AD570">
        <v>0</v>
      </c>
      <c r="AE570" s="7">
        <v>81444496.052020431</v>
      </c>
      <c r="AF570" s="7">
        <v>81705346.483975843</v>
      </c>
    </row>
    <row r="571" spans="1:32" x14ac:dyDescent="0.2">
      <c r="A571" t="s">
        <v>28</v>
      </c>
      <c r="B571" t="s">
        <v>3217</v>
      </c>
      <c r="C571">
        <v>230</v>
      </c>
      <c r="D571">
        <v>153</v>
      </c>
      <c r="E571">
        <v>0</v>
      </c>
      <c r="F571">
        <v>130</v>
      </c>
      <c r="G571" t="s">
        <v>1728</v>
      </c>
      <c r="H571">
        <v>11000</v>
      </c>
      <c r="I571">
        <v>51814190</v>
      </c>
      <c r="J571">
        <f t="shared" si="8"/>
        <v>2</v>
      </c>
      <c r="K571" t="s">
        <v>2526</v>
      </c>
      <c r="L571" t="s">
        <v>2179</v>
      </c>
      <c r="M571" t="s">
        <v>3218</v>
      </c>
      <c r="N571">
        <v>100837</v>
      </c>
      <c r="O571">
        <v>11852</v>
      </c>
      <c r="P571" t="s">
        <v>3219</v>
      </c>
      <c r="Q571">
        <v>1</v>
      </c>
      <c r="R571" t="s">
        <v>3220</v>
      </c>
      <c r="S571" t="s">
        <v>3221</v>
      </c>
      <c r="T571">
        <v>301</v>
      </c>
      <c r="U571" t="s">
        <v>37</v>
      </c>
      <c r="V571" t="s">
        <v>38</v>
      </c>
      <c r="W571" t="s">
        <v>38</v>
      </c>
      <c r="X571" t="s">
        <v>584</v>
      </c>
      <c r="Y571" s="1">
        <v>75000000</v>
      </c>
      <c r="Z571">
        <v>2009</v>
      </c>
      <c r="AA571">
        <v>561</v>
      </c>
      <c r="AB571">
        <v>6.4</v>
      </c>
      <c r="AC571">
        <v>1.85</v>
      </c>
      <c r="AD571">
        <v>0</v>
      </c>
      <c r="AE571" s="7">
        <v>87587412.587412596</v>
      </c>
      <c r="AF571" s="7">
        <v>60510277.832167834</v>
      </c>
    </row>
    <row r="572" spans="1:32" x14ac:dyDescent="0.2">
      <c r="A572" t="s">
        <v>28</v>
      </c>
      <c r="B572" t="s">
        <v>224</v>
      </c>
      <c r="C572">
        <v>234</v>
      </c>
      <c r="D572">
        <v>110</v>
      </c>
      <c r="E572">
        <v>532</v>
      </c>
      <c r="F572">
        <v>461</v>
      </c>
      <c r="G572" t="s">
        <v>3222</v>
      </c>
      <c r="H572">
        <v>3000</v>
      </c>
      <c r="I572">
        <v>47456450</v>
      </c>
      <c r="J572">
        <f t="shared" si="8"/>
        <v>3</v>
      </c>
      <c r="K572" t="s">
        <v>922</v>
      </c>
      <c r="L572" t="s">
        <v>749</v>
      </c>
      <c r="M572" t="s">
        <v>3223</v>
      </c>
      <c r="N572">
        <v>101386</v>
      </c>
      <c r="O572">
        <v>5187</v>
      </c>
      <c r="P572" t="s">
        <v>3224</v>
      </c>
      <c r="Q572">
        <v>1</v>
      </c>
      <c r="R572" t="s">
        <v>3225</v>
      </c>
      <c r="S572" t="s">
        <v>3226</v>
      </c>
      <c r="T572">
        <v>289</v>
      </c>
      <c r="U572" t="s">
        <v>37</v>
      </c>
      <c r="V572" t="s">
        <v>38</v>
      </c>
      <c r="W572" t="s">
        <v>38</v>
      </c>
      <c r="X572" t="s">
        <v>584</v>
      </c>
      <c r="Y572" s="1">
        <v>70000000</v>
      </c>
      <c r="Z572">
        <v>2007</v>
      </c>
      <c r="AA572">
        <v>638</v>
      </c>
      <c r="AB572">
        <v>7.1</v>
      </c>
      <c r="AC572">
        <v>2.35</v>
      </c>
      <c r="AD572">
        <v>0</v>
      </c>
      <c r="AE572" s="7">
        <v>84587554.269175097</v>
      </c>
      <c r="AF572" s="7">
        <v>57346071.997105643</v>
      </c>
    </row>
    <row r="573" spans="1:32" x14ac:dyDescent="0.2">
      <c r="A573" t="s">
        <v>28</v>
      </c>
      <c r="B573" t="s">
        <v>1750</v>
      </c>
      <c r="C573">
        <v>164</v>
      </c>
      <c r="D573">
        <v>122</v>
      </c>
      <c r="E573">
        <v>285</v>
      </c>
      <c r="F573">
        <v>989</v>
      </c>
      <c r="G573" t="s">
        <v>2715</v>
      </c>
      <c r="H573">
        <v>8000</v>
      </c>
      <c r="I573">
        <v>148213377</v>
      </c>
      <c r="J573">
        <f t="shared" si="8"/>
        <v>3</v>
      </c>
      <c r="K573" t="s">
        <v>3227</v>
      </c>
      <c r="L573" t="s">
        <v>1248</v>
      </c>
      <c r="M573" t="s">
        <v>3228</v>
      </c>
      <c r="N573">
        <v>130776</v>
      </c>
      <c r="O573">
        <v>12410</v>
      </c>
      <c r="P573" t="s">
        <v>3229</v>
      </c>
      <c r="Q573">
        <v>5</v>
      </c>
      <c r="R573" t="s">
        <v>3230</v>
      </c>
      <c r="S573" t="s">
        <v>3231</v>
      </c>
      <c r="T573">
        <v>437</v>
      </c>
      <c r="U573" t="s">
        <v>37</v>
      </c>
      <c r="V573" t="s">
        <v>38</v>
      </c>
      <c r="W573" t="s">
        <v>38</v>
      </c>
      <c r="X573" t="s">
        <v>39</v>
      </c>
      <c r="Y573" s="1">
        <v>73000000</v>
      </c>
      <c r="Z573">
        <v>2006</v>
      </c>
      <c r="AA573">
        <v>1000</v>
      </c>
      <c r="AB573">
        <v>6.6</v>
      </c>
      <c r="AC573">
        <v>2.35</v>
      </c>
      <c r="AD573">
        <v>0</v>
      </c>
      <c r="AE573" s="7">
        <v>90706845.238095254</v>
      </c>
      <c r="AF573" s="7">
        <v>184163943.14732146</v>
      </c>
    </row>
    <row r="574" spans="1:32" x14ac:dyDescent="0.2">
      <c r="A574" t="s">
        <v>28</v>
      </c>
      <c r="B574" t="s">
        <v>3232</v>
      </c>
      <c r="C574">
        <v>91</v>
      </c>
      <c r="D574">
        <v>87</v>
      </c>
      <c r="E574">
        <v>41</v>
      </c>
      <c r="F574">
        <v>574</v>
      </c>
      <c r="G574" t="s">
        <v>1654</v>
      </c>
      <c r="H574">
        <v>1000</v>
      </c>
      <c r="I574">
        <v>112950721</v>
      </c>
      <c r="J574">
        <f t="shared" si="8"/>
        <v>3</v>
      </c>
      <c r="K574" t="s">
        <v>514</v>
      </c>
      <c r="L574" t="s">
        <v>3233</v>
      </c>
      <c r="M574" t="s">
        <v>3234</v>
      </c>
      <c r="N574">
        <v>33884</v>
      </c>
      <c r="O574">
        <v>3287</v>
      </c>
      <c r="P574" t="s">
        <v>3235</v>
      </c>
      <c r="Q574">
        <v>0</v>
      </c>
      <c r="R574" t="s">
        <v>3236</v>
      </c>
      <c r="S574" t="s">
        <v>3237</v>
      </c>
      <c r="T574">
        <v>79</v>
      </c>
      <c r="U574" t="s">
        <v>37</v>
      </c>
      <c r="V574" t="s">
        <v>38</v>
      </c>
      <c r="W574" t="s">
        <v>38</v>
      </c>
      <c r="X574" t="s">
        <v>94</v>
      </c>
      <c r="Y574" s="1">
        <v>72000000</v>
      </c>
      <c r="Z574">
        <v>2001</v>
      </c>
      <c r="AA574">
        <v>692</v>
      </c>
      <c r="AB574">
        <v>4.5999999999999996</v>
      </c>
      <c r="AC574">
        <v>2.35</v>
      </c>
      <c r="AD574">
        <v>266</v>
      </c>
      <c r="AE574" s="7">
        <v>101840767.92772445</v>
      </c>
      <c r="AF574" s="7">
        <v>159763724.50875211</v>
      </c>
    </row>
    <row r="575" spans="1:32" x14ac:dyDescent="0.2">
      <c r="A575" t="s">
        <v>28</v>
      </c>
      <c r="B575" t="s">
        <v>3238</v>
      </c>
      <c r="C575">
        <v>132</v>
      </c>
      <c r="D575">
        <v>178</v>
      </c>
      <c r="E575">
        <v>0</v>
      </c>
      <c r="F575">
        <v>403</v>
      </c>
      <c r="G575" t="s">
        <v>3239</v>
      </c>
      <c r="H575">
        <v>906</v>
      </c>
      <c r="I575">
        <v>75600000</v>
      </c>
      <c r="J575">
        <f t="shared" si="8"/>
        <v>4</v>
      </c>
      <c r="K575" t="s">
        <v>3240</v>
      </c>
      <c r="L575" t="s">
        <v>3241</v>
      </c>
      <c r="M575" t="s">
        <v>3242</v>
      </c>
      <c r="N575">
        <v>736638</v>
      </c>
      <c r="O575">
        <v>1976</v>
      </c>
      <c r="P575" t="s">
        <v>3243</v>
      </c>
      <c r="Q575">
        <v>1</v>
      </c>
      <c r="R575" t="s">
        <v>3244</v>
      </c>
      <c r="S575" t="s">
        <v>3245</v>
      </c>
      <c r="T575">
        <v>1065</v>
      </c>
      <c r="U575" t="s">
        <v>37</v>
      </c>
      <c r="V575" t="s">
        <v>38</v>
      </c>
      <c r="W575" t="s">
        <v>38</v>
      </c>
      <c r="X575" t="s">
        <v>584</v>
      </c>
      <c r="Y575" s="1">
        <v>72000000</v>
      </c>
      <c r="Z575">
        <v>1995</v>
      </c>
      <c r="AA575">
        <v>466</v>
      </c>
      <c r="AB575">
        <v>8.4</v>
      </c>
      <c r="AC575">
        <v>2.35</v>
      </c>
      <c r="AD575">
        <v>17000</v>
      </c>
      <c r="AE575" s="7">
        <v>118346456.69291338</v>
      </c>
      <c r="AF575" s="7">
        <v>124263779.52755906</v>
      </c>
    </row>
    <row r="576" spans="1:32" x14ac:dyDescent="0.2">
      <c r="A576" t="s">
        <v>28</v>
      </c>
      <c r="B576" t="s">
        <v>48</v>
      </c>
      <c r="C576">
        <v>262</v>
      </c>
      <c r="D576">
        <v>125</v>
      </c>
      <c r="E576">
        <v>0</v>
      </c>
      <c r="F576">
        <v>210</v>
      </c>
      <c r="G576" t="s">
        <v>3246</v>
      </c>
      <c r="H576">
        <v>15000</v>
      </c>
      <c r="I576">
        <v>62647540</v>
      </c>
      <c r="J576">
        <f t="shared" si="8"/>
        <v>3</v>
      </c>
      <c r="K576" t="s">
        <v>1466</v>
      </c>
      <c r="L576" t="s">
        <v>372</v>
      </c>
      <c r="M576" t="s">
        <v>3247</v>
      </c>
      <c r="N576">
        <v>143525</v>
      </c>
      <c r="O576">
        <v>15850</v>
      </c>
      <c r="P576" t="s">
        <v>3248</v>
      </c>
      <c r="Q576">
        <v>0</v>
      </c>
      <c r="R576" t="s">
        <v>3249</v>
      </c>
      <c r="S576" t="s">
        <v>3250</v>
      </c>
      <c r="T576">
        <v>657</v>
      </c>
      <c r="U576" t="s">
        <v>37</v>
      </c>
      <c r="V576" t="s">
        <v>766</v>
      </c>
      <c r="W576" t="s">
        <v>766</v>
      </c>
      <c r="X576" t="s">
        <v>584</v>
      </c>
      <c r="Y576" s="1">
        <v>70000000</v>
      </c>
      <c r="Z576">
        <v>2005</v>
      </c>
      <c r="AA576">
        <v>383</v>
      </c>
      <c r="AB576">
        <v>7.1</v>
      </c>
      <c r="AC576">
        <v>2.35</v>
      </c>
      <c r="AD576">
        <v>0</v>
      </c>
      <c r="AE576" s="7">
        <v>89784946.236559138</v>
      </c>
      <c r="AF576" s="7">
        <v>80354371.58218126</v>
      </c>
    </row>
    <row r="577" spans="1:32" x14ac:dyDescent="0.2">
      <c r="A577" t="s">
        <v>28</v>
      </c>
      <c r="B577" t="s">
        <v>3251</v>
      </c>
      <c r="C577">
        <v>299</v>
      </c>
      <c r="D577">
        <v>87</v>
      </c>
      <c r="E577">
        <v>30</v>
      </c>
      <c r="F577">
        <v>433</v>
      </c>
      <c r="G577" t="s">
        <v>3252</v>
      </c>
      <c r="H577">
        <v>745</v>
      </c>
      <c r="I577">
        <v>183132370</v>
      </c>
      <c r="J577">
        <f t="shared" si="8"/>
        <v>3</v>
      </c>
      <c r="K577" t="s">
        <v>3253</v>
      </c>
      <c r="L577" t="s">
        <v>2967</v>
      </c>
      <c r="M577" t="s">
        <v>3254</v>
      </c>
      <c r="N577">
        <v>259083</v>
      </c>
      <c r="O577">
        <v>3086</v>
      </c>
      <c r="P577" t="s">
        <v>3255</v>
      </c>
      <c r="Q577">
        <v>0</v>
      </c>
      <c r="R577" t="s">
        <v>3256</v>
      </c>
      <c r="S577" t="s">
        <v>3257</v>
      </c>
      <c r="T577">
        <v>763</v>
      </c>
      <c r="U577" t="s">
        <v>37</v>
      </c>
      <c r="V577" t="s">
        <v>38</v>
      </c>
      <c r="W577" t="s">
        <v>38</v>
      </c>
      <c r="X577" t="s">
        <v>39</v>
      </c>
      <c r="Y577" s="1">
        <v>75000000</v>
      </c>
      <c r="Z577">
        <v>2007</v>
      </c>
      <c r="AA577">
        <v>440</v>
      </c>
      <c r="AB577">
        <v>7.4</v>
      </c>
      <c r="AC577">
        <v>2.35</v>
      </c>
      <c r="AD577">
        <v>0</v>
      </c>
      <c r="AE577" s="7">
        <v>90629522.431259036</v>
      </c>
      <c r="AF577" s="7">
        <v>221295989.79739508</v>
      </c>
    </row>
    <row r="578" spans="1:32" x14ac:dyDescent="0.2">
      <c r="A578" t="s">
        <v>28</v>
      </c>
      <c r="B578" t="s">
        <v>3258</v>
      </c>
      <c r="C578">
        <v>128</v>
      </c>
      <c r="D578">
        <v>152</v>
      </c>
      <c r="E578">
        <v>0</v>
      </c>
      <c r="F578">
        <v>745</v>
      </c>
      <c r="G578" t="s">
        <v>2495</v>
      </c>
      <c r="H578">
        <v>940</v>
      </c>
      <c r="I578">
        <v>27796042</v>
      </c>
      <c r="J578">
        <f t="shared" si="8"/>
        <v>2</v>
      </c>
      <c r="K578" t="s">
        <v>213</v>
      </c>
      <c r="L578" t="s">
        <v>3259</v>
      </c>
      <c r="M578" t="s">
        <v>3260</v>
      </c>
      <c r="N578">
        <v>45031</v>
      </c>
      <c r="O578">
        <v>4310</v>
      </c>
      <c r="P578" t="s">
        <v>3261</v>
      </c>
      <c r="Q578">
        <v>1</v>
      </c>
      <c r="R578" t="s">
        <v>3262</v>
      </c>
      <c r="S578" t="s">
        <v>3263</v>
      </c>
      <c r="T578">
        <v>376</v>
      </c>
      <c r="U578" t="s">
        <v>37</v>
      </c>
      <c r="V578" t="s">
        <v>38</v>
      </c>
      <c r="W578" t="s">
        <v>38</v>
      </c>
      <c r="X578" t="s">
        <v>94</v>
      </c>
      <c r="Y578" s="1">
        <v>72000000</v>
      </c>
      <c r="Z578">
        <v>2001</v>
      </c>
      <c r="AA578">
        <v>826</v>
      </c>
      <c r="AB578">
        <v>6.9</v>
      </c>
      <c r="AC578">
        <v>1.85</v>
      </c>
      <c r="AD578">
        <v>0</v>
      </c>
      <c r="AE578" s="7">
        <v>101840767.92772445</v>
      </c>
      <c r="AF578" s="7">
        <v>39316253.647656687</v>
      </c>
    </row>
    <row r="579" spans="1:32" x14ac:dyDescent="0.2">
      <c r="A579" t="s">
        <v>28</v>
      </c>
      <c r="B579" t="s">
        <v>2065</v>
      </c>
      <c r="C579">
        <v>109</v>
      </c>
      <c r="D579">
        <v>116</v>
      </c>
      <c r="E579">
        <v>212</v>
      </c>
      <c r="F579">
        <v>462</v>
      </c>
      <c r="G579" t="s">
        <v>1710</v>
      </c>
      <c r="H579">
        <v>13000</v>
      </c>
      <c r="I579">
        <v>32616869</v>
      </c>
      <c r="J579">
        <f t="shared" ref="J579:J642" si="9">1+(LEN(K579)-LEN(SUBSTITUTE(K579,"|","")))/LEN("|")</f>
        <v>3</v>
      </c>
      <c r="K579" t="s">
        <v>3264</v>
      </c>
      <c r="L579" t="s">
        <v>1783</v>
      </c>
      <c r="M579" t="s">
        <v>3265</v>
      </c>
      <c r="N579">
        <v>34435</v>
      </c>
      <c r="O579">
        <v>14780</v>
      </c>
      <c r="P579" t="s">
        <v>3266</v>
      </c>
      <c r="Q579">
        <v>0</v>
      </c>
      <c r="R579" t="s">
        <v>3267</v>
      </c>
      <c r="S579" t="s">
        <v>3268</v>
      </c>
      <c r="T579">
        <v>346</v>
      </c>
      <c r="U579" t="s">
        <v>37</v>
      </c>
      <c r="V579" t="s">
        <v>38</v>
      </c>
      <c r="W579" t="s">
        <v>38</v>
      </c>
      <c r="X579" t="s">
        <v>39</v>
      </c>
      <c r="Y579" s="1">
        <v>72000000</v>
      </c>
      <c r="Z579">
        <v>2001</v>
      </c>
      <c r="AA579">
        <v>658</v>
      </c>
      <c r="AB579">
        <v>4.5</v>
      </c>
      <c r="AC579">
        <v>2.35</v>
      </c>
      <c r="AD579">
        <v>886</v>
      </c>
      <c r="AE579" s="7">
        <v>101840767.92772445</v>
      </c>
      <c r="AF579" s="7">
        <v>46135097.032749854</v>
      </c>
    </row>
    <row r="580" spans="1:32" x14ac:dyDescent="0.2">
      <c r="A580" t="s">
        <v>28</v>
      </c>
      <c r="B580" t="s">
        <v>2395</v>
      </c>
      <c r="C580">
        <v>88</v>
      </c>
      <c r="D580">
        <v>109</v>
      </c>
      <c r="E580">
        <v>218</v>
      </c>
      <c r="F580">
        <v>8</v>
      </c>
      <c r="G580" t="s">
        <v>3269</v>
      </c>
      <c r="H580">
        <v>21</v>
      </c>
      <c r="I580">
        <v>18947630</v>
      </c>
      <c r="J580">
        <f t="shared" si="9"/>
        <v>3</v>
      </c>
      <c r="K580" t="s">
        <v>3270</v>
      </c>
      <c r="L580" t="s">
        <v>3271</v>
      </c>
      <c r="M580" t="s">
        <v>3272</v>
      </c>
      <c r="N580">
        <v>11798</v>
      </c>
      <c r="O580">
        <v>55</v>
      </c>
      <c r="P580" t="s">
        <v>3273</v>
      </c>
      <c r="Q580">
        <v>0</v>
      </c>
      <c r="R580" t="s">
        <v>3274</v>
      </c>
      <c r="S580" t="s">
        <v>3275</v>
      </c>
      <c r="T580">
        <v>124</v>
      </c>
      <c r="U580" t="s">
        <v>37</v>
      </c>
      <c r="V580" t="s">
        <v>1464</v>
      </c>
      <c r="W580" t="s">
        <v>1464</v>
      </c>
      <c r="X580" t="s">
        <v>94</v>
      </c>
      <c r="Y580" s="1">
        <v>59660000</v>
      </c>
      <c r="Z580">
        <v>2004</v>
      </c>
      <c r="AA580">
        <v>17</v>
      </c>
      <c r="AB580">
        <v>7.1</v>
      </c>
      <c r="AC580">
        <v>2.35</v>
      </c>
      <c r="AD580">
        <v>2000</v>
      </c>
      <c r="AE580" s="7">
        <v>79115034.409740597</v>
      </c>
      <c r="AF580" s="7">
        <v>25126423.054526202</v>
      </c>
    </row>
    <row r="581" spans="1:32" x14ac:dyDescent="0.2">
      <c r="A581" t="s">
        <v>28</v>
      </c>
      <c r="B581" t="s">
        <v>911</v>
      </c>
      <c r="C581">
        <v>261</v>
      </c>
      <c r="D581">
        <v>108</v>
      </c>
      <c r="E581">
        <v>0</v>
      </c>
      <c r="F581">
        <v>882</v>
      </c>
      <c r="G581" t="s">
        <v>233</v>
      </c>
      <c r="H581">
        <v>3000</v>
      </c>
      <c r="I581">
        <v>114195633</v>
      </c>
      <c r="J581">
        <f t="shared" si="9"/>
        <v>4</v>
      </c>
      <c r="K581" t="s">
        <v>3276</v>
      </c>
      <c r="L581" t="s">
        <v>234</v>
      </c>
      <c r="M581" t="s">
        <v>3277</v>
      </c>
      <c r="N581">
        <v>193770</v>
      </c>
      <c r="O581">
        <v>7273</v>
      </c>
      <c r="P581" t="s">
        <v>187</v>
      </c>
      <c r="Q581">
        <v>0</v>
      </c>
      <c r="R581" t="s">
        <v>3278</v>
      </c>
      <c r="S581" t="s">
        <v>3279</v>
      </c>
      <c r="T581">
        <v>2003</v>
      </c>
      <c r="U581" t="s">
        <v>37</v>
      </c>
      <c r="V581" t="s">
        <v>38</v>
      </c>
      <c r="W581" t="s">
        <v>38</v>
      </c>
      <c r="X581" t="s">
        <v>39</v>
      </c>
      <c r="Y581" s="1">
        <v>60000000</v>
      </c>
      <c r="Z581">
        <v>2004</v>
      </c>
      <c r="AA581">
        <v>2000</v>
      </c>
      <c r="AB581">
        <v>6.5</v>
      </c>
      <c r="AC581">
        <v>1.85</v>
      </c>
      <c r="AD581">
        <v>0</v>
      </c>
      <c r="AE581" s="7">
        <v>79565907.887771308</v>
      </c>
      <c r="AF581" s="7">
        <v>151434653.60772896</v>
      </c>
    </row>
    <row r="582" spans="1:32" x14ac:dyDescent="0.2">
      <c r="A582" t="s">
        <v>28</v>
      </c>
      <c r="B582" t="s">
        <v>3280</v>
      </c>
      <c r="C582">
        <v>73</v>
      </c>
      <c r="D582">
        <v>85</v>
      </c>
      <c r="E582">
        <v>84</v>
      </c>
      <c r="F582">
        <v>595</v>
      </c>
      <c r="G582" t="s">
        <v>3233</v>
      </c>
      <c r="H582">
        <v>1000</v>
      </c>
      <c r="I582">
        <v>144156464</v>
      </c>
      <c r="J582">
        <f t="shared" si="9"/>
        <v>3</v>
      </c>
      <c r="K582" t="s">
        <v>514</v>
      </c>
      <c r="L582" t="s">
        <v>429</v>
      </c>
      <c r="M582" t="s">
        <v>3281</v>
      </c>
      <c r="N582">
        <v>74343</v>
      </c>
      <c r="O582">
        <v>4166</v>
      </c>
      <c r="P582" t="s">
        <v>3282</v>
      </c>
      <c r="Q582">
        <v>0</v>
      </c>
      <c r="R582" t="s">
        <v>3283</v>
      </c>
      <c r="S582" t="s">
        <v>3284</v>
      </c>
      <c r="T582">
        <v>98</v>
      </c>
      <c r="U582" t="s">
        <v>37</v>
      </c>
      <c r="V582" t="s">
        <v>38</v>
      </c>
      <c r="W582" t="s">
        <v>38</v>
      </c>
      <c r="X582" t="s">
        <v>39</v>
      </c>
      <c r="Y582" s="1">
        <v>71500000</v>
      </c>
      <c r="Z582">
        <v>1998</v>
      </c>
      <c r="AA582">
        <v>1000</v>
      </c>
      <c r="AB582">
        <v>5.3</v>
      </c>
      <c r="AC582">
        <v>1.85</v>
      </c>
      <c r="AD582">
        <v>694</v>
      </c>
      <c r="AE582" s="7">
        <v>109881901.8404908</v>
      </c>
      <c r="AF582" s="7">
        <v>221541068.90797547</v>
      </c>
    </row>
    <row r="583" spans="1:32" x14ac:dyDescent="0.2">
      <c r="A583" t="s">
        <v>28</v>
      </c>
      <c r="B583" t="s">
        <v>911</v>
      </c>
      <c r="C583">
        <v>208</v>
      </c>
      <c r="D583">
        <v>106</v>
      </c>
      <c r="E583">
        <v>0</v>
      </c>
      <c r="F583">
        <v>242</v>
      </c>
      <c r="G583" t="s">
        <v>3285</v>
      </c>
      <c r="H583">
        <v>710</v>
      </c>
      <c r="I583">
        <v>227965690</v>
      </c>
      <c r="J583">
        <f t="shared" si="9"/>
        <v>3</v>
      </c>
      <c r="K583" t="s">
        <v>2682</v>
      </c>
      <c r="L583" t="s">
        <v>3286</v>
      </c>
      <c r="M583" t="s">
        <v>3287</v>
      </c>
      <c r="N583">
        <v>271592</v>
      </c>
      <c r="O583">
        <v>1675</v>
      </c>
      <c r="P583" t="s">
        <v>3288</v>
      </c>
      <c r="Q583">
        <v>0</v>
      </c>
      <c r="R583" t="s">
        <v>3289</v>
      </c>
      <c r="S583" t="s">
        <v>3290</v>
      </c>
      <c r="T583">
        <v>2335</v>
      </c>
      <c r="U583" t="s">
        <v>37</v>
      </c>
      <c r="V583" t="s">
        <v>38</v>
      </c>
      <c r="W583" t="s">
        <v>38</v>
      </c>
      <c r="X583" t="s">
        <v>39</v>
      </c>
      <c r="Y583" s="1">
        <v>72000000</v>
      </c>
      <c r="Z583">
        <v>2002</v>
      </c>
      <c r="AA583">
        <v>529</v>
      </c>
      <c r="AB583">
        <v>6.7</v>
      </c>
      <c r="AC583">
        <v>1.85</v>
      </c>
      <c r="AD583">
        <v>0</v>
      </c>
      <c r="AE583" s="7">
        <v>100255697.6097832</v>
      </c>
      <c r="AF583" s="7">
        <v>317428601.13952196</v>
      </c>
    </row>
    <row r="584" spans="1:32" x14ac:dyDescent="0.2">
      <c r="A584" t="s">
        <v>28</v>
      </c>
      <c r="B584" t="s">
        <v>145</v>
      </c>
      <c r="C584">
        <v>205</v>
      </c>
      <c r="D584">
        <v>93</v>
      </c>
      <c r="E584">
        <v>80</v>
      </c>
      <c r="F584">
        <v>48</v>
      </c>
      <c r="G584" t="s">
        <v>3291</v>
      </c>
      <c r="H584">
        <v>692</v>
      </c>
      <c r="I584">
        <v>436471036</v>
      </c>
      <c r="J584">
        <f t="shared" si="9"/>
        <v>6</v>
      </c>
      <c r="K584" t="s">
        <v>3292</v>
      </c>
      <c r="L584" t="s">
        <v>724</v>
      </c>
      <c r="M584" t="s">
        <v>3293</v>
      </c>
      <c r="N584">
        <v>314630</v>
      </c>
      <c r="O584">
        <v>1148</v>
      </c>
      <c r="P584" t="s">
        <v>3294</v>
      </c>
      <c r="Q584">
        <v>1</v>
      </c>
      <c r="R584" t="s">
        <v>3295</v>
      </c>
      <c r="S584" t="s">
        <v>3296</v>
      </c>
      <c r="T584">
        <v>483</v>
      </c>
      <c r="U584" t="s">
        <v>37</v>
      </c>
      <c r="V584" t="s">
        <v>38</v>
      </c>
      <c r="W584" t="s">
        <v>38</v>
      </c>
      <c r="X584" t="s">
        <v>94</v>
      </c>
      <c r="Y584" s="1">
        <v>150000000</v>
      </c>
      <c r="Z584">
        <v>2004</v>
      </c>
      <c r="AA584">
        <v>309</v>
      </c>
      <c r="AB584">
        <v>7.2</v>
      </c>
      <c r="AC584">
        <v>1.85</v>
      </c>
      <c r="AD584">
        <v>0</v>
      </c>
      <c r="AE584" s="7">
        <v>198914769.71942827</v>
      </c>
      <c r="AF584" s="7">
        <v>578803570.76760185</v>
      </c>
    </row>
    <row r="585" spans="1:32" x14ac:dyDescent="0.2">
      <c r="A585" t="s">
        <v>28</v>
      </c>
      <c r="B585" t="s">
        <v>305</v>
      </c>
      <c r="C585">
        <v>256</v>
      </c>
      <c r="D585">
        <v>117</v>
      </c>
      <c r="E585">
        <v>487</v>
      </c>
      <c r="F585">
        <v>769</v>
      </c>
      <c r="G585" t="s">
        <v>3297</v>
      </c>
      <c r="H585">
        <v>1000</v>
      </c>
      <c r="I585">
        <v>244052771</v>
      </c>
      <c r="J585">
        <f t="shared" si="9"/>
        <v>5</v>
      </c>
      <c r="K585" t="s">
        <v>306</v>
      </c>
      <c r="L585" t="s">
        <v>320</v>
      </c>
      <c r="M585" t="s">
        <v>3298</v>
      </c>
      <c r="N585">
        <v>263853</v>
      </c>
      <c r="O585">
        <v>4905</v>
      </c>
      <c r="P585" t="s">
        <v>3299</v>
      </c>
      <c r="Q585">
        <v>0</v>
      </c>
      <c r="R585" t="s">
        <v>3300</v>
      </c>
      <c r="S585" t="s">
        <v>3301</v>
      </c>
      <c r="T585">
        <v>584</v>
      </c>
      <c r="U585" t="s">
        <v>37</v>
      </c>
      <c r="V585" t="s">
        <v>38</v>
      </c>
      <c r="W585" t="s">
        <v>38</v>
      </c>
      <c r="X585" t="s">
        <v>276</v>
      </c>
      <c r="Y585" s="1">
        <v>120000000</v>
      </c>
      <c r="Z585">
        <v>2006</v>
      </c>
      <c r="AA585">
        <v>843</v>
      </c>
      <c r="AB585">
        <v>7.2</v>
      </c>
      <c r="AC585">
        <v>2.35</v>
      </c>
      <c r="AD585">
        <v>0</v>
      </c>
      <c r="AE585" s="7">
        <v>149107142.85714287</v>
      </c>
      <c r="AF585" s="7">
        <v>303250094.91815478</v>
      </c>
    </row>
    <row r="586" spans="1:32" x14ac:dyDescent="0.2">
      <c r="A586" t="s">
        <v>28</v>
      </c>
      <c r="B586" t="s">
        <v>3302</v>
      </c>
      <c r="C586">
        <v>103</v>
      </c>
      <c r="D586">
        <v>116</v>
      </c>
      <c r="E586">
        <v>0</v>
      </c>
      <c r="F586">
        <v>995</v>
      </c>
      <c r="G586" t="s">
        <v>140</v>
      </c>
      <c r="H586">
        <v>8000</v>
      </c>
      <c r="I586">
        <v>152149590</v>
      </c>
      <c r="J586">
        <f t="shared" si="9"/>
        <v>2</v>
      </c>
      <c r="K586" t="s">
        <v>1680</v>
      </c>
      <c r="L586" t="s">
        <v>1526</v>
      </c>
      <c r="M586" t="s">
        <v>3303</v>
      </c>
      <c r="N586">
        <v>74274</v>
      </c>
      <c r="O586">
        <v>12790</v>
      </c>
      <c r="P586" t="s">
        <v>3304</v>
      </c>
      <c r="Q586">
        <v>2</v>
      </c>
      <c r="R586" t="s">
        <v>3305</v>
      </c>
      <c r="S586" t="s">
        <v>3306</v>
      </c>
      <c r="T586">
        <v>255</v>
      </c>
      <c r="U586" t="s">
        <v>37</v>
      </c>
      <c r="V586" t="s">
        <v>38</v>
      </c>
      <c r="W586" t="s">
        <v>38</v>
      </c>
      <c r="X586" t="s">
        <v>94</v>
      </c>
      <c r="Y586" s="1">
        <v>70000000</v>
      </c>
      <c r="Z586">
        <v>1999</v>
      </c>
      <c r="AA586">
        <v>3000</v>
      </c>
      <c r="AB586">
        <v>5.5</v>
      </c>
      <c r="AC586">
        <v>2.35</v>
      </c>
      <c r="AD586">
        <v>0</v>
      </c>
      <c r="AE586" s="7">
        <v>105252100.84033614</v>
      </c>
      <c r="AF586" s="7">
        <v>228772342.70708284</v>
      </c>
    </row>
    <row r="587" spans="1:32" x14ac:dyDescent="0.2">
      <c r="A587" t="s">
        <v>28</v>
      </c>
      <c r="B587" t="s">
        <v>498</v>
      </c>
      <c r="C587">
        <v>191</v>
      </c>
      <c r="D587">
        <v>132</v>
      </c>
      <c r="E587">
        <v>357</v>
      </c>
      <c r="F587">
        <v>212</v>
      </c>
      <c r="G587" t="s">
        <v>3307</v>
      </c>
      <c r="H587">
        <v>14000</v>
      </c>
      <c r="I587">
        <v>141204016</v>
      </c>
      <c r="J587">
        <f t="shared" si="9"/>
        <v>3</v>
      </c>
      <c r="K587" t="s">
        <v>50</v>
      </c>
      <c r="L587" t="s">
        <v>336</v>
      </c>
      <c r="M587" t="s">
        <v>3308</v>
      </c>
      <c r="N587">
        <v>142569</v>
      </c>
      <c r="O587">
        <v>14790</v>
      </c>
      <c r="P587" t="s">
        <v>3309</v>
      </c>
      <c r="Q587">
        <v>0</v>
      </c>
      <c r="R587" t="s">
        <v>3310</v>
      </c>
      <c r="S587" t="s">
        <v>3311</v>
      </c>
      <c r="T587">
        <v>737</v>
      </c>
      <c r="U587" t="s">
        <v>37</v>
      </c>
      <c r="V587" t="s">
        <v>38</v>
      </c>
      <c r="W587" t="s">
        <v>38</v>
      </c>
      <c r="X587" t="s">
        <v>39</v>
      </c>
      <c r="Y587" s="1">
        <v>70000000</v>
      </c>
      <c r="Z587">
        <v>2002</v>
      </c>
      <c r="AA587">
        <v>223</v>
      </c>
      <c r="AB587">
        <v>5.8</v>
      </c>
      <c r="AC587">
        <v>2.35</v>
      </c>
      <c r="AD587">
        <v>10000</v>
      </c>
      <c r="AE587" s="7">
        <v>97470817.12062256</v>
      </c>
      <c r="AF587" s="7">
        <v>196618154.57476375</v>
      </c>
    </row>
    <row r="588" spans="1:32" x14ac:dyDescent="0.2">
      <c r="A588" t="s">
        <v>28</v>
      </c>
      <c r="B588" t="s">
        <v>3312</v>
      </c>
      <c r="C588">
        <v>147</v>
      </c>
      <c r="D588">
        <v>92</v>
      </c>
      <c r="E588">
        <v>5</v>
      </c>
      <c r="F588">
        <v>726</v>
      </c>
      <c r="G588" t="s">
        <v>3313</v>
      </c>
      <c r="H588">
        <v>870</v>
      </c>
      <c r="I588">
        <v>162495848</v>
      </c>
      <c r="J588">
        <f t="shared" si="9"/>
        <v>5</v>
      </c>
      <c r="K588" t="s">
        <v>270</v>
      </c>
      <c r="L588" t="s">
        <v>3314</v>
      </c>
      <c r="M588" t="s">
        <v>3315</v>
      </c>
      <c r="N588">
        <v>34359</v>
      </c>
      <c r="O588">
        <v>5217</v>
      </c>
      <c r="P588" t="s">
        <v>626</v>
      </c>
      <c r="Q588">
        <v>0</v>
      </c>
      <c r="R588" t="s">
        <v>3316</v>
      </c>
      <c r="S588" t="s">
        <v>3317</v>
      </c>
      <c r="T588">
        <v>133</v>
      </c>
      <c r="U588" t="s">
        <v>37</v>
      </c>
      <c r="V588" t="s">
        <v>38</v>
      </c>
      <c r="W588" t="s">
        <v>38</v>
      </c>
      <c r="X588" t="s">
        <v>94</v>
      </c>
      <c r="Y588" s="1">
        <v>74000000</v>
      </c>
      <c r="Z588">
        <v>2015</v>
      </c>
      <c r="AA588">
        <v>861</v>
      </c>
      <c r="AB588">
        <v>6</v>
      </c>
      <c r="AC588">
        <v>1.85</v>
      </c>
      <c r="AD588">
        <v>16000</v>
      </c>
      <c r="AE588" s="7">
        <v>78215189.87341772</v>
      </c>
      <c r="AF588" s="7">
        <v>171751940.60759494</v>
      </c>
    </row>
    <row r="589" spans="1:32" x14ac:dyDescent="0.2">
      <c r="A589" t="s">
        <v>28</v>
      </c>
      <c r="B589" t="s">
        <v>849</v>
      </c>
      <c r="C589">
        <v>79</v>
      </c>
      <c r="D589">
        <v>139</v>
      </c>
      <c r="E589">
        <v>2000</v>
      </c>
      <c r="F589">
        <v>808</v>
      </c>
      <c r="G589" t="s">
        <v>469</v>
      </c>
      <c r="H589">
        <v>960</v>
      </c>
      <c r="I589">
        <v>136448821</v>
      </c>
      <c r="J589">
        <f t="shared" si="9"/>
        <v>2</v>
      </c>
      <c r="K589" t="s">
        <v>1527</v>
      </c>
      <c r="L589" t="s">
        <v>2662</v>
      </c>
      <c r="M589" t="s">
        <v>3318</v>
      </c>
      <c r="N589">
        <v>98989</v>
      </c>
      <c r="O589">
        <v>3667</v>
      </c>
      <c r="P589" t="s">
        <v>1058</v>
      </c>
      <c r="Q589">
        <v>1</v>
      </c>
      <c r="R589" t="s">
        <v>3319</v>
      </c>
      <c r="S589" t="s">
        <v>3320</v>
      </c>
      <c r="T589">
        <v>158</v>
      </c>
      <c r="U589" t="s">
        <v>37</v>
      </c>
      <c r="V589" t="s">
        <v>38</v>
      </c>
      <c r="W589" t="s">
        <v>38</v>
      </c>
      <c r="X589" t="s">
        <v>584</v>
      </c>
      <c r="Y589" s="1">
        <v>80000000</v>
      </c>
      <c r="Z589">
        <v>1996</v>
      </c>
      <c r="AA589">
        <v>848</v>
      </c>
      <c r="AB589">
        <v>6.6</v>
      </c>
      <c r="AC589">
        <v>1.85</v>
      </c>
      <c r="AD589">
        <v>1000</v>
      </c>
      <c r="AE589" s="7">
        <v>127724665.39196941</v>
      </c>
      <c r="AF589" s="7">
        <v>217848500.06692162</v>
      </c>
    </row>
    <row r="590" spans="1:32" x14ac:dyDescent="0.2">
      <c r="A590" t="s">
        <v>28</v>
      </c>
      <c r="B590" t="s">
        <v>1763</v>
      </c>
      <c r="C590">
        <v>486</v>
      </c>
      <c r="D590">
        <v>153</v>
      </c>
      <c r="E590">
        <v>16000</v>
      </c>
      <c r="F590">
        <v>11000</v>
      </c>
      <c r="G590" t="s">
        <v>339</v>
      </c>
      <c r="H590">
        <v>13000</v>
      </c>
      <c r="I590">
        <v>120523073</v>
      </c>
      <c r="J590">
        <f t="shared" si="9"/>
        <v>3</v>
      </c>
      <c r="K590" t="s">
        <v>3321</v>
      </c>
      <c r="L590" t="s">
        <v>457</v>
      </c>
      <c r="M590" t="s">
        <v>3322</v>
      </c>
      <c r="N590">
        <v>885175</v>
      </c>
      <c r="O590">
        <v>36741</v>
      </c>
      <c r="P590" t="s">
        <v>51</v>
      </c>
      <c r="Q590">
        <v>1</v>
      </c>
      <c r="R590" t="s">
        <v>3323</v>
      </c>
      <c r="S590" t="s">
        <v>3324</v>
      </c>
      <c r="T590">
        <v>1527</v>
      </c>
      <c r="U590" t="s">
        <v>37</v>
      </c>
      <c r="V590" t="s">
        <v>38</v>
      </c>
      <c r="W590" t="s">
        <v>38</v>
      </c>
      <c r="X590" t="s">
        <v>584</v>
      </c>
      <c r="Y590" s="1">
        <v>75000000</v>
      </c>
      <c r="Z590">
        <v>2009</v>
      </c>
      <c r="AA590">
        <v>11000</v>
      </c>
      <c r="AB590">
        <v>8.3000000000000007</v>
      </c>
      <c r="AC590">
        <v>2.35</v>
      </c>
      <c r="AD590">
        <v>42000</v>
      </c>
      <c r="AE590" s="7">
        <v>87587412.587412596</v>
      </c>
      <c r="AF590" s="7">
        <v>140750721.61538464</v>
      </c>
    </row>
    <row r="591" spans="1:32" x14ac:dyDescent="0.2">
      <c r="A591" t="s">
        <v>28</v>
      </c>
      <c r="B591" t="s">
        <v>388</v>
      </c>
      <c r="C591">
        <v>75</v>
      </c>
      <c r="D591">
        <v>142</v>
      </c>
      <c r="E591">
        <v>14000</v>
      </c>
      <c r="F591">
        <v>5000</v>
      </c>
      <c r="G591" t="s">
        <v>1526</v>
      </c>
      <c r="H591">
        <v>49000</v>
      </c>
      <c r="I591">
        <v>119654900</v>
      </c>
      <c r="J591">
        <f t="shared" si="9"/>
        <v>4</v>
      </c>
      <c r="K591" t="s">
        <v>786</v>
      </c>
      <c r="L591" t="s">
        <v>810</v>
      </c>
      <c r="M591" t="s">
        <v>3325</v>
      </c>
      <c r="N591">
        <v>182802</v>
      </c>
      <c r="O591">
        <v>64259</v>
      </c>
      <c r="P591" t="s">
        <v>2397</v>
      </c>
      <c r="Q591">
        <v>1</v>
      </c>
      <c r="R591" t="s">
        <v>3326</v>
      </c>
      <c r="S591" t="s">
        <v>3327</v>
      </c>
      <c r="T591">
        <v>363</v>
      </c>
      <c r="U591" t="s">
        <v>37</v>
      </c>
      <c r="V591" t="s">
        <v>38</v>
      </c>
      <c r="W591" t="s">
        <v>38</v>
      </c>
      <c r="X591" t="s">
        <v>94</v>
      </c>
      <c r="Y591" s="1">
        <v>70000000</v>
      </c>
      <c r="Z591">
        <v>1991</v>
      </c>
      <c r="AA591">
        <v>8000</v>
      </c>
      <c r="AB591">
        <v>6.7</v>
      </c>
      <c r="AC591">
        <v>2.35</v>
      </c>
      <c r="AD591">
        <v>13000</v>
      </c>
      <c r="AE591" s="7">
        <v>128744493.3920705</v>
      </c>
      <c r="AF591" s="7">
        <v>220070135.46255508</v>
      </c>
    </row>
    <row r="592" spans="1:32" x14ac:dyDescent="0.2">
      <c r="A592" t="s">
        <v>28</v>
      </c>
      <c r="B592" t="s">
        <v>259</v>
      </c>
      <c r="C592">
        <v>245</v>
      </c>
      <c r="D592">
        <v>101</v>
      </c>
      <c r="E592">
        <v>420</v>
      </c>
      <c r="F592">
        <v>467</v>
      </c>
      <c r="G592" t="s">
        <v>1815</v>
      </c>
      <c r="H592">
        <v>12000</v>
      </c>
      <c r="I592">
        <v>72660029</v>
      </c>
      <c r="J592">
        <f t="shared" si="9"/>
        <v>2</v>
      </c>
      <c r="K592" t="s">
        <v>126</v>
      </c>
      <c r="L592" t="s">
        <v>1071</v>
      </c>
      <c r="M592" t="s">
        <v>1864</v>
      </c>
      <c r="N592">
        <v>115687</v>
      </c>
      <c r="O592">
        <v>16235</v>
      </c>
      <c r="P592" t="s">
        <v>1865</v>
      </c>
      <c r="Q592">
        <v>0</v>
      </c>
      <c r="R592" t="s">
        <v>1866</v>
      </c>
      <c r="S592" t="s">
        <v>1867</v>
      </c>
      <c r="T592">
        <v>269</v>
      </c>
      <c r="U592" t="s">
        <v>37</v>
      </c>
      <c r="V592" t="s">
        <v>38</v>
      </c>
      <c r="W592" t="s">
        <v>38</v>
      </c>
      <c r="X592" t="s">
        <v>39</v>
      </c>
      <c r="Y592" s="1">
        <v>100000000</v>
      </c>
      <c r="Z592">
        <v>2014</v>
      </c>
      <c r="AA592">
        <v>3000</v>
      </c>
      <c r="AB592">
        <v>6</v>
      </c>
      <c r="AC592">
        <v>2.35</v>
      </c>
      <c r="AD592">
        <v>21000</v>
      </c>
      <c r="AE592" s="7">
        <v>105830164.76552598</v>
      </c>
      <c r="AF592" s="7">
        <v>76896228.409378961</v>
      </c>
    </row>
    <row r="593" spans="1:32" x14ac:dyDescent="0.2">
      <c r="A593" t="s">
        <v>28</v>
      </c>
      <c r="B593" t="s">
        <v>2065</v>
      </c>
      <c r="C593">
        <v>142</v>
      </c>
      <c r="D593">
        <v>124</v>
      </c>
      <c r="E593">
        <v>212</v>
      </c>
      <c r="F593">
        <v>576</v>
      </c>
      <c r="G593" t="s">
        <v>3328</v>
      </c>
      <c r="H593">
        <v>13000</v>
      </c>
      <c r="I593">
        <v>117541000</v>
      </c>
      <c r="J593">
        <f t="shared" si="9"/>
        <v>2</v>
      </c>
      <c r="K593" t="s">
        <v>59</v>
      </c>
      <c r="L593" t="s">
        <v>976</v>
      </c>
      <c r="M593" t="s">
        <v>3329</v>
      </c>
      <c r="N593">
        <v>269858</v>
      </c>
      <c r="O593">
        <v>16595</v>
      </c>
      <c r="P593" t="s">
        <v>3330</v>
      </c>
      <c r="Q593">
        <v>0</v>
      </c>
      <c r="R593" t="s">
        <v>3331</v>
      </c>
      <c r="S593" t="s">
        <v>3332</v>
      </c>
      <c r="T593">
        <v>316</v>
      </c>
      <c r="U593" t="s">
        <v>37</v>
      </c>
      <c r="V593" t="s">
        <v>38</v>
      </c>
      <c r="W593" t="s">
        <v>38</v>
      </c>
      <c r="X593" t="s">
        <v>584</v>
      </c>
      <c r="Y593" s="1">
        <v>70000000</v>
      </c>
      <c r="Z593">
        <v>1990</v>
      </c>
      <c r="AA593">
        <v>982</v>
      </c>
      <c r="AB593">
        <v>7.1</v>
      </c>
      <c r="AC593">
        <v>2.35</v>
      </c>
      <c r="AD593">
        <v>0</v>
      </c>
      <c r="AE593" s="7">
        <v>134162203.51951034</v>
      </c>
      <c r="AF593" s="7">
        <v>225279422.34123948</v>
      </c>
    </row>
    <row r="594" spans="1:32" x14ac:dyDescent="0.2">
      <c r="A594" t="s">
        <v>28</v>
      </c>
      <c r="B594" t="s">
        <v>3333</v>
      </c>
      <c r="C594">
        <v>144</v>
      </c>
      <c r="D594">
        <v>117</v>
      </c>
      <c r="E594">
        <v>69</v>
      </c>
      <c r="F594">
        <v>1000</v>
      </c>
      <c r="G594" t="s">
        <v>3334</v>
      </c>
      <c r="H594">
        <v>10000</v>
      </c>
      <c r="I594">
        <v>116643346</v>
      </c>
      <c r="J594">
        <f t="shared" si="9"/>
        <v>4</v>
      </c>
      <c r="K594" t="s">
        <v>3335</v>
      </c>
      <c r="L594" t="s">
        <v>886</v>
      </c>
      <c r="M594" t="s">
        <v>3336</v>
      </c>
      <c r="N594">
        <v>119807</v>
      </c>
      <c r="O594">
        <v>14486</v>
      </c>
      <c r="P594" t="s">
        <v>2118</v>
      </c>
      <c r="Q594">
        <v>1</v>
      </c>
      <c r="R594" t="s">
        <v>3337</v>
      </c>
      <c r="S594" t="s">
        <v>3338</v>
      </c>
      <c r="T594">
        <v>340</v>
      </c>
      <c r="U594" t="s">
        <v>37</v>
      </c>
      <c r="V594" t="s">
        <v>38</v>
      </c>
      <c r="W594" t="s">
        <v>38</v>
      </c>
      <c r="X594" t="s">
        <v>39</v>
      </c>
      <c r="Y594" s="1">
        <v>80000000</v>
      </c>
      <c r="Z594">
        <v>2003</v>
      </c>
      <c r="AA594">
        <v>1000</v>
      </c>
      <c r="AB594">
        <v>6</v>
      </c>
      <c r="AC594">
        <v>2.35</v>
      </c>
      <c r="AD594">
        <v>0</v>
      </c>
      <c r="AE594" s="7">
        <v>108913043.47826087</v>
      </c>
      <c r="AF594" s="7">
        <v>158799772.67934784</v>
      </c>
    </row>
    <row r="595" spans="1:32" x14ac:dyDescent="0.2">
      <c r="A595" t="s">
        <v>28</v>
      </c>
      <c r="C595">
        <v>39</v>
      </c>
      <c r="D595">
        <v>45</v>
      </c>
      <c r="F595">
        <v>160</v>
      </c>
      <c r="G595" t="s">
        <v>3339</v>
      </c>
      <c r="H595">
        <v>898</v>
      </c>
      <c r="J595">
        <f t="shared" si="9"/>
        <v>5</v>
      </c>
      <c r="K595" t="s">
        <v>3340</v>
      </c>
      <c r="L595" t="s">
        <v>3341</v>
      </c>
      <c r="M595" t="s">
        <v>3342</v>
      </c>
      <c r="N595">
        <v>49049</v>
      </c>
      <c r="O595">
        <v>1430</v>
      </c>
      <c r="P595" t="s">
        <v>3343</v>
      </c>
      <c r="Q595">
        <v>0</v>
      </c>
      <c r="R595" t="s">
        <v>3344</v>
      </c>
      <c r="S595" t="s">
        <v>3345</v>
      </c>
      <c r="T595">
        <v>110</v>
      </c>
      <c r="U595" t="s">
        <v>37</v>
      </c>
      <c r="V595" t="s">
        <v>38</v>
      </c>
      <c r="W595" t="s">
        <v>38</v>
      </c>
      <c r="X595" t="s">
        <v>1125</v>
      </c>
      <c r="Y595" s="1"/>
      <c r="AA595">
        <v>372</v>
      </c>
      <c r="AB595">
        <v>7.5</v>
      </c>
      <c r="AC595">
        <v>16</v>
      </c>
      <c r="AD595">
        <v>14000</v>
      </c>
      <c r="AE595" s="7" t="s">
        <v>24168</v>
      </c>
      <c r="AF595" s="7" t="s">
        <v>24168</v>
      </c>
    </row>
    <row r="596" spans="1:32" x14ac:dyDescent="0.2">
      <c r="A596" t="s">
        <v>28</v>
      </c>
      <c r="B596" t="s">
        <v>3346</v>
      </c>
      <c r="C596">
        <v>153</v>
      </c>
      <c r="D596">
        <v>141</v>
      </c>
      <c r="E596">
        <v>488</v>
      </c>
      <c r="F596">
        <v>509</v>
      </c>
      <c r="G596" t="s">
        <v>1707</v>
      </c>
      <c r="H596">
        <v>10000</v>
      </c>
      <c r="I596">
        <v>100614858</v>
      </c>
      <c r="J596">
        <f t="shared" si="9"/>
        <v>5</v>
      </c>
      <c r="K596" t="s">
        <v>3347</v>
      </c>
      <c r="L596" t="s">
        <v>522</v>
      </c>
      <c r="M596" t="s">
        <v>3348</v>
      </c>
      <c r="N596">
        <v>206776</v>
      </c>
      <c r="O596">
        <v>11458</v>
      </c>
      <c r="P596" t="s">
        <v>524</v>
      </c>
      <c r="Q596">
        <v>1</v>
      </c>
      <c r="R596" t="s">
        <v>3349</v>
      </c>
      <c r="S596" t="s">
        <v>3350</v>
      </c>
      <c r="T596">
        <v>1248</v>
      </c>
      <c r="U596" t="s">
        <v>37</v>
      </c>
      <c r="V596" t="s">
        <v>38</v>
      </c>
      <c r="W596" t="s">
        <v>38</v>
      </c>
      <c r="X596" t="s">
        <v>584</v>
      </c>
      <c r="Y596" s="1">
        <v>68000000</v>
      </c>
      <c r="Z596">
        <v>2001</v>
      </c>
      <c r="AA596">
        <v>834</v>
      </c>
      <c r="AB596">
        <v>6.9</v>
      </c>
      <c r="AC596">
        <v>1.85</v>
      </c>
      <c r="AD596">
        <v>0</v>
      </c>
      <c r="AE596" s="7">
        <v>96182947.487295315</v>
      </c>
      <c r="AF596" s="7">
        <v>142315200.05081874</v>
      </c>
    </row>
    <row r="597" spans="1:32" x14ac:dyDescent="0.2">
      <c r="A597" t="s">
        <v>28</v>
      </c>
      <c r="B597" t="s">
        <v>911</v>
      </c>
      <c r="C597">
        <v>284</v>
      </c>
      <c r="D597">
        <v>110</v>
      </c>
      <c r="E597">
        <v>0</v>
      </c>
      <c r="F597">
        <v>559</v>
      </c>
      <c r="G597" t="s">
        <v>3351</v>
      </c>
      <c r="H597">
        <v>3000</v>
      </c>
      <c r="I597">
        <v>42272747</v>
      </c>
      <c r="J597">
        <f t="shared" si="9"/>
        <v>4</v>
      </c>
      <c r="K597" t="s">
        <v>3352</v>
      </c>
      <c r="L597" t="s">
        <v>234</v>
      </c>
      <c r="M597" t="s">
        <v>3353</v>
      </c>
      <c r="N597">
        <v>78635</v>
      </c>
      <c r="O597">
        <v>5609</v>
      </c>
      <c r="P597" t="s">
        <v>3354</v>
      </c>
      <c r="Q597">
        <v>1</v>
      </c>
      <c r="R597" t="s">
        <v>3355</v>
      </c>
      <c r="S597" t="s">
        <v>3356</v>
      </c>
      <c r="T597">
        <v>1040</v>
      </c>
      <c r="U597" t="s">
        <v>37</v>
      </c>
      <c r="V597" t="s">
        <v>38</v>
      </c>
      <c r="W597" t="s">
        <v>38</v>
      </c>
      <c r="X597" t="s">
        <v>39</v>
      </c>
      <c r="Y597" s="1">
        <v>70000000</v>
      </c>
      <c r="Z597">
        <v>2006</v>
      </c>
      <c r="AA597">
        <v>579</v>
      </c>
      <c r="AB597">
        <v>5.6</v>
      </c>
      <c r="AC597">
        <v>1.85</v>
      </c>
      <c r="AD597">
        <v>0</v>
      </c>
      <c r="AE597" s="7">
        <v>86979166.666666672</v>
      </c>
      <c r="AF597" s="7">
        <v>52526404.382440485</v>
      </c>
    </row>
    <row r="598" spans="1:32" x14ac:dyDescent="0.2">
      <c r="A598" t="s">
        <v>28</v>
      </c>
      <c r="B598" t="s">
        <v>2330</v>
      </c>
      <c r="C598">
        <v>247</v>
      </c>
      <c r="D598">
        <v>109</v>
      </c>
      <c r="E598">
        <v>545</v>
      </c>
      <c r="F598">
        <v>727</v>
      </c>
      <c r="G598" t="s">
        <v>962</v>
      </c>
      <c r="H598">
        <v>886</v>
      </c>
      <c r="I598">
        <v>80281096</v>
      </c>
      <c r="J598">
        <f t="shared" si="9"/>
        <v>4</v>
      </c>
      <c r="K598" t="s">
        <v>2207</v>
      </c>
      <c r="L598" t="s">
        <v>2231</v>
      </c>
      <c r="M598" t="s">
        <v>3357</v>
      </c>
      <c r="N598">
        <v>143628</v>
      </c>
      <c r="O598">
        <v>3222</v>
      </c>
      <c r="P598" t="s">
        <v>3358</v>
      </c>
      <c r="Q598">
        <v>0</v>
      </c>
      <c r="R598" t="s">
        <v>3359</v>
      </c>
      <c r="S598" t="s">
        <v>3360</v>
      </c>
      <c r="T598">
        <v>1283</v>
      </c>
      <c r="U598" t="s">
        <v>37</v>
      </c>
      <c r="V598" t="s">
        <v>38</v>
      </c>
      <c r="W598" t="s">
        <v>38</v>
      </c>
      <c r="X598" t="s">
        <v>39</v>
      </c>
      <c r="Y598" s="1">
        <v>60000000</v>
      </c>
      <c r="Z598">
        <v>2004</v>
      </c>
      <c r="AA598">
        <v>766</v>
      </c>
      <c r="AB598">
        <v>5.6</v>
      </c>
      <c r="AC598">
        <v>2.35</v>
      </c>
      <c r="AD598">
        <v>0</v>
      </c>
      <c r="AE598" s="7">
        <v>79565907.887771308</v>
      </c>
      <c r="AF598" s="7">
        <v>106460638.15775542</v>
      </c>
    </row>
    <row r="599" spans="1:32" x14ac:dyDescent="0.2">
      <c r="A599" t="s">
        <v>28</v>
      </c>
      <c r="B599" t="s">
        <v>3280</v>
      </c>
      <c r="C599">
        <v>107</v>
      </c>
      <c r="D599">
        <v>88</v>
      </c>
      <c r="E599">
        <v>84</v>
      </c>
      <c r="F599">
        <v>1000</v>
      </c>
      <c r="G599" t="s">
        <v>3361</v>
      </c>
      <c r="H599">
        <v>1000</v>
      </c>
      <c r="I599">
        <v>219613391</v>
      </c>
      <c r="J599">
        <f t="shared" si="9"/>
        <v>5</v>
      </c>
      <c r="K599" t="s">
        <v>3362</v>
      </c>
      <c r="L599" t="s">
        <v>478</v>
      </c>
      <c r="M599" t="s">
        <v>3363</v>
      </c>
      <c r="N599">
        <v>31649</v>
      </c>
      <c r="O599">
        <v>5227</v>
      </c>
      <c r="P599" t="s">
        <v>2170</v>
      </c>
      <c r="Q599">
        <v>0</v>
      </c>
      <c r="R599" t="s">
        <v>3364</v>
      </c>
      <c r="S599" t="s">
        <v>3365</v>
      </c>
      <c r="T599">
        <v>98</v>
      </c>
      <c r="U599" t="s">
        <v>37</v>
      </c>
      <c r="V599" t="s">
        <v>38</v>
      </c>
      <c r="W599" t="s">
        <v>38</v>
      </c>
      <c r="X599" t="s">
        <v>94</v>
      </c>
      <c r="Y599" s="1">
        <v>75000000</v>
      </c>
      <c r="Z599">
        <v>2009</v>
      </c>
      <c r="AA599">
        <v>1000</v>
      </c>
      <c r="AB599">
        <v>4.5</v>
      </c>
      <c r="AC599">
        <v>1.85</v>
      </c>
      <c r="AD599">
        <v>2000</v>
      </c>
      <c r="AE599" s="7">
        <v>87587412.587412596</v>
      </c>
      <c r="AF599" s="7">
        <v>256471582.4965035</v>
      </c>
    </row>
    <row r="600" spans="1:32" x14ac:dyDescent="0.2">
      <c r="A600" t="s">
        <v>28</v>
      </c>
      <c r="B600" t="s">
        <v>3366</v>
      </c>
      <c r="C600">
        <v>141</v>
      </c>
      <c r="D600">
        <v>124</v>
      </c>
      <c r="E600">
        <v>130</v>
      </c>
      <c r="F600">
        <v>841</v>
      </c>
      <c r="G600" t="s">
        <v>1421</v>
      </c>
      <c r="H600">
        <v>4000</v>
      </c>
      <c r="I600">
        <v>78120196</v>
      </c>
      <c r="J600">
        <f t="shared" si="9"/>
        <v>4</v>
      </c>
      <c r="K600" t="s">
        <v>1016</v>
      </c>
      <c r="L600" t="s">
        <v>598</v>
      </c>
      <c r="M600" t="s">
        <v>3367</v>
      </c>
      <c r="N600">
        <v>103241</v>
      </c>
      <c r="O600">
        <v>6181</v>
      </c>
      <c r="P600" t="s">
        <v>3368</v>
      </c>
      <c r="Q600">
        <v>0</v>
      </c>
      <c r="R600" t="s">
        <v>3369</v>
      </c>
      <c r="S600" t="s">
        <v>3370</v>
      </c>
      <c r="T600">
        <v>742</v>
      </c>
      <c r="U600" t="s">
        <v>37</v>
      </c>
      <c r="V600" t="s">
        <v>38</v>
      </c>
      <c r="W600" t="s">
        <v>38</v>
      </c>
      <c r="X600" t="s">
        <v>584</v>
      </c>
      <c r="Y600" s="1">
        <v>75000000</v>
      </c>
      <c r="Z600">
        <v>2002</v>
      </c>
      <c r="AA600">
        <v>973</v>
      </c>
      <c r="AB600">
        <v>7.1</v>
      </c>
      <c r="AC600">
        <v>2.35</v>
      </c>
      <c r="AD600">
        <v>5000</v>
      </c>
      <c r="AE600" s="7">
        <v>104433018.34352417</v>
      </c>
      <c r="AF600" s="7">
        <v>108777704.82490271</v>
      </c>
    </row>
    <row r="601" spans="1:32" x14ac:dyDescent="0.2">
      <c r="A601" t="s">
        <v>28</v>
      </c>
      <c r="B601" t="s">
        <v>3097</v>
      </c>
      <c r="C601">
        <v>358</v>
      </c>
      <c r="D601">
        <v>119</v>
      </c>
      <c r="E601">
        <v>845</v>
      </c>
      <c r="F601">
        <v>992</v>
      </c>
      <c r="G601" t="s">
        <v>465</v>
      </c>
      <c r="H601">
        <v>18000</v>
      </c>
      <c r="I601">
        <v>98895417</v>
      </c>
      <c r="J601">
        <f t="shared" si="9"/>
        <v>2</v>
      </c>
      <c r="K601" t="s">
        <v>59</v>
      </c>
      <c r="L601" t="s">
        <v>640</v>
      </c>
      <c r="M601" t="s">
        <v>3371</v>
      </c>
      <c r="N601">
        <v>203154</v>
      </c>
      <c r="O601">
        <v>31782</v>
      </c>
      <c r="P601" t="s">
        <v>3372</v>
      </c>
      <c r="Q601">
        <v>3</v>
      </c>
      <c r="R601" t="s">
        <v>3373</v>
      </c>
      <c r="S601" t="s">
        <v>3374</v>
      </c>
      <c r="T601">
        <v>698</v>
      </c>
      <c r="U601" t="s">
        <v>37</v>
      </c>
      <c r="V601" t="s">
        <v>38</v>
      </c>
      <c r="W601" t="s">
        <v>38</v>
      </c>
      <c r="X601" t="s">
        <v>584</v>
      </c>
      <c r="Y601" s="1">
        <v>70000000</v>
      </c>
      <c r="Z601">
        <v>2013</v>
      </c>
      <c r="AA601">
        <v>11000</v>
      </c>
      <c r="AB601">
        <v>6.5</v>
      </c>
      <c r="AC601">
        <v>2.35</v>
      </c>
      <c r="AD601">
        <v>45000</v>
      </c>
      <c r="AE601" s="7">
        <v>75257510.729613736</v>
      </c>
      <c r="AF601" s="7">
        <v>106323184.37124464</v>
      </c>
    </row>
    <row r="602" spans="1:32" x14ac:dyDescent="0.2">
      <c r="A602" t="s">
        <v>28</v>
      </c>
      <c r="B602" t="s">
        <v>3375</v>
      </c>
      <c r="C602">
        <v>160</v>
      </c>
      <c r="D602">
        <v>103</v>
      </c>
      <c r="E602">
        <v>906</v>
      </c>
      <c r="F602">
        <v>748</v>
      </c>
      <c r="G602" t="s">
        <v>3375</v>
      </c>
      <c r="H602">
        <v>1000</v>
      </c>
      <c r="I602">
        <v>70117571</v>
      </c>
      <c r="J602">
        <f t="shared" si="9"/>
        <v>4</v>
      </c>
      <c r="K602" t="s">
        <v>226</v>
      </c>
      <c r="L602" t="s">
        <v>3376</v>
      </c>
      <c r="M602" t="s">
        <v>3377</v>
      </c>
      <c r="N602">
        <v>56741</v>
      </c>
      <c r="O602">
        <v>6207</v>
      </c>
      <c r="P602" t="s">
        <v>3378</v>
      </c>
      <c r="Q602">
        <v>0</v>
      </c>
      <c r="R602" t="s">
        <v>3379</v>
      </c>
      <c r="S602" t="s">
        <v>3380</v>
      </c>
      <c r="T602">
        <v>515</v>
      </c>
      <c r="U602" t="s">
        <v>37</v>
      </c>
      <c r="V602" t="s">
        <v>38</v>
      </c>
      <c r="W602" t="s">
        <v>38</v>
      </c>
      <c r="X602" t="s">
        <v>94</v>
      </c>
      <c r="Y602" s="1">
        <v>58000000</v>
      </c>
      <c r="Z602">
        <v>1998</v>
      </c>
      <c r="AA602">
        <v>906</v>
      </c>
      <c r="AB602">
        <v>6.4</v>
      </c>
      <c r="AC602">
        <v>2.35</v>
      </c>
      <c r="AD602">
        <v>1000</v>
      </c>
      <c r="AE602" s="7">
        <v>89134969.325153381</v>
      </c>
      <c r="AF602" s="7">
        <v>107757371.38343558</v>
      </c>
    </row>
    <row r="603" spans="1:32" x14ac:dyDescent="0.2">
      <c r="A603" t="s">
        <v>28</v>
      </c>
      <c r="B603" t="s">
        <v>875</v>
      </c>
      <c r="C603">
        <v>355</v>
      </c>
      <c r="D603">
        <v>116</v>
      </c>
      <c r="E603">
        <v>473</v>
      </c>
      <c r="F603">
        <v>464</v>
      </c>
      <c r="G603" t="s">
        <v>2694</v>
      </c>
      <c r="H603">
        <v>833</v>
      </c>
      <c r="I603">
        <v>83552429</v>
      </c>
      <c r="J603">
        <f t="shared" si="9"/>
        <v>2</v>
      </c>
      <c r="K603" t="s">
        <v>646</v>
      </c>
      <c r="L603" t="s">
        <v>1476</v>
      </c>
      <c r="M603" t="s">
        <v>3381</v>
      </c>
      <c r="N603">
        <v>154955</v>
      </c>
      <c r="O603">
        <v>4001</v>
      </c>
      <c r="P603" t="s">
        <v>281</v>
      </c>
      <c r="Q603">
        <v>0</v>
      </c>
      <c r="R603" t="s">
        <v>3382</v>
      </c>
      <c r="S603" t="s">
        <v>3383</v>
      </c>
      <c r="T603">
        <v>800</v>
      </c>
      <c r="U603" t="s">
        <v>37</v>
      </c>
      <c r="V603" t="s">
        <v>38</v>
      </c>
      <c r="W603" t="s">
        <v>38</v>
      </c>
      <c r="X603" t="s">
        <v>39</v>
      </c>
      <c r="Y603" s="1">
        <v>70000000</v>
      </c>
      <c r="Z603">
        <v>2011</v>
      </c>
      <c r="AA603">
        <v>697</v>
      </c>
      <c r="AB603">
        <v>5.8</v>
      </c>
      <c r="AC603">
        <v>2.35</v>
      </c>
      <c r="AD603">
        <v>25000</v>
      </c>
      <c r="AE603" s="7">
        <v>77967985.771453977</v>
      </c>
      <c r="AF603" s="7">
        <v>93063065.649177417</v>
      </c>
    </row>
    <row r="604" spans="1:32" x14ac:dyDescent="0.2">
      <c r="A604" t="s">
        <v>28</v>
      </c>
      <c r="B604" t="s">
        <v>254</v>
      </c>
      <c r="C604">
        <v>235</v>
      </c>
      <c r="D604">
        <v>125</v>
      </c>
      <c r="E604">
        <v>13000</v>
      </c>
      <c r="F604">
        <v>883</v>
      </c>
      <c r="G604" t="s">
        <v>3384</v>
      </c>
      <c r="H604">
        <v>12000</v>
      </c>
      <c r="I604">
        <v>66257002</v>
      </c>
      <c r="J604">
        <f t="shared" si="9"/>
        <v>3</v>
      </c>
      <c r="K604" t="s">
        <v>1355</v>
      </c>
      <c r="L604" t="s">
        <v>271</v>
      </c>
      <c r="M604" t="s">
        <v>3385</v>
      </c>
      <c r="N604">
        <v>350698</v>
      </c>
      <c r="O604">
        <v>16138</v>
      </c>
      <c r="P604" t="s">
        <v>240</v>
      </c>
      <c r="Q604">
        <v>0</v>
      </c>
      <c r="R604" t="s">
        <v>3386</v>
      </c>
      <c r="S604" t="s">
        <v>3387</v>
      </c>
      <c r="T604">
        <v>816</v>
      </c>
      <c r="U604" t="s">
        <v>37</v>
      </c>
      <c r="V604" t="s">
        <v>38</v>
      </c>
      <c r="W604" t="s">
        <v>38</v>
      </c>
      <c r="X604" t="s">
        <v>39</v>
      </c>
      <c r="Y604" s="1">
        <v>70000000</v>
      </c>
      <c r="Z604">
        <v>2003</v>
      </c>
      <c r="AA604">
        <v>1000</v>
      </c>
      <c r="AB604">
        <v>8</v>
      </c>
      <c r="AC604">
        <v>1.37</v>
      </c>
      <c r="AD604">
        <v>26000</v>
      </c>
      <c r="AE604" s="7">
        <v>95298913.043478265</v>
      </c>
      <c r="AF604" s="7">
        <v>90203146.744565219</v>
      </c>
    </row>
    <row r="605" spans="1:32" x14ac:dyDescent="0.2">
      <c r="A605" t="s">
        <v>28</v>
      </c>
      <c r="B605" t="s">
        <v>3065</v>
      </c>
      <c r="C605">
        <v>59</v>
      </c>
      <c r="D605">
        <v>125</v>
      </c>
      <c r="E605">
        <v>0</v>
      </c>
      <c r="F605">
        <v>184</v>
      </c>
      <c r="G605" t="s">
        <v>3388</v>
      </c>
      <c r="H605">
        <v>443</v>
      </c>
      <c r="I605">
        <v>65012000</v>
      </c>
      <c r="J605">
        <f t="shared" si="9"/>
        <v>4</v>
      </c>
      <c r="K605" t="s">
        <v>3389</v>
      </c>
      <c r="L605" t="s">
        <v>3390</v>
      </c>
      <c r="M605" t="s">
        <v>3391</v>
      </c>
      <c r="N605">
        <v>43559</v>
      </c>
      <c r="O605">
        <v>1439</v>
      </c>
      <c r="P605" t="s">
        <v>3392</v>
      </c>
      <c r="Q605">
        <v>1</v>
      </c>
      <c r="R605" t="s">
        <v>3393</v>
      </c>
      <c r="S605" t="s">
        <v>3394</v>
      </c>
      <c r="T605">
        <v>137</v>
      </c>
      <c r="U605" t="s">
        <v>37</v>
      </c>
      <c r="V605" t="s">
        <v>38</v>
      </c>
      <c r="W605" t="s">
        <v>38</v>
      </c>
      <c r="X605" t="s">
        <v>584</v>
      </c>
      <c r="Y605" s="1">
        <v>70000000</v>
      </c>
      <c r="Z605">
        <v>1994</v>
      </c>
      <c r="AA605">
        <v>277</v>
      </c>
      <c r="AB605">
        <v>6.2</v>
      </c>
      <c r="AC605">
        <v>1.85</v>
      </c>
      <c r="AD605">
        <v>0</v>
      </c>
      <c r="AE605" s="7">
        <v>118319838.05668017</v>
      </c>
      <c r="AF605" s="7">
        <v>109888704.45344131</v>
      </c>
    </row>
    <row r="606" spans="1:32" x14ac:dyDescent="0.2">
      <c r="A606" t="s">
        <v>24161</v>
      </c>
      <c r="B606" t="s">
        <v>388</v>
      </c>
      <c r="C606">
        <v>388</v>
      </c>
      <c r="D606">
        <v>146</v>
      </c>
      <c r="E606">
        <v>14000</v>
      </c>
      <c r="F606">
        <v>979</v>
      </c>
      <c r="G606" t="s">
        <v>352</v>
      </c>
      <c r="H606">
        <v>25000</v>
      </c>
      <c r="I606">
        <v>79883359</v>
      </c>
      <c r="J606">
        <f t="shared" si="9"/>
        <v>2</v>
      </c>
      <c r="K606" t="s">
        <v>3395</v>
      </c>
      <c r="L606" t="s">
        <v>3396</v>
      </c>
      <c r="M606" t="s">
        <v>3397</v>
      </c>
      <c r="N606">
        <v>116159</v>
      </c>
      <c r="O606">
        <v>46726</v>
      </c>
      <c r="P606" t="s">
        <v>358</v>
      </c>
      <c r="Q606">
        <v>1</v>
      </c>
      <c r="R606" t="s">
        <v>3398</v>
      </c>
      <c r="S606" t="s">
        <v>3399</v>
      </c>
      <c r="T606">
        <v>488</v>
      </c>
      <c r="U606" t="s">
        <v>37</v>
      </c>
      <c r="V606" t="s">
        <v>38</v>
      </c>
      <c r="W606" t="s">
        <v>38</v>
      </c>
      <c r="X606" t="s">
        <v>39</v>
      </c>
      <c r="Y606" s="1">
        <v>66000000</v>
      </c>
      <c r="Z606">
        <v>2011</v>
      </c>
      <c r="AA606">
        <v>19000</v>
      </c>
      <c r="AB606">
        <v>7.2</v>
      </c>
      <c r="AC606">
        <v>2.35</v>
      </c>
      <c r="AD606">
        <v>28000</v>
      </c>
      <c r="AE606" s="7">
        <v>73512672.29879947</v>
      </c>
      <c r="AF606" s="7">
        <v>88976351.398399293</v>
      </c>
    </row>
    <row r="607" spans="1:32" x14ac:dyDescent="0.2">
      <c r="A607" t="s">
        <v>28</v>
      </c>
      <c r="B607" t="s">
        <v>3400</v>
      </c>
      <c r="C607">
        <v>371</v>
      </c>
      <c r="D607">
        <v>118</v>
      </c>
      <c r="E607">
        <v>0</v>
      </c>
      <c r="F607">
        <v>559</v>
      </c>
      <c r="G607" t="s">
        <v>1156</v>
      </c>
      <c r="H607">
        <v>13000</v>
      </c>
      <c r="I607">
        <v>78031620</v>
      </c>
      <c r="J607">
        <f t="shared" si="9"/>
        <v>2</v>
      </c>
      <c r="K607" t="s">
        <v>3395</v>
      </c>
      <c r="L607" t="s">
        <v>546</v>
      </c>
      <c r="M607" t="s">
        <v>3401</v>
      </c>
      <c r="N607">
        <v>102248</v>
      </c>
      <c r="O607">
        <v>27674</v>
      </c>
      <c r="P607" t="s">
        <v>3354</v>
      </c>
      <c r="Q607">
        <v>7</v>
      </c>
      <c r="R607" t="s">
        <v>3402</v>
      </c>
      <c r="S607" t="s">
        <v>3403</v>
      </c>
      <c r="T607">
        <v>403</v>
      </c>
      <c r="U607" t="s">
        <v>37</v>
      </c>
      <c r="V607" t="s">
        <v>38</v>
      </c>
      <c r="W607" t="s">
        <v>38</v>
      </c>
      <c r="X607" t="s">
        <v>39</v>
      </c>
      <c r="Y607" s="1">
        <v>70000000</v>
      </c>
      <c r="Z607">
        <v>2014</v>
      </c>
      <c r="AA607">
        <v>13000</v>
      </c>
      <c r="AB607">
        <v>6.1</v>
      </c>
      <c r="AC607">
        <v>2.35</v>
      </c>
      <c r="AD607">
        <v>34000</v>
      </c>
      <c r="AE607" s="7">
        <v>74081115.33586818</v>
      </c>
      <c r="AF607" s="7">
        <v>82580992.015209123</v>
      </c>
    </row>
    <row r="608" spans="1:32" x14ac:dyDescent="0.2">
      <c r="A608" t="s">
        <v>28</v>
      </c>
      <c r="B608" t="s">
        <v>29</v>
      </c>
      <c r="C608">
        <v>82</v>
      </c>
      <c r="D608">
        <v>171</v>
      </c>
      <c r="E608">
        <v>0</v>
      </c>
      <c r="F608">
        <v>638</v>
      </c>
      <c r="G608" t="s">
        <v>3404</v>
      </c>
      <c r="H608">
        <v>2000</v>
      </c>
      <c r="I608">
        <v>54222000</v>
      </c>
      <c r="J608">
        <f t="shared" si="9"/>
        <v>4</v>
      </c>
      <c r="K608" t="s">
        <v>1482</v>
      </c>
      <c r="L608" t="s">
        <v>3006</v>
      </c>
      <c r="M608" t="s">
        <v>3405</v>
      </c>
      <c r="N608">
        <v>131217</v>
      </c>
      <c r="O608">
        <v>4074</v>
      </c>
      <c r="P608" t="s">
        <v>1344</v>
      </c>
      <c r="Q608">
        <v>0</v>
      </c>
      <c r="R608" t="s">
        <v>3406</v>
      </c>
      <c r="S608" t="s">
        <v>3407</v>
      </c>
      <c r="T608">
        <v>380</v>
      </c>
      <c r="U608" t="s">
        <v>37</v>
      </c>
      <c r="V608" t="s">
        <v>38</v>
      </c>
      <c r="W608" t="s">
        <v>38</v>
      </c>
      <c r="X608" t="s">
        <v>39</v>
      </c>
      <c r="Y608" s="1">
        <v>69500000</v>
      </c>
      <c r="Z608">
        <v>1989</v>
      </c>
      <c r="AA608">
        <v>650</v>
      </c>
      <c r="AB608">
        <v>7.6</v>
      </c>
      <c r="AC608">
        <v>2.35</v>
      </c>
      <c r="AD608">
        <v>0</v>
      </c>
      <c r="AE608" s="7">
        <v>140401209.67741933</v>
      </c>
      <c r="AF608" s="7">
        <v>109537185.48387095</v>
      </c>
    </row>
    <row r="609" spans="1:32" x14ac:dyDescent="0.2">
      <c r="A609" t="s">
        <v>28</v>
      </c>
      <c r="B609" t="s">
        <v>759</v>
      </c>
      <c r="C609">
        <v>297</v>
      </c>
      <c r="D609">
        <v>136</v>
      </c>
      <c r="E609">
        <v>0</v>
      </c>
      <c r="F609">
        <v>17</v>
      </c>
      <c r="G609" t="s">
        <v>2913</v>
      </c>
      <c r="H609">
        <v>903</v>
      </c>
      <c r="I609">
        <v>52474616</v>
      </c>
      <c r="J609">
        <f t="shared" si="9"/>
        <v>1</v>
      </c>
      <c r="K609" t="s">
        <v>3408</v>
      </c>
      <c r="L609" t="s">
        <v>121</v>
      </c>
      <c r="M609" t="s">
        <v>3409</v>
      </c>
      <c r="N609">
        <v>84118</v>
      </c>
      <c r="O609">
        <v>1579</v>
      </c>
      <c r="P609" t="s">
        <v>3410</v>
      </c>
      <c r="Q609">
        <v>2</v>
      </c>
      <c r="R609" t="s">
        <v>3411</v>
      </c>
      <c r="S609" t="s">
        <v>3412</v>
      </c>
      <c r="T609">
        <v>245</v>
      </c>
      <c r="U609" t="s">
        <v>37</v>
      </c>
      <c r="V609" t="s">
        <v>38</v>
      </c>
      <c r="W609" t="s">
        <v>38</v>
      </c>
      <c r="X609" t="s">
        <v>39</v>
      </c>
      <c r="Y609" s="1">
        <v>70000000</v>
      </c>
      <c r="Z609">
        <v>2010</v>
      </c>
      <c r="AA609">
        <v>592</v>
      </c>
      <c r="AB609">
        <v>6.3</v>
      </c>
      <c r="AC609">
        <v>2.35</v>
      </c>
      <c r="AD609">
        <v>13000</v>
      </c>
      <c r="AE609" s="7">
        <v>80398899.587345257</v>
      </c>
      <c r="AF609" s="7">
        <v>60270019.752407156</v>
      </c>
    </row>
    <row r="610" spans="1:32" x14ac:dyDescent="0.2">
      <c r="A610" t="s">
        <v>28</v>
      </c>
      <c r="B610" t="s">
        <v>3413</v>
      </c>
      <c r="C610">
        <v>261</v>
      </c>
      <c r="D610">
        <v>92</v>
      </c>
      <c r="E610">
        <v>28</v>
      </c>
      <c r="F610">
        <v>423</v>
      </c>
      <c r="G610" t="s">
        <v>3414</v>
      </c>
      <c r="H610">
        <v>3000</v>
      </c>
      <c r="I610">
        <v>55942830</v>
      </c>
      <c r="J610">
        <f t="shared" si="9"/>
        <v>5</v>
      </c>
      <c r="K610" t="s">
        <v>3415</v>
      </c>
      <c r="L610" t="s">
        <v>729</v>
      </c>
      <c r="M610" t="s">
        <v>3416</v>
      </c>
      <c r="N610">
        <v>138582</v>
      </c>
      <c r="O610">
        <v>5178</v>
      </c>
      <c r="P610" t="s">
        <v>3417</v>
      </c>
      <c r="Q610">
        <v>1</v>
      </c>
      <c r="R610" t="s">
        <v>3418</v>
      </c>
      <c r="S610" t="s">
        <v>3419</v>
      </c>
      <c r="T610">
        <v>423</v>
      </c>
      <c r="U610" t="s">
        <v>37</v>
      </c>
      <c r="V610" t="s">
        <v>38</v>
      </c>
      <c r="W610" t="s">
        <v>38</v>
      </c>
      <c r="X610" t="s">
        <v>39</v>
      </c>
      <c r="Y610" s="1">
        <v>70000000</v>
      </c>
      <c r="Z610">
        <v>2014</v>
      </c>
      <c r="AA610">
        <v>692</v>
      </c>
      <c r="AB610">
        <v>6.3</v>
      </c>
      <c r="AC610">
        <v>2.35</v>
      </c>
      <c r="AD610">
        <v>37000</v>
      </c>
      <c r="AE610" s="7">
        <v>74081115.33586818</v>
      </c>
      <c r="AF610" s="7">
        <v>59204389.163498096</v>
      </c>
    </row>
    <row r="611" spans="1:32" x14ac:dyDescent="0.2">
      <c r="A611" t="s">
        <v>28</v>
      </c>
      <c r="B611" t="s">
        <v>1014</v>
      </c>
      <c r="C611">
        <v>120</v>
      </c>
      <c r="D611">
        <v>116</v>
      </c>
      <c r="E611">
        <v>380</v>
      </c>
      <c r="F611">
        <v>774</v>
      </c>
      <c r="G611" t="s">
        <v>976</v>
      </c>
      <c r="H611">
        <v>18000</v>
      </c>
      <c r="I611">
        <v>40932372</v>
      </c>
      <c r="J611">
        <f t="shared" si="9"/>
        <v>2</v>
      </c>
      <c r="K611" t="s">
        <v>59</v>
      </c>
      <c r="L611" t="s">
        <v>1726</v>
      </c>
      <c r="M611" t="s">
        <v>3420</v>
      </c>
      <c r="N611">
        <v>58023</v>
      </c>
      <c r="O611">
        <v>32563</v>
      </c>
      <c r="P611" t="s">
        <v>3421</v>
      </c>
      <c r="Q611">
        <v>0</v>
      </c>
      <c r="R611" t="s">
        <v>3422</v>
      </c>
      <c r="S611" t="s">
        <v>3423</v>
      </c>
      <c r="T611">
        <v>281</v>
      </c>
      <c r="U611" t="s">
        <v>37</v>
      </c>
      <c r="V611" t="s">
        <v>38</v>
      </c>
      <c r="W611" t="s">
        <v>38</v>
      </c>
      <c r="X611" t="s">
        <v>584</v>
      </c>
      <c r="Y611" s="1">
        <v>70000000</v>
      </c>
      <c r="Z611">
        <v>1998</v>
      </c>
      <c r="AA611">
        <v>13000</v>
      </c>
      <c r="AB611">
        <v>6.3</v>
      </c>
      <c r="AC611">
        <v>2.35</v>
      </c>
      <c r="AD611">
        <v>0</v>
      </c>
      <c r="AE611" s="7">
        <v>107576687.11656442</v>
      </c>
      <c r="AF611" s="7">
        <v>62905271.079754598</v>
      </c>
    </row>
    <row r="612" spans="1:32" x14ac:dyDescent="0.2">
      <c r="A612" t="s">
        <v>28</v>
      </c>
      <c r="B612" t="s">
        <v>691</v>
      </c>
      <c r="C612">
        <v>228</v>
      </c>
      <c r="D612">
        <v>127</v>
      </c>
      <c r="E612">
        <v>905</v>
      </c>
      <c r="F612">
        <v>271</v>
      </c>
      <c r="G612" t="s">
        <v>788</v>
      </c>
      <c r="H612">
        <v>15000</v>
      </c>
      <c r="I612">
        <v>38345403</v>
      </c>
      <c r="J612">
        <f t="shared" si="9"/>
        <v>4</v>
      </c>
      <c r="K612" t="s">
        <v>3424</v>
      </c>
      <c r="L612" t="s">
        <v>112</v>
      </c>
      <c r="M612" t="s">
        <v>3425</v>
      </c>
      <c r="N612">
        <v>212085</v>
      </c>
      <c r="O612">
        <v>16034</v>
      </c>
      <c r="P612" t="s">
        <v>3426</v>
      </c>
      <c r="Q612">
        <v>8</v>
      </c>
      <c r="R612" t="s">
        <v>3427</v>
      </c>
      <c r="S612" t="s">
        <v>3428</v>
      </c>
      <c r="T612">
        <v>492</v>
      </c>
      <c r="U612" t="s">
        <v>37</v>
      </c>
      <c r="V612" t="s">
        <v>56</v>
      </c>
      <c r="W612" t="s">
        <v>56</v>
      </c>
      <c r="X612" t="s">
        <v>39</v>
      </c>
      <c r="Y612" s="1">
        <v>70000000</v>
      </c>
      <c r="Z612">
        <v>2007</v>
      </c>
      <c r="AA612">
        <v>588</v>
      </c>
      <c r="AB612">
        <v>7.7</v>
      </c>
      <c r="AC612">
        <v>2.35</v>
      </c>
      <c r="AD612">
        <v>15000</v>
      </c>
      <c r="AE612" s="7">
        <v>84587554.269175097</v>
      </c>
      <c r="AF612" s="7">
        <v>46336340.817655571</v>
      </c>
    </row>
    <row r="613" spans="1:32" x14ac:dyDescent="0.2">
      <c r="A613" t="s">
        <v>28</v>
      </c>
      <c r="B613" t="s">
        <v>2395</v>
      </c>
      <c r="C613">
        <v>76</v>
      </c>
      <c r="D613">
        <v>136</v>
      </c>
      <c r="E613">
        <v>218</v>
      </c>
      <c r="F613">
        <v>400</v>
      </c>
      <c r="G613" t="s">
        <v>751</v>
      </c>
      <c r="H613">
        <v>11000</v>
      </c>
      <c r="I613">
        <v>37901509</v>
      </c>
      <c r="J613">
        <f t="shared" si="9"/>
        <v>5</v>
      </c>
      <c r="K613" t="s">
        <v>3429</v>
      </c>
      <c r="L613" t="s">
        <v>339</v>
      </c>
      <c r="M613" t="s">
        <v>3430</v>
      </c>
      <c r="N613">
        <v>96385</v>
      </c>
      <c r="O613">
        <v>12226</v>
      </c>
      <c r="P613" t="s">
        <v>3431</v>
      </c>
      <c r="Q613">
        <v>1</v>
      </c>
      <c r="R613" t="s">
        <v>3432</v>
      </c>
      <c r="S613" t="s">
        <v>3433</v>
      </c>
      <c r="T613">
        <v>119</v>
      </c>
      <c r="U613" t="s">
        <v>37</v>
      </c>
      <c r="V613" t="s">
        <v>38</v>
      </c>
      <c r="W613" t="s">
        <v>38</v>
      </c>
      <c r="X613" t="s">
        <v>39</v>
      </c>
      <c r="Y613" s="1">
        <v>70000000</v>
      </c>
      <c r="Z613">
        <v>1997</v>
      </c>
      <c r="AA613">
        <v>691</v>
      </c>
      <c r="AB613">
        <v>7</v>
      </c>
      <c r="AC613">
        <v>2.35</v>
      </c>
      <c r="AD613">
        <v>0</v>
      </c>
      <c r="AE613" s="7">
        <v>109252336.44859813</v>
      </c>
      <c r="AF613" s="7">
        <v>59154691.616822429</v>
      </c>
    </row>
    <row r="614" spans="1:32" x14ac:dyDescent="0.2">
      <c r="A614" t="s">
        <v>28</v>
      </c>
      <c r="B614" t="s">
        <v>849</v>
      </c>
      <c r="C614">
        <v>185</v>
      </c>
      <c r="D614">
        <v>111</v>
      </c>
      <c r="E614">
        <v>2000</v>
      </c>
      <c r="F614">
        <v>244</v>
      </c>
      <c r="G614" t="s">
        <v>1331</v>
      </c>
      <c r="H614">
        <v>17000</v>
      </c>
      <c r="I614">
        <v>48430355</v>
      </c>
      <c r="J614">
        <f t="shared" si="9"/>
        <v>2</v>
      </c>
      <c r="K614" t="s">
        <v>2526</v>
      </c>
      <c r="L614" t="s">
        <v>443</v>
      </c>
      <c r="M614" t="s">
        <v>3434</v>
      </c>
      <c r="N614">
        <v>43709</v>
      </c>
      <c r="O614">
        <v>18510</v>
      </c>
      <c r="P614" t="s">
        <v>3435</v>
      </c>
      <c r="Q614">
        <v>2</v>
      </c>
      <c r="R614" t="s">
        <v>3436</v>
      </c>
      <c r="S614" t="s">
        <v>3437</v>
      </c>
      <c r="T614">
        <v>141</v>
      </c>
      <c r="U614" t="s">
        <v>37</v>
      </c>
      <c r="V614" t="s">
        <v>38</v>
      </c>
      <c r="W614" t="s">
        <v>38</v>
      </c>
      <c r="X614" t="s">
        <v>39</v>
      </c>
      <c r="Y614" s="1">
        <v>70000000</v>
      </c>
      <c r="Z614">
        <v>2011</v>
      </c>
      <c r="AA614">
        <v>1000</v>
      </c>
      <c r="AB614">
        <v>5.3</v>
      </c>
      <c r="AC614">
        <v>2.35</v>
      </c>
      <c r="AD614">
        <v>0</v>
      </c>
      <c r="AE614" s="7">
        <v>77967985.771453977</v>
      </c>
      <c r="AF614" s="7">
        <v>53943103.279235214</v>
      </c>
    </row>
    <row r="615" spans="1:32" x14ac:dyDescent="0.2">
      <c r="A615" t="s">
        <v>28</v>
      </c>
      <c r="B615" t="s">
        <v>1323</v>
      </c>
      <c r="C615">
        <v>128</v>
      </c>
      <c r="D615">
        <v>116</v>
      </c>
      <c r="E615">
        <v>541</v>
      </c>
      <c r="F615">
        <v>384</v>
      </c>
      <c r="G615" t="s">
        <v>3438</v>
      </c>
      <c r="H615">
        <v>12000</v>
      </c>
      <c r="I615">
        <v>30157016</v>
      </c>
      <c r="J615">
        <f t="shared" si="9"/>
        <v>4</v>
      </c>
      <c r="K615" t="s">
        <v>1076</v>
      </c>
      <c r="L615" t="s">
        <v>761</v>
      </c>
      <c r="M615" t="s">
        <v>3439</v>
      </c>
      <c r="N615">
        <v>39659</v>
      </c>
      <c r="O615">
        <v>12993</v>
      </c>
      <c r="P615" t="s">
        <v>3440</v>
      </c>
      <c r="Q615">
        <v>2</v>
      </c>
      <c r="R615" t="s">
        <v>3441</v>
      </c>
      <c r="S615" t="s">
        <v>3442</v>
      </c>
      <c r="T615">
        <v>189</v>
      </c>
      <c r="U615" t="s">
        <v>37</v>
      </c>
      <c r="V615" t="s">
        <v>38</v>
      </c>
      <c r="W615" t="s">
        <v>38</v>
      </c>
      <c r="X615" t="s">
        <v>39</v>
      </c>
      <c r="Y615" s="1">
        <v>70000000</v>
      </c>
      <c r="Z615">
        <v>2002</v>
      </c>
      <c r="AA615">
        <v>405</v>
      </c>
      <c r="AB615">
        <v>5.6</v>
      </c>
      <c r="AC615">
        <v>2.35</v>
      </c>
      <c r="AD615">
        <v>792</v>
      </c>
      <c r="AE615" s="7">
        <v>97470817.12062256</v>
      </c>
      <c r="AF615" s="7">
        <v>41991842.734852694</v>
      </c>
    </row>
    <row r="616" spans="1:32" x14ac:dyDescent="0.2">
      <c r="A616" t="s">
        <v>28</v>
      </c>
      <c r="B616" t="s">
        <v>3443</v>
      </c>
      <c r="C616">
        <v>237</v>
      </c>
      <c r="D616">
        <v>113</v>
      </c>
      <c r="E616">
        <v>43</v>
      </c>
      <c r="F616">
        <v>452</v>
      </c>
      <c r="G616" t="s">
        <v>3444</v>
      </c>
      <c r="H616">
        <v>12000</v>
      </c>
      <c r="I616">
        <v>28031250</v>
      </c>
      <c r="J616">
        <f t="shared" si="9"/>
        <v>4</v>
      </c>
      <c r="K616" t="s">
        <v>3445</v>
      </c>
      <c r="L616" t="s">
        <v>1071</v>
      </c>
      <c r="M616" t="s">
        <v>3446</v>
      </c>
      <c r="N616">
        <v>88146</v>
      </c>
      <c r="O616">
        <v>13517</v>
      </c>
      <c r="P616" t="s">
        <v>3447</v>
      </c>
      <c r="Q616">
        <v>0</v>
      </c>
      <c r="R616" t="s">
        <v>3448</v>
      </c>
      <c r="S616" t="s">
        <v>3449</v>
      </c>
      <c r="T616">
        <v>814</v>
      </c>
      <c r="U616" t="s">
        <v>37</v>
      </c>
      <c r="V616" t="s">
        <v>56</v>
      </c>
      <c r="W616" t="s">
        <v>56</v>
      </c>
      <c r="X616" t="s">
        <v>584</v>
      </c>
      <c r="Y616" s="1">
        <v>60000000</v>
      </c>
      <c r="Z616">
        <v>2005</v>
      </c>
      <c r="AA616">
        <v>585</v>
      </c>
      <c r="AB616">
        <v>5.2</v>
      </c>
      <c r="AC616">
        <v>2.35</v>
      </c>
      <c r="AD616">
        <v>0</v>
      </c>
      <c r="AE616" s="7">
        <v>76958525.345622122</v>
      </c>
      <c r="AF616" s="7">
        <v>35954061.059907839</v>
      </c>
    </row>
    <row r="617" spans="1:32" x14ac:dyDescent="0.2">
      <c r="A617" t="s">
        <v>28</v>
      </c>
      <c r="B617" t="s">
        <v>3280</v>
      </c>
      <c r="C617">
        <v>105</v>
      </c>
      <c r="D617">
        <v>97</v>
      </c>
      <c r="E617">
        <v>84</v>
      </c>
      <c r="F617">
        <v>150</v>
      </c>
      <c r="G617" t="s">
        <v>3450</v>
      </c>
      <c r="H617">
        <v>989</v>
      </c>
      <c r="I617">
        <v>33105600</v>
      </c>
      <c r="J617">
        <f t="shared" si="9"/>
        <v>4</v>
      </c>
      <c r="K617" t="s">
        <v>1076</v>
      </c>
      <c r="L617" t="s">
        <v>3229</v>
      </c>
      <c r="M617" t="s">
        <v>3451</v>
      </c>
      <c r="N617">
        <v>41663</v>
      </c>
      <c r="O617">
        <v>1576</v>
      </c>
      <c r="P617" t="s">
        <v>3452</v>
      </c>
      <c r="Q617">
        <v>1</v>
      </c>
      <c r="R617" t="s">
        <v>3453</v>
      </c>
      <c r="S617" t="s">
        <v>3454</v>
      </c>
      <c r="T617">
        <v>141</v>
      </c>
      <c r="U617" t="s">
        <v>37</v>
      </c>
      <c r="V617" t="s">
        <v>38</v>
      </c>
      <c r="W617" t="s">
        <v>38</v>
      </c>
      <c r="X617" t="s">
        <v>39</v>
      </c>
      <c r="Y617" s="1">
        <v>70000000</v>
      </c>
      <c r="Z617">
        <v>2002</v>
      </c>
      <c r="AA617">
        <v>229</v>
      </c>
      <c r="AB617">
        <v>5.4</v>
      </c>
      <c r="AC617">
        <v>1.37</v>
      </c>
      <c r="AD617">
        <v>531</v>
      </c>
      <c r="AE617" s="7">
        <v>97470817.12062256</v>
      </c>
      <c r="AF617" s="7">
        <v>46097569.760978319</v>
      </c>
    </row>
    <row r="618" spans="1:32" x14ac:dyDescent="0.2">
      <c r="A618" t="s">
        <v>28</v>
      </c>
      <c r="B618" t="s">
        <v>3455</v>
      </c>
      <c r="C618">
        <v>242</v>
      </c>
      <c r="D618">
        <v>88</v>
      </c>
      <c r="E618">
        <v>24</v>
      </c>
      <c r="F618">
        <v>324</v>
      </c>
      <c r="G618" t="s">
        <v>3456</v>
      </c>
      <c r="H618">
        <v>5000</v>
      </c>
      <c r="I618">
        <v>62321039</v>
      </c>
      <c r="J618">
        <f t="shared" si="9"/>
        <v>3</v>
      </c>
      <c r="K618" t="s">
        <v>3457</v>
      </c>
      <c r="L618" t="s">
        <v>1537</v>
      </c>
      <c r="M618" t="s">
        <v>3458</v>
      </c>
      <c r="N618">
        <v>117096</v>
      </c>
      <c r="O618">
        <v>5861</v>
      </c>
      <c r="P618" t="s">
        <v>3459</v>
      </c>
      <c r="Q618">
        <v>1</v>
      </c>
      <c r="R618" t="s">
        <v>3460</v>
      </c>
      <c r="S618" t="s">
        <v>3461</v>
      </c>
      <c r="T618">
        <v>271</v>
      </c>
      <c r="U618" t="s">
        <v>37</v>
      </c>
      <c r="V618" t="s">
        <v>38</v>
      </c>
      <c r="W618" t="s">
        <v>38</v>
      </c>
      <c r="X618" t="s">
        <v>584</v>
      </c>
      <c r="Y618" s="1">
        <v>70000000</v>
      </c>
      <c r="Z618">
        <v>2012</v>
      </c>
      <c r="AA618">
        <v>327</v>
      </c>
      <c r="AB618">
        <v>6.4</v>
      </c>
      <c r="AC618">
        <v>2.35</v>
      </c>
      <c r="AD618">
        <v>24000</v>
      </c>
      <c r="AE618" s="7">
        <v>76371951.219512194</v>
      </c>
      <c r="AF618" s="7">
        <v>67993990.720818818</v>
      </c>
    </row>
    <row r="619" spans="1:32" x14ac:dyDescent="0.2">
      <c r="A619" t="s">
        <v>28</v>
      </c>
      <c r="B619" t="s">
        <v>2611</v>
      </c>
      <c r="C619">
        <v>360</v>
      </c>
      <c r="D619">
        <v>136</v>
      </c>
      <c r="E619">
        <v>163</v>
      </c>
      <c r="F619">
        <v>66</v>
      </c>
      <c r="G619" t="s">
        <v>3462</v>
      </c>
      <c r="H619">
        <v>394</v>
      </c>
      <c r="I619">
        <v>38509342</v>
      </c>
      <c r="J619">
        <f t="shared" si="9"/>
        <v>4</v>
      </c>
      <c r="K619" t="s">
        <v>3463</v>
      </c>
      <c r="L619" t="s">
        <v>3464</v>
      </c>
      <c r="M619" t="s">
        <v>3465</v>
      </c>
      <c r="N619">
        <v>61995</v>
      </c>
      <c r="O619">
        <v>712</v>
      </c>
      <c r="P619" t="s">
        <v>3466</v>
      </c>
      <c r="Q619">
        <v>7</v>
      </c>
      <c r="R619" t="s">
        <v>3467</v>
      </c>
      <c r="S619" t="s">
        <v>3468</v>
      </c>
      <c r="T619">
        <v>356</v>
      </c>
      <c r="U619" t="s">
        <v>37</v>
      </c>
      <c r="V619" t="s">
        <v>38</v>
      </c>
      <c r="W619" t="s">
        <v>38</v>
      </c>
      <c r="X619" t="s">
        <v>39</v>
      </c>
      <c r="Y619" s="1">
        <v>75000000</v>
      </c>
      <c r="Z619">
        <v>2012</v>
      </c>
      <c r="AA619">
        <v>217</v>
      </c>
      <c r="AB619">
        <v>5.9</v>
      </c>
      <c r="AC619">
        <v>2.35</v>
      </c>
      <c r="AD619">
        <v>33000</v>
      </c>
      <c r="AE619" s="7">
        <v>81827090.592334494</v>
      </c>
      <c r="AF619" s="7">
        <v>42014765.553135887</v>
      </c>
    </row>
    <row r="620" spans="1:32" x14ac:dyDescent="0.2">
      <c r="A620" t="s">
        <v>28</v>
      </c>
      <c r="B620" t="s">
        <v>3469</v>
      </c>
      <c r="C620">
        <v>112</v>
      </c>
      <c r="D620">
        <v>125</v>
      </c>
      <c r="E620">
        <v>40</v>
      </c>
      <c r="F620">
        <v>407</v>
      </c>
      <c r="G620" t="s">
        <v>2048</v>
      </c>
      <c r="H620">
        <v>13000</v>
      </c>
      <c r="I620">
        <v>19076815</v>
      </c>
      <c r="J620">
        <f t="shared" si="9"/>
        <v>2</v>
      </c>
      <c r="K620" t="s">
        <v>3395</v>
      </c>
      <c r="L620" t="s">
        <v>976</v>
      </c>
      <c r="M620" t="s">
        <v>3470</v>
      </c>
      <c r="N620">
        <v>43651</v>
      </c>
      <c r="O620">
        <v>15916</v>
      </c>
      <c r="P620" t="s">
        <v>3471</v>
      </c>
      <c r="Q620">
        <v>0</v>
      </c>
      <c r="R620" t="s">
        <v>3472</v>
      </c>
      <c r="S620" t="s">
        <v>3473</v>
      </c>
      <c r="T620">
        <v>196</v>
      </c>
      <c r="U620" t="s">
        <v>37</v>
      </c>
      <c r="V620" t="s">
        <v>38</v>
      </c>
      <c r="W620" t="s">
        <v>38</v>
      </c>
      <c r="X620" t="s">
        <v>584</v>
      </c>
      <c r="Y620" s="1">
        <v>60000000</v>
      </c>
      <c r="Z620">
        <v>2002</v>
      </c>
      <c r="AA620">
        <v>787</v>
      </c>
      <c r="AB620">
        <v>6.3</v>
      </c>
      <c r="AC620">
        <v>2.35</v>
      </c>
      <c r="AD620">
        <v>997</v>
      </c>
      <c r="AE620" s="7">
        <v>83546414.674819335</v>
      </c>
      <c r="AF620" s="7">
        <v>26563324.944413561</v>
      </c>
    </row>
    <row r="621" spans="1:32" x14ac:dyDescent="0.2">
      <c r="A621" t="s">
        <v>28</v>
      </c>
      <c r="B621" t="s">
        <v>3474</v>
      </c>
      <c r="C621">
        <v>189</v>
      </c>
      <c r="D621">
        <v>116</v>
      </c>
      <c r="E621">
        <v>5</v>
      </c>
      <c r="F621">
        <v>748</v>
      </c>
      <c r="G621" t="s">
        <v>1745</v>
      </c>
      <c r="H621">
        <v>26000</v>
      </c>
      <c r="I621">
        <v>25093607</v>
      </c>
      <c r="J621">
        <f t="shared" si="9"/>
        <v>3</v>
      </c>
      <c r="K621" t="s">
        <v>333</v>
      </c>
      <c r="L621" t="s">
        <v>334</v>
      </c>
      <c r="M621" t="s">
        <v>3475</v>
      </c>
      <c r="N621">
        <v>105556</v>
      </c>
      <c r="O621">
        <v>49608</v>
      </c>
      <c r="P621" t="s">
        <v>1024</v>
      </c>
      <c r="Q621">
        <v>2</v>
      </c>
      <c r="R621" t="s">
        <v>3476</v>
      </c>
      <c r="S621" t="s">
        <v>3477</v>
      </c>
      <c r="T621">
        <v>157</v>
      </c>
      <c r="U621" t="s">
        <v>37</v>
      </c>
      <c r="V621" t="s">
        <v>56</v>
      </c>
      <c r="W621" t="s">
        <v>56</v>
      </c>
      <c r="X621" t="s">
        <v>584</v>
      </c>
      <c r="Y621" s="1">
        <v>35000000</v>
      </c>
      <c r="Z621">
        <v>2011</v>
      </c>
      <c r="AA621">
        <v>22000</v>
      </c>
      <c r="AB621">
        <v>6.5</v>
      </c>
      <c r="AC621">
        <v>2.35</v>
      </c>
      <c r="AD621">
        <v>17000</v>
      </c>
      <c r="AE621" s="7">
        <v>38983992.885726988</v>
      </c>
      <c r="AF621" s="7">
        <v>27949971.336149398</v>
      </c>
    </row>
    <row r="622" spans="1:32" x14ac:dyDescent="0.2">
      <c r="A622" t="s">
        <v>28</v>
      </c>
      <c r="B622" t="s">
        <v>1310</v>
      </c>
      <c r="C622">
        <v>151</v>
      </c>
      <c r="D622">
        <v>98</v>
      </c>
      <c r="E622">
        <v>323</v>
      </c>
      <c r="F622">
        <v>390</v>
      </c>
      <c r="G622" t="s">
        <v>3368</v>
      </c>
      <c r="H622">
        <v>1000</v>
      </c>
      <c r="I622">
        <v>18990542</v>
      </c>
      <c r="J622">
        <f t="shared" si="9"/>
        <v>3</v>
      </c>
      <c r="K622" t="s">
        <v>3478</v>
      </c>
      <c r="L622" t="s">
        <v>2118</v>
      </c>
      <c r="M622" t="s">
        <v>3479</v>
      </c>
      <c r="N622">
        <v>22264</v>
      </c>
      <c r="O622">
        <v>2763</v>
      </c>
      <c r="P622" t="s">
        <v>2548</v>
      </c>
      <c r="Q622">
        <v>3</v>
      </c>
      <c r="R622" t="s">
        <v>3480</v>
      </c>
      <c r="S622" t="s">
        <v>3481</v>
      </c>
      <c r="T622">
        <v>289</v>
      </c>
      <c r="U622" t="s">
        <v>37</v>
      </c>
      <c r="V622" t="s">
        <v>38</v>
      </c>
      <c r="W622" t="s">
        <v>38</v>
      </c>
      <c r="X622" t="s">
        <v>584</v>
      </c>
      <c r="Y622" s="1">
        <v>70000000</v>
      </c>
      <c r="Z622">
        <v>2002</v>
      </c>
      <c r="AA622">
        <v>841</v>
      </c>
      <c r="AB622">
        <v>3</v>
      </c>
      <c r="AC622">
        <v>2.35</v>
      </c>
      <c r="AD622">
        <v>584</v>
      </c>
      <c r="AE622" s="7">
        <v>97470817.12062256</v>
      </c>
      <c r="AF622" s="7">
        <v>26443194.947192885</v>
      </c>
    </row>
    <row r="623" spans="1:32" x14ac:dyDescent="0.2">
      <c r="A623" t="s">
        <v>28</v>
      </c>
      <c r="B623" t="s">
        <v>3482</v>
      </c>
      <c r="C623">
        <v>92</v>
      </c>
      <c r="D623">
        <v>91</v>
      </c>
      <c r="E623">
        <v>8</v>
      </c>
      <c r="F623">
        <v>298</v>
      </c>
      <c r="G623" t="s">
        <v>3459</v>
      </c>
      <c r="H623">
        <v>349</v>
      </c>
      <c r="I623">
        <v>14294842</v>
      </c>
      <c r="J623">
        <f t="shared" si="9"/>
        <v>4</v>
      </c>
      <c r="K623" t="s">
        <v>1400</v>
      </c>
      <c r="L623" t="s">
        <v>3483</v>
      </c>
      <c r="M623" t="s">
        <v>3484</v>
      </c>
      <c r="N623">
        <v>16761</v>
      </c>
      <c r="O623">
        <v>1846</v>
      </c>
      <c r="P623" t="s">
        <v>3485</v>
      </c>
      <c r="Q623">
        <v>1</v>
      </c>
      <c r="R623" t="s">
        <v>3486</v>
      </c>
      <c r="S623" t="s">
        <v>3487</v>
      </c>
      <c r="T623">
        <v>277</v>
      </c>
      <c r="U623" t="s">
        <v>37</v>
      </c>
      <c r="V623" t="s">
        <v>38</v>
      </c>
      <c r="W623" t="s">
        <v>38</v>
      </c>
      <c r="X623" t="s">
        <v>584</v>
      </c>
      <c r="Y623" s="1">
        <v>70000000</v>
      </c>
      <c r="Z623">
        <v>2002</v>
      </c>
      <c r="AA623">
        <v>324</v>
      </c>
      <c r="AB623">
        <v>3.6</v>
      </c>
      <c r="AC623">
        <v>2.35</v>
      </c>
      <c r="AD623">
        <v>391</v>
      </c>
      <c r="AE623" s="7">
        <v>97470817.12062256</v>
      </c>
      <c r="AF623" s="7">
        <v>19904713.290717065</v>
      </c>
    </row>
    <row r="624" spans="1:32" x14ac:dyDescent="0.2">
      <c r="A624" t="s">
        <v>28</v>
      </c>
      <c r="B624" t="s">
        <v>3488</v>
      </c>
      <c r="C624">
        <v>79</v>
      </c>
      <c r="D624">
        <v>97</v>
      </c>
      <c r="E624">
        <v>13</v>
      </c>
      <c r="F624">
        <v>695</v>
      </c>
      <c r="G624" t="s">
        <v>3489</v>
      </c>
      <c r="H624">
        <v>11000</v>
      </c>
      <c r="I624">
        <v>19819494</v>
      </c>
      <c r="J624">
        <f t="shared" si="9"/>
        <v>4</v>
      </c>
      <c r="K624" t="s">
        <v>463</v>
      </c>
      <c r="L624" t="s">
        <v>465</v>
      </c>
      <c r="M624" t="s">
        <v>3490</v>
      </c>
      <c r="N624">
        <v>26893</v>
      </c>
      <c r="O624">
        <v>13628</v>
      </c>
      <c r="P624" t="s">
        <v>1902</v>
      </c>
      <c r="Q624">
        <v>0</v>
      </c>
      <c r="R624" t="s">
        <v>3491</v>
      </c>
      <c r="S624" t="s">
        <v>3492</v>
      </c>
      <c r="T624">
        <v>126</v>
      </c>
      <c r="U624" t="s">
        <v>37</v>
      </c>
      <c r="V624" t="s">
        <v>38</v>
      </c>
      <c r="W624" t="s">
        <v>38</v>
      </c>
      <c r="X624" t="s">
        <v>584</v>
      </c>
      <c r="Y624" s="1">
        <v>70000000</v>
      </c>
      <c r="Z624">
        <v>1998</v>
      </c>
      <c r="AA624">
        <v>893</v>
      </c>
      <c r="AB624">
        <v>5.8</v>
      </c>
      <c r="AC624">
        <v>2.35</v>
      </c>
      <c r="AD624">
        <v>815</v>
      </c>
      <c r="AE624" s="7">
        <v>107576687.11656442</v>
      </c>
      <c r="AF624" s="7">
        <v>30458792.92638037</v>
      </c>
    </row>
    <row r="625" spans="1:32" x14ac:dyDescent="0.2">
      <c r="A625" t="s">
        <v>28</v>
      </c>
      <c r="B625" t="s">
        <v>3493</v>
      </c>
      <c r="C625">
        <v>81</v>
      </c>
      <c r="D625">
        <v>95</v>
      </c>
      <c r="E625">
        <v>101</v>
      </c>
      <c r="F625">
        <v>443</v>
      </c>
      <c r="G625" t="s">
        <v>3494</v>
      </c>
      <c r="H625">
        <v>2000</v>
      </c>
      <c r="I625">
        <v>13596911</v>
      </c>
      <c r="J625">
        <f t="shared" si="9"/>
        <v>7</v>
      </c>
      <c r="K625" t="s">
        <v>3495</v>
      </c>
      <c r="L625" t="s">
        <v>849</v>
      </c>
      <c r="M625" t="s">
        <v>3496</v>
      </c>
      <c r="N625">
        <v>25572</v>
      </c>
      <c r="O625">
        <v>3734</v>
      </c>
      <c r="P625" t="s">
        <v>3390</v>
      </c>
      <c r="Q625">
        <v>0</v>
      </c>
      <c r="R625" t="s">
        <v>3497</v>
      </c>
      <c r="S625" t="s">
        <v>3498</v>
      </c>
      <c r="T625">
        <v>123</v>
      </c>
      <c r="U625" t="s">
        <v>37</v>
      </c>
      <c r="V625" t="s">
        <v>38</v>
      </c>
      <c r="W625" t="s">
        <v>38</v>
      </c>
      <c r="X625" t="s">
        <v>94</v>
      </c>
      <c r="Y625" s="1">
        <v>70000000</v>
      </c>
      <c r="Z625">
        <v>2001</v>
      </c>
      <c r="AA625">
        <v>509</v>
      </c>
      <c r="AB625">
        <v>6.2</v>
      </c>
      <c r="AC625">
        <v>2.35</v>
      </c>
      <c r="AD625">
        <v>2000</v>
      </c>
      <c r="AE625" s="7">
        <v>99011857.707509875</v>
      </c>
      <c r="AF625" s="7">
        <v>19232220.245623942</v>
      </c>
    </row>
    <row r="626" spans="1:32" x14ac:dyDescent="0.2">
      <c r="A626" t="s">
        <v>28</v>
      </c>
      <c r="B626" t="s">
        <v>1581</v>
      </c>
      <c r="C626">
        <v>51</v>
      </c>
      <c r="D626">
        <v>88</v>
      </c>
      <c r="E626">
        <v>6</v>
      </c>
      <c r="F626">
        <v>854</v>
      </c>
      <c r="G626" t="s">
        <v>429</v>
      </c>
      <c r="H626">
        <v>2000</v>
      </c>
      <c r="I626">
        <v>8460990</v>
      </c>
      <c r="J626">
        <f t="shared" si="9"/>
        <v>5</v>
      </c>
      <c r="K626" t="s">
        <v>3499</v>
      </c>
      <c r="L626" t="s">
        <v>3500</v>
      </c>
      <c r="M626" t="s">
        <v>3501</v>
      </c>
      <c r="N626">
        <v>5116</v>
      </c>
      <c r="O626">
        <v>6946</v>
      </c>
      <c r="P626" t="s">
        <v>3502</v>
      </c>
      <c r="Q626">
        <v>1</v>
      </c>
      <c r="R626" t="s">
        <v>3503</v>
      </c>
      <c r="S626" t="s">
        <v>3504</v>
      </c>
      <c r="T626">
        <v>54</v>
      </c>
      <c r="U626" t="s">
        <v>37</v>
      </c>
      <c r="V626" t="s">
        <v>38</v>
      </c>
      <c r="W626" t="s">
        <v>38</v>
      </c>
      <c r="X626" t="s">
        <v>94</v>
      </c>
      <c r="Y626" s="1">
        <v>70000000</v>
      </c>
      <c r="Z626">
        <v>2013</v>
      </c>
      <c r="AA626">
        <v>1000</v>
      </c>
      <c r="AB626">
        <v>5.6</v>
      </c>
      <c r="AD626">
        <v>5000</v>
      </c>
      <c r="AE626" s="7">
        <v>75257510.729613736</v>
      </c>
      <c r="AF626" s="7">
        <v>9096472.0815450642</v>
      </c>
    </row>
    <row r="627" spans="1:32" x14ac:dyDescent="0.2">
      <c r="A627" t="s">
        <v>28</v>
      </c>
      <c r="B627" t="s">
        <v>1632</v>
      </c>
      <c r="C627">
        <v>261</v>
      </c>
      <c r="D627">
        <v>133</v>
      </c>
      <c r="E627">
        <v>0</v>
      </c>
      <c r="F627">
        <v>301</v>
      </c>
      <c r="G627" t="s">
        <v>3505</v>
      </c>
      <c r="H627">
        <v>26000</v>
      </c>
      <c r="I627">
        <v>7097125</v>
      </c>
      <c r="J627">
        <f t="shared" si="9"/>
        <v>5</v>
      </c>
      <c r="K627" t="s">
        <v>1119</v>
      </c>
      <c r="L627" t="s">
        <v>97</v>
      </c>
      <c r="M627" t="s">
        <v>3506</v>
      </c>
      <c r="N627">
        <v>38983</v>
      </c>
      <c r="O627">
        <v>28129</v>
      </c>
      <c r="P627" t="s">
        <v>3507</v>
      </c>
      <c r="Q627">
        <v>1</v>
      </c>
      <c r="R627" t="s">
        <v>3508</v>
      </c>
      <c r="S627" t="s">
        <v>3509</v>
      </c>
      <c r="T627">
        <v>207</v>
      </c>
      <c r="U627" t="s">
        <v>37</v>
      </c>
      <c r="V627" t="s">
        <v>38</v>
      </c>
      <c r="W627" t="s">
        <v>38</v>
      </c>
      <c r="X627" t="s">
        <v>584</v>
      </c>
      <c r="Y627" s="1">
        <v>70000000</v>
      </c>
      <c r="Z627">
        <v>2015</v>
      </c>
      <c r="AA627">
        <v>326</v>
      </c>
      <c r="AB627">
        <v>5.4</v>
      </c>
      <c r="AC627">
        <v>2.35</v>
      </c>
      <c r="AD627">
        <v>11000</v>
      </c>
      <c r="AE627" s="7">
        <v>73987341.772151902</v>
      </c>
      <c r="AF627" s="7">
        <v>7501391.6139240516</v>
      </c>
    </row>
    <row r="628" spans="1:32" x14ac:dyDescent="0.2">
      <c r="A628" t="s">
        <v>28</v>
      </c>
      <c r="B628" t="s">
        <v>3510</v>
      </c>
      <c r="C628">
        <v>197</v>
      </c>
      <c r="D628">
        <v>106</v>
      </c>
      <c r="E628">
        <v>14</v>
      </c>
      <c r="F628">
        <v>582</v>
      </c>
      <c r="G628" t="s">
        <v>3511</v>
      </c>
      <c r="H628">
        <v>11000</v>
      </c>
      <c r="I628">
        <v>37760080</v>
      </c>
      <c r="J628">
        <f t="shared" si="9"/>
        <v>5</v>
      </c>
      <c r="K628" t="s">
        <v>1588</v>
      </c>
      <c r="L628" t="s">
        <v>564</v>
      </c>
      <c r="M628" t="s">
        <v>3512</v>
      </c>
      <c r="N628">
        <v>72868</v>
      </c>
      <c r="O628">
        <v>12871</v>
      </c>
      <c r="P628" t="s">
        <v>495</v>
      </c>
      <c r="Q628">
        <v>2</v>
      </c>
      <c r="R628" t="s">
        <v>3513</v>
      </c>
      <c r="S628" t="s">
        <v>3514</v>
      </c>
      <c r="T628">
        <v>618</v>
      </c>
      <c r="U628" t="s">
        <v>37</v>
      </c>
      <c r="V628" t="s">
        <v>38</v>
      </c>
      <c r="W628" t="s">
        <v>38</v>
      </c>
      <c r="X628" t="s">
        <v>94</v>
      </c>
      <c r="Y628" s="1">
        <v>70000000</v>
      </c>
      <c r="Z628">
        <v>2004</v>
      </c>
      <c r="AA628">
        <v>1000</v>
      </c>
      <c r="AB628">
        <v>6.1</v>
      </c>
      <c r="AC628">
        <v>1.85</v>
      </c>
      <c r="AD628">
        <v>0</v>
      </c>
      <c r="AE628" s="7">
        <v>92826892.535733193</v>
      </c>
      <c r="AF628" s="7">
        <v>50073584.118581258</v>
      </c>
    </row>
    <row r="629" spans="1:32" x14ac:dyDescent="0.2">
      <c r="A629" t="s">
        <v>28</v>
      </c>
      <c r="B629" t="s">
        <v>3515</v>
      </c>
      <c r="C629">
        <v>159</v>
      </c>
      <c r="D629">
        <v>116</v>
      </c>
      <c r="E629">
        <v>105</v>
      </c>
      <c r="F629">
        <v>246</v>
      </c>
      <c r="G629" t="s">
        <v>3516</v>
      </c>
      <c r="H629">
        <v>844</v>
      </c>
      <c r="I629">
        <v>5851188</v>
      </c>
      <c r="J629">
        <f t="shared" si="9"/>
        <v>3</v>
      </c>
      <c r="K629" t="s">
        <v>2214</v>
      </c>
      <c r="L629" t="s">
        <v>3517</v>
      </c>
      <c r="M629" t="s">
        <v>3518</v>
      </c>
      <c r="N629">
        <v>31124</v>
      </c>
      <c r="O629">
        <v>1899</v>
      </c>
      <c r="P629" t="s">
        <v>3519</v>
      </c>
      <c r="Q629">
        <v>1</v>
      </c>
      <c r="R629" t="s">
        <v>3520</v>
      </c>
      <c r="S629" t="s">
        <v>3521</v>
      </c>
      <c r="T629">
        <v>313</v>
      </c>
      <c r="U629" t="s">
        <v>37</v>
      </c>
      <c r="V629" t="s">
        <v>56</v>
      </c>
      <c r="W629" t="s">
        <v>56</v>
      </c>
      <c r="X629" t="s">
        <v>584</v>
      </c>
      <c r="Y629" s="1">
        <v>70000000</v>
      </c>
      <c r="Z629">
        <v>2006</v>
      </c>
      <c r="AA629">
        <v>729</v>
      </c>
      <c r="AB629">
        <v>4.2</v>
      </c>
      <c r="AC629">
        <v>2.35</v>
      </c>
      <c r="AD629">
        <v>764</v>
      </c>
      <c r="AE629" s="7">
        <v>86979166.666666672</v>
      </c>
      <c r="AF629" s="7">
        <v>7270449.3750000009</v>
      </c>
    </row>
    <row r="630" spans="1:32" x14ac:dyDescent="0.2">
      <c r="A630" t="s">
        <v>28</v>
      </c>
      <c r="B630" t="s">
        <v>3522</v>
      </c>
      <c r="C630">
        <v>286</v>
      </c>
      <c r="D630">
        <v>115</v>
      </c>
      <c r="E630">
        <v>101</v>
      </c>
      <c r="F630">
        <v>585</v>
      </c>
      <c r="G630" t="s">
        <v>3523</v>
      </c>
      <c r="H630">
        <v>13000</v>
      </c>
      <c r="I630">
        <v>25121291</v>
      </c>
      <c r="J630">
        <f t="shared" si="9"/>
        <v>5</v>
      </c>
      <c r="K630" t="s">
        <v>3524</v>
      </c>
      <c r="L630" t="s">
        <v>1783</v>
      </c>
      <c r="M630" t="s">
        <v>3525</v>
      </c>
      <c r="N630">
        <v>177653</v>
      </c>
      <c r="O630">
        <v>15708</v>
      </c>
      <c r="P630" t="s">
        <v>3526</v>
      </c>
      <c r="Q630">
        <v>1</v>
      </c>
      <c r="R630" t="s">
        <v>3527</v>
      </c>
      <c r="S630" t="s">
        <v>3528</v>
      </c>
      <c r="T630">
        <v>279</v>
      </c>
      <c r="U630" t="s">
        <v>37</v>
      </c>
      <c r="V630" t="s">
        <v>38</v>
      </c>
      <c r="W630" t="s">
        <v>38</v>
      </c>
      <c r="X630" t="s">
        <v>584</v>
      </c>
      <c r="Y630" s="1">
        <v>50000000</v>
      </c>
      <c r="Z630">
        <v>2013</v>
      </c>
      <c r="AA630">
        <v>1000</v>
      </c>
      <c r="AB630">
        <v>6.7</v>
      </c>
      <c r="AC630">
        <v>2.35</v>
      </c>
      <c r="AD630">
        <v>34000</v>
      </c>
      <c r="AE630" s="7">
        <v>53755364.806866959</v>
      </c>
      <c r="AF630" s="7">
        <v>27008083.242489271</v>
      </c>
    </row>
    <row r="631" spans="1:32" x14ac:dyDescent="0.2">
      <c r="A631" t="s">
        <v>28</v>
      </c>
      <c r="B631" t="s">
        <v>2065</v>
      </c>
      <c r="C631">
        <v>156</v>
      </c>
      <c r="D631">
        <v>99</v>
      </c>
      <c r="E631">
        <v>212</v>
      </c>
      <c r="F631">
        <v>182</v>
      </c>
      <c r="G631" t="s">
        <v>3529</v>
      </c>
      <c r="H631">
        <v>576</v>
      </c>
      <c r="I631">
        <v>18821279</v>
      </c>
      <c r="J631">
        <f t="shared" si="9"/>
        <v>3</v>
      </c>
      <c r="K631" t="s">
        <v>42</v>
      </c>
      <c r="L631" t="s">
        <v>3530</v>
      </c>
      <c r="M631" t="s">
        <v>3531</v>
      </c>
      <c r="N631">
        <v>44891</v>
      </c>
      <c r="O631">
        <v>1520</v>
      </c>
      <c r="P631" t="s">
        <v>3532</v>
      </c>
      <c r="Q631">
        <v>0</v>
      </c>
      <c r="R631" t="s">
        <v>3533</v>
      </c>
      <c r="S631" t="s">
        <v>3534</v>
      </c>
      <c r="T631">
        <v>202</v>
      </c>
      <c r="U631" t="s">
        <v>37</v>
      </c>
      <c r="V631" t="s">
        <v>38</v>
      </c>
      <c r="W631" t="s">
        <v>38</v>
      </c>
      <c r="X631" t="s">
        <v>39</v>
      </c>
      <c r="Y631" s="1">
        <v>70000000</v>
      </c>
      <c r="Z631">
        <v>2014</v>
      </c>
      <c r="AA631">
        <v>358</v>
      </c>
      <c r="AB631">
        <v>4.2</v>
      </c>
      <c r="AC631">
        <v>2.35</v>
      </c>
      <c r="AD631">
        <v>12000</v>
      </c>
      <c r="AE631" s="7">
        <v>74081115.33586818</v>
      </c>
      <c r="AF631" s="7">
        <v>19918590.576679341</v>
      </c>
    </row>
    <row r="632" spans="1:32" x14ac:dyDescent="0.2">
      <c r="A632" t="s">
        <v>28</v>
      </c>
      <c r="B632" t="s">
        <v>3535</v>
      </c>
      <c r="C632">
        <v>176</v>
      </c>
      <c r="D632">
        <v>124</v>
      </c>
      <c r="E632">
        <v>31</v>
      </c>
      <c r="F632">
        <v>497</v>
      </c>
      <c r="G632" t="s">
        <v>2282</v>
      </c>
      <c r="H632">
        <v>11000</v>
      </c>
      <c r="I632">
        <v>118471320</v>
      </c>
      <c r="J632">
        <f t="shared" si="9"/>
        <v>3</v>
      </c>
      <c r="K632" t="s">
        <v>922</v>
      </c>
      <c r="L632" t="s">
        <v>465</v>
      </c>
      <c r="M632" t="s">
        <v>3536</v>
      </c>
      <c r="N632">
        <v>86504</v>
      </c>
      <c r="O632">
        <v>12556</v>
      </c>
      <c r="P632" t="s">
        <v>3537</v>
      </c>
      <c r="Q632">
        <v>0</v>
      </c>
      <c r="R632" t="s">
        <v>3538</v>
      </c>
      <c r="S632" t="s">
        <v>3539</v>
      </c>
      <c r="T632">
        <v>568</v>
      </c>
      <c r="U632" t="s">
        <v>37</v>
      </c>
      <c r="V632" t="s">
        <v>38</v>
      </c>
      <c r="W632" t="s">
        <v>38</v>
      </c>
      <c r="X632" t="s">
        <v>39</v>
      </c>
      <c r="Y632" s="1">
        <v>68000000</v>
      </c>
      <c r="Z632">
        <v>2002</v>
      </c>
      <c r="AA632">
        <v>655</v>
      </c>
      <c r="AB632">
        <v>6.4</v>
      </c>
      <c r="AC632">
        <v>2.35</v>
      </c>
      <c r="AD632">
        <v>0</v>
      </c>
      <c r="AE632" s="7">
        <v>94685936.631461918</v>
      </c>
      <c r="AF632" s="7">
        <v>164964233.79655364</v>
      </c>
    </row>
    <row r="633" spans="1:32" x14ac:dyDescent="0.2">
      <c r="A633" t="s">
        <v>28</v>
      </c>
      <c r="B633" t="s">
        <v>3540</v>
      </c>
      <c r="C633">
        <v>293</v>
      </c>
      <c r="D633">
        <v>124</v>
      </c>
      <c r="E633">
        <v>171</v>
      </c>
      <c r="F633">
        <v>10000</v>
      </c>
      <c r="G633" t="s">
        <v>556</v>
      </c>
      <c r="H633">
        <v>21000</v>
      </c>
      <c r="I633">
        <v>300523113</v>
      </c>
      <c r="J633">
        <f t="shared" si="9"/>
        <v>4</v>
      </c>
      <c r="K633" t="s">
        <v>1104</v>
      </c>
      <c r="L633" t="s">
        <v>767</v>
      </c>
      <c r="M633" t="s">
        <v>3541</v>
      </c>
      <c r="N633">
        <v>184637</v>
      </c>
      <c r="O633">
        <v>52547</v>
      </c>
      <c r="P633" t="s">
        <v>2455</v>
      </c>
      <c r="Q633">
        <v>3</v>
      </c>
      <c r="R633" t="s">
        <v>3542</v>
      </c>
      <c r="S633" t="s">
        <v>3543</v>
      </c>
      <c r="T633">
        <v>498</v>
      </c>
      <c r="U633" t="s">
        <v>37</v>
      </c>
      <c r="V633" t="s">
        <v>38</v>
      </c>
      <c r="W633" t="s">
        <v>38</v>
      </c>
      <c r="X633" t="s">
        <v>39</v>
      </c>
      <c r="Y633" s="1">
        <v>68000000</v>
      </c>
      <c r="Z633">
        <v>2010</v>
      </c>
      <c r="AA633">
        <v>17000</v>
      </c>
      <c r="AB633">
        <v>4.9000000000000004</v>
      </c>
      <c r="AC633">
        <v>2.35</v>
      </c>
      <c r="AD633">
        <v>29000</v>
      </c>
      <c r="AE633" s="7">
        <v>78101788.170563966</v>
      </c>
      <c r="AF633" s="7">
        <v>345167536.93947732</v>
      </c>
    </row>
    <row r="634" spans="1:32" x14ac:dyDescent="0.2">
      <c r="A634" t="s">
        <v>28</v>
      </c>
      <c r="B634" t="s">
        <v>1953</v>
      </c>
      <c r="C634">
        <v>141</v>
      </c>
      <c r="D634">
        <v>124</v>
      </c>
      <c r="E634">
        <v>0</v>
      </c>
      <c r="F634">
        <v>580</v>
      </c>
      <c r="G634" t="s">
        <v>118</v>
      </c>
      <c r="H634">
        <v>22000</v>
      </c>
      <c r="I634">
        <v>71069884</v>
      </c>
      <c r="J634">
        <f t="shared" si="9"/>
        <v>3</v>
      </c>
      <c r="K634" t="s">
        <v>2124</v>
      </c>
      <c r="L634" t="s">
        <v>1745</v>
      </c>
      <c r="M634" t="s">
        <v>3544</v>
      </c>
      <c r="N634">
        <v>101899</v>
      </c>
      <c r="O634">
        <v>32871</v>
      </c>
      <c r="P634" t="s">
        <v>3545</v>
      </c>
      <c r="Q634">
        <v>0</v>
      </c>
      <c r="R634" t="s">
        <v>3546</v>
      </c>
      <c r="S634" t="s">
        <v>3547</v>
      </c>
      <c r="T634">
        <v>445</v>
      </c>
      <c r="U634" t="s">
        <v>37</v>
      </c>
      <c r="V634" t="s">
        <v>38</v>
      </c>
      <c r="W634" t="s">
        <v>38</v>
      </c>
      <c r="X634" t="s">
        <v>584</v>
      </c>
      <c r="Y634" s="1">
        <v>68000000</v>
      </c>
      <c r="Z634">
        <v>2001</v>
      </c>
      <c r="AA634">
        <v>10000</v>
      </c>
      <c r="AB634">
        <v>6.8</v>
      </c>
      <c r="AC634">
        <v>2.35</v>
      </c>
      <c r="AD634">
        <v>0</v>
      </c>
      <c r="AE634" s="7">
        <v>96182947.487295315</v>
      </c>
      <c r="AF634" s="7">
        <v>100525160.5985319</v>
      </c>
    </row>
    <row r="635" spans="1:32" x14ac:dyDescent="0.2">
      <c r="A635" t="s">
        <v>28</v>
      </c>
      <c r="B635" t="s">
        <v>2975</v>
      </c>
      <c r="C635">
        <v>304</v>
      </c>
      <c r="D635">
        <v>87</v>
      </c>
      <c r="E635">
        <v>275</v>
      </c>
      <c r="F635">
        <v>975</v>
      </c>
      <c r="G635" t="s">
        <v>2976</v>
      </c>
      <c r="H635">
        <v>7000</v>
      </c>
      <c r="I635">
        <v>251501645</v>
      </c>
      <c r="J635">
        <f t="shared" si="9"/>
        <v>3</v>
      </c>
      <c r="K635" t="s">
        <v>2965</v>
      </c>
      <c r="L635" t="s">
        <v>517</v>
      </c>
      <c r="M635" t="s">
        <v>3548</v>
      </c>
      <c r="N635">
        <v>385943</v>
      </c>
      <c r="O635">
        <v>11608</v>
      </c>
      <c r="P635" t="s">
        <v>621</v>
      </c>
      <c r="Q635">
        <v>0</v>
      </c>
      <c r="R635" t="s">
        <v>3549</v>
      </c>
      <c r="S635" t="s">
        <v>3550</v>
      </c>
      <c r="T635">
        <v>296</v>
      </c>
      <c r="U635" t="s">
        <v>37</v>
      </c>
      <c r="V635" t="s">
        <v>38</v>
      </c>
      <c r="W635" t="s">
        <v>38</v>
      </c>
      <c r="X635" t="s">
        <v>94</v>
      </c>
      <c r="Y635" s="1">
        <v>69000000</v>
      </c>
      <c r="Z635">
        <v>2010</v>
      </c>
      <c r="AA635">
        <v>2000</v>
      </c>
      <c r="AB635">
        <v>7.7</v>
      </c>
      <c r="AC635">
        <v>1.85</v>
      </c>
      <c r="AD635">
        <v>31000</v>
      </c>
      <c r="AE635" s="7">
        <v>79250343.878954619</v>
      </c>
      <c r="AF635" s="7">
        <v>288863650.03438795</v>
      </c>
    </row>
    <row r="636" spans="1:32" x14ac:dyDescent="0.2">
      <c r="A636" t="s">
        <v>28</v>
      </c>
      <c r="B636" t="s">
        <v>3551</v>
      </c>
      <c r="C636">
        <v>40</v>
      </c>
      <c r="D636">
        <v>105</v>
      </c>
      <c r="E636">
        <v>29</v>
      </c>
      <c r="F636">
        <v>97</v>
      </c>
      <c r="G636" t="s">
        <v>3552</v>
      </c>
      <c r="H636">
        <v>584</v>
      </c>
      <c r="I636">
        <v>35324232</v>
      </c>
      <c r="J636">
        <f t="shared" si="9"/>
        <v>5</v>
      </c>
      <c r="K636" t="s">
        <v>3553</v>
      </c>
      <c r="L636" t="s">
        <v>3554</v>
      </c>
      <c r="M636" t="s">
        <v>3555</v>
      </c>
      <c r="N636">
        <v>32224</v>
      </c>
      <c r="O636">
        <v>1132</v>
      </c>
      <c r="P636" t="s">
        <v>3556</v>
      </c>
      <c r="Q636">
        <v>1</v>
      </c>
      <c r="R636" t="s">
        <v>3557</v>
      </c>
      <c r="S636" t="s">
        <v>3558</v>
      </c>
      <c r="T636">
        <v>62</v>
      </c>
      <c r="U636" t="s">
        <v>37</v>
      </c>
      <c r="V636" t="s">
        <v>38</v>
      </c>
      <c r="W636" t="s">
        <v>38</v>
      </c>
      <c r="X636" t="s">
        <v>584</v>
      </c>
      <c r="Y636" s="1">
        <v>68000000</v>
      </c>
      <c r="Z636">
        <v>1995</v>
      </c>
      <c r="AA636">
        <v>220</v>
      </c>
      <c r="AB636">
        <v>5.6</v>
      </c>
      <c r="AC636">
        <v>2.35</v>
      </c>
      <c r="AD636">
        <v>617</v>
      </c>
      <c r="AE636" s="7">
        <v>111771653.54330708</v>
      </c>
      <c r="AF636" s="7">
        <v>58062467.952755906</v>
      </c>
    </row>
    <row r="637" spans="1:32" x14ac:dyDescent="0.2">
      <c r="A637" t="s">
        <v>28</v>
      </c>
      <c r="B637" t="s">
        <v>2512</v>
      </c>
      <c r="C637">
        <v>280</v>
      </c>
      <c r="D637">
        <v>125</v>
      </c>
      <c r="E637">
        <v>3000</v>
      </c>
      <c r="F637">
        <v>3000</v>
      </c>
      <c r="G637" t="s">
        <v>465</v>
      </c>
      <c r="H637">
        <v>14000</v>
      </c>
      <c r="I637">
        <v>81257500</v>
      </c>
      <c r="J637">
        <f t="shared" si="9"/>
        <v>1</v>
      </c>
      <c r="K637" t="s">
        <v>1670</v>
      </c>
      <c r="L637" t="s">
        <v>227</v>
      </c>
      <c r="M637" t="s">
        <v>3559</v>
      </c>
      <c r="N637">
        <v>117739</v>
      </c>
      <c r="O637">
        <v>30010</v>
      </c>
      <c r="P637" t="s">
        <v>2512</v>
      </c>
      <c r="Q637">
        <v>0</v>
      </c>
      <c r="R637" t="s">
        <v>3560</v>
      </c>
      <c r="S637" t="s">
        <v>3561</v>
      </c>
      <c r="T637">
        <v>229</v>
      </c>
      <c r="U637" t="s">
        <v>37</v>
      </c>
      <c r="V637" t="s">
        <v>38</v>
      </c>
      <c r="W637" t="s">
        <v>38</v>
      </c>
      <c r="X637" t="s">
        <v>584</v>
      </c>
      <c r="Y637" s="1">
        <v>68000000</v>
      </c>
      <c r="Z637">
        <v>2015</v>
      </c>
      <c r="AA637">
        <v>11000</v>
      </c>
      <c r="AB637">
        <v>6.4</v>
      </c>
      <c r="AC637">
        <v>2.35</v>
      </c>
      <c r="AD637">
        <v>30000</v>
      </c>
      <c r="AE637" s="7">
        <v>71873417.721518993</v>
      </c>
      <c r="AF637" s="7">
        <v>85886091.772151902</v>
      </c>
    </row>
    <row r="638" spans="1:32" x14ac:dyDescent="0.2">
      <c r="A638" t="s">
        <v>28</v>
      </c>
      <c r="B638" t="s">
        <v>3562</v>
      </c>
      <c r="C638">
        <v>180</v>
      </c>
      <c r="D638">
        <v>141</v>
      </c>
      <c r="E638">
        <v>448</v>
      </c>
      <c r="F638">
        <v>334</v>
      </c>
      <c r="G638" t="s">
        <v>3563</v>
      </c>
      <c r="H638">
        <v>614</v>
      </c>
      <c r="I638">
        <v>617840</v>
      </c>
      <c r="J638">
        <f t="shared" si="9"/>
        <v>4</v>
      </c>
      <c r="K638" t="s">
        <v>3564</v>
      </c>
      <c r="L638" t="s">
        <v>3565</v>
      </c>
      <c r="M638" t="s">
        <v>3566</v>
      </c>
      <c r="N638">
        <v>52496</v>
      </c>
      <c r="O638">
        <v>1829</v>
      </c>
      <c r="P638" t="s">
        <v>3567</v>
      </c>
      <c r="Q638">
        <v>2</v>
      </c>
      <c r="R638" t="s">
        <v>3568</v>
      </c>
      <c r="S638" t="s">
        <v>3569</v>
      </c>
      <c r="T638">
        <v>172</v>
      </c>
      <c r="U638" t="s">
        <v>37</v>
      </c>
      <c r="V638" t="s">
        <v>3570</v>
      </c>
      <c r="W638" t="s">
        <v>3570</v>
      </c>
      <c r="X638" t="s">
        <v>584</v>
      </c>
      <c r="Y638" s="1">
        <v>70000000</v>
      </c>
      <c r="Z638">
        <v>2009</v>
      </c>
      <c r="AA638">
        <v>451</v>
      </c>
      <c r="AB638">
        <v>7.2</v>
      </c>
      <c r="AC638">
        <v>2.35</v>
      </c>
      <c r="AD638">
        <v>29000</v>
      </c>
      <c r="AE638" s="7">
        <v>81748251.748251751</v>
      </c>
      <c r="AF638" s="7">
        <v>721533.42657342658</v>
      </c>
    </row>
    <row r="639" spans="1:32" x14ac:dyDescent="0.2">
      <c r="A639" t="s">
        <v>28</v>
      </c>
      <c r="B639" t="s">
        <v>3571</v>
      </c>
      <c r="C639">
        <v>125</v>
      </c>
      <c r="D639">
        <v>121</v>
      </c>
      <c r="E639">
        <v>18</v>
      </c>
      <c r="F639">
        <v>776</v>
      </c>
      <c r="G639" t="s">
        <v>34</v>
      </c>
      <c r="H639">
        <v>1000</v>
      </c>
      <c r="I639">
        <v>29655590</v>
      </c>
      <c r="J639">
        <f t="shared" si="9"/>
        <v>4</v>
      </c>
      <c r="K639" t="s">
        <v>970</v>
      </c>
      <c r="L639" t="s">
        <v>792</v>
      </c>
      <c r="M639" t="s">
        <v>3572</v>
      </c>
      <c r="N639">
        <v>53970</v>
      </c>
      <c r="O639">
        <v>3986</v>
      </c>
      <c r="P639" t="s">
        <v>309</v>
      </c>
      <c r="Q639">
        <v>4</v>
      </c>
      <c r="R639" t="s">
        <v>3573</v>
      </c>
      <c r="S639" t="s">
        <v>3574</v>
      </c>
      <c r="T639">
        <v>435</v>
      </c>
      <c r="U639" t="s">
        <v>37</v>
      </c>
      <c r="V639" t="s">
        <v>38</v>
      </c>
      <c r="W639" t="s">
        <v>38</v>
      </c>
      <c r="X639" t="s">
        <v>39</v>
      </c>
      <c r="Y639" s="1">
        <v>65000000</v>
      </c>
      <c r="Z639">
        <v>1999</v>
      </c>
      <c r="AA639">
        <v>855</v>
      </c>
      <c r="AB639">
        <v>6</v>
      </c>
      <c r="AC639">
        <v>1.85</v>
      </c>
      <c r="AD639">
        <v>0</v>
      </c>
      <c r="AE639" s="7">
        <v>97734093.637454987</v>
      </c>
      <c r="AF639" s="7">
        <v>44590187.845138058</v>
      </c>
    </row>
    <row r="640" spans="1:32" x14ac:dyDescent="0.2">
      <c r="A640" t="s">
        <v>28</v>
      </c>
      <c r="B640" t="s">
        <v>3493</v>
      </c>
      <c r="C640">
        <v>237</v>
      </c>
      <c r="D640">
        <v>111</v>
      </c>
      <c r="E640">
        <v>101</v>
      </c>
      <c r="F640">
        <v>681</v>
      </c>
      <c r="G640" t="s">
        <v>381</v>
      </c>
      <c r="H640">
        <v>966</v>
      </c>
      <c r="I640">
        <v>45045037</v>
      </c>
      <c r="J640">
        <f t="shared" si="9"/>
        <v>2</v>
      </c>
      <c r="K640" t="s">
        <v>1680</v>
      </c>
      <c r="L640" t="s">
        <v>3575</v>
      </c>
      <c r="M640" t="s">
        <v>3576</v>
      </c>
      <c r="N640">
        <v>103230</v>
      </c>
      <c r="O640">
        <v>3393</v>
      </c>
      <c r="P640" t="s">
        <v>3577</v>
      </c>
      <c r="Q640">
        <v>3</v>
      </c>
      <c r="R640" t="s">
        <v>3578</v>
      </c>
      <c r="S640" t="s">
        <v>3579</v>
      </c>
      <c r="T640">
        <v>143</v>
      </c>
      <c r="U640" t="s">
        <v>37</v>
      </c>
      <c r="V640" t="s">
        <v>38</v>
      </c>
      <c r="W640" t="s">
        <v>38</v>
      </c>
      <c r="X640" t="s">
        <v>584</v>
      </c>
      <c r="Y640" s="1">
        <v>36000000</v>
      </c>
      <c r="Z640">
        <v>2011</v>
      </c>
      <c r="AA640">
        <v>919</v>
      </c>
      <c r="AB640">
        <v>5.9</v>
      </c>
      <c r="AC640">
        <v>2.35</v>
      </c>
      <c r="AD640">
        <v>10000</v>
      </c>
      <c r="AE640" s="7">
        <v>40097821.253890619</v>
      </c>
      <c r="AF640" s="7">
        <v>50172440.055580258</v>
      </c>
    </row>
    <row r="641" spans="1:32" x14ac:dyDescent="0.2">
      <c r="A641" t="s">
        <v>28</v>
      </c>
      <c r="B641" t="s">
        <v>1632</v>
      </c>
      <c r="C641">
        <v>209</v>
      </c>
      <c r="D641">
        <v>157</v>
      </c>
      <c r="E641">
        <v>0</v>
      </c>
      <c r="F641">
        <v>680</v>
      </c>
      <c r="G641" t="s">
        <v>903</v>
      </c>
      <c r="H641">
        <v>14000</v>
      </c>
      <c r="I641">
        <v>28965197</v>
      </c>
      <c r="J641">
        <f t="shared" si="9"/>
        <v>3</v>
      </c>
      <c r="K641" t="s">
        <v>3580</v>
      </c>
      <c r="L641" t="s">
        <v>2381</v>
      </c>
      <c r="M641" t="s">
        <v>3581</v>
      </c>
      <c r="N641">
        <v>133526</v>
      </c>
      <c r="O641">
        <v>18216</v>
      </c>
      <c r="P641" t="s">
        <v>1836</v>
      </c>
      <c r="Q641">
        <v>1</v>
      </c>
      <c r="R641" t="s">
        <v>3582</v>
      </c>
      <c r="S641" t="s">
        <v>3583</v>
      </c>
      <c r="T641">
        <v>521</v>
      </c>
      <c r="U641" t="s">
        <v>37</v>
      </c>
      <c r="V641" t="s">
        <v>38</v>
      </c>
      <c r="W641" t="s">
        <v>38</v>
      </c>
      <c r="X641" t="s">
        <v>584</v>
      </c>
      <c r="Y641" s="1">
        <v>68000000</v>
      </c>
      <c r="Z641">
        <v>1999</v>
      </c>
      <c r="AA641">
        <v>826</v>
      </c>
      <c r="AB641">
        <v>7.9</v>
      </c>
      <c r="AC641">
        <v>2.35</v>
      </c>
      <c r="AD641">
        <v>0</v>
      </c>
      <c r="AE641" s="7">
        <v>102244897.95918368</v>
      </c>
      <c r="AF641" s="7">
        <v>43552111.935774311</v>
      </c>
    </row>
    <row r="642" spans="1:32" x14ac:dyDescent="0.2">
      <c r="A642" t="s">
        <v>28</v>
      </c>
      <c r="B642" t="s">
        <v>3584</v>
      </c>
      <c r="C642">
        <v>178</v>
      </c>
      <c r="D642">
        <v>117</v>
      </c>
      <c r="E642">
        <v>44</v>
      </c>
      <c r="F642">
        <v>531</v>
      </c>
      <c r="G642" t="s">
        <v>615</v>
      </c>
      <c r="H642">
        <v>788</v>
      </c>
      <c r="I642">
        <v>27550735</v>
      </c>
      <c r="J642">
        <f t="shared" si="9"/>
        <v>4</v>
      </c>
      <c r="K642" t="s">
        <v>3585</v>
      </c>
      <c r="L642" t="s">
        <v>3586</v>
      </c>
      <c r="M642" t="s">
        <v>3587</v>
      </c>
      <c r="N642">
        <v>27481</v>
      </c>
      <c r="O642">
        <v>3524</v>
      </c>
      <c r="P642" t="s">
        <v>3588</v>
      </c>
      <c r="Q642">
        <v>0</v>
      </c>
      <c r="R642" t="s">
        <v>3589</v>
      </c>
      <c r="S642" t="s">
        <v>3590</v>
      </c>
      <c r="T642">
        <v>113</v>
      </c>
      <c r="U642" t="s">
        <v>37</v>
      </c>
      <c r="V642" t="s">
        <v>38</v>
      </c>
      <c r="W642" t="s">
        <v>38</v>
      </c>
      <c r="X642" t="s">
        <v>39</v>
      </c>
      <c r="Y642" s="1"/>
      <c r="Z642">
        <v>2016</v>
      </c>
      <c r="AA642">
        <v>562</v>
      </c>
      <c r="AB642">
        <v>6.8</v>
      </c>
      <c r="AC642">
        <v>2.35</v>
      </c>
      <c r="AD642">
        <v>12000</v>
      </c>
      <c r="AE642" s="7">
        <v>0</v>
      </c>
      <c r="AF642" s="7">
        <v>28756079.65625</v>
      </c>
    </row>
    <row r="643" spans="1:32" x14ac:dyDescent="0.2">
      <c r="A643" t="s">
        <v>28</v>
      </c>
      <c r="B643" t="s">
        <v>186</v>
      </c>
      <c r="C643">
        <v>238</v>
      </c>
      <c r="D643">
        <v>128</v>
      </c>
      <c r="E643">
        <v>0</v>
      </c>
      <c r="F643">
        <v>135</v>
      </c>
      <c r="G643" t="s">
        <v>3591</v>
      </c>
      <c r="H643">
        <v>29000</v>
      </c>
      <c r="I643">
        <v>39380442</v>
      </c>
      <c r="J643">
        <f t="shared" ref="J643:J706" si="10">1+(LEN(K643)-LEN(SUBSTITUTE(K643,"|","")))/LEN("|")</f>
        <v>3</v>
      </c>
      <c r="K643" t="s">
        <v>922</v>
      </c>
      <c r="L643" t="s">
        <v>214</v>
      </c>
      <c r="M643" t="s">
        <v>3592</v>
      </c>
      <c r="N643">
        <v>174248</v>
      </c>
      <c r="O643">
        <v>29824</v>
      </c>
      <c r="P643" t="s">
        <v>3593</v>
      </c>
      <c r="Q643">
        <v>1</v>
      </c>
      <c r="R643" t="s">
        <v>3594</v>
      </c>
      <c r="S643" t="s">
        <v>3595</v>
      </c>
      <c r="T643">
        <v>263</v>
      </c>
      <c r="U643" t="s">
        <v>37</v>
      </c>
      <c r="V643" t="s">
        <v>38</v>
      </c>
      <c r="W643" t="s">
        <v>38</v>
      </c>
      <c r="X643" t="s">
        <v>584</v>
      </c>
      <c r="Y643" s="1">
        <v>70000000</v>
      </c>
      <c r="Z643">
        <v>2008</v>
      </c>
      <c r="AA643">
        <v>149</v>
      </c>
      <c r="AB643">
        <v>7.1</v>
      </c>
      <c r="AC643">
        <v>2.35</v>
      </c>
      <c r="AD643">
        <v>0</v>
      </c>
      <c r="AE643" s="7">
        <v>81444496.052020431</v>
      </c>
      <c r="AF643" s="7">
        <v>45818860.75708314</v>
      </c>
    </row>
    <row r="644" spans="1:32" x14ac:dyDescent="0.2">
      <c r="A644" t="s">
        <v>28</v>
      </c>
      <c r="B644" t="s">
        <v>1964</v>
      </c>
      <c r="C644">
        <v>190</v>
      </c>
      <c r="D644">
        <v>114</v>
      </c>
      <c r="E644">
        <v>116</v>
      </c>
      <c r="F644">
        <v>982</v>
      </c>
      <c r="G644" t="s">
        <v>1259</v>
      </c>
      <c r="H644">
        <v>7000</v>
      </c>
      <c r="I644">
        <v>72980108</v>
      </c>
      <c r="J644">
        <f t="shared" si="10"/>
        <v>1</v>
      </c>
      <c r="K644" t="s">
        <v>1670</v>
      </c>
      <c r="L644" t="s">
        <v>517</v>
      </c>
      <c r="M644" t="s">
        <v>3596</v>
      </c>
      <c r="N644">
        <v>80338</v>
      </c>
      <c r="O644">
        <v>10419</v>
      </c>
      <c r="P644" t="s">
        <v>351</v>
      </c>
      <c r="Q644">
        <v>2</v>
      </c>
      <c r="R644" t="s">
        <v>3597</v>
      </c>
      <c r="S644" t="s">
        <v>3598</v>
      </c>
      <c r="T644">
        <v>264</v>
      </c>
      <c r="U644" t="s">
        <v>37</v>
      </c>
      <c r="V644" t="s">
        <v>38</v>
      </c>
      <c r="W644" t="s">
        <v>38</v>
      </c>
      <c r="X644" t="s">
        <v>39</v>
      </c>
      <c r="Y644" s="1"/>
      <c r="Z644">
        <v>2010</v>
      </c>
      <c r="AA644">
        <v>1000</v>
      </c>
      <c r="AB644">
        <v>5.9</v>
      </c>
      <c r="AC644">
        <v>1.85</v>
      </c>
      <c r="AD644">
        <v>0</v>
      </c>
      <c r="AE644" s="7">
        <v>0</v>
      </c>
      <c r="AF644" s="7">
        <v>83821719.642365888</v>
      </c>
    </row>
    <row r="645" spans="1:32" x14ac:dyDescent="0.2">
      <c r="A645" t="s">
        <v>28</v>
      </c>
      <c r="B645" t="s">
        <v>2155</v>
      </c>
      <c r="C645">
        <v>393</v>
      </c>
      <c r="D645">
        <v>105</v>
      </c>
      <c r="E645">
        <v>335</v>
      </c>
      <c r="F645">
        <v>911</v>
      </c>
      <c r="G645" t="s">
        <v>729</v>
      </c>
      <c r="H645">
        <v>3000</v>
      </c>
      <c r="I645">
        <v>37516013</v>
      </c>
      <c r="J645">
        <f t="shared" si="10"/>
        <v>3</v>
      </c>
      <c r="K645" t="s">
        <v>3457</v>
      </c>
      <c r="L645" t="s">
        <v>1815</v>
      </c>
      <c r="M645" t="s">
        <v>3599</v>
      </c>
      <c r="N645">
        <v>128629</v>
      </c>
      <c r="O645">
        <v>8281</v>
      </c>
      <c r="P645" t="s">
        <v>1895</v>
      </c>
      <c r="Q645">
        <v>0</v>
      </c>
      <c r="R645" t="s">
        <v>3600</v>
      </c>
      <c r="S645" t="s">
        <v>3601</v>
      </c>
      <c r="T645">
        <v>348</v>
      </c>
      <c r="U645" t="s">
        <v>37</v>
      </c>
      <c r="V645" t="s">
        <v>38</v>
      </c>
      <c r="W645" t="s">
        <v>38</v>
      </c>
      <c r="X645" t="s">
        <v>584</v>
      </c>
      <c r="Y645" s="1">
        <v>69000000</v>
      </c>
      <c r="Z645">
        <v>2012</v>
      </c>
      <c r="AA645">
        <v>3000</v>
      </c>
      <c r="AB645">
        <v>5.9</v>
      </c>
      <c r="AC645">
        <v>2.35</v>
      </c>
      <c r="AD645">
        <v>98000</v>
      </c>
      <c r="AE645" s="7">
        <v>75280923.34494774</v>
      </c>
      <c r="AF645" s="7">
        <v>40931015.925522648</v>
      </c>
    </row>
    <row r="646" spans="1:32" x14ac:dyDescent="0.2">
      <c r="A646" t="s">
        <v>28</v>
      </c>
      <c r="B646" t="s">
        <v>2460</v>
      </c>
      <c r="C646">
        <v>138</v>
      </c>
      <c r="D646">
        <v>113</v>
      </c>
      <c r="E646">
        <v>36</v>
      </c>
      <c r="F646">
        <v>232</v>
      </c>
      <c r="G646" t="s">
        <v>3602</v>
      </c>
      <c r="H646">
        <v>537</v>
      </c>
      <c r="I646">
        <v>87704396</v>
      </c>
      <c r="J646">
        <f t="shared" si="10"/>
        <v>4</v>
      </c>
      <c r="K646" t="s">
        <v>1605</v>
      </c>
      <c r="L646" t="s">
        <v>978</v>
      </c>
      <c r="M646" t="s">
        <v>3603</v>
      </c>
      <c r="N646">
        <v>88132</v>
      </c>
      <c r="O646">
        <v>1302</v>
      </c>
      <c r="P646" t="s">
        <v>3604</v>
      </c>
      <c r="Q646">
        <v>1</v>
      </c>
      <c r="R646" t="s">
        <v>3605</v>
      </c>
      <c r="S646" t="s">
        <v>3606</v>
      </c>
      <c r="T646">
        <v>274</v>
      </c>
      <c r="U646" t="s">
        <v>37</v>
      </c>
      <c r="V646" t="s">
        <v>38</v>
      </c>
      <c r="W646" t="s">
        <v>38</v>
      </c>
      <c r="X646" t="s">
        <v>39</v>
      </c>
      <c r="Y646" s="1">
        <v>66000000</v>
      </c>
      <c r="Z646">
        <v>1999</v>
      </c>
      <c r="AA646">
        <v>427</v>
      </c>
      <c r="AB646">
        <v>6.2</v>
      </c>
      <c r="AC646">
        <v>2.35</v>
      </c>
      <c r="AD646">
        <v>0</v>
      </c>
      <c r="AE646" s="7">
        <v>99237695.078031212</v>
      </c>
      <c r="AF646" s="7">
        <v>131872456.1704682</v>
      </c>
    </row>
    <row r="647" spans="1:32" x14ac:dyDescent="0.2">
      <c r="A647" t="s">
        <v>28</v>
      </c>
      <c r="C647">
        <v>4</v>
      </c>
      <c r="D647">
        <v>30</v>
      </c>
      <c r="F647">
        <v>359</v>
      </c>
      <c r="G647" t="s">
        <v>3607</v>
      </c>
      <c r="H647">
        <v>995</v>
      </c>
      <c r="J647">
        <f t="shared" si="10"/>
        <v>1</v>
      </c>
      <c r="K647" t="s">
        <v>1670</v>
      </c>
      <c r="L647" t="s">
        <v>3304</v>
      </c>
      <c r="M647" t="s">
        <v>3608</v>
      </c>
      <c r="N647">
        <v>15114</v>
      </c>
      <c r="O647">
        <v>2465</v>
      </c>
      <c r="P647" t="s">
        <v>3609</v>
      </c>
      <c r="Q647">
        <v>1</v>
      </c>
      <c r="R647" t="s">
        <v>3610</v>
      </c>
      <c r="S647" t="s">
        <v>3611</v>
      </c>
      <c r="T647">
        <v>87</v>
      </c>
      <c r="U647" t="s">
        <v>37</v>
      </c>
      <c r="V647" t="s">
        <v>38</v>
      </c>
      <c r="W647" t="s">
        <v>38</v>
      </c>
      <c r="X647" t="s">
        <v>1567</v>
      </c>
      <c r="Y647" s="1"/>
      <c r="AA647">
        <v>363</v>
      </c>
      <c r="AB647">
        <v>7.4</v>
      </c>
      <c r="AC647">
        <v>16</v>
      </c>
      <c r="AD647">
        <v>0</v>
      </c>
      <c r="AE647" s="7" t="s">
        <v>24168</v>
      </c>
      <c r="AF647" s="7" t="s">
        <v>24168</v>
      </c>
    </row>
    <row r="648" spans="1:32" x14ac:dyDescent="0.2">
      <c r="A648" t="s">
        <v>28</v>
      </c>
      <c r="B648" t="s">
        <v>3612</v>
      </c>
      <c r="C648">
        <v>142</v>
      </c>
      <c r="D648">
        <v>121</v>
      </c>
      <c r="E648">
        <v>38</v>
      </c>
      <c r="F648">
        <v>745</v>
      </c>
      <c r="G648" t="s">
        <v>3613</v>
      </c>
      <c r="H648">
        <v>940</v>
      </c>
      <c r="I648">
        <v>83892374</v>
      </c>
      <c r="J648">
        <f t="shared" si="10"/>
        <v>4</v>
      </c>
      <c r="K648" t="s">
        <v>2201</v>
      </c>
      <c r="L648" t="s">
        <v>3259</v>
      </c>
      <c r="M648" t="s">
        <v>3614</v>
      </c>
      <c r="N648">
        <v>85720</v>
      </c>
      <c r="O648">
        <v>4230</v>
      </c>
      <c r="P648" t="s">
        <v>3261</v>
      </c>
      <c r="Q648">
        <v>0</v>
      </c>
      <c r="R648" t="s">
        <v>3615</v>
      </c>
      <c r="S648" t="s">
        <v>3616</v>
      </c>
      <c r="T648">
        <v>297</v>
      </c>
      <c r="U648" t="s">
        <v>37</v>
      </c>
      <c r="V648" t="s">
        <v>38</v>
      </c>
      <c r="W648" t="s">
        <v>38</v>
      </c>
      <c r="X648" t="s">
        <v>39</v>
      </c>
      <c r="Y648" s="1">
        <v>66000000</v>
      </c>
      <c r="Z648">
        <v>1998</v>
      </c>
      <c r="AA648">
        <v>826</v>
      </c>
      <c r="AB648">
        <v>7</v>
      </c>
      <c r="AC648">
        <v>2.35</v>
      </c>
      <c r="AD648">
        <v>0</v>
      </c>
      <c r="AE648" s="7">
        <v>101429447.85276073</v>
      </c>
      <c r="AF648" s="7">
        <v>128926623.84662578</v>
      </c>
    </row>
    <row r="649" spans="1:32" x14ac:dyDescent="0.2">
      <c r="A649" t="s">
        <v>28</v>
      </c>
      <c r="B649" t="s">
        <v>3617</v>
      </c>
      <c r="C649">
        <v>90</v>
      </c>
      <c r="D649">
        <v>102</v>
      </c>
      <c r="E649">
        <v>4</v>
      </c>
      <c r="F649">
        <v>112</v>
      </c>
      <c r="G649" t="s">
        <v>942</v>
      </c>
      <c r="H649">
        <v>14000</v>
      </c>
      <c r="I649">
        <v>5932060</v>
      </c>
      <c r="J649">
        <f t="shared" si="10"/>
        <v>4</v>
      </c>
      <c r="K649" t="s">
        <v>3618</v>
      </c>
      <c r="L649" t="s">
        <v>435</v>
      </c>
      <c r="M649" t="s">
        <v>3619</v>
      </c>
      <c r="N649">
        <v>29285</v>
      </c>
      <c r="O649">
        <v>14625</v>
      </c>
      <c r="P649" t="s">
        <v>3620</v>
      </c>
      <c r="Q649">
        <v>0</v>
      </c>
      <c r="R649" t="s">
        <v>3621</v>
      </c>
      <c r="S649" t="s">
        <v>3622</v>
      </c>
      <c r="T649">
        <v>174</v>
      </c>
      <c r="U649" t="s">
        <v>37</v>
      </c>
      <c r="V649" t="s">
        <v>56</v>
      </c>
      <c r="W649" t="s">
        <v>56</v>
      </c>
      <c r="X649" t="s">
        <v>39</v>
      </c>
      <c r="Y649" s="1">
        <v>35000000</v>
      </c>
      <c r="Z649">
        <v>2007</v>
      </c>
      <c r="AA649">
        <v>394</v>
      </c>
      <c r="AB649">
        <v>5.4</v>
      </c>
      <c r="AC649">
        <v>2.35</v>
      </c>
      <c r="AD649">
        <v>0</v>
      </c>
      <c r="AE649" s="7">
        <v>42293777.134587549</v>
      </c>
      <c r="AF649" s="7">
        <v>7168263.5311143268</v>
      </c>
    </row>
    <row r="650" spans="1:32" x14ac:dyDescent="0.2">
      <c r="A650" t="s">
        <v>28</v>
      </c>
      <c r="B650" t="s">
        <v>388</v>
      </c>
      <c r="C650">
        <v>219</v>
      </c>
      <c r="D650">
        <v>169</v>
      </c>
      <c r="E650">
        <v>14000</v>
      </c>
      <c r="F650">
        <v>13000</v>
      </c>
      <c r="G650" t="s">
        <v>336</v>
      </c>
      <c r="H650">
        <v>15000</v>
      </c>
      <c r="I650">
        <v>216119491</v>
      </c>
      <c r="J650">
        <f t="shared" si="10"/>
        <v>3</v>
      </c>
      <c r="K650" t="s">
        <v>1466</v>
      </c>
      <c r="L650" t="s">
        <v>321</v>
      </c>
      <c r="M650" t="s">
        <v>3623</v>
      </c>
      <c r="N650">
        <v>881236</v>
      </c>
      <c r="O650">
        <v>44998</v>
      </c>
      <c r="P650" t="s">
        <v>1156</v>
      </c>
      <c r="Q650">
        <v>2</v>
      </c>
      <c r="R650" t="s">
        <v>3624</v>
      </c>
      <c r="S650" t="s">
        <v>3625</v>
      </c>
      <c r="T650">
        <v>2277</v>
      </c>
      <c r="U650" t="s">
        <v>37</v>
      </c>
      <c r="V650" t="s">
        <v>38</v>
      </c>
      <c r="W650" t="s">
        <v>38</v>
      </c>
      <c r="X650" t="s">
        <v>584</v>
      </c>
      <c r="Y650" s="1">
        <v>70000000</v>
      </c>
      <c r="Z650">
        <v>1998</v>
      </c>
      <c r="AA650">
        <v>14000</v>
      </c>
      <c r="AB650">
        <v>8.6</v>
      </c>
      <c r="AC650">
        <v>1.85</v>
      </c>
      <c r="AD650">
        <v>22000</v>
      </c>
      <c r="AE650" s="7">
        <v>107576687.11656442</v>
      </c>
      <c r="AF650" s="7">
        <v>332134555.18711656</v>
      </c>
    </row>
    <row r="651" spans="1:32" x14ac:dyDescent="0.2">
      <c r="A651" t="s">
        <v>28</v>
      </c>
      <c r="B651" t="s">
        <v>3626</v>
      </c>
      <c r="C651">
        <v>327</v>
      </c>
      <c r="D651">
        <v>132</v>
      </c>
      <c r="E651">
        <v>76</v>
      </c>
      <c r="F651">
        <v>464</v>
      </c>
      <c r="G651" t="s">
        <v>729</v>
      </c>
      <c r="H651">
        <v>3000</v>
      </c>
      <c r="I651">
        <v>43568507</v>
      </c>
      <c r="J651">
        <f t="shared" si="10"/>
        <v>4</v>
      </c>
      <c r="K651" t="s">
        <v>463</v>
      </c>
      <c r="L651" t="s">
        <v>809</v>
      </c>
      <c r="M651" t="s">
        <v>3627</v>
      </c>
      <c r="N651">
        <v>136954</v>
      </c>
      <c r="O651">
        <v>7081</v>
      </c>
      <c r="P651" t="s">
        <v>281</v>
      </c>
      <c r="Q651">
        <v>1</v>
      </c>
      <c r="R651" t="s">
        <v>3628</v>
      </c>
      <c r="S651" t="s">
        <v>3629</v>
      </c>
      <c r="T651">
        <v>346</v>
      </c>
      <c r="U651" t="s">
        <v>37</v>
      </c>
      <c r="V651" t="s">
        <v>38</v>
      </c>
      <c r="W651" t="s">
        <v>38</v>
      </c>
      <c r="X651" t="s">
        <v>39</v>
      </c>
      <c r="Y651" s="1">
        <v>66000000</v>
      </c>
      <c r="Z651">
        <v>2014</v>
      </c>
      <c r="AA651">
        <v>3000</v>
      </c>
      <c r="AB651">
        <v>6.5</v>
      </c>
      <c r="AC651">
        <v>2.35</v>
      </c>
      <c r="AD651">
        <v>32000</v>
      </c>
      <c r="AE651" s="7">
        <v>69847908.745247141</v>
      </c>
      <c r="AF651" s="7">
        <v>46108622.743979722</v>
      </c>
    </row>
    <row r="652" spans="1:32" x14ac:dyDescent="0.2">
      <c r="A652" t="s">
        <v>28</v>
      </c>
      <c r="B652" t="s">
        <v>2366</v>
      </c>
      <c r="C652">
        <v>149</v>
      </c>
      <c r="D652">
        <v>127</v>
      </c>
      <c r="E652">
        <v>278</v>
      </c>
      <c r="F652">
        <v>912</v>
      </c>
      <c r="G652" t="s">
        <v>3630</v>
      </c>
      <c r="H652">
        <v>2000</v>
      </c>
      <c r="I652">
        <v>182805123</v>
      </c>
      <c r="J652">
        <f t="shared" si="10"/>
        <v>3</v>
      </c>
      <c r="K652" t="s">
        <v>3631</v>
      </c>
      <c r="L652" t="s">
        <v>233</v>
      </c>
      <c r="M652" t="s">
        <v>3632</v>
      </c>
      <c r="N652">
        <v>158864</v>
      </c>
      <c r="O652">
        <v>5838</v>
      </c>
      <c r="P652" t="s">
        <v>3076</v>
      </c>
      <c r="Q652">
        <v>1</v>
      </c>
      <c r="R652" t="s">
        <v>3633</v>
      </c>
      <c r="S652" t="s">
        <v>3634</v>
      </c>
      <c r="T652">
        <v>395</v>
      </c>
      <c r="U652" t="s">
        <v>37</v>
      </c>
      <c r="V652" t="s">
        <v>38</v>
      </c>
      <c r="W652" t="s">
        <v>38</v>
      </c>
      <c r="X652" t="s">
        <v>39</v>
      </c>
      <c r="Y652" s="1">
        <v>70000000</v>
      </c>
      <c r="Z652">
        <v>2000</v>
      </c>
      <c r="AA652">
        <v>955</v>
      </c>
      <c r="AB652">
        <v>6.4</v>
      </c>
      <c r="AC652">
        <v>1.37</v>
      </c>
      <c r="AD652">
        <v>0</v>
      </c>
      <c r="AE652" s="7">
        <v>101829268.29268293</v>
      </c>
      <c r="AF652" s="7">
        <v>265927313.07491291</v>
      </c>
    </row>
    <row r="653" spans="1:32" x14ac:dyDescent="0.2">
      <c r="A653" t="s">
        <v>28</v>
      </c>
      <c r="B653" t="s">
        <v>1806</v>
      </c>
      <c r="C653">
        <v>193</v>
      </c>
      <c r="D653">
        <v>103</v>
      </c>
      <c r="E653">
        <v>77</v>
      </c>
      <c r="F653">
        <v>835</v>
      </c>
      <c r="G653" t="s">
        <v>1146</v>
      </c>
      <c r="H653">
        <v>1000</v>
      </c>
      <c r="I653">
        <v>176387405</v>
      </c>
      <c r="J653">
        <f t="shared" si="10"/>
        <v>4</v>
      </c>
      <c r="K653" t="s">
        <v>470</v>
      </c>
      <c r="L653" t="s">
        <v>2140</v>
      </c>
      <c r="M653" t="s">
        <v>3635</v>
      </c>
      <c r="N653">
        <v>328159</v>
      </c>
      <c r="O653">
        <v>5437</v>
      </c>
      <c r="P653" t="s">
        <v>2106</v>
      </c>
      <c r="Q653">
        <v>0</v>
      </c>
      <c r="R653" t="s">
        <v>3636</v>
      </c>
      <c r="S653" t="s">
        <v>3637</v>
      </c>
      <c r="T653">
        <v>467</v>
      </c>
      <c r="U653" t="s">
        <v>37</v>
      </c>
      <c r="V653" t="s">
        <v>38</v>
      </c>
      <c r="W653" t="s">
        <v>38</v>
      </c>
      <c r="X653" t="s">
        <v>94</v>
      </c>
      <c r="Y653" s="1">
        <v>59000000</v>
      </c>
      <c r="Z653">
        <v>2002</v>
      </c>
      <c r="AA653">
        <v>939</v>
      </c>
      <c r="AB653">
        <v>7.6</v>
      </c>
      <c r="AC653">
        <v>1.85</v>
      </c>
      <c r="AD653">
        <v>3000</v>
      </c>
      <c r="AE653" s="7">
        <v>82153974.430239022</v>
      </c>
      <c r="AF653" s="7">
        <v>245608921.35908836</v>
      </c>
    </row>
    <row r="654" spans="1:32" x14ac:dyDescent="0.2">
      <c r="A654" t="s">
        <v>28</v>
      </c>
      <c r="B654" t="s">
        <v>3638</v>
      </c>
      <c r="C654">
        <v>175</v>
      </c>
      <c r="D654">
        <v>136</v>
      </c>
      <c r="E654">
        <v>759</v>
      </c>
      <c r="F654">
        <v>354</v>
      </c>
      <c r="G654" t="s">
        <v>754</v>
      </c>
      <c r="H654">
        <v>11000</v>
      </c>
      <c r="I654">
        <v>33685268</v>
      </c>
      <c r="J654">
        <f t="shared" si="10"/>
        <v>4</v>
      </c>
      <c r="K654" t="s">
        <v>3170</v>
      </c>
      <c r="L654" t="s">
        <v>465</v>
      </c>
      <c r="M654" t="s">
        <v>3639</v>
      </c>
      <c r="N654">
        <v>75573</v>
      </c>
      <c r="O654">
        <v>12194</v>
      </c>
      <c r="P654" t="s">
        <v>3640</v>
      </c>
      <c r="Q654">
        <v>1</v>
      </c>
      <c r="R654" t="s">
        <v>3641</v>
      </c>
      <c r="S654" t="s">
        <v>3642</v>
      </c>
      <c r="T654">
        <v>662</v>
      </c>
      <c r="U654" t="s">
        <v>37</v>
      </c>
      <c r="V654" t="s">
        <v>38</v>
      </c>
      <c r="W654" t="s">
        <v>38</v>
      </c>
      <c r="X654" t="s">
        <v>584</v>
      </c>
      <c r="Y654" s="1">
        <v>68000000</v>
      </c>
      <c r="Z654">
        <v>2003</v>
      </c>
      <c r="AA654">
        <v>599</v>
      </c>
      <c r="AB654">
        <v>5.5</v>
      </c>
      <c r="AC654">
        <v>2.35</v>
      </c>
      <c r="AD654">
        <v>4000</v>
      </c>
      <c r="AE654" s="7">
        <v>92576086.956521749</v>
      </c>
      <c r="AF654" s="7">
        <v>45859563.228260875</v>
      </c>
    </row>
    <row r="655" spans="1:32" x14ac:dyDescent="0.2">
      <c r="A655" t="s">
        <v>28</v>
      </c>
      <c r="B655" t="s">
        <v>388</v>
      </c>
      <c r="C655">
        <v>538</v>
      </c>
      <c r="D655">
        <v>150</v>
      </c>
      <c r="E655">
        <v>14000</v>
      </c>
      <c r="F655">
        <v>655</v>
      </c>
      <c r="G655" t="s">
        <v>2495</v>
      </c>
      <c r="H655">
        <v>23000</v>
      </c>
      <c r="I655">
        <v>182204440</v>
      </c>
      <c r="J655">
        <f t="shared" si="10"/>
        <v>4</v>
      </c>
      <c r="K655" t="s">
        <v>3240</v>
      </c>
      <c r="L655" t="s">
        <v>62</v>
      </c>
      <c r="M655" t="s">
        <v>3643</v>
      </c>
      <c r="N655">
        <v>197412</v>
      </c>
      <c r="O655">
        <v>25517</v>
      </c>
      <c r="P655" t="s">
        <v>2282</v>
      </c>
      <c r="Q655">
        <v>0</v>
      </c>
      <c r="R655" t="s">
        <v>3644</v>
      </c>
      <c r="S655" t="s">
        <v>3645</v>
      </c>
      <c r="T655">
        <v>720</v>
      </c>
      <c r="U655" t="s">
        <v>37</v>
      </c>
      <c r="V655" t="s">
        <v>38</v>
      </c>
      <c r="W655" t="s">
        <v>38</v>
      </c>
      <c r="X655" t="s">
        <v>39</v>
      </c>
      <c r="Y655" s="1">
        <v>65000000</v>
      </c>
      <c r="Z655">
        <v>2012</v>
      </c>
      <c r="AA655">
        <v>826</v>
      </c>
      <c r="AB655">
        <v>7.4</v>
      </c>
      <c r="AC655">
        <v>2.35</v>
      </c>
      <c r="AD655">
        <v>71000</v>
      </c>
      <c r="AE655" s="7">
        <v>70916811.846689895</v>
      </c>
      <c r="AF655" s="7">
        <v>198790122.90940768</v>
      </c>
    </row>
    <row r="656" spans="1:32" x14ac:dyDescent="0.2">
      <c r="A656" t="s">
        <v>28</v>
      </c>
      <c r="B656" t="s">
        <v>442</v>
      </c>
      <c r="C656">
        <v>313</v>
      </c>
      <c r="D656">
        <v>136</v>
      </c>
      <c r="E656">
        <v>0</v>
      </c>
      <c r="F656">
        <v>99</v>
      </c>
      <c r="G656" t="s">
        <v>3646</v>
      </c>
      <c r="H656">
        <v>18000</v>
      </c>
      <c r="I656">
        <v>171383253</v>
      </c>
      <c r="J656">
        <f t="shared" si="10"/>
        <v>2</v>
      </c>
      <c r="K656" t="s">
        <v>646</v>
      </c>
      <c r="L656" t="s">
        <v>587</v>
      </c>
      <c r="M656" t="s">
        <v>3647</v>
      </c>
      <c r="N656">
        <v>1217752</v>
      </c>
      <c r="O656">
        <v>18563</v>
      </c>
      <c r="P656" t="s">
        <v>3648</v>
      </c>
      <c r="Q656">
        <v>3</v>
      </c>
      <c r="R656" t="s">
        <v>3649</v>
      </c>
      <c r="S656" t="s">
        <v>3650</v>
      </c>
      <c r="T656">
        <v>3646</v>
      </c>
      <c r="U656" t="s">
        <v>37</v>
      </c>
      <c r="V656" t="s">
        <v>38</v>
      </c>
      <c r="W656" t="s">
        <v>38</v>
      </c>
      <c r="X656" t="s">
        <v>584</v>
      </c>
      <c r="Y656" s="1">
        <v>63000000</v>
      </c>
      <c r="Z656">
        <v>1999</v>
      </c>
      <c r="AA656">
        <v>145</v>
      </c>
      <c r="AB656">
        <v>8.6999999999999993</v>
      </c>
      <c r="AC656">
        <v>2.35</v>
      </c>
      <c r="AD656">
        <v>25000</v>
      </c>
      <c r="AE656" s="7">
        <v>94726890.756302521</v>
      </c>
      <c r="AF656" s="7">
        <v>257692106.10144058</v>
      </c>
    </row>
    <row r="657" spans="1:32" x14ac:dyDescent="0.2">
      <c r="A657" t="s">
        <v>28</v>
      </c>
      <c r="B657" t="s">
        <v>849</v>
      </c>
      <c r="C657">
        <v>159</v>
      </c>
      <c r="D657">
        <v>140</v>
      </c>
      <c r="E657">
        <v>2000</v>
      </c>
      <c r="F657">
        <v>552</v>
      </c>
      <c r="G657" t="s">
        <v>3651</v>
      </c>
      <c r="H657">
        <v>15000</v>
      </c>
      <c r="I657">
        <v>172071312</v>
      </c>
      <c r="J657">
        <f t="shared" si="10"/>
        <v>3</v>
      </c>
      <c r="K657" t="s">
        <v>2156</v>
      </c>
      <c r="L657" t="s">
        <v>321</v>
      </c>
      <c r="M657" t="s">
        <v>3652</v>
      </c>
      <c r="N657">
        <v>208817</v>
      </c>
      <c r="O657">
        <v>17171</v>
      </c>
      <c r="P657" t="s">
        <v>3653</v>
      </c>
      <c r="Q657">
        <v>0</v>
      </c>
      <c r="R657" t="s">
        <v>3654</v>
      </c>
      <c r="S657" t="s">
        <v>3655</v>
      </c>
      <c r="T657">
        <v>296</v>
      </c>
      <c r="U657" t="s">
        <v>37</v>
      </c>
      <c r="V657" t="s">
        <v>38</v>
      </c>
      <c r="W657" t="s">
        <v>38</v>
      </c>
      <c r="X657" t="s">
        <v>94</v>
      </c>
      <c r="Y657" s="1">
        <v>62000000</v>
      </c>
      <c r="Z657">
        <v>1995</v>
      </c>
      <c r="AA657">
        <v>968</v>
      </c>
      <c r="AB657">
        <v>7.6</v>
      </c>
      <c r="AC657">
        <v>2.35</v>
      </c>
      <c r="AD657">
        <v>5000</v>
      </c>
      <c r="AE657" s="7">
        <v>101909448.81889763</v>
      </c>
      <c r="AF657" s="7">
        <v>282833751.02362204</v>
      </c>
    </row>
    <row r="658" spans="1:32" x14ac:dyDescent="0.2">
      <c r="A658" t="s">
        <v>28</v>
      </c>
      <c r="B658" t="s">
        <v>1303</v>
      </c>
      <c r="C658">
        <v>196</v>
      </c>
      <c r="D658">
        <v>113</v>
      </c>
      <c r="E658">
        <v>719</v>
      </c>
      <c r="F658">
        <v>217</v>
      </c>
      <c r="G658" t="s">
        <v>1304</v>
      </c>
      <c r="H658">
        <v>605</v>
      </c>
      <c r="I658">
        <v>119412921</v>
      </c>
      <c r="J658">
        <f t="shared" si="10"/>
        <v>2</v>
      </c>
      <c r="K658" t="s">
        <v>646</v>
      </c>
      <c r="L658" t="s">
        <v>1305</v>
      </c>
      <c r="M658" t="s">
        <v>1306</v>
      </c>
      <c r="N658">
        <v>240241</v>
      </c>
      <c r="O658">
        <v>1441</v>
      </c>
      <c r="P658" t="s">
        <v>1307</v>
      </c>
      <c r="Q658">
        <v>0</v>
      </c>
      <c r="R658" t="s">
        <v>1308</v>
      </c>
      <c r="S658" t="s">
        <v>1309</v>
      </c>
      <c r="T658">
        <v>391</v>
      </c>
      <c r="U658" t="s">
        <v>37</v>
      </c>
      <c r="V658" t="s">
        <v>38</v>
      </c>
      <c r="W658" t="s">
        <v>38</v>
      </c>
      <c r="X658" t="s">
        <v>584</v>
      </c>
      <c r="Y658" s="1">
        <v>65000000</v>
      </c>
      <c r="Z658">
        <v>1990</v>
      </c>
      <c r="AA658">
        <v>308</v>
      </c>
      <c r="AB658">
        <v>7.5</v>
      </c>
      <c r="AC658">
        <v>1.85</v>
      </c>
      <c r="AD658">
        <v>0</v>
      </c>
      <c r="AE658" s="7">
        <v>124579188.98240246</v>
      </c>
      <c r="AF658" s="7">
        <v>228867151.572303</v>
      </c>
    </row>
    <row r="659" spans="1:32" x14ac:dyDescent="0.2">
      <c r="A659" t="s">
        <v>28</v>
      </c>
      <c r="B659" t="s">
        <v>3656</v>
      </c>
      <c r="C659">
        <v>80</v>
      </c>
      <c r="D659">
        <v>104</v>
      </c>
      <c r="E659">
        <v>54</v>
      </c>
      <c r="F659">
        <v>775</v>
      </c>
      <c r="G659" t="s">
        <v>3657</v>
      </c>
      <c r="H659">
        <v>901</v>
      </c>
      <c r="I659">
        <v>139225854</v>
      </c>
      <c r="J659">
        <f t="shared" si="10"/>
        <v>3</v>
      </c>
      <c r="K659" t="s">
        <v>514</v>
      </c>
      <c r="L659" t="s">
        <v>3658</v>
      </c>
      <c r="M659" t="s">
        <v>3659</v>
      </c>
      <c r="N659">
        <v>34561</v>
      </c>
      <c r="O659">
        <v>5265</v>
      </c>
      <c r="P659" t="s">
        <v>3660</v>
      </c>
      <c r="Q659">
        <v>0</v>
      </c>
      <c r="R659" t="s">
        <v>3661</v>
      </c>
      <c r="S659" t="s">
        <v>3662</v>
      </c>
      <c r="T659">
        <v>116</v>
      </c>
      <c r="U659" t="s">
        <v>37</v>
      </c>
      <c r="V659" t="s">
        <v>38</v>
      </c>
      <c r="W659" t="s">
        <v>38</v>
      </c>
      <c r="X659" t="s">
        <v>276</v>
      </c>
      <c r="Y659" s="1">
        <v>60000000</v>
      </c>
      <c r="Z659">
        <v>2002</v>
      </c>
      <c r="AA659">
        <v>857</v>
      </c>
      <c r="AB659">
        <v>5.5</v>
      </c>
      <c r="AC659">
        <v>1.85</v>
      </c>
      <c r="AD659">
        <v>1000</v>
      </c>
      <c r="AE659" s="7">
        <v>83546414.674819335</v>
      </c>
      <c r="AF659" s="7">
        <v>193863682.19566426</v>
      </c>
    </row>
    <row r="660" spans="1:32" x14ac:dyDescent="0.2">
      <c r="A660" t="s">
        <v>28</v>
      </c>
      <c r="B660" t="s">
        <v>3663</v>
      </c>
      <c r="C660">
        <v>488</v>
      </c>
      <c r="D660">
        <v>158</v>
      </c>
      <c r="E660">
        <v>0</v>
      </c>
      <c r="F660">
        <v>11000</v>
      </c>
      <c r="G660" t="s">
        <v>445</v>
      </c>
      <c r="H660">
        <v>20000</v>
      </c>
      <c r="I660">
        <v>148775460</v>
      </c>
      <c r="J660">
        <f t="shared" si="10"/>
        <v>3</v>
      </c>
      <c r="K660" t="s">
        <v>2849</v>
      </c>
      <c r="L660" t="s">
        <v>262</v>
      </c>
      <c r="M660" t="s">
        <v>3664</v>
      </c>
      <c r="N660">
        <v>243834</v>
      </c>
      <c r="O660">
        <v>46204</v>
      </c>
      <c r="P660" t="s">
        <v>256</v>
      </c>
      <c r="Q660">
        <v>1</v>
      </c>
      <c r="R660" t="s">
        <v>3665</v>
      </c>
      <c r="S660" t="s">
        <v>3666</v>
      </c>
      <c r="T660">
        <v>845</v>
      </c>
      <c r="U660" t="s">
        <v>37</v>
      </c>
      <c r="V660" t="s">
        <v>38</v>
      </c>
      <c r="W660" t="s">
        <v>38</v>
      </c>
      <c r="X660" t="s">
        <v>39</v>
      </c>
      <c r="Y660" s="1">
        <v>61000000</v>
      </c>
      <c r="Z660">
        <v>2012</v>
      </c>
      <c r="AA660">
        <v>13000</v>
      </c>
      <c r="AB660">
        <v>7.6</v>
      </c>
      <c r="AC660">
        <v>1.85</v>
      </c>
      <c r="AD660">
        <v>144000</v>
      </c>
      <c r="AE660" s="7">
        <v>66552700.348432057</v>
      </c>
      <c r="AF660" s="7">
        <v>162318173.91114983</v>
      </c>
    </row>
    <row r="661" spans="1:32" x14ac:dyDescent="0.2">
      <c r="A661" t="s">
        <v>28</v>
      </c>
      <c r="B661" t="s">
        <v>3667</v>
      </c>
      <c r="C661">
        <v>153</v>
      </c>
      <c r="D661">
        <v>119</v>
      </c>
      <c r="E661">
        <v>0</v>
      </c>
      <c r="F661">
        <v>744</v>
      </c>
      <c r="G661" t="s">
        <v>3668</v>
      </c>
      <c r="H661">
        <v>15000</v>
      </c>
      <c r="I661">
        <v>115731542</v>
      </c>
      <c r="J661">
        <f t="shared" si="10"/>
        <v>3</v>
      </c>
      <c r="K661" t="s">
        <v>1414</v>
      </c>
      <c r="L661" t="s">
        <v>321</v>
      </c>
      <c r="M661" t="s">
        <v>3669</v>
      </c>
      <c r="N661">
        <v>151812</v>
      </c>
      <c r="O661">
        <v>17768</v>
      </c>
      <c r="P661" t="s">
        <v>2637</v>
      </c>
      <c r="Q661">
        <v>2</v>
      </c>
      <c r="R661" t="s">
        <v>3670</v>
      </c>
      <c r="S661" t="s">
        <v>3671</v>
      </c>
      <c r="T661">
        <v>556</v>
      </c>
      <c r="U661" t="s">
        <v>37</v>
      </c>
      <c r="V661" t="s">
        <v>38</v>
      </c>
      <c r="W661" t="s">
        <v>38</v>
      </c>
      <c r="X661" t="s">
        <v>94</v>
      </c>
      <c r="Y661" s="1">
        <v>65000000</v>
      </c>
      <c r="Z661">
        <v>1998</v>
      </c>
      <c r="AA661">
        <v>793</v>
      </c>
      <c r="AB661">
        <v>6.5</v>
      </c>
      <c r="AC661">
        <v>1.85</v>
      </c>
      <c r="AD661">
        <v>0</v>
      </c>
      <c r="AE661" s="7">
        <v>99892638.036809817</v>
      </c>
      <c r="AF661" s="7">
        <v>177857369.7607362</v>
      </c>
    </row>
    <row r="662" spans="1:32" x14ac:dyDescent="0.2">
      <c r="A662" t="s">
        <v>28</v>
      </c>
      <c r="B662" t="s">
        <v>1750</v>
      </c>
      <c r="C662">
        <v>173</v>
      </c>
      <c r="D662">
        <v>106</v>
      </c>
      <c r="E662">
        <v>285</v>
      </c>
      <c r="F662">
        <v>105</v>
      </c>
      <c r="G662" t="s">
        <v>1542</v>
      </c>
      <c r="H662">
        <v>8000</v>
      </c>
      <c r="I662">
        <v>100468793</v>
      </c>
      <c r="J662">
        <f t="shared" si="10"/>
        <v>1</v>
      </c>
      <c r="K662" t="s">
        <v>1670</v>
      </c>
      <c r="L662" t="s">
        <v>1248</v>
      </c>
      <c r="M662" t="s">
        <v>3672</v>
      </c>
      <c r="N662">
        <v>212499</v>
      </c>
      <c r="O662">
        <v>11264</v>
      </c>
      <c r="P662" t="s">
        <v>3673</v>
      </c>
      <c r="Q662">
        <v>2</v>
      </c>
      <c r="R662" t="s">
        <v>3674</v>
      </c>
      <c r="S662" t="s">
        <v>3675</v>
      </c>
      <c r="T662">
        <v>277</v>
      </c>
      <c r="U662" t="s">
        <v>37</v>
      </c>
      <c r="V662" t="s">
        <v>38</v>
      </c>
      <c r="W662" t="s">
        <v>38</v>
      </c>
      <c r="X662" t="s">
        <v>584</v>
      </c>
      <c r="Y662" s="1">
        <v>65000000</v>
      </c>
      <c r="Z662">
        <v>2008</v>
      </c>
      <c r="AA662">
        <v>3000</v>
      </c>
      <c r="AB662">
        <v>6.9</v>
      </c>
      <c r="AC662">
        <v>2.35</v>
      </c>
      <c r="AD662">
        <v>0</v>
      </c>
      <c r="AE662" s="7">
        <v>75627032.048304692</v>
      </c>
      <c r="AF662" s="7">
        <v>116894717.35485369</v>
      </c>
    </row>
    <row r="663" spans="1:32" x14ac:dyDescent="0.2">
      <c r="A663" t="s">
        <v>28</v>
      </c>
      <c r="B663" t="s">
        <v>312</v>
      </c>
      <c r="C663">
        <v>156</v>
      </c>
      <c r="D663">
        <v>136</v>
      </c>
      <c r="E663">
        <v>258</v>
      </c>
      <c r="F663">
        <v>94</v>
      </c>
      <c r="G663" t="s">
        <v>3676</v>
      </c>
      <c r="H663">
        <v>12000</v>
      </c>
      <c r="I663">
        <v>93771072</v>
      </c>
      <c r="J663">
        <f t="shared" si="10"/>
        <v>6</v>
      </c>
      <c r="K663" t="s">
        <v>3677</v>
      </c>
      <c r="L663" t="s">
        <v>761</v>
      </c>
      <c r="M663" t="s">
        <v>3678</v>
      </c>
      <c r="N663">
        <v>135404</v>
      </c>
      <c r="O663">
        <v>12396</v>
      </c>
      <c r="P663" t="s">
        <v>3679</v>
      </c>
      <c r="Q663">
        <v>0</v>
      </c>
      <c r="R663" t="s">
        <v>3680</v>
      </c>
      <c r="S663" t="s">
        <v>3681</v>
      </c>
      <c r="T663">
        <v>318</v>
      </c>
      <c r="U663" t="s">
        <v>37</v>
      </c>
      <c r="V663" t="s">
        <v>38</v>
      </c>
      <c r="W663" t="s">
        <v>38</v>
      </c>
      <c r="X663" t="s">
        <v>39</v>
      </c>
      <c r="Y663" s="1">
        <v>65000000</v>
      </c>
      <c r="Z663">
        <v>1998</v>
      </c>
      <c r="AA663">
        <v>174</v>
      </c>
      <c r="AB663">
        <v>6.7</v>
      </c>
      <c r="AC663">
        <v>2.35</v>
      </c>
      <c r="AD663">
        <v>0</v>
      </c>
      <c r="AE663" s="7">
        <v>99892638.036809817</v>
      </c>
      <c r="AF663" s="7">
        <v>144108303.90184048</v>
      </c>
    </row>
    <row r="664" spans="1:32" x14ac:dyDescent="0.2">
      <c r="A664" t="s">
        <v>28</v>
      </c>
      <c r="B664" t="s">
        <v>2541</v>
      </c>
      <c r="C664">
        <v>307</v>
      </c>
      <c r="D664">
        <v>95</v>
      </c>
      <c r="E664">
        <v>480</v>
      </c>
      <c r="F664">
        <v>490</v>
      </c>
      <c r="G664" t="s">
        <v>1728</v>
      </c>
      <c r="H664">
        <v>21000</v>
      </c>
      <c r="I664">
        <v>100448498</v>
      </c>
      <c r="J664">
        <f t="shared" si="10"/>
        <v>2</v>
      </c>
      <c r="K664" t="s">
        <v>2526</v>
      </c>
      <c r="L664" t="s">
        <v>96</v>
      </c>
      <c r="M664" t="s">
        <v>3682</v>
      </c>
      <c r="N664">
        <v>272789</v>
      </c>
      <c r="O664">
        <v>23018</v>
      </c>
      <c r="P664" t="s">
        <v>3683</v>
      </c>
      <c r="Q664">
        <v>3</v>
      </c>
      <c r="R664" t="s">
        <v>3684</v>
      </c>
      <c r="S664" t="s">
        <v>3685</v>
      </c>
      <c r="T664">
        <v>285</v>
      </c>
      <c r="U664" t="s">
        <v>37</v>
      </c>
      <c r="V664" t="s">
        <v>38</v>
      </c>
      <c r="W664" t="s">
        <v>38</v>
      </c>
      <c r="X664" t="s">
        <v>584</v>
      </c>
      <c r="Y664" s="1">
        <v>65000000</v>
      </c>
      <c r="Z664">
        <v>2010</v>
      </c>
      <c r="AA664">
        <v>561</v>
      </c>
      <c r="AB664">
        <v>6.6</v>
      </c>
      <c r="AC664">
        <v>2.35</v>
      </c>
      <c r="AD664">
        <v>25000</v>
      </c>
      <c r="AE664" s="7">
        <v>74656121.045392022</v>
      </c>
      <c r="AF664" s="7">
        <v>115370695.77716644</v>
      </c>
    </row>
    <row r="665" spans="1:32" x14ac:dyDescent="0.2">
      <c r="A665" t="s">
        <v>28</v>
      </c>
      <c r="B665" t="s">
        <v>564</v>
      </c>
      <c r="C665">
        <v>322</v>
      </c>
      <c r="D665">
        <v>137</v>
      </c>
      <c r="E665">
        <v>11000</v>
      </c>
      <c r="F665">
        <v>465</v>
      </c>
      <c r="G665" t="s">
        <v>3686</v>
      </c>
      <c r="H665">
        <v>769</v>
      </c>
      <c r="I665">
        <v>115603980</v>
      </c>
      <c r="J665">
        <f t="shared" si="10"/>
        <v>4</v>
      </c>
      <c r="K665" t="s">
        <v>3687</v>
      </c>
      <c r="L665" t="s">
        <v>3688</v>
      </c>
      <c r="M665" t="s">
        <v>3689</v>
      </c>
      <c r="N665">
        <v>103589</v>
      </c>
      <c r="O665">
        <v>2938</v>
      </c>
      <c r="P665" t="s">
        <v>3690</v>
      </c>
      <c r="Q665">
        <v>0</v>
      </c>
      <c r="R665" t="s">
        <v>3691</v>
      </c>
      <c r="S665" t="s">
        <v>3692</v>
      </c>
      <c r="T665">
        <v>351</v>
      </c>
      <c r="U665" t="s">
        <v>37</v>
      </c>
      <c r="V665" t="s">
        <v>38</v>
      </c>
      <c r="W665" t="s">
        <v>38</v>
      </c>
      <c r="X665" t="s">
        <v>39</v>
      </c>
      <c r="Y665" s="1">
        <v>65000000</v>
      </c>
      <c r="Z665">
        <v>2014</v>
      </c>
      <c r="AA665">
        <v>698</v>
      </c>
      <c r="AB665">
        <v>7.2</v>
      </c>
      <c r="AC665">
        <v>2.35</v>
      </c>
      <c r="AD665">
        <v>35000</v>
      </c>
      <c r="AE665" s="7">
        <v>68789607.097591892</v>
      </c>
      <c r="AF665" s="7">
        <v>122343882.5095057</v>
      </c>
    </row>
    <row r="666" spans="1:32" x14ac:dyDescent="0.2">
      <c r="A666" t="s">
        <v>24161</v>
      </c>
      <c r="B666" t="s">
        <v>3693</v>
      </c>
      <c r="C666">
        <v>169</v>
      </c>
      <c r="D666">
        <v>130</v>
      </c>
      <c r="E666">
        <v>16000</v>
      </c>
      <c r="F666">
        <v>416</v>
      </c>
      <c r="G666" t="s">
        <v>3694</v>
      </c>
      <c r="H666">
        <v>16000</v>
      </c>
      <c r="I666">
        <v>90454043</v>
      </c>
      <c r="J666">
        <f t="shared" si="10"/>
        <v>3</v>
      </c>
      <c r="K666" t="s">
        <v>50</v>
      </c>
      <c r="L666" t="s">
        <v>3693</v>
      </c>
      <c r="M666" t="s">
        <v>3695</v>
      </c>
      <c r="N666">
        <v>60165</v>
      </c>
      <c r="O666">
        <v>17771</v>
      </c>
      <c r="P666" t="s">
        <v>3696</v>
      </c>
      <c r="Q666">
        <v>1</v>
      </c>
      <c r="R666" t="s">
        <v>3697</v>
      </c>
      <c r="S666" t="s">
        <v>3698</v>
      </c>
      <c r="T666">
        <v>326</v>
      </c>
      <c r="U666" t="s">
        <v>37</v>
      </c>
      <c r="V666" t="s">
        <v>38</v>
      </c>
      <c r="W666" t="s">
        <v>38</v>
      </c>
      <c r="X666" t="s">
        <v>39</v>
      </c>
      <c r="Y666" s="1">
        <v>65000000</v>
      </c>
      <c r="Z666">
        <v>2000</v>
      </c>
      <c r="AA666">
        <v>495</v>
      </c>
      <c r="AB666">
        <v>6.4</v>
      </c>
      <c r="AC666">
        <v>2.35</v>
      </c>
      <c r="AD666">
        <v>0</v>
      </c>
      <c r="AE666" s="7">
        <v>94555749.12891987</v>
      </c>
      <c r="AF666" s="7">
        <v>131583843.0400697</v>
      </c>
    </row>
    <row r="667" spans="1:32" x14ac:dyDescent="0.2">
      <c r="A667" t="s">
        <v>28</v>
      </c>
      <c r="B667" t="s">
        <v>2065</v>
      </c>
      <c r="C667">
        <v>74</v>
      </c>
      <c r="D667">
        <v>124</v>
      </c>
      <c r="E667">
        <v>212</v>
      </c>
      <c r="F667">
        <v>369</v>
      </c>
      <c r="G667" t="s">
        <v>3699</v>
      </c>
      <c r="H667">
        <v>13000</v>
      </c>
      <c r="I667">
        <v>84049211</v>
      </c>
      <c r="J667">
        <f t="shared" si="10"/>
        <v>3</v>
      </c>
      <c r="K667" t="s">
        <v>50</v>
      </c>
      <c r="L667" t="s">
        <v>1783</v>
      </c>
      <c r="M667" t="s">
        <v>3700</v>
      </c>
      <c r="N667">
        <v>96096</v>
      </c>
      <c r="O667">
        <v>15229</v>
      </c>
      <c r="P667" t="s">
        <v>3701</v>
      </c>
      <c r="Q667">
        <v>1</v>
      </c>
      <c r="R667" t="s">
        <v>3702</v>
      </c>
      <c r="S667" t="s">
        <v>3703</v>
      </c>
      <c r="T667">
        <v>172</v>
      </c>
      <c r="U667" t="s">
        <v>37</v>
      </c>
      <c r="V667" t="s">
        <v>38</v>
      </c>
      <c r="W667" t="s">
        <v>38</v>
      </c>
      <c r="X667" t="s">
        <v>584</v>
      </c>
      <c r="Y667" s="1">
        <v>70000000</v>
      </c>
      <c r="Z667">
        <v>1993</v>
      </c>
      <c r="AA667">
        <v>730</v>
      </c>
      <c r="AB667">
        <v>6.4</v>
      </c>
      <c r="AC667">
        <v>2.35</v>
      </c>
      <c r="AD667">
        <v>0</v>
      </c>
      <c r="AE667" s="7">
        <v>121349480.96885812</v>
      </c>
      <c r="AF667" s="7">
        <v>145704687.58131486</v>
      </c>
    </row>
    <row r="668" spans="1:32" x14ac:dyDescent="0.2">
      <c r="A668" t="s">
        <v>28</v>
      </c>
      <c r="B668" t="s">
        <v>1339</v>
      </c>
      <c r="C668">
        <v>72</v>
      </c>
      <c r="D668">
        <v>108</v>
      </c>
      <c r="E668">
        <v>610</v>
      </c>
      <c r="F668">
        <v>461</v>
      </c>
      <c r="G668" t="s">
        <v>3704</v>
      </c>
      <c r="H668">
        <v>848</v>
      </c>
      <c r="I668">
        <v>70450000</v>
      </c>
      <c r="J668">
        <f t="shared" si="10"/>
        <v>3</v>
      </c>
      <c r="K668" t="s">
        <v>333</v>
      </c>
      <c r="L668" t="s">
        <v>469</v>
      </c>
      <c r="M668" t="s">
        <v>3705</v>
      </c>
      <c r="N668">
        <v>77390</v>
      </c>
      <c r="O668">
        <v>2913</v>
      </c>
      <c r="P668" t="s">
        <v>1347</v>
      </c>
      <c r="Q668">
        <v>2</v>
      </c>
      <c r="R668" t="s">
        <v>3706</v>
      </c>
      <c r="S668" t="s">
        <v>3707</v>
      </c>
      <c r="T668">
        <v>189</v>
      </c>
      <c r="U668" t="s">
        <v>37</v>
      </c>
      <c r="V668" t="s">
        <v>38</v>
      </c>
      <c r="W668" t="s">
        <v>38</v>
      </c>
      <c r="X668" t="s">
        <v>584</v>
      </c>
      <c r="Y668" s="1">
        <v>50000000</v>
      </c>
      <c r="Z668">
        <v>1996</v>
      </c>
      <c r="AA668">
        <v>517</v>
      </c>
      <c r="AB668">
        <v>6</v>
      </c>
      <c r="AC668">
        <v>2.35</v>
      </c>
      <c r="AD668">
        <v>0</v>
      </c>
      <c r="AE668" s="7">
        <v>79827915.869980887</v>
      </c>
      <c r="AF668" s="7">
        <v>112477533.46080306</v>
      </c>
    </row>
    <row r="669" spans="1:32" x14ac:dyDescent="0.2">
      <c r="A669" t="s">
        <v>28</v>
      </c>
      <c r="B669" t="s">
        <v>702</v>
      </c>
      <c r="C669">
        <v>86</v>
      </c>
      <c r="D669">
        <v>104</v>
      </c>
      <c r="E669">
        <v>226</v>
      </c>
      <c r="F669">
        <v>577</v>
      </c>
      <c r="G669" t="s">
        <v>3708</v>
      </c>
      <c r="H669">
        <v>13000</v>
      </c>
      <c r="I669">
        <v>69688384</v>
      </c>
      <c r="J669">
        <f t="shared" si="10"/>
        <v>3</v>
      </c>
      <c r="K669" t="s">
        <v>514</v>
      </c>
      <c r="L669" t="s">
        <v>976</v>
      </c>
      <c r="M669" t="s">
        <v>3709</v>
      </c>
      <c r="N669">
        <v>34473</v>
      </c>
      <c r="O669">
        <v>16452</v>
      </c>
      <c r="P669" t="s">
        <v>3710</v>
      </c>
      <c r="Q669">
        <v>1</v>
      </c>
      <c r="R669" t="s">
        <v>3711</v>
      </c>
      <c r="S669" t="s">
        <v>3712</v>
      </c>
      <c r="T669">
        <v>139</v>
      </c>
      <c r="U669" t="s">
        <v>37</v>
      </c>
      <c r="V669" t="s">
        <v>38</v>
      </c>
      <c r="W669" t="s">
        <v>38</v>
      </c>
      <c r="X669" t="s">
        <v>94</v>
      </c>
      <c r="Y669" s="1">
        <v>60000000</v>
      </c>
      <c r="Z669">
        <v>2000</v>
      </c>
      <c r="AA669">
        <v>718</v>
      </c>
      <c r="AB669">
        <v>6.1</v>
      </c>
      <c r="AC669">
        <v>1.85</v>
      </c>
      <c r="AD669">
        <v>0</v>
      </c>
      <c r="AE669" s="7">
        <v>87282229.965156808</v>
      </c>
      <c r="AF669" s="7">
        <v>101375959.3031359</v>
      </c>
    </row>
    <row r="670" spans="1:32" x14ac:dyDescent="0.2">
      <c r="A670" t="s">
        <v>28</v>
      </c>
      <c r="B670" t="s">
        <v>759</v>
      </c>
      <c r="C670">
        <v>242</v>
      </c>
      <c r="D670">
        <v>129</v>
      </c>
      <c r="E670">
        <v>0</v>
      </c>
      <c r="F670">
        <v>625</v>
      </c>
      <c r="G670" t="s">
        <v>3713</v>
      </c>
      <c r="H670">
        <v>12000</v>
      </c>
      <c r="I670">
        <v>70236496</v>
      </c>
      <c r="J670">
        <f t="shared" si="10"/>
        <v>3</v>
      </c>
      <c r="K670" t="s">
        <v>2818</v>
      </c>
      <c r="L670" t="s">
        <v>704</v>
      </c>
      <c r="M670" t="s">
        <v>3714</v>
      </c>
      <c r="N670">
        <v>67395</v>
      </c>
      <c r="O670">
        <v>14421</v>
      </c>
      <c r="P670" t="s">
        <v>1787</v>
      </c>
      <c r="Q670">
        <v>0</v>
      </c>
      <c r="R670" t="s">
        <v>3715</v>
      </c>
      <c r="S670" t="s">
        <v>3716</v>
      </c>
      <c r="T670">
        <v>564</v>
      </c>
      <c r="U670" t="s">
        <v>37</v>
      </c>
      <c r="V670" t="s">
        <v>38</v>
      </c>
      <c r="W670" t="s">
        <v>38</v>
      </c>
      <c r="X670" t="s">
        <v>39</v>
      </c>
      <c r="Y670" s="1">
        <v>63000000</v>
      </c>
      <c r="Z670">
        <v>2006</v>
      </c>
      <c r="AA670">
        <v>1000</v>
      </c>
      <c r="AB670">
        <v>6</v>
      </c>
      <c r="AC670">
        <v>1.85</v>
      </c>
      <c r="AD670">
        <v>0</v>
      </c>
      <c r="AE670" s="7">
        <v>78281250.000000015</v>
      </c>
      <c r="AF670" s="7">
        <v>87273027.023809537</v>
      </c>
    </row>
    <row r="671" spans="1:32" x14ac:dyDescent="0.2">
      <c r="A671" t="s">
        <v>28</v>
      </c>
      <c r="B671" t="s">
        <v>370</v>
      </c>
      <c r="C671">
        <v>141</v>
      </c>
      <c r="D671">
        <v>117</v>
      </c>
      <c r="E671">
        <v>179</v>
      </c>
      <c r="F671">
        <v>403</v>
      </c>
      <c r="G671" t="s">
        <v>83</v>
      </c>
      <c r="H671">
        <v>8000</v>
      </c>
      <c r="I671">
        <v>63695760</v>
      </c>
      <c r="J671">
        <f t="shared" si="10"/>
        <v>1</v>
      </c>
      <c r="K671" t="s">
        <v>3408</v>
      </c>
      <c r="L671" t="s">
        <v>1526</v>
      </c>
      <c r="M671" t="s">
        <v>3717</v>
      </c>
      <c r="N671">
        <v>61490</v>
      </c>
      <c r="O671">
        <v>12850</v>
      </c>
      <c r="P671" t="s">
        <v>3718</v>
      </c>
      <c r="Q671">
        <v>1</v>
      </c>
      <c r="R671" t="s">
        <v>3719</v>
      </c>
      <c r="S671" t="s">
        <v>3720</v>
      </c>
      <c r="T671">
        <v>264</v>
      </c>
      <c r="U671" t="s">
        <v>37</v>
      </c>
      <c r="V671" t="s">
        <v>38</v>
      </c>
      <c r="W671" t="s">
        <v>38</v>
      </c>
      <c r="X671" t="s">
        <v>39</v>
      </c>
      <c r="Y671" s="1">
        <v>65000000</v>
      </c>
      <c r="Z671">
        <v>2003</v>
      </c>
      <c r="AA671">
        <v>4000</v>
      </c>
      <c r="AB671">
        <v>6.4</v>
      </c>
      <c r="AC671">
        <v>1.85</v>
      </c>
      <c r="AD671">
        <v>0</v>
      </c>
      <c r="AE671" s="7">
        <v>88491847.826086968</v>
      </c>
      <c r="AF671" s="7">
        <v>86716238.478260875</v>
      </c>
    </row>
    <row r="672" spans="1:32" x14ac:dyDescent="0.2">
      <c r="A672" t="s">
        <v>28</v>
      </c>
      <c r="B672" t="s">
        <v>3721</v>
      </c>
      <c r="C672">
        <v>313</v>
      </c>
      <c r="D672">
        <v>99</v>
      </c>
      <c r="E672">
        <v>119</v>
      </c>
      <c r="F672">
        <v>174</v>
      </c>
      <c r="G672" t="s">
        <v>915</v>
      </c>
      <c r="H672">
        <v>600</v>
      </c>
      <c r="I672">
        <v>59617068</v>
      </c>
      <c r="J672">
        <f t="shared" si="10"/>
        <v>2</v>
      </c>
      <c r="K672" t="s">
        <v>1680</v>
      </c>
      <c r="L672" t="s">
        <v>2178</v>
      </c>
      <c r="M672" t="s">
        <v>3722</v>
      </c>
      <c r="N672">
        <v>213863</v>
      </c>
      <c r="O672">
        <v>1375</v>
      </c>
      <c r="P672" t="s">
        <v>3723</v>
      </c>
      <c r="Q672">
        <v>0</v>
      </c>
      <c r="R672" t="s">
        <v>3724</v>
      </c>
      <c r="S672" t="s">
        <v>3725</v>
      </c>
      <c r="T672">
        <v>310</v>
      </c>
      <c r="U672" t="s">
        <v>37</v>
      </c>
      <c r="V672" t="s">
        <v>38</v>
      </c>
      <c r="W672" t="s">
        <v>38</v>
      </c>
      <c r="X672" t="s">
        <v>584</v>
      </c>
      <c r="Y672" s="1">
        <v>65000000</v>
      </c>
      <c r="Z672">
        <v>2012</v>
      </c>
      <c r="AA672">
        <v>346</v>
      </c>
      <c r="AB672">
        <v>6.4</v>
      </c>
      <c r="AC672">
        <v>2.35</v>
      </c>
      <c r="AD672">
        <v>59000</v>
      </c>
      <c r="AE672" s="7">
        <v>70916811.846689895</v>
      </c>
      <c r="AF672" s="7">
        <v>65043882.987804875</v>
      </c>
    </row>
    <row r="673" spans="1:32" x14ac:dyDescent="0.2">
      <c r="A673" t="s">
        <v>28</v>
      </c>
      <c r="B673" t="s">
        <v>3726</v>
      </c>
      <c r="C673">
        <v>280</v>
      </c>
      <c r="D673">
        <v>159</v>
      </c>
      <c r="E673">
        <v>0</v>
      </c>
      <c r="F673">
        <v>521</v>
      </c>
      <c r="G673" t="s">
        <v>3727</v>
      </c>
      <c r="H673">
        <v>10000</v>
      </c>
      <c r="I673">
        <v>55637680</v>
      </c>
      <c r="J673">
        <f t="shared" si="10"/>
        <v>3</v>
      </c>
      <c r="K673" t="s">
        <v>1923</v>
      </c>
      <c r="L673" t="s">
        <v>522</v>
      </c>
      <c r="M673" t="s">
        <v>3728</v>
      </c>
      <c r="N673">
        <v>227071</v>
      </c>
      <c r="O673">
        <v>11424</v>
      </c>
      <c r="P673" t="s">
        <v>2212</v>
      </c>
      <c r="Q673">
        <v>1</v>
      </c>
      <c r="R673" t="s">
        <v>3729</v>
      </c>
      <c r="S673" t="s">
        <v>3730</v>
      </c>
      <c r="T673">
        <v>1500</v>
      </c>
      <c r="U673" t="s">
        <v>37</v>
      </c>
      <c r="V673" t="s">
        <v>56</v>
      </c>
      <c r="W673" t="s">
        <v>56</v>
      </c>
      <c r="X673" t="s">
        <v>584</v>
      </c>
      <c r="Y673" s="1">
        <v>65000000</v>
      </c>
      <c r="Z673">
        <v>1999</v>
      </c>
      <c r="AA673">
        <v>580</v>
      </c>
      <c r="AB673">
        <v>7.3</v>
      </c>
      <c r="AC673">
        <v>1.66</v>
      </c>
      <c r="AD673">
        <v>10000</v>
      </c>
      <c r="AE673" s="7">
        <v>97734093.637454987</v>
      </c>
      <c r="AF673" s="7">
        <v>83656895.79831934</v>
      </c>
    </row>
    <row r="674" spans="1:32" x14ac:dyDescent="0.2">
      <c r="A674" t="s">
        <v>28</v>
      </c>
      <c r="B674" t="s">
        <v>3731</v>
      </c>
      <c r="C674">
        <v>176</v>
      </c>
      <c r="D674">
        <v>118</v>
      </c>
      <c r="E674">
        <v>87</v>
      </c>
      <c r="F674">
        <v>929</v>
      </c>
      <c r="G674" t="s">
        <v>2728</v>
      </c>
      <c r="H674">
        <v>2000</v>
      </c>
      <c r="I674">
        <v>85911262</v>
      </c>
      <c r="J674">
        <f t="shared" si="10"/>
        <v>4</v>
      </c>
      <c r="K674" t="s">
        <v>3732</v>
      </c>
      <c r="L674" t="s">
        <v>3733</v>
      </c>
      <c r="M674" t="s">
        <v>3734</v>
      </c>
      <c r="N674">
        <v>24735</v>
      </c>
      <c r="O674">
        <v>4796</v>
      </c>
      <c r="P674" t="s">
        <v>3735</v>
      </c>
      <c r="Q674">
        <v>6</v>
      </c>
      <c r="R674" t="s">
        <v>3736</v>
      </c>
      <c r="S674" t="s">
        <v>3737</v>
      </c>
      <c r="T674">
        <v>213</v>
      </c>
      <c r="U674" t="s">
        <v>37</v>
      </c>
      <c r="V674" t="s">
        <v>38</v>
      </c>
      <c r="W674" t="s">
        <v>38</v>
      </c>
      <c r="X674" t="s">
        <v>94</v>
      </c>
      <c r="Y674" s="1">
        <v>65000000</v>
      </c>
      <c r="Z674">
        <v>2014</v>
      </c>
      <c r="AA674">
        <v>1000</v>
      </c>
      <c r="AB674">
        <v>5.2</v>
      </c>
      <c r="AC674">
        <v>2.39</v>
      </c>
      <c r="AD674">
        <v>16000</v>
      </c>
      <c r="AE674" s="7">
        <v>68789607.097591892</v>
      </c>
      <c r="AF674" s="7">
        <v>90920030.126742706</v>
      </c>
    </row>
    <row r="675" spans="1:32" x14ac:dyDescent="0.2">
      <c r="A675" t="s">
        <v>28</v>
      </c>
      <c r="B675" t="s">
        <v>3738</v>
      </c>
      <c r="C675">
        <v>279</v>
      </c>
      <c r="D675">
        <v>105</v>
      </c>
      <c r="E675">
        <v>43</v>
      </c>
      <c r="F675">
        <v>523</v>
      </c>
      <c r="G675" t="s">
        <v>2112</v>
      </c>
      <c r="H675">
        <v>10000</v>
      </c>
      <c r="I675">
        <v>53846915</v>
      </c>
      <c r="J675">
        <f t="shared" si="10"/>
        <v>4</v>
      </c>
      <c r="K675" t="s">
        <v>3123</v>
      </c>
      <c r="L675" t="s">
        <v>165</v>
      </c>
      <c r="M675" t="s">
        <v>3739</v>
      </c>
      <c r="N675">
        <v>149337</v>
      </c>
      <c r="O675">
        <v>11943</v>
      </c>
      <c r="P675" t="s">
        <v>3740</v>
      </c>
      <c r="Q675">
        <v>0</v>
      </c>
      <c r="R675" t="s">
        <v>3741</v>
      </c>
      <c r="S675" t="s">
        <v>3742</v>
      </c>
      <c r="T675">
        <v>221</v>
      </c>
      <c r="U675" t="s">
        <v>37</v>
      </c>
      <c r="V675" t="s">
        <v>38</v>
      </c>
      <c r="W675" t="s">
        <v>38</v>
      </c>
      <c r="X675" t="s">
        <v>584</v>
      </c>
      <c r="Y675" s="1">
        <v>50100000</v>
      </c>
      <c r="Z675">
        <v>2015</v>
      </c>
      <c r="AA675">
        <v>806</v>
      </c>
      <c r="AB675">
        <v>6.6</v>
      </c>
      <c r="AC675">
        <v>1.85</v>
      </c>
      <c r="AD675">
        <v>23000</v>
      </c>
      <c r="AE675" s="7">
        <v>52953797.468354434</v>
      </c>
      <c r="AF675" s="7">
        <v>56914144.335443042</v>
      </c>
    </row>
    <row r="676" spans="1:32" x14ac:dyDescent="0.2">
      <c r="A676" t="s">
        <v>28</v>
      </c>
      <c r="B676" t="s">
        <v>326</v>
      </c>
      <c r="C676">
        <v>241</v>
      </c>
      <c r="D676">
        <v>103</v>
      </c>
      <c r="E676">
        <v>368</v>
      </c>
      <c r="F676">
        <v>520</v>
      </c>
      <c r="G676" t="s">
        <v>3743</v>
      </c>
      <c r="H676">
        <v>27000</v>
      </c>
      <c r="I676">
        <v>54758461</v>
      </c>
      <c r="J676">
        <f t="shared" si="10"/>
        <v>3</v>
      </c>
      <c r="K676" t="s">
        <v>1422</v>
      </c>
      <c r="L676" t="s">
        <v>60</v>
      </c>
      <c r="M676" t="s">
        <v>3744</v>
      </c>
      <c r="N676">
        <v>147641</v>
      </c>
      <c r="O676">
        <v>29808</v>
      </c>
      <c r="P676" t="s">
        <v>3745</v>
      </c>
      <c r="Q676">
        <v>3</v>
      </c>
      <c r="R676" t="s">
        <v>3746</v>
      </c>
      <c r="S676" t="s">
        <v>3747</v>
      </c>
      <c r="T676">
        <v>238</v>
      </c>
      <c r="U676" t="s">
        <v>37</v>
      </c>
      <c r="V676" t="s">
        <v>38</v>
      </c>
      <c r="W676" t="s">
        <v>38</v>
      </c>
      <c r="X676" t="s">
        <v>39</v>
      </c>
      <c r="Y676" s="1">
        <v>65000000</v>
      </c>
      <c r="Z676">
        <v>2012</v>
      </c>
      <c r="AA676">
        <v>1000</v>
      </c>
      <c r="AB676">
        <v>6.3</v>
      </c>
      <c r="AC676">
        <v>2.35</v>
      </c>
      <c r="AD676">
        <v>18000</v>
      </c>
      <c r="AE676" s="7">
        <v>70916811.846689895</v>
      </c>
      <c r="AF676" s="7">
        <v>59743007.319250874</v>
      </c>
    </row>
    <row r="677" spans="1:32" x14ac:dyDescent="0.2">
      <c r="A677" t="s">
        <v>28</v>
      </c>
      <c r="B677" t="s">
        <v>3748</v>
      </c>
      <c r="C677">
        <v>185</v>
      </c>
      <c r="D677">
        <v>122</v>
      </c>
      <c r="E677">
        <v>687</v>
      </c>
      <c r="F677">
        <v>957</v>
      </c>
      <c r="G677" t="s">
        <v>3749</v>
      </c>
      <c r="H677">
        <v>16000</v>
      </c>
      <c r="I677">
        <v>52397389</v>
      </c>
      <c r="J677">
        <f t="shared" si="10"/>
        <v>6</v>
      </c>
      <c r="K677" t="s">
        <v>3750</v>
      </c>
      <c r="L677" t="s">
        <v>314</v>
      </c>
      <c r="M677" t="s">
        <v>3751</v>
      </c>
      <c r="N677">
        <v>132954</v>
      </c>
      <c r="O677">
        <v>19764</v>
      </c>
      <c r="P677" t="s">
        <v>1009</v>
      </c>
      <c r="Q677">
        <v>0</v>
      </c>
      <c r="R677" t="s">
        <v>3752</v>
      </c>
      <c r="S677" t="s">
        <v>3753</v>
      </c>
      <c r="T677">
        <v>514</v>
      </c>
      <c r="U677" t="s">
        <v>37</v>
      </c>
      <c r="V677" t="s">
        <v>38</v>
      </c>
      <c r="W677" t="s">
        <v>38</v>
      </c>
      <c r="X677" t="s">
        <v>584</v>
      </c>
      <c r="Y677" s="1">
        <v>65000000</v>
      </c>
      <c r="Z677">
        <v>2004</v>
      </c>
      <c r="AA677">
        <v>1000</v>
      </c>
      <c r="AB677">
        <v>5.9</v>
      </c>
      <c r="AC677">
        <v>2.35</v>
      </c>
      <c r="AD677">
        <v>0</v>
      </c>
      <c r="AE677" s="7">
        <v>86196400.211752251</v>
      </c>
      <c r="AF677" s="7">
        <v>69484097.112228692</v>
      </c>
    </row>
    <row r="678" spans="1:32" x14ac:dyDescent="0.2">
      <c r="A678" t="s">
        <v>28</v>
      </c>
      <c r="B678" t="s">
        <v>2276</v>
      </c>
      <c r="C678">
        <v>97</v>
      </c>
      <c r="D678">
        <v>114</v>
      </c>
      <c r="E678">
        <v>468</v>
      </c>
      <c r="F678">
        <v>919</v>
      </c>
      <c r="G678" t="s">
        <v>3754</v>
      </c>
      <c r="H678">
        <v>1000</v>
      </c>
      <c r="J678">
        <f t="shared" si="10"/>
        <v>3</v>
      </c>
      <c r="K678" t="s">
        <v>1466</v>
      </c>
      <c r="L678" t="s">
        <v>3755</v>
      </c>
      <c r="M678" t="s">
        <v>3756</v>
      </c>
      <c r="N678">
        <v>41776</v>
      </c>
      <c r="O678">
        <v>3860</v>
      </c>
      <c r="P678" t="s">
        <v>2277</v>
      </c>
      <c r="Q678">
        <v>0</v>
      </c>
      <c r="R678" t="s">
        <v>3757</v>
      </c>
      <c r="S678" t="s">
        <v>3758</v>
      </c>
      <c r="T678">
        <v>383</v>
      </c>
      <c r="U678" t="s">
        <v>37</v>
      </c>
      <c r="V678" t="s">
        <v>38</v>
      </c>
      <c r="W678" t="s">
        <v>38</v>
      </c>
      <c r="X678" t="s">
        <v>39</v>
      </c>
      <c r="Y678" s="1">
        <v>16900000</v>
      </c>
      <c r="Z678">
        <v>1984</v>
      </c>
      <c r="AA678">
        <v>1000</v>
      </c>
      <c r="AB678">
        <v>6.4</v>
      </c>
      <c r="AC678">
        <v>1.85</v>
      </c>
      <c r="AD678">
        <v>0</v>
      </c>
      <c r="AE678" s="7">
        <v>40745428.29643888</v>
      </c>
      <c r="AF678" s="7">
        <v>0</v>
      </c>
    </row>
    <row r="679" spans="1:32" x14ac:dyDescent="0.2">
      <c r="A679" t="s">
        <v>28</v>
      </c>
      <c r="B679" t="s">
        <v>3065</v>
      </c>
      <c r="C679">
        <v>117</v>
      </c>
      <c r="D679">
        <v>143</v>
      </c>
      <c r="E679">
        <v>0</v>
      </c>
      <c r="F679">
        <v>210</v>
      </c>
      <c r="G679" t="s">
        <v>3759</v>
      </c>
      <c r="H679">
        <v>509</v>
      </c>
      <c r="I679">
        <v>38966057</v>
      </c>
      <c r="J679">
        <f t="shared" si="10"/>
        <v>2</v>
      </c>
      <c r="K679" t="s">
        <v>2526</v>
      </c>
      <c r="L679" t="s">
        <v>3760</v>
      </c>
      <c r="M679" t="s">
        <v>3761</v>
      </c>
      <c r="N679">
        <v>23940</v>
      </c>
      <c r="O679">
        <v>1409</v>
      </c>
      <c r="P679" t="s">
        <v>3762</v>
      </c>
      <c r="Q679">
        <v>0</v>
      </c>
      <c r="R679" t="s">
        <v>3763</v>
      </c>
      <c r="S679" t="s">
        <v>3764</v>
      </c>
      <c r="T679">
        <v>157</v>
      </c>
      <c r="U679" t="s">
        <v>37</v>
      </c>
      <c r="V679" t="s">
        <v>1464</v>
      </c>
      <c r="W679" t="s">
        <v>1464</v>
      </c>
      <c r="X679" t="s">
        <v>584</v>
      </c>
      <c r="Y679" s="1">
        <v>65000000</v>
      </c>
      <c r="Z679">
        <v>1998</v>
      </c>
      <c r="AA679">
        <v>317</v>
      </c>
      <c r="AB679">
        <v>6.7</v>
      </c>
      <c r="AC679">
        <v>2.35</v>
      </c>
      <c r="AD679">
        <v>688</v>
      </c>
      <c r="AE679" s="7">
        <v>99892638.036809817</v>
      </c>
      <c r="AF679" s="7">
        <v>59883418.886503071</v>
      </c>
    </row>
    <row r="680" spans="1:32" x14ac:dyDescent="0.2">
      <c r="A680" t="s">
        <v>28</v>
      </c>
      <c r="B680" t="s">
        <v>2330</v>
      </c>
      <c r="C680">
        <v>239</v>
      </c>
      <c r="D680">
        <v>96</v>
      </c>
      <c r="E680">
        <v>545</v>
      </c>
      <c r="F680">
        <v>974</v>
      </c>
      <c r="G680" t="s">
        <v>2814</v>
      </c>
      <c r="H680">
        <v>14000</v>
      </c>
      <c r="I680">
        <v>42345531</v>
      </c>
      <c r="J680">
        <f t="shared" si="10"/>
        <v>4</v>
      </c>
      <c r="K680" t="s">
        <v>2207</v>
      </c>
      <c r="L680" t="s">
        <v>1971</v>
      </c>
      <c r="M680" t="s">
        <v>3765</v>
      </c>
      <c r="N680">
        <v>104831</v>
      </c>
      <c r="O680">
        <v>17913</v>
      </c>
      <c r="P680" t="s">
        <v>285</v>
      </c>
      <c r="Q680">
        <v>0</v>
      </c>
      <c r="R680" t="s">
        <v>3766</v>
      </c>
      <c r="S680" t="s">
        <v>3767</v>
      </c>
      <c r="T680">
        <v>423</v>
      </c>
      <c r="U680" t="s">
        <v>37</v>
      </c>
      <c r="V680" t="s">
        <v>766</v>
      </c>
      <c r="W680" t="s">
        <v>766</v>
      </c>
      <c r="X680" t="s">
        <v>584</v>
      </c>
      <c r="Y680" s="1">
        <v>65000000</v>
      </c>
      <c r="Z680">
        <v>2012</v>
      </c>
      <c r="AA680">
        <v>1000</v>
      </c>
      <c r="AB680">
        <v>5.4</v>
      </c>
      <c r="AC680">
        <v>2.35</v>
      </c>
      <c r="AD680">
        <v>32000</v>
      </c>
      <c r="AE680" s="7">
        <v>70916811.846689895</v>
      </c>
      <c r="AF680" s="7">
        <v>46200154.684233449</v>
      </c>
    </row>
    <row r="681" spans="1:32" x14ac:dyDescent="0.2">
      <c r="A681" t="s">
        <v>28</v>
      </c>
      <c r="B681" t="s">
        <v>2330</v>
      </c>
      <c r="C681">
        <v>230</v>
      </c>
      <c r="D681">
        <v>111</v>
      </c>
      <c r="E681">
        <v>545</v>
      </c>
      <c r="F681">
        <v>805</v>
      </c>
      <c r="G681" t="s">
        <v>2971</v>
      </c>
      <c r="H681">
        <v>26000</v>
      </c>
      <c r="I681">
        <v>36064910</v>
      </c>
      <c r="J681">
        <f t="shared" si="10"/>
        <v>3</v>
      </c>
      <c r="K681" t="s">
        <v>2812</v>
      </c>
      <c r="L681" t="s">
        <v>334</v>
      </c>
      <c r="M681" t="s">
        <v>3768</v>
      </c>
      <c r="N681">
        <v>166610</v>
      </c>
      <c r="O681">
        <v>28643</v>
      </c>
      <c r="P681" t="s">
        <v>2317</v>
      </c>
      <c r="Q681">
        <v>4</v>
      </c>
      <c r="R681" t="s">
        <v>3769</v>
      </c>
      <c r="S681" t="s">
        <v>3770</v>
      </c>
      <c r="T681">
        <v>211</v>
      </c>
      <c r="U681" t="s">
        <v>37</v>
      </c>
      <c r="V681" t="s">
        <v>38</v>
      </c>
      <c r="W681" t="s">
        <v>38</v>
      </c>
      <c r="X681" t="s">
        <v>584</v>
      </c>
      <c r="Y681" s="1">
        <v>45000000</v>
      </c>
      <c r="Z681">
        <v>2008</v>
      </c>
      <c r="AA681">
        <v>872</v>
      </c>
      <c r="AB681">
        <v>6.4</v>
      </c>
      <c r="AC681">
        <v>2.35</v>
      </c>
      <c r="AD681">
        <v>0</v>
      </c>
      <c r="AE681" s="7">
        <v>52357176.033441707</v>
      </c>
      <c r="AF681" s="7">
        <v>41961263.144449607</v>
      </c>
    </row>
    <row r="682" spans="1:32" x14ac:dyDescent="0.2">
      <c r="A682" t="s">
        <v>28</v>
      </c>
      <c r="B682" t="s">
        <v>2065</v>
      </c>
      <c r="C682">
        <v>94</v>
      </c>
      <c r="D682">
        <v>121</v>
      </c>
      <c r="E682">
        <v>212</v>
      </c>
      <c r="F682">
        <v>263</v>
      </c>
      <c r="G682" t="s">
        <v>3771</v>
      </c>
      <c r="H682">
        <v>394</v>
      </c>
      <c r="I682">
        <v>33328051</v>
      </c>
      <c r="J682">
        <f t="shared" si="10"/>
        <v>5</v>
      </c>
      <c r="K682" t="s">
        <v>1119</v>
      </c>
      <c r="L682" t="s">
        <v>3772</v>
      </c>
      <c r="M682" t="s">
        <v>3773</v>
      </c>
      <c r="N682">
        <v>60508</v>
      </c>
      <c r="O682">
        <v>1531</v>
      </c>
      <c r="P682" t="s">
        <v>3774</v>
      </c>
      <c r="Q682">
        <v>2</v>
      </c>
      <c r="R682" t="s">
        <v>3775</v>
      </c>
      <c r="S682" t="s">
        <v>3776</v>
      </c>
      <c r="T682">
        <v>285</v>
      </c>
      <c r="U682" t="s">
        <v>37</v>
      </c>
      <c r="V682" t="s">
        <v>38</v>
      </c>
      <c r="W682" t="s">
        <v>38</v>
      </c>
      <c r="X682" t="s">
        <v>584</v>
      </c>
      <c r="Y682" s="1">
        <v>65000000</v>
      </c>
      <c r="Z682">
        <v>1996</v>
      </c>
      <c r="AA682">
        <v>380</v>
      </c>
      <c r="AB682">
        <v>6.7</v>
      </c>
      <c r="AC682">
        <v>2.35</v>
      </c>
      <c r="AD682">
        <v>4000</v>
      </c>
      <c r="AE682" s="7">
        <v>103776290.63097514</v>
      </c>
      <c r="AF682" s="7">
        <v>53210177.026768647</v>
      </c>
    </row>
    <row r="683" spans="1:32" x14ac:dyDescent="0.2">
      <c r="A683" t="s">
        <v>28</v>
      </c>
      <c r="B683" t="s">
        <v>3777</v>
      </c>
      <c r="C683">
        <v>134</v>
      </c>
      <c r="D683">
        <v>135</v>
      </c>
      <c r="E683">
        <v>138</v>
      </c>
      <c r="F683">
        <v>184</v>
      </c>
      <c r="G683" t="s">
        <v>2235</v>
      </c>
      <c r="H683">
        <v>324</v>
      </c>
      <c r="I683">
        <v>32598931</v>
      </c>
      <c r="J683">
        <f t="shared" si="10"/>
        <v>3</v>
      </c>
      <c r="K683" t="s">
        <v>922</v>
      </c>
      <c r="L683" t="s">
        <v>3778</v>
      </c>
      <c r="M683" t="s">
        <v>3779</v>
      </c>
      <c r="N683">
        <v>49300</v>
      </c>
      <c r="O683">
        <v>1013</v>
      </c>
      <c r="P683" t="s">
        <v>3780</v>
      </c>
      <c r="Q683">
        <v>1</v>
      </c>
      <c r="R683" t="s">
        <v>3781</v>
      </c>
      <c r="S683" t="s">
        <v>3782</v>
      </c>
      <c r="T683">
        <v>265</v>
      </c>
      <c r="U683" t="s">
        <v>37</v>
      </c>
      <c r="V683" t="s">
        <v>38</v>
      </c>
      <c r="W683" t="s">
        <v>38</v>
      </c>
      <c r="X683" t="s">
        <v>584</v>
      </c>
      <c r="Y683" s="1">
        <v>65000000</v>
      </c>
      <c r="Z683">
        <v>2000</v>
      </c>
      <c r="AA683">
        <v>192</v>
      </c>
      <c r="AB683">
        <v>6.2</v>
      </c>
      <c r="AC683">
        <v>2.35</v>
      </c>
      <c r="AD683">
        <v>892</v>
      </c>
      <c r="AE683" s="7">
        <v>94555749.12891987</v>
      </c>
      <c r="AF683" s="7">
        <v>47421789.869337983</v>
      </c>
    </row>
    <row r="684" spans="1:32" x14ac:dyDescent="0.2">
      <c r="A684" t="s">
        <v>28</v>
      </c>
      <c r="B684" t="s">
        <v>249</v>
      </c>
      <c r="C684">
        <v>136</v>
      </c>
      <c r="D684">
        <v>101</v>
      </c>
      <c r="E684">
        <v>4000</v>
      </c>
      <c r="F684">
        <v>539</v>
      </c>
      <c r="G684" t="s">
        <v>699</v>
      </c>
      <c r="H684">
        <v>17000</v>
      </c>
      <c r="I684">
        <v>28045540</v>
      </c>
      <c r="J684">
        <f t="shared" si="10"/>
        <v>6</v>
      </c>
      <c r="K684" t="s">
        <v>164</v>
      </c>
      <c r="L684" t="s">
        <v>556</v>
      </c>
      <c r="M684" t="s">
        <v>3783</v>
      </c>
      <c r="N684">
        <v>67707</v>
      </c>
      <c r="O684">
        <v>32232</v>
      </c>
      <c r="P684" t="s">
        <v>3784</v>
      </c>
      <c r="Q684">
        <v>0</v>
      </c>
      <c r="R684" t="s">
        <v>3785</v>
      </c>
      <c r="S684" t="s">
        <v>3786</v>
      </c>
      <c r="T684">
        <v>202</v>
      </c>
      <c r="U684" t="s">
        <v>37</v>
      </c>
      <c r="V684" t="s">
        <v>38</v>
      </c>
      <c r="W684" t="s">
        <v>38</v>
      </c>
      <c r="X684" t="s">
        <v>94</v>
      </c>
      <c r="Y684" s="1">
        <v>65000000</v>
      </c>
      <c r="Z684">
        <v>2005</v>
      </c>
      <c r="AA684">
        <v>14000</v>
      </c>
      <c r="AB684">
        <v>6.1</v>
      </c>
      <c r="AC684">
        <v>1.85</v>
      </c>
      <c r="AD684">
        <v>0</v>
      </c>
      <c r="AE684" s="7">
        <v>83371735.791090637</v>
      </c>
      <c r="AF684" s="7">
        <v>35972390.015360981</v>
      </c>
    </row>
    <row r="685" spans="1:32" x14ac:dyDescent="0.2">
      <c r="A685" t="s">
        <v>28</v>
      </c>
      <c r="B685" t="s">
        <v>684</v>
      </c>
      <c r="C685">
        <v>315</v>
      </c>
      <c r="D685">
        <v>151</v>
      </c>
      <c r="E685">
        <v>21000</v>
      </c>
      <c r="F685">
        <v>637</v>
      </c>
      <c r="G685" t="s">
        <v>3787</v>
      </c>
      <c r="H685">
        <v>11000</v>
      </c>
      <c r="I685">
        <v>37023395</v>
      </c>
      <c r="J685">
        <f t="shared" si="10"/>
        <v>1</v>
      </c>
      <c r="K685" t="s">
        <v>3408</v>
      </c>
      <c r="L685" t="s">
        <v>339</v>
      </c>
      <c r="M685" t="s">
        <v>3788</v>
      </c>
      <c r="N685">
        <v>1347461</v>
      </c>
      <c r="O685">
        <v>13209</v>
      </c>
      <c r="P685" t="s">
        <v>3789</v>
      </c>
      <c r="Q685">
        <v>2</v>
      </c>
      <c r="R685" t="s">
        <v>3790</v>
      </c>
      <c r="S685" t="s">
        <v>3791</v>
      </c>
      <c r="T685">
        <v>2968</v>
      </c>
      <c r="U685" t="s">
        <v>37</v>
      </c>
      <c r="V685" t="s">
        <v>38</v>
      </c>
      <c r="W685" t="s">
        <v>38</v>
      </c>
      <c r="X685" t="s">
        <v>584</v>
      </c>
      <c r="Y685" s="1">
        <v>63000000</v>
      </c>
      <c r="Z685">
        <v>1999</v>
      </c>
      <c r="AA685">
        <v>783</v>
      </c>
      <c r="AB685">
        <v>8.8000000000000007</v>
      </c>
      <c r="AC685">
        <v>2.35</v>
      </c>
      <c r="AD685">
        <v>48000</v>
      </c>
      <c r="AE685" s="7">
        <v>94726890.756302521</v>
      </c>
      <c r="AF685" s="7">
        <v>55668430.05702281</v>
      </c>
    </row>
    <row r="686" spans="1:32" x14ac:dyDescent="0.2">
      <c r="A686" t="s">
        <v>28</v>
      </c>
      <c r="B686" t="s">
        <v>326</v>
      </c>
      <c r="C686">
        <v>96</v>
      </c>
      <c r="D686">
        <v>131</v>
      </c>
      <c r="E686">
        <v>368</v>
      </c>
      <c r="F686">
        <v>383</v>
      </c>
      <c r="G686" t="s">
        <v>3792</v>
      </c>
      <c r="H686">
        <v>11000</v>
      </c>
      <c r="I686">
        <v>43532294</v>
      </c>
      <c r="J686">
        <f t="shared" si="10"/>
        <v>2</v>
      </c>
      <c r="K686" t="s">
        <v>3793</v>
      </c>
      <c r="L686" t="s">
        <v>659</v>
      </c>
      <c r="M686" t="s">
        <v>3794</v>
      </c>
      <c r="N686">
        <v>46951</v>
      </c>
      <c r="O686">
        <v>12088</v>
      </c>
      <c r="P686" t="s">
        <v>3246</v>
      </c>
      <c r="Q686">
        <v>0</v>
      </c>
      <c r="R686" t="s">
        <v>3795</v>
      </c>
      <c r="S686" t="s">
        <v>3796</v>
      </c>
      <c r="T686">
        <v>175</v>
      </c>
      <c r="U686" t="s">
        <v>37</v>
      </c>
      <c r="V686" t="s">
        <v>38</v>
      </c>
      <c r="W686" t="s">
        <v>38</v>
      </c>
      <c r="X686" t="s">
        <v>94</v>
      </c>
      <c r="Y686" s="1">
        <v>65000000</v>
      </c>
      <c r="Z686">
        <v>2006</v>
      </c>
      <c r="AA686">
        <v>529</v>
      </c>
      <c r="AB686">
        <v>7.1</v>
      </c>
      <c r="AC686">
        <v>2.35</v>
      </c>
      <c r="AD686">
        <v>0</v>
      </c>
      <c r="AE686" s="7">
        <v>80766369.04761906</v>
      </c>
      <c r="AF686" s="7">
        <v>54091466.502976194</v>
      </c>
    </row>
    <row r="687" spans="1:32" x14ac:dyDescent="0.2">
      <c r="A687" t="s">
        <v>28</v>
      </c>
      <c r="C687">
        <v>14</v>
      </c>
      <c r="D687">
        <v>60</v>
      </c>
      <c r="F687">
        <v>575</v>
      </c>
      <c r="G687" t="s">
        <v>175</v>
      </c>
      <c r="H687">
        <v>1000</v>
      </c>
      <c r="J687">
        <f t="shared" si="10"/>
        <v>3</v>
      </c>
      <c r="K687" t="s">
        <v>3081</v>
      </c>
      <c r="L687" t="s">
        <v>685</v>
      </c>
      <c r="M687" t="s">
        <v>3797</v>
      </c>
      <c r="N687">
        <v>8739</v>
      </c>
      <c r="O687">
        <v>3537</v>
      </c>
      <c r="P687" t="s">
        <v>3798</v>
      </c>
      <c r="Q687">
        <v>0</v>
      </c>
      <c r="R687" t="s">
        <v>3799</v>
      </c>
      <c r="S687" t="s">
        <v>3800</v>
      </c>
      <c r="T687">
        <v>28</v>
      </c>
      <c r="U687" t="s">
        <v>37</v>
      </c>
      <c r="V687" t="s">
        <v>56</v>
      </c>
      <c r="W687" t="s">
        <v>56</v>
      </c>
      <c r="Y687" s="1"/>
      <c r="AA687">
        <v>773</v>
      </c>
      <c r="AB687">
        <v>8.1</v>
      </c>
      <c r="AD687">
        <v>0</v>
      </c>
      <c r="AE687" s="7" t="s">
        <v>24168</v>
      </c>
      <c r="AF687" s="7" t="s">
        <v>24168</v>
      </c>
    </row>
    <row r="688" spans="1:32" x14ac:dyDescent="0.2">
      <c r="A688" t="s">
        <v>28</v>
      </c>
      <c r="B688" t="s">
        <v>3801</v>
      </c>
      <c r="C688">
        <v>60</v>
      </c>
      <c r="D688">
        <v>100</v>
      </c>
      <c r="E688">
        <v>36</v>
      </c>
      <c r="F688">
        <v>554</v>
      </c>
      <c r="G688" t="s">
        <v>1440</v>
      </c>
      <c r="H688">
        <v>13000</v>
      </c>
      <c r="I688">
        <v>17218080</v>
      </c>
      <c r="J688">
        <f t="shared" si="10"/>
        <v>3</v>
      </c>
      <c r="K688" t="s">
        <v>1627</v>
      </c>
      <c r="L688" t="s">
        <v>976</v>
      </c>
      <c r="M688" t="s">
        <v>3802</v>
      </c>
      <c r="N688">
        <v>43376</v>
      </c>
      <c r="O688">
        <v>15944</v>
      </c>
      <c r="P688" t="s">
        <v>2292</v>
      </c>
      <c r="Q688">
        <v>0</v>
      </c>
      <c r="R688" t="s">
        <v>3803</v>
      </c>
      <c r="S688" t="s">
        <v>3804</v>
      </c>
      <c r="T688">
        <v>249</v>
      </c>
      <c r="U688" t="s">
        <v>37</v>
      </c>
      <c r="V688" t="s">
        <v>38</v>
      </c>
      <c r="W688" t="s">
        <v>38</v>
      </c>
      <c r="X688" t="s">
        <v>584</v>
      </c>
      <c r="Y688" s="1">
        <v>70000000</v>
      </c>
      <c r="Z688">
        <v>1991</v>
      </c>
      <c r="AA688">
        <v>773</v>
      </c>
      <c r="AB688">
        <v>5.7</v>
      </c>
      <c r="AC688">
        <v>1.85</v>
      </c>
      <c r="AD688">
        <v>0</v>
      </c>
      <c r="AE688" s="7">
        <v>128744493.3920705</v>
      </c>
      <c r="AF688" s="7">
        <v>31667614.096916303</v>
      </c>
    </row>
    <row r="689" spans="1:32" x14ac:dyDescent="0.2">
      <c r="A689" t="s">
        <v>28</v>
      </c>
      <c r="B689" t="s">
        <v>3667</v>
      </c>
      <c r="C689">
        <v>60</v>
      </c>
      <c r="D689">
        <v>105</v>
      </c>
      <c r="E689">
        <v>0</v>
      </c>
      <c r="F689">
        <v>506</v>
      </c>
      <c r="G689" t="s">
        <v>3805</v>
      </c>
      <c r="H689">
        <v>975</v>
      </c>
      <c r="I689">
        <v>10014234</v>
      </c>
      <c r="J689">
        <f t="shared" si="10"/>
        <v>2</v>
      </c>
      <c r="K689" t="s">
        <v>1008</v>
      </c>
      <c r="L689" t="s">
        <v>2522</v>
      </c>
      <c r="M689" t="s">
        <v>3806</v>
      </c>
      <c r="N689">
        <v>8560</v>
      </c>
      <c r="O689">
        <v>3580</v>
      </c>
      <c r="P689" t="s">
        <v>2984</v>
      </c>
      <c r="Q689">
        <v>1</v>
      </c>
      <c r="R689" t="s">
        <v>3807</v>
      </c>
      <c r="S689" t="s">
        <v>3808</v>
      </c>
      <c r="T689">
        <v>69</v>
      </c>
      <c r="U689" t="s">
        <v>37</v>
      </c>
      <c r="V689" t="s">
        <v>1464</v>
      </c>
      <c r="W689" t="s">
        <v>1464</v>
      </c>
      <c r="X689" t="s">
        <v>584</v>
      </c>
      <c r="Y689" s="1">
        <v>65000000</v>
      </c>
      <c r="Z689">
        <v>2000</v>
      </c>
      <c r="AA689">
        <v>909</v>
      </c>
      <c r="AB689">
        <v>5</v>
      </c>
      <c r="AC689">
        <v>1.85</v>
      </c>
      <c r="AD689">
        <v>177</v>
      </c>
      <c r="AE689" s="7">
        <v>94555749.12891987</v>
      </c>
      <c r="AF689" s="7">
        <v>14567744.581881534</v>
      </c>
    </row>
    <row r="690" spans="1:32" x14ac:dyDescent="0.2">
      <c r="A690" t="s">
        <v>28</v>
      </c>
      <c r="B690" t="s">
        <v>3809</v>
      </c>
      <c r="C690">
        <v>308</v>
      </c>
      <c r="D690">
        <v>92</v>
      </c>
      <c r="E690">
        <v>72</v>
      </c>
      <c r="F690">
        <v>568</v>
      </c>
      <c r="G690" t="s">
        <v>3810</v>
      </c>
      <c r="H690">
        <v>623</v>
      </c>
      <c r="I690">
        <v>19059018</v>
      </c>
      <c r="J690">
        <f t="shared" si="10"/>
        <v>4</v>
      </c>
      <c r="K690" t="s">
        <v>3811</v>
      </c>
      <c r="L690" t="s">
        <v>3812</v>
      </c>
      <c r="M690" t="s">
        <v>3813</v>
      </c>
      <c r="N690">
        <v>65709</v>
      </c>
      <c r="O690">
        <v>3165</v>
      </c>
      <c r="P690" t="s">
        <v>2095</v>
      </c>
      <c r="Q690">
        <v>0</v>
      </c>
      <c r="R690" t="s">
        <v>3814</v>
      </c>
      <c r="S690" t="s">
        <v>3815</v>
      </c>
      <c r="T690">
        <v>194</v>
      </c>
      <c r="U690" t="s">
        <v>37</v>
      </c>
      <c r="V690" t="s">
        <v>369</v>
      </c>
      <c r="W690" t="s">
        <v>369</v>
      </c>
      <c r="X690" t="s">
        <v>39</v>
      </c>
      <c r="Y690" s="1">
        <v>65000000</v>
      </c>
      <c r="Z690">
        <v>2014</v>
      </c>
      <c r="AA690">
        <v>593</v>
      </c>
      <c r="AB690">
        <v>5.0999999999999996</v>
      </c>
      <c r="AC690">
        <v>2.35</v>
      </c>
      <c r="AD690">
        <v>15000</v>
      </c>
      <c r="AE690" s="7">
        <v>68789607.097591892</v>
      </c>
      <c r="AF690" s="7">
        <v>20170190.152091254</v>
      </c>
    </row>
    <row r="691" spans="1:32" x14ac:dyDescent="0.2">
      <c r="A691" t="s">
        <v>28</v>
      </c>
      <c r="B691" t="s">
        <v>3816</v>
      </c>
      <c r="C691">
        <v>127</v>
      </c>
      <c r="D691">
        <v>130</v>
      </c>
      <c r="E691">
        <v>2000</v>
      </c>
      <c r="F691">
        <v>25</v>
      </c>
      <c r="G691" t="s">
        <v>3817</v>
      </c>
      <c r="H691">
        <v>268</v>
      </c>
      <c r="I691">
        <v>1987287</v>
      </c>
      <c r="J691">
        <f t="shared" si="10"/>
        <v>2</v>
      </c>
      <c r="K691" t="s">
        <v>1934</v>
      </c>
      <c r="L691" t="s">
        <v>3818</v>
      </c>
      <c r="M691" t="s">
        <v>3819</v>
      </c>
      <c r="N691">
        <v>25474</v>
      </c>
      <c r="O691">
        <v>450</v>
      </c>
      <c r="P691" t="s">
        <v>3820</v>
      </c>
      <c r="Q691">
        <v>0</v>
      </c>
      <c r="R691" t="s">
        <v>3821</v>
      </c>
      <c r="S691" t="s">
        <v>3822</v>
      </c>
      <c r="T691">
        <v>138</v>
      </c>
      <c r="U691" t="s">
        <v>37</v>
      </c>
      <c r="V691" t="s">
        <v>56</v>
      </c>
      <c r="W691" t="s">
        <v>56</v>
      </c>
      <c r="X691" t="s">
        <v>39</v>
      </c>
      <c r="Y691" s="1">
        <v>50000000</v>
      </c>
      <c r="Z691">
        <v>2005</v>
      </c>
      <c r="AA691">
        <v>85</v>
      </c>
      <c r="AB691">
        <v>6.9</v>
      </c>
      <c r="AC691">
        <v>2.35</v>
      </c>
      <c r="AD691">
        <v>0</v>
      </c>
      <c r="AE691" s="7">
        <v>64132104.454685099</v>
      </c>
      <c r="AF691" s="7">
        <v>2548977.9493087558</v>
      </c>
    </row>
    <row r="692" spans="1:32" x14ac:dyDescent="0.2">
      <c r="A692" t="s">
        <v>28</v>
      </c>
      <c r="B692" t="s">
        <v>3612</v>
      </c>
      <c r="C692">
        <v>196</v>
      </c>
      <c r="D692">
        <v>100</v>
      </c>
      <c r="E692">
        <v>38</v>
      </c>
      <c r="F692">
        <v>1000</v>
      </c>
      <c r="G692" t="s">
        <v>586</v>
      </c>
      <c r="H692">
        <v>3000</v>
      </c>
      <c r="I692">
        <v>24407944</v>
      </c>
      <c r="J692">
        <f t="shared" si="10"/>
        <v>4</v>
      </c>
      <c r="K692" t="s">
        <v>3002</v>
      </c>
      <c r="L692" t="s">
        <v>749</v>
      </c>
      <c r="M692" t="s">
        <v>3823</v>
      </c>
      <c r="N692">
        <v>71202</v>
      </c>
      <c r="O692">
        <v>7048</v>
      </c>
      <c r="P692" t="s">
        <v>2140</v>
      </c>
      <c r="Q692">
        <v>0</v>
      </c>
      <c r="R692" t="s">
        <v>3824</v>
      </c>
      <c r="S692" t="s">
        <v>3825</v>
      </c>
      <c r="T692">
        <v>380</v>
      </c>
      <c r="U692" t="s">
        <v>37</v>
      </c>
      <c r="V692" t="s">
        <v>267</v>
      </c>
      <c r="W692" t="s">
        <v>267</v>
      </c>
      <c r="X692" t="s">
        <v>39</v>
      </c>
      <c r="Y692" s="1">
        <v>43000000</v>
      </c>
      <c r="Z692">
        <v>2005</v>
      </c>
      <c r="AA692">
        <v>1000</v>
      </c>
      <c r="AB692">
        <v>4.8</v>
      </c>
      <c r="AC692">
        <v>2.35</v>
      </c>
      <c r="AD692">
        <v>0</v>
      </c>
      <c r="AE692" s="7">
        <v>55153609.831029184</v>
      </c>
      <c r="AF692" s="7">
        <v>31306656.282642089</v>
      </c>
    </row>
    <row r="693" spans="1:32" x14ac:dyDescent="0.2">
      <c r="A693" t="s">
        <v>24161</v>
      </c>
      <c r="B693" t="s">
        <v>3826</v>
      </c>
      <c r="C693">
        <v>339</v>
      </c>
      <c r="D693">
        <v>102</v>
      </c>
      <c r="E693">
        <v>436</v>
      </c>
      <c r="F693">
        <v>6000</v>
      </c>
      <c r="G693" t="s">
        <v>976</v>
      </c>
      <c r="H693">
        <v>23000</v>
      </c>
      <c r="I693">
        <v>13750556</v>
      </c>
      <c r="J693">
        <f t="shared" si="10"/>
        <v>3</v>
      </c>
      <c r="K693" t="s">
        <v>333</v>
      </c>
      <c r="L693" t="s">
        <v>62</v>
      </c>
      <c r="M693" t="s">
        <v>3827</v>
      </c>
      <c r="N693">
        <v>111102</v>
      </c>
      <c r="O693">
        <v>49433</v>
      </c>
      <c r="P693" t="s">
        <v>198</v>
      </c>
      <c r="Q693">
        <v>3</v>
      </c>
      <c r="R693" t="s">
        <v>3828</v>
      </c>
      <c r="S693" t="s">
        <v>3829</v>
      </c>
      <c r="T693">
        <v>239</v>
      </c>
      <c r="U693" t="s">
        <v>37</v>
      </c>
      <c r="V693" t="s">
        <v>38</v>
      </c>
      <c r="W693" t="s">
        <v>38</v>
      </c>
      <c r="X693" t="s">
        <v>584</v>
      </c>
      <c r="Y693" s="1">
        <v>65000000</v>
      </c>
      <c r="Z693">
        <v>2014</v>
      </c>
      <c r="AA693">
        <v>13000</v>
      </c>
      <c r="AB693">
        <v>6.5</v>
      </c>
      <c r="AC693">
        <v>1.85</v>
      </c>
      <c r="AD693">
        <v>32000</v>
      </c>
      <c r="AE693" s="7">
        <v>68789607.097591892</v>
      </c>
      <c r="AF693" s="7">
        <v>14552236.070975918</v>
      </c>
    </row>
    <row r="694" spans="1:32" x14ac:dyDescent="0.2">
      <c r="A694" t="s">
        <v>28</v>
      </c>
      <c r="B694" t="s">
        <v>2212</v>
      </c>
      <c r="C694">
        <v>96</v>
      </c>
      <c r="D694">
        <v>133</v>
      </c>
      <c r="E694">
        <v>521</v>
      </c>
      <c r="F694">
        <v>970</v>
      </c>
      <c r="G694" t="s">
        <v>202</v>
      </c>
      <c r="H694">
        <v>11000</v>
      </c>
      <c r="I694">
        <v>31054924</v>
      </c>
      <c r="J694">
        <f t="shared" si="10"/>
        <v>3</v>
      </c>
      <c r="K694" t="s">
        <v>3830</v>
      </c>
      <c r="L694" t="s">
        <v>390</v>
      </c>
      <c r="M694" t="s">
        <v>3831</v>
      </c>
      <c r="N694">
        <v>17025</v>
      </c>
      <c r="O694">
        <v>16710</v>
      </c>
      <c r="P694" t="s">
        <v>3832</v>
      </c>
      <c r="Q694">
        <v>1</v>
      </c>
      <c r="R694" t="s">
        <v>3833</v>
      </c>
      <c r="S694" t="s">
        <v>3834</v>
      </c>
      <c r="T694">
        <v>290</v>
      </c>
      <c r="U694" t="s">
        <v>37</v>
      </c>
      <c r="V694" t="s">
        <v>38</v>
      </c>
      <c r="W694" t="s">
        <v>38</v>
      </c>
      <c r="X694" t="s">
        <v>584</v>
      </c>
      <c r="Y694" s="1">
        <v>64000000</v>
      </c>
      <c r="Z694">
        <v>1999</v>
      </c>
      <c r="AA694">
        <v>1000</v>
      </c>
      <c r="AB694">
        <v>5.0999999999999996</v>
      </c>
      <c r="AC694">
        <v>1.85</v>
      </c>
      <c r="AD694">
        <v>295</v>
      </c>
      <c r="AE694" s="7">
        <v>96230492.196878761</v>
      </c>
      <c r="AF694" s="7">
        <v>46694228.463385358</v>
      </c>
    </row>
    <row r="695" spans="1:32" x14ac:dyDescent="0.2">
      <c r="A695" t="s">
        <v>28</v>
      </c>
      <c r="B695" t="s">
        <v>3835</v>
      </c>
      <c r="C695">
        <v>361</v>
      </c>
      <c r="D695">
        <v>121</v>
      </c>
      <c r="E695">
        <v>175</v>
      </c>
      <c r="F695">
        <v>221</v>
      </c>
      <c r="G695" t="s">
        <v>3836</v>
      </c>
      <c r="H695">
        <v>963</v>
      </c>
      <c r="I695">
        <v>43247140</v>
      </c>
      <c r="J695">
        <f t="shared" si="10"/>
        <v>6</v>
      </c>
      <c r="K695" t="s">
        <v>3837</v>
      </c>
      <c r="L695" t="s">
        <v>3040</v>
      </c>
      <c r="M695" t="s">
        <v>3838</v>
      </c>
      <c r="N695">
        <v>134625</v>
      </c>
      <c r="O695">
        <v>2131</v>
      </c>
      <c r="P695" t="s">
        <v>3839</v>
      </c>
      <c r="Q695">
        <v>0</v>
      </c>
      <c r="R695" t="s">
        <v>3840</v>
      </c>
      <c r="S695" t="s">
        <v>3841</v>
      </c>
      <c r="T695">
        <v>265</v>
      </c>
      <c r="U695" t="s">
        <v>37</v>
      </c>
      <c r="V695" t="s">
        <v>56</v>
      </c>
      <c r="W695" t="s">
        <v>56</v>
      </c>
      <c r="X695" t="s">
        <v>39</v>
      </c>
      <c r="Y695" s="1">
        <v>55000000</v>
      </c>
      <c r="Z695">
        <v>2015</v>
      </c>
      <c r="AA695">
        <v>580</v>
      </c>
      <c r="AB695">
        <v>7.1</v>
      </c>
      <c r="AC695">
        <v>2.35</v>
      </c>
      <c r="AD695">
        <v>40000</v>
      </c>
      <c r="AE695" s="7">
        <v>58132911.39240507</v>
      </c>
      <c r="AF695" s="7">
        <v>45710584.683544308</v>
      </c>
    </row>
    <row r="696" spans="1:32" x14ac:dyDescent="0.2">
      <c r="A696" t="s">
        <v>28</v>
      </c>
      <c r="B696" t="s">
        <v>1846</v>
      </c>
      <c r="C696">
        <v>226</v>
      </c>
      <c r="D696">
        <v>147</v>
      </c>
      <c r="E696">
        <v>670</v>
      </c>
      <c r="F696">
        <v>16</v>
      </c>
      <c r="G696" t="s">
        <v>3842</v>
      </c>
      <c r="H696">
        <v>177</v>
      </c>
      <c r="I696">
        <v>2208939</v>
      </c>
      <c r="J696">
        <f t="shared" si="10"/>
        <v>3</v>
      </c>
      <c r="K696" t="s">
        <v>3843</v>
      </c>
      <c r="L696" t="s">
        <v>3844</v>
      </c>
      <c r="M696" t="s">
        <v>3845</v>
      </c>
      <c r="N696">
        <v>190490</v>
      </c>
      <c r="O696">
        <v>253</v>
      </c>
      <c r="P696" t="s">
        <v>3846</v>
      </c>
      <c r="Q696">
        <v>0</v>
      </c>
      <c r="R696" t="s">
        <v>3847</v>
      </c>
      <c r="S696" t="s">
        <v>3848</v>
      </c>
      <c r="T696">
        <v>482</v>
      </c>
      <c r="U696" t="s">
        <v>37</v>
      </c>
      <c r="V696" t="s">
        <v>766</v>
      </c>
      <c r="W696" t="s">
        <v>766</v>
      </c>
      <c r="X696" t="s">
        <v>584</v>
      </c>
      <c r="Y696" s="1">
        <v>50000000</v>
      </c>
      <c r="Z696">
        <v>2006</v>
      </c>
      <c r="AA696">
        <v>27</v>
      </c>
      <c r="AB696">
        <v>7.5</v>
      </c>
      <c r="AC696">
        <v>2.35</v>
      </c>
      <c r="AD696">
        <v>26000</v>
      </c>
      <c r="AE696" s="7">
        <v>62127976.190476194</v>
      </c>
      <c r="AF696" s="7">
        <v>2744738.1919642859</v>
      </c>
    </row>
    <row r="697" spans="1:32" x14ac:dyDescent="0.2">
      <c r="A697" t="s">
        <v>28</v>
      </c>
      <c r="B697" t="s">
        <v>1964</v>
      </c>
      <c r="C697">
        <v>194</v>
      </c>
      <c r="D697">
        <v>94</v>
      </c>
      <c r="E697">
        <v>116</v>
      </c>
      <c r="F697">
        <v>481</v>
      </c>
      <c r="G697" t="s">
        <v>3849</v>
      </c>
      <c r="H697">
        <v>645</v>
      </c>
      <c r="I697">
        <v>213079163</v>
      </c>
      <c r="J697">
        <f t="shared" si="10"/>
        <v>3</v>
      </c>
      <c r="K697" t="s">
        <v>1751</v>
      </c>
      <c r="L697" t="s">
        <v>1253</v>
      </c>
      <c r="M697" t="s">
        <v>3850</v>
      </c>
      <c r="N697">
        <v>162909</v>
      </c>
      <c r="O697">
        <v>2725</v>
      </c>
      <c r="P697" t="s">
        <v>3851</v>
      </c>
      <c r="Q697">
        <v>2</v>
      </c>
      <c r="R697" t="s">
        <v>3852</v>
      </c>
      <c r="S697" t="s">
        <v>3853</v>
      </c>
      <c r="T697">
        <v>795</v>
      </c>
      <c r="U697" t="s">
        <v>37</v>
      </c>
      <c r="V697" t="s">
        <v>38</v>
      </c>
      <c r="W697" t="s">
        <v>38</v>
      </c>
      <c r="X697" t="s">
        <v>39</v>
      </c>
      <c r="Y697" s="1">
        <v>63000000</v>
      </c>
      <c r="Z697">
        <v>2002</v>
      </c>
      <c r="AA697">
        <v>522</v>
      </c>
      <c r="AB697">
        <v>6.2</v>
      </c>
      <c r="AC697">
        <v>2.35</v>
      </c>
      <c r="AD697">
        <v>0</v>
      </c>
      <c r="AE697" s="7">
        <v>87723735.408560306</v>
      </c>
      <c r="AF697" s="7">
        <v>296700001.84269035</v>
      </c>
    </row>
    <row r="698" spans="1:32" x14ac:dyDescent="0.2">
      <c r="A698" t="s">
        <v>28</v>
      </c>
      <c r="B698" t="s">
        <v>934</v>
      </c>
      <c r="C698">
        <v>138</v>
      </c>
      <c r="D698">
        <v>94</v>
      </c>
      <c r="E698">
        <v>42</v>
      </c>
      <c r="F698">
        <v>668</v>
      </c>
      <c r="G698" t="s">
        <v>775</v>
      </c>
      <c r="H698">
        <v>12000</v>
      </c>
      <c r="I698">
        <v>19548064</v>
      </c>
      <c r="J698">
        <f t="shared" si="10"/>
        <v>5</v>
      </c>
      <c r="K698" t="s">
        <v>1246</v>
      </c>
      <c r="L698" t="s">
        <v>704</v>
      </c>
      <c r="M698" t="s">
        <v>3854</v>
      </c>
      <c r="N698">
        <v>25681</v>
      </c>
      <c r="O698">
        <v>23365</v>
      </c>
      <c r="P698" t="s">
        <v>3855</v>
      </c>
      <c r="Q698">
        <v>1</v>
      </c>
      <c r="R698" t="s">
        <v>3856</v>
      </c>
      <c r="S698" t="s">
        <v>3857</v>
      </c>
      <c r="T698">
        <v>77</v>
      </c>
      <c r="U698" t="s">
        <v>37</v>
      </c>
      <c r="V698" t="s">
        <v>3858</v>
      </c>
      <c r="W698" t="s">
        <v>3858</v>
      </c>
      <c r="X698" t="s">
        <v>94</v>
      </c>
      <c r="Y698" s="1">
        <v>65000000</v>
      </c>
      <c r="Z698">
        <v>2009</v>
      </c>
      <c r="AA698">
        <v>9000</v>
      </c>
      <c r="AB698">
        <v>6.3</v>
      </c>
      <c r="AC698">
        <v>2.35</v>
      </c>
      <c r="AD698">
        <v>0</v>
      </c>
      <c r="AE698" s="7">
        <v>75909090.909090921</v>
      </c>
      <c r="AF698" s="7">
        <v>22828857.958041959</v>
      </c>
    </row>
    <row r="699" spans="1:32" x14ac:dyDescent="0.2">
      <c r="A699" t="s">
        <v>28</v>
      </c>
      <c r="B699" t="s">
        <v>388</v>
      </c>
      <c r="C699">
        <v>308</v>
      </c>
      <c r="D699">
        <v>127</v>
      </c>
      <c r="E699">
        <v>14000</v>
      </c>
      <c r="F699">
        <v>191</v>
      </c>
      <c r="G699" t="s">
        <v>2985</v>
      </c>
      <c r="H699">
        <v>967</v>
      </c>
      <c r="I699">
        <v>356784000</v>
      </c>
      <c r="J699">
        <f t="shared" si="10"/>
        <v>3</v>
      </c>
      <c r="K699" t="s">
        <v>1169</v>
      </c>
      <c r="L699" t="s">
        <v>993</v>
      </c>
      <c r="M699" t="s">
        <v>3859</v>
      </c>
      <c r="N699">
        <v>613473</v>
      </c>
      <c r="O699">
        <v>2129</v>
      </c>
      <c r="P699" t="s">
        <v>3860</v>
      </c>
      <c r="Q699">
        <v>0</v>
      </c>
      <c r="R699" t="s">
        <v>3861</v>
      </c>
      <c r="S699" t="s">
        <v>3862</v>
      </c>
      <c r="T699">
        <v>895</v>
      </c>
      <c r="U699" t="s">
        <v>37</v>
      </c>
      <c r="V699" t="s">
        <v>38</v>
      </c>
      <c r="W699" t="s">
        <v>38</v>
      </c>
      <c r="X699" t="s">
        <v>39</v>
      </c>
      <c r="Y699" s="1">
        <v>63000000</v>
      </c>
      <c r="Z699">
        <v>1993</v>
      </c>
      <c r="AA699">
        <v>610</v>
      </c>
      <c r="AB699">
        <v>8.1</v>
      </c>
      <c r="AC699">
        <v>1.85</v>
      </c>
      <c r="AD699">
        <v>19000</v>
      </c>
      <c r="AE699" s="7">
        <v>109214532.87197231</v>
      </c>
      <c r="AF699" s="7">
        <v>618507903.11418676</v>
      </c>
    </row>
    <row r="700" spans="1:32" x14ac:dyDescent="0.2">
      <c r="A700" t="s">
        <v>28</v>
      </c>
      <c r="B700" t="s">
        <v>3638</v>
      </c>
      <c r="C700">
        <v>40</v>
      </c>
      <c r="D700">
        <v>212</v>
      </c>
      <c r="E700">
        <v>759</v>
      </c>
      <c r="F700">
        <v>812</v>
      </c>
      <c r="G700" t="s">
        <v>1801</v>
      </c>
      <c r="H700">
        <v>2000</v>
      </c>
      <c r="I700">
        <v>25052000</v>
      </c>
      <c r="J700">
        <f t="shared" si="10"/>
        <v>5</v>
      </c>
      <c r="K700" t="s">
        <v>3863</v>
      </c>
      <c r="L700" t="s">
        <v>535</v>
      </c>
      <c r="M700" t="s">
        <v>3864</v>
      </c>
      <c r="N700">
        <v>35314</v>
      </c>
      <c r="O700">
        <v>5708</v>
      </c>
      <c r="P700" t="s">
        <v>3865</v>
      </c>
      <c r="Q700">
        <v>0</v>
      </c>
      <c r="R700" t="s">
        <v>3866</v>
      </c>
      <c r="S700" t="s">
        <v>3867</v>
      </c>
      <c r="T700">
        <v>145</v>
      </c>
      <c r="U700" t="s">
        <v>37</v>
      </c>
      <c r="V700" t="s">
        <v>38</v>
      </c>
      <c r="W700" t="s">
        <v>38</v>
      </c>
      <c r="X700" t="s">
        <v>39</v>
      </c>
      <c r="Y700" s="1">
        <v>63000000</v>
      </c>
      <c r="Z700">
        <v>1994</v>
      </c>
      <c r="AA700">
        <v>925</v>
      </c>
      <c r="AB700">
        <v>6.6</v>
      </c>
      <c r="AC700">
        <v>2.35</v>
      </c>
      <c r="AD700">
        <v>0</v>
      </c>
      <c r="AE700" s="7">
        <v>106487854.25101216</v>
      </c>
      <c r="AF700" s="7">
        <v>42344979.757085025</v>
      </c>
    </row>
    <row r="701" spans="1:32" x14ac:dyDescent="0.2">
      <c r="A701" t="s">
        <v>28</v>
      </c>
      <c r="B701" t="s">
        <v>1197</v>
      </c>
      <c r="C701">
        <v>42</v>
      </c>
      <c r="D701">
        <v>141</v>
      </c>
      <c r="E701">
        <v>176</v>
      </c>
      <c r="F701">
        <v>672</v>
      </c>
      <c r="G701" t="s">
        <v>3868</v>
      </c>
      <c r="H701">
        <v>11000</v>
      </c>
      <c r="I701">
        <v>122012710</v>
      </c>
      <c r="J701">
        <f t="shared" si="10"/>
        <v>4</v>
      </c>
      <c r="K701" t="s">
        <v>463</v>
      </c>
      <c r="L701" t="s">
        <v>390</v>
      </c>
      <c r="M701" t="s">
        <v>3869</v>
      </c>
      <c r="N701">
        <v>69663</v>
      </c>
      <c r="O701">
        <v>14178</v>
      </c>
      <c r="P701" t="s">
        <v>2434</v>
      </c>
      <c r="Q701">
        <v>1</v>
      </c>
      <c r="R701" t="s">
        <v>3870</v>
      </c>
      <c r="S701" t="s">
        <v>3871</v>
      </c>
      <c r="T701">
        <v>133</v>
      </c>
      <c r="U701" t="s">
        <v>37</v>
      </c>
      <c r="V701" t="s">
        <v>38</v>
      </c>
      <c r="W701" t="s">
        <v>38</v>
      </c>
      <c r="X701" t="s">
        <v>39</v>
      </c>
      <c r="Y701" s="1">
        <v>62000000</v>
      </c>
      <c r="Z701">
        <v>1994</v>
      </c>
      <c r="AA701">
        <v>913</v>
      </c>
      <c r="AB701">
        <v>6.9</v>
      </c>
      <c r="AC701">
        <v>2.35</v>
      </c>
      <c r="AD701">
        <v>0</v>
      </c>
      <c r="AE701" s="7">
        <v>104797570.85020244</v>
      </c>
      <c r="AF701" s="7">
        <v>206236058.40080974</v>
      </c>
    </row>
    <row r="702" spans="1:32" x14ac:dyDescent="0.2">
      <c r="A702" t="s">
        <v>28</v>
      </c>
      <c r="B702" t="s">
        <v>3872</v>
      </c>
      <c r="C702">
        <v>68</v>
      </c>
      <c r="D702">
        <v>103</v>
      </c>
      <c r="E702">
        <v>10</v>
      </c>
      <c r="F702">
        <v>7</v>
      </c>
      <c r="G702" t="s">
        <v>3873</v>
      </c>
      <c r="H702">
        <v>21</v>
      </c>
      <c r="I702">
        <v>72413</v>
      </c>
      <c r="J702">
        <f t="shared" si="10"/>
        <v>4</v>
      </c>
      <c r="K702" t="s">
        <v>188</v>
      </c>
      <c r="L702" t="s">
        <v>3874</v>
      </c>
      <c r="M702" t="s">
        <v>3875</v>
      </c>
      <c r="N702">
        <v>11584</v>
      </c>
      <c r="O702">
        <v>58</v>
      </c>
      <c r="P702" t="s">
        <v>3876</v>
      </c>
      <c r="Q702">
        <v>3</v>
      </c>
      <c r="R702" t="s">
        <v>3877</v>
      </c>
      <c r="S702" t="s">
        <v>3878</v>
      </c>
      <c r="T702">
        <v>86</v>
      </c>
      <c r="U702" t="s">
        <v>1945</v>
      </c>
      <c r="V702" t="s">
        <v>891</v>
      </c>
      <c r="W702" t="s">
        <v>891</v>
      </c>
      <c r="X702" t="s">
        <v>584</v>
      </c>
      <c r="Y702" s="1">
        <v>65000000</v>
      </c>
      <c r="Z702">
        <v>2015</v>
      </c>
      <c r="AA702">
        <v>18</v>
      </c>
      <c r="AB702">
        <v>6.1</v>
      </c>
      <c r="AC702">
        <v>2.35</v>
      </c>
      <c r="AD702">
        <v>0</v>
      </c>
      <c r="AE702" s="7">
        <v>68702531.645569623</v>
      </c>
      <c r="AF702" s="7">
        <v>76537.791139240508</v>
      </c>
    </row>
    <row r="703" spans="1:32" x14ac:dyDescent="0.2">
      <c r="A703" t="s">
        <v>28</v>
      </c>
      <c r="B703" t="s">
        <v>3879</v>
      </c>
      <c r="C703">
        <v>78</v>
      </c>
      <c r="D703">
        <v>98</v>
      </c>
      <c r="E703">
        <v>322</v>
      </c>
      <c r="F703">
        <v>723</v>
      </c>
      <c r="G703" t="s">
        <v>3880</v>
      </c>
      <c r="H703">
        <v>979</v>
      </c>
      <c r="I703">
        <v>58255287</v>
      </c>
      <c r="J703">
        <f t="shared" si="10"/>
        <v>2</v>
      </c>
      <c r="K703" t="s">
        <v>1008</v>
      </c>
      <c r="L703" t="s">
        <v>1652</v>
      </c>
      <c r="M703" t="s">
        <v>3881</v>
      </c>
      <c r="N703">
        <v>39471</v>
      </c>
      <c r="O703">
        <v>6334</v>
      </c>
      <c r="P703" t="s">
        <v>3882</v>
      </c>
      <c r="Q703">
        <v>1</v>
      </c>
      <c r="R703" t="s">
        <v>3883</v>
      </c>
      <c r="S703" t="s">
        <v>3884</v>
      </c>
      <c r="T703">
        <v>187</v>
      </c>
      <c r="U703" t="s">
        <v>37</v>
      </c>
      <c r="V703" t="s">
        <v>38</v>
      </c>
      <c r="W703" t="s">
        <v>38</v>
      </c>
      <c r="X703" t="s">
        <v>39</v>
      </c>
      <c r="Y703" s="1">
        <v>64000000</v>
      </c>
      <c r="Z703">
        <v>2006</v>
      </c>
      <c r="AA703">
        <v>862</v>
      </c>
      <c r="AB703">
        <v>4.3</v>
      </c>
      <c r="AC703">
        <v>1.85</v>
      </c>
      <c r="AD703">
        <v>0</v>
      </c>
      <c r="AE703" s="7">
        <v>79523809.523809537</v>
      </c>
      <c r="AF703" s="7">
        <v>72385661.674107149</v>
      </c>
    </row>
    <row r="704" spans="1:32" x14ac:dyDescent="0.2">
      <c r="A704" t="s">
        <v>28</v>
      </c>
      <c r="B704" t="s">
        <v>645</v>
      </c>
      <c r="C704">
        <v>178</v>
      </c>
      <c r="D704">
        <v>116</v>
      </c>
      <c r="E704">
        <v>84</v>
      </c>
      <c r="F704">
        <v>563</v>
      </c>
      <c r="G704" t="s">
        <v>205</v>
      </c>
      <c r="H704">
        <v>11000</v>
      </c>
      <c r="I704">
        <v>77086030</v>
      </c>
      <c r="J704">
        <f t="shared" si="10"/>
        <v>2</v>
      </c>
      <c r="K704" t="s">
        <v>3885</v>
      </c>
      <c r="L704" t="s">
        <v>659</v>
      </c>
      <c r="M704" t="s">
        <v>3886</v>
      </c>
      <c r="N704">
        <v>65297</v>
      </c>
      <c r="O704">
        <v>14931</v>
      </c>
      <c r="P704" t="s">
        <v>3887</v>
      </c>
      <c r="Q704">
        <v>0</v>
      </c>
      <c r="R704" t="s">
        <v>3888</v>
      </c>
      <c r="S704" t="s">
        <v>3889</v>
      </c>
      <c r="T704">
        <v>602</v>
      </c>
      <c r="U704" t="s">
        <v>37</v>
      </c>
      <c r="V704" t="s">
        <v>1464</v>
      </c>
      <c r="W704" t="s">
        <v>1464</v>
      </c>
      <c r="X704" t="s">
        <v>39</v>
      </c>
      <c r="Y704" s="1">
        <v>62000000</v>
      </c>
      <c r="Z704">
        <v>2000</v>
      </c>
      <c r="AA704">
        <v>919</v>
      </c>
      <c r="AB704">
        <v>6.6</v>
      </c>
      <c r="AC704">
        <v>2.35</v>
      </c>
      <c r="AD704">
        <v>0</v>
      </c>
      <c r="AE704" s="7">
        <v>90191637.630662024</v>
      </c>
      <c r="AF704" s="7">
        <v>112137343.29268295</v>
      </c>
    </row>
    <row r="705" spans="1:32" x14ac:dyDescent="0.2">
      <c r="A705" t="s">
        <v>28</v>
      </c>
      <c r="B705" t="s">
        <v>3890</v>
      </c>
      <c r="C705">
        <v>75</v>
      </c>
      <c r="D705">
        <v>114</v>
      </c>
      <c r="E705">
        <v>0</v>
      </c>
      <c r="F705">
        <v>452</v>
      </c>
      <c r="G705" t="s">
        <v>3704</v>
      </c>
      <c r="H705">
        <v>524</v>
      </c>
      <c r="I705">
        <v>65000000</v>
      </c>
      <c r="J705">
        <f t="shared" si="10"/>
        <v>3</v>
      </c>
      <c r="K705" t="s">
        <v>1414</v>
      </c>
      <c r="L705" t="s">
        <v>3891</v>
      </c>
      <c r="M705" t="s">
        <v>3892</v>
      </c>
      <c r="N705">
        <v>43027</v>
      </c>
      <c r="O705">
        <v>2668</v>
      </c>
      <c r="P705" t="s">
        <v>1776</v>
      </c>
      <c r="Q705">
        <v>0</v>
      </c>
      <c r="R705" t="s">
        <v>3893</v>
      </c>
      <c r="S705" t="s">
        <v>3894</v>
      </c>
      <c r="T705">
        <v>214</v>
      </c>
      <c r="U705" t="s">
        <v>37</v>
      </c>
      <c r="V705" t="s">
        <v>38</v>
      </c>
      <c r="W705" t="s">
        <v>38</v>
      </c>
      <c r="X705" t="s">
        <v>39</v>
      </c>
      <c r="Y705" s="1">
        <v>62000000</v>
      </c>
      <c r="Z705">
        <v>1995</v>
      </c>
      <c r="AA705">
        <v>517</v>
      </c>
      <c r="AB705">
        <v>6.8</v>
      </c>
      <c r="AC705">
        <v>2.35</v>
      </c>
      <c r="AD705">
        <v>0</v>
      </c>
      <c r="AE705" s="7">
        <v>101909448.81889763</v>
      </c>
      <c r="AF705" s="7">
        <v>106840551.18110237</v>
      </c>
    </row>
    <row r="706" spans="1:32" x14ac:dyDescent="0.2">
      <c r="A706" t="s">
        <v>28</v>
      </c>
      <c r="B706" t="s">
        <v>3895</v>
      </c>
      <c r="C706">
        <v>150</v>
      </c>
      <c r="D706">
        <v>87</v>
      </c>
      <c r="E706">
        <v>12</v>
      </c>
      <c r="F706">
        <v>645</v>
      </c>
      <c r="G706" t="s">
        <v>3896</v>
      </c>
      <c r="H706">
        <v>3000</v>
      </c>
      <c r="I706">
        <v>32178777</v>
      </c>
      <c r="J706">
        <f t="shared" si="10"/>
        <v>3</v>
      </c>
      <c r="K706" t="s">
        <v>3897</v>
      </c>
      <c r="L706" t="s">
        <v>722</v>
      </c>
      <c r="M706" t="s">
        <v>3898</v>
      </c>
      <c r="N706">
        <v>43300</v>
      </c>
      <c r="O706">
        <v>6658</v>
      </c>
      <c r="P706" t="s">
        <v>1253</v>
      </c>
      <c r="Q706">
        <v>6</v>
      </c>
      <c r="R706" t="s">
        <v>3899</v>
      </c>
      <c r="S706" t="s">
        <v>3900</v>
      </c>
      <c r="T706">
        <v>250</v>
      </c>
      <c r="U706" t="s">
        <v>37</v>
      </c>
      <c r="V706" t="s">
        <v>38</v>
      </c>
      <c r="W706" t="s">
        <v>38</v>
      </c>
      <c r="X706" t="s">
        <v>39</v>
      </c>
      <c r="Y706" s="1">
        <v>62000000</v>
      </c>
      <c r="Z706">
        <v>2008</v>
      </c>
      <c r="AA706">
        <v>966</v>
      </c>
      <c r="AB706">
        <v>3.8</v>
      </c>
      <c r="AC706">
        <v>2.35</v>
      </c>
      <c r="AD706">
        <v>0</v>
      </c>
      <c r="AE706" s="7">
        <v>72136553.646075249</v>
      </c>
      <c r="AF706" s="7">
        <v>37439775.376219228</v>
      </c>
    </row>
    <row r="707" spans="1:32" x14ac:dyDescent="0.2">
      <c r="A707" t="s">
        <v>28</v>
      </c>
      <c r="B707" t="s">
        <v>3901</v>
      </c>
      <c r="C707">
        <v>113</v>
      </c>
      <c r="D707">
        <v>125</v>
      </c>
      <c r="E707">
        <v>11</v>
      </c>
      <c r="F707">
        <v>867</v>
      </c>
      <c r="G707" t="s">
        <v>3008</v>
      </c>
      <c r="H707">
        <v>11000</v>
      </c>
      <c r="I707">
        <v>15738632</v>
      </c>
      <c r="J707">
        <f t="shared" ref="J707:J770" si="11">1+(LEN(K707)-LEN(SUBSTITUTE(K707,"|","")))/LEN("|")</f>
        <v>4</v>
      </c>
      <c r="K707" t="s">
        <v>421</v>
      </c>
      <c r="L707" t="s">
        <v>1955</v>
      </c>
      <c r="M707" t="s">
        <v>3902</v>
      </c>
      <c r="N707">
        <v>38076</v>
      </c>
      <c r="O707">
        <v>14536</v>
      </c>
      <c r="P707" t="s">
        <v>3903</v>
      </c>
      <c r="Q707">
        <v>2</v>
      </c>
      <c r="R707" t="s">
        <v>3904</v>
      </c>
      <c r="S707" t="s">
        <v>3905</v>
      </c>
      <c r="T707">
        <v>399</v>
      </c>
      <c r="U707" t="s">
        <v>37</v>
      </c>
      <c r="V707" t="s">
        <v>38</v>
      </c>
      <c r="W707" t="s">
        <v>38</v>
      </c>
      <c r="X707" t="s">
        <v>584</v>
      </c>
      <c r="Y707" s="1">
        <v>42000000</v>
      </c>
      <c r="Z707">
        <v>2001</v>
      </c>
      <c r="AA707">
        <v>904</v>
      </c>
      <c r="AB707">
        <v>5.9</v>
      </c>
      <c r="AC707">
        <v>2.35</v>
      </c>
      <c r="AD707">
        <v>0</v>
      </c>
      <c r="AE707" s="7">
        <v>59407114.62450593</v>
      </c>
      <c r="AF707" s="7">
        <v>22261588.458498023</v>
      </c>
    </row>
    <row r="708" spans="1:32" x14ac:dyDescent="0.2">
      <c r="A708" t="s">
        <v>28</v>
      </c>
      <c r="B708" t="s">
        <v>1763</v>
      </c>
      <c r="C708">
        <v>596</v>
      </c>
      <c r="D708">
        <v>187</v>
      </c>
      <c r="E708">
        <v>16000</v>
      </c>
      <c r="F708">
        <v>1000</v>
      </c>
      <c r="G708" t="s">
        <v>2618</v>
      </c>
      <c r="H708">
        <v>46000</v>
      </c>
      <c r="I708">
        <v>54116191</v>
      </c>
      <c r="J708">
        <f t="shared" si="11"/>
        <v>5</v>
      </c>
      <c r="K708" t="s">
        <v>3906</v>
      </c>
      <c r="L708" t="s">
        <v>3907</v>
      </c>
      <c r="M708" t="s">
        <v>3908</v>
      </c>
      <c r="N708">
        <v>272839</v>
      </c>
      <c r="O708">
        <v>49912</v>
      </c>
      <c r="P708" t="s">
        <v>1428</v>
      </c>
      <c r="Q708">
        <v>1</v>
      </c>
      <c r="R708" t="s">
        <v>3909</v>
      </c>
      <c r="S708" t="s">
        <v>3910</v>
      </c>
      <c r="T708">
        <v>1018</v>
      </c>
      <c r="U708" t="s">
        <v>37</v>
      </c>
      <c r="V708" t="s">
        <v>38</v>
      </c>
      <c r="W708" t="s">
        <v>38</v>
      </c>
      <c r="X708" t="s">
        <v>584</v>
      </c>
      <c r="Y708" s="1">
        <v>44000000</v>
      </c>
      <c r="Z708">
        <v>2015</v>
      </c>
      <c r="AA708">
        <v>1000</v>
      </c>
      <c r="AB708">
        <v>7.9</v>
      </c>
      <c r="AC708">
        <v>2.76</v>
      </c>
      <c r="AD708">
        <v>114000</v>
      </c>
      <c r="AE708" s="7">
        <v>46506329.113924056</v>
      </c>
      <c r="AF708" s="7">
        <v>57198758.841772154</v>
      </c>
    </row>
    <row r="709" spans="1:32" x14ac:dyDescent="0.2">
      <c r="A709" t="s">
        <v>28</v>
      </c>
      <c r="B709" t="s">
        <v>3911</v>
      </c>
      <c r="C709">
        <v>191</v>
      </c>
      <c r="D709">
        <v>93</v>
      </c>
      <c r="E709">
        <v>8</v>
      </c>
      <c r="F709">
        <v>970</v>
      </c>
      <c r="G709" t="s">
        <v>478</v>
      </c>
      <c r="H709">
        <v>8000</v>
      </c>
      <c r="I709">
        <v>118153533</v>
      </c>
      <c r="J709">
        <f t="shared" si="11"/>
        <v>2</v>
      </c>
      <c r="K709" t="s">
        <v>3912</v>
      </c>
      <c r="L709" t="s">
        <v>1248</v>
      </c>
      <c r="M709" t="s">
        <v>3913</v>
      </c>
      <c r="N709">
        <v>129995</v>
      </c>
      <c r="O709">
        <v>13232</v>
      </c>
      <c r="P709" t="s">
        <v>1950</v>
      </c>
      <c r="Q709">
        <v>2</v>
      </c>
      <c r="R709" t="s">
        <v>3914</v>
      </c>
      <c r="S709" t="s">
        <v>3915</v>
      </c>
      <c r="T709">
        <v>246</v>
      </c>
      <c r="U709" t="s">
        <v>37</v>
      </c>
      <c r="V709" t="s">
        <v>38</v>
      </c>
      <c r="W709" t="s">
        <v>38</v>
      </c>
      <c r="X709" t="s">
        <v>39</v>
      </c>
      <c r="Y709" s="1">
        <v>61000000</v>
      </c>
      <c r="Z709">
        <v>2007</v>
      </c>
      <c r="AA709">
        <v>1000</v>
      </c>
      <c r="AB709">
        <v>6.3</v>
      </c>
      <c r="AC709">
        <v>1.85</v>
      </c>
      <c r="AD709">
        <v>0</v>
      </c>
      <c r="AE709" s="7">
        <v>73712011.57742402</v>
      </c>
      <c r="AF709" s="7">
        <v>142775976.92474675</v>
      </c>
    </row>
    <row r="710" spans="1:32" x14ac:dyDescent="0.2">
      <c r="A710" t="s">
        <v>28</v>
      </c>
      <c r="B710" t="s">
        <v>3916</v>
      </c>
      <c r="C710">
        <v>156</v>
      </c>
      <c r="D710">
        <v>95</v>
      </c>
      <c r="E710">
        <v>25</v>
      </c>
      <c r="F710">
        <v>439</v>
      </c>
      <c r="G710" t="s">
        <v>3917</v>
      </c>
      <c r="H710">
        <v>989</v>
      </c>
      <c r="I710">
        <v>108012170</v>
      </c>
      <c r="J710">
        <f t="shared" si="11"/>
        <v>5</v>
      </c>
      <c r="K710" t="s">
        <v>270</v>
      </c>
      <c r="L710" t="s">
        <v>3229</v>
      </c>
      <c r="M710" t="s">
        <v>3918</v>
      </c>
      <c r="N710">
        <v>24089</v>
      </c>
      <c r="O710">
        <v>2558</v>
      </c>
      <c r="P710" t="s">
        <v>3919</v>
      </c>
      <c r="Q710">
        <v>0</v>
      </c>
      <c r="R710" t="s">
        <v>3920</v>
      </c>
      <c r="S710" t="s">
        <v>3921</v>
      </c>
      <c r="T710">
        <v>82</v>
      </c>
      <c r="U710" t="s">
        <v>37</v>
      </c>
      <c r="V710" t="s">
        <v>38</v>
      </c>
      <c r="W710" t="s">
        <v>38</v>
      </c>
      <c r="X710" t="s">
        <v>94</v>
      </c>
      <c r="Y710" s="1">
        <v>63000000</v>
      </c>
      <c r="Z710">
        <v>2011</v>
      </c>
      <c r="AA710">
        <v>664</v>
      </c>
      <c r="AB710">
        <v>5.5</v>
      </c>
      <c r="AC710">
        <v>1.85</v>
      </c>
      <c r="AD710">
        <v>0</v>
      </c>
      <c r="AE710" s="7">
        <v>70171187.194308579</v>
      </c>
      <c r="AF710" s="7">
        <v>120307019.05291241</v>
      </c>
    </row>
    <row r="711" spans="1:32" x14ac:dyDescent="0.2">
      <c r="A711" t="s">
        <v>28</v>
      </c>
      <c r="B711" t="s">
        <v>110</v>
      </c>
      <c r="C711">
        <v>460</v>
      </c>
      <c r="D711">
        <v>117</v>
      </c>
      <c r="E711">
        <v>0</v>
      </c>
      <c r="F711">
        <v>447</v>
      </c>
      <c r="G711" t="s">
        <v>457</v>
      </c>
      <c r="H711">
        <v>18000</v>
      </c>
      <c r="I711">
        <v>210592590</v>
      </c>
      <c r="J711">
        <f t="shared" si="11"/>
        <v>4</v>
      </c>
      <c r="K711" t="s">
        <v>1570</v>
      </c>
      <c r="L711" t="s">
        <v>640</v>
      </c>
      <c r="M711" t="s">
        <v>3922</v>
      </c>
      <c r="N711">
        <v>607235</v>
      </c>
      <c r="O711">
        <v>32360</v>
      </c>
      <c r="P711" t="s">
        <v>3923</v>
      </c>
      <c r="Q711">
        <v>0</v>
      </c>
      <c r="R711" t="s">
        <v>3924</v>
      </c>
      <c r="S711" t="s">
        <v>3925</v>
      </c>
      <c r="T711">
        <v>2073</v>
      </c>
      <c r="U711" t="s">
        <v>37</v>
      </c>
      <c r="V711" t="s">
        <v>38</v>
      </c>
      <c r="W711" t="s">
        <v>38</v>
      </c>
      <c r="X711" t="s">
        <v>584</v>
      </c>
      <c r="Y711" s="1">
        <v>65000000</v>
      </c>
      <c r="Z711">
        <v>2006</v>
      </c>
      <c r="AA711">
        <v>13000</v>
      </c>
      <c r="AB711">
        <v>7.7</v>
      </c>
      <c r="AC711">
        <v>2.35</v>
      </c>
      <c r="AD711">
        <v>13000</v>
      </c>
      <c r="AE711" s="7">
        <v>80766369.04761906</v>
      </c>
      <c r="AF711" s="7">
        <v>261673828.34821433</v>
      </c>
    </row>
    <row r="712" spans="1:32" x14ac:dyDescent="0.2">
      <c r="A712" t="s">
        <v>28</v>
      </c>
      <c r="B712" t="s">
        <v>1964</v>
      </c>
      <c r="C712">
        <v>141</v>
      </c>
      <c r="D712">
        <v>106</v>
      </c>
      <c r="E712">
        <v>116</v>
      </c>
      <c r="F712">
        <v>708</v>
      </c>
      <c r="G712" t="s">
        <v>1744</v>
      </c>
      <c r="H712">
        <v>22000</v>
      </c>
      <c r="I712">
        <v>279167575</v>
      </c>
      <c r="J712">
        <f t="shared" si="11"/>
        <v>2</v>
      </c>
      <c r="K712" t="s">
        <v>1680</v>
      </c>
      <c r="L712" t="s">
        <v>1745</v>
      </c>
      <c r="M712" t="s">
        <v>3926</v>
      </c>
      <c r="N712">
        <v>211296</v>
      </c>
      <c r="O712">
        <v>24938</v>
      </c>
      <c r="P712" t="s">
        <v>1747</v>
      </c>
      <c r="Q712">
        <v>6</v>
      </c>
      <c r="R712" t="s">
        <v>3927</v>
      </c>
      <c r="S712" t="s">
        <v>3928</v>
      </c>
      <c r="T712">
        <v>428</v>
      </c>
      <c r="U712" t="s">
        <v>37</v>
      </c>
      <c r="V712" t="s">
        <v>38</v>
      </c>
      <c r="W712" t="s">
        <v>38</v>
      </c>
      <c r="X712" t="s">
        <v>39</v>
      </c>
      <c r="Y712" s="1">
        <v>80000000</v>
      </c>
      <c r="Z712">
        <v>2004</v>
      </c>
      <c r="AA712">
        <v>713</v>
      </c>
      <c r="AB712">
        <v>6.3</v>
      </c>
      <c r="AC712">
        <v>1.85</v>
      </c>
      <c r="AD712">
        <v>0</v>
      </c>
      <c r="AE712" s="7">
        <v>106087877.18369508</v>
      </c>
      <c r="AF712" s="7">
        <v>370203692.62837481</v>
      </c>
    </row>
    <row r="713" spans="1:32" x14ac:dyDescent="0.2">
      <c r="A713" t="s">
        <v>28</v>
      </c>
      <c r="B713" t="s">
        <v>3929</v>
      </c>
      <c r="C713">
        <v>180</v>
      </c>
      <c r="D713">
        <v>115</v>
      </c>
      <c r="E713">
        <v>64</v>
      </c>
      <c r="F713">
        <v>664</v>
      </c>
      <c r="G713" t="s">
        <v>3930</v>
      </c>
      <c r="H713">
        <v>2000</v>
      </c>
      <c r="I713">
        <v>143151473</v>
      </c>
      <c r="J713">
        <f t="shared" si="11"/>
        <v>3</v>
      </c>
      <c r="K713" t="s">
        <v>3931</v>
      </c>
      <c r="L713" t="s">
        <v>3932</v>
      </c>
      <c r="M713" t="s">
        <v>3933</v>
      </c>
      <c r="N713">
        <v>116681</v>
      </c>
      <c r="O713">
        <v>4811</v>
      </c>
      <c r="P713" t="s">
        <v>3934</v>
      </c>
      <c r="Q713">
        <v>0</v>
      </c>
      <c r="R713" t="s">
        <v>3935</v>
      </c>
      <c r="S713" t="s">
        <v>3936</v>
      </c>
      <c r="T713">
        <v>320</v>
      </c>
      <c r="U713" t="s">
        <v>37</v>
      </c>
      <c r="V713" t="s">
        <v>38</v>
      </c>
      <c r="W713" t="s">
        <v>38</v>
      </c>
      <c r="X713" t="s">
        <v>94</v>
      </c>
      <c r="Y713" s="1">
        <v>60000000</v>
      </c>
      <c r="Z713">
        <v>2008</v>
      </c>
      <c r="AA713">
        <v>899</v>
      </c>
      <c r="AB713">
        <v>7.1</v>
      </c>
      <c r="AC713">
        <v>2.35</v>
      </c>
      <c r="AD713">
        <v>11000</v>
      </c>
      <c r="AE713" s="7">
        <v>69809568.044588938</v>
      </c>
      <c r="AF713" s="7">
        <v>166555708.2512773</v>
      </c>
    </row>
    <row r="714" spans="1:32" x14ac:dyDescent="0.2">
      <c r="A714" t="s">
        <v>28</v>
      </c>
      <c r="B714" t="s">
        <v>3258</v>
      </c>
      <c r="C714">
        <v>186</v>
      </c>
      <c r="D714">
        <v>189</v>
      </c>
      <c r="E714">
        <v>0</v>
      </c>
      <c r="F714">
        <v>693</v>
      </c>
      <c r="G714" t="s">
        <v>3261</v>
      </c>
      <c r="H714">
        <v>15000</v>
      </c>
      <c r="I714">
        <v>136801374</v>
      </c>
      <c r="J714">
        <f t="shared" si="11"/>
        <v>4</v>
      </c>
      <c r="K714" t="s">
        <v>3937</v>
      </c>
      <c r="L714" t="s">
        <v>321</v>
      </c>
      <c r="M714" t="s">
        <v>3938</v>
      </c>
      <c r="N714">
        <v>782610</v>
      </c>
      <c r="O714">
        <v>17716</v>
      </c>
      <c r="P714" t="s">
        <v>2031</v>
      </c>
      <c r="Q714">
        <v>0</v>
      </c>
      <c r="R714" t="s">
        <v>3939</v>
      </c>
      <c r="S714" t="s">
        <v>3940</v>
      </c>
      <c r="T714">
        <v>1377</v>
      </c>
      <c r="U714" t="s">
        <v>37</v>
      </c>
      <c r="V714" t="s">
        <v>38</v>
      </c>
      <c r="W714" t="s">
        <v>38</v>
      </c>
      <c r="X714" t="s">
        <v>584</v>
      </c>
      <c r="Y714" s="1">
        <v>60000000</v>
      </c>
      <c r="Z714">
        <v>1999</v>
      </c>
      <c r="AA714">
        <v>745</v>
      </c>
      <c r="AB714">
        <v>8.5</v>
      </c>
      <c r="AC714">
        <v>1.85</v>
      </c>
      <c r="AD714">
        <v>30000</v>
      </c>
      <c r="AE714" s="7">
        <v>90216086.434573829</v>
      </c>
      <c r="AF714" s="7">
        <v>205694743.01920769</v>
      </c>
    </row>
    <row r="715" spans="1:32" x14ac:dyDescent="0.2">
      <c r="A715" t="s">
        <v>28</v>
      </c>
      <c r="B715" t="s">
        <v>2165</v>
      </c>
      <c r="C715">
        <v>177</v>
      </c>
      <c r="D715">
        <v>100</v>
      </c>
      <c r="E715">
        <v>12</v>
      </c>
      <c r="F715">
        <v>311</v>
      </c>
      <c r="G715" t="s">
        <v>3941</v>
      </c>
      <c r="H715">
        <v>419</v>
      </c>
      <c r="I715">
        <v>168213584</v>
      </c>
      <c r="J715">
        <f t="shared" si="11"/>
        <v>3</v>
      </c>
      <c r="K715" t="s">
        <v>1627</v>
      </c>
      <c r="L715" t="s">
        <v>3942</v>
      </c>
      <c r="M715" t="s">
        <v>3943</v>
      </c>
      <c r="N715">
        <v>99989</v>
      </c>
      <c r="O715">
        <v>1412</v>
      </c>
      <c r="P715" t="s">
        <v>3944</v>
      </c>
      <c r="Q715">
        <v>3</v>
      </c>
      <c r="R715" t="s">
        <v>3945</v>
      </c>
      <c r="S715" t="s">
        <v>3946</v>
      </c>
      <c r="T715">
        <v>255</v>
      </c>
      <c r="U715" t="s">
        <v>37</v>
      </c>
      <c r="V715" t="s">
        <v>38</v>
      </c>
      <c r="W715" t="s">
        <v>38</v>
      </c>
      <c r="X715" t="s">
        <v>39</v>
      </c>
      <c r="Y715" s="1"/>
      <c r="Z715">
        <v>2007</v>
      </c>
      <c r="AA715">
        <v>330</v>
      </c>
      <c r="AB715">
        <v>5.9</v>
      </c>
      <c r="AC715">
        <v>2.35</v>
      </c>
      <c r="AD715">
        <v>0</v>
      </c>
      <c r="AE715" s="7">
        <v>0</v>
      </c>
      <c r="AF715" s="7">
        <v>203268223.79160637</v>
      </c>
    </row>
    <row r="716" spans="1:32" x14ac:dyDescent="0.2">
      <c r="A716" t="s">
        <v>28</v>
      </c>
      <c r="B716" t="s">
        <v>1775</v>
      </c>
      <c r="C716">
        <v>161</v>
      </c>
      <c r="D716">
        <v>81</v>
      </c>
      <c r="E716">
        <v>10</v>
      </c>
      <c r="F716">
        <v>397</v>
      </c>
      <c r="G716" t="s">
        <v>414</v>
      </c>
      <c r="H716">
        <v>925</v>
      </c>
      <c r="I716">
        <v>135381507</v>
      </c>
      <c r="J716">
        <f t="shared" si="11"/>
        <v>5</v>
      </c>
      <c r="K716" t="s">
        <v>620</v>
      </c>
      <c r="L716" t="s">
        <v>1801</v>
      </c>
      <c r="M716" t="s">
        <v>3947</v>
      </c>
      <c r="N716">
        <v>63912</v>
      </c>
      <c r="O716">
        <v>2252</v>
      </c>
      <c r="P716" t="s">
        <v>1194</v>
      </c>
      <c r="Q716">
        <v>0</v>
      </c>
      <c r="R716" t="s">
        <v>3948</v>
      </c>
      <c r="S716" t="s">
        <v>3949</v>
      </c>
      <c r="T716">
        <v>251</v>
      </c>
      <c r="U716" t="s">
        <v>37</v>
      </c>
      <c r="V716" t="s">
        <v>38</v>
      </c>
      <c r="W716" t="s">
        <v>38</v>
      </c>
      <c r="X716" t="s">
        <v>276</v>
      </c>
      <c r="Y716" s="1">
        <v>150000000</v>
      </c>
      <c r="Z716">
        <v>2005</v>
      </c>
      <c r="AA716">
        <v>729</v>
      </c>
      <c r="AB716">
        <v>5.8</v>
      </c>
      <c r="AC716">
        <v>1.85</v>
      </c>
      <c r="AD716">
        <v>912</v>
      </c>
      <c r="AE716" s="7">
        <v>192396313.36405531</v>
      </c>
      <c r="AF716" s="7">
        <v>173646018.96313363</v>
      </c>
    </row>
    <row r="717" spans="1:32" x14ac:dyDescent="0.2">
      <c r="A717" t="s">
        <v>28</v>
      </c>
      <c r="B717" t="s">
        <v>684</v>
      </c>
      <c r="C717">
        <v>568</v>
      </c>
      <c r="D717">
        <v>149</v>
      </c>
      <c r="E717">
        <v>21000</v>
      </c>
      <c r="F717">
        <v>625</v>
      </c>
      <c r="G717" t="s">
        <v>632</v>
      </c>
      <c r="H717">
        <v>835</v>
      </c>
      <c r="I717">
        <v>167735396</v>
      </c>
      <c r="J717">
        <f t="shared" si="11"/>
        <v>4</v>
      </c>
      <c r="K717" t="s">
        <v>2141</v>
      </c>
      <c r="L717" t="s">
        <v>3950</v>
      </c>
      <c r="M717" t="s">
        <v>3951</v>
      </c>
      <c r="N717">
        <v>569841</v>
      </c>
      <c r="O717">
        <v>4348</v>
      </c>
      <c r="P717" t="s">
        <v>3952</v>
      </c>
      <c r="Q717">
        <v>0</v>
      </c>
      <c r="R717" t="s">
        <v>3953</v>
      </c>
      <c r="S717" t="s">
        <v>3954</v>
      </c>
      <c r="T717">
        <v>1127</v>
      </c>
      <c r="U717" t="s">
        <v>37</v>
      </c>
      <c r="V717" t="s">
        <v>38</v>
      </c>
      <c r="W717" t="s">
        <v>38</v>
      </c>
      <c r="X717" t="s">
        <v>584</v>
      </c>
      <c r="Y717" s="1">
        <v>61000000</v>
      </c>
      <c r="Z717">
        <v>2014</v>
      </c>
      <c r="AA717">
        <v>812</v>
      </c>
      <c r="AB717">
        <v>8.1</v>
      </c>
      <c r="AC717">
        <v>2.35</v>
      </c>
      <c r="AD717">
        <v>146000</v>
      </c>
      <c r="AE717" s="7">
        <v>64556400.506970845</v>
      </c>
      <c r="AF717" s="7">
        <v>177514645.95690748</v>
      </c>
    </row>
    <row r="718" spans="1:32" x14ac:dyDescent="0.2">
      <c r="A718" t="s">
        <v>28</v>
      </c>
      <c r="B718" t="s">
        <v>520</v>
      </c>
      <c r="C718">
        <v>249</v>
      </c>
      <c r="D718">
        <v>119</v>
      </c>
      <c r="E718">
        <v>218</v>
      </c>
      <c r="F718">
        <v>73</v>
      </c>
      <c r="G718" t="s">
        <v>3955</v>
      </c>
      <c r="H718">
        <v>13000</v>
      </c>
      <c r="I718">
        <v>121468960</v>
      </c>
      <c r="J718">
        <f t="shared" si="11"/>
        <v>3</v>
      </c>
      <c r="K718" t="s">
        <v>1155</v>
      </c>
      <c r="L718" t="s">
        <v>1156</v>
      </c>
      <c r="M718" t="s">
        <v>3956</v>
      </c>
      <c r="N718">
        <v>407601</v>
      </c>
      <c r="O718">
        <v>13249</v>
      </c>
      <c r="P718" t="s">
        <v>3957</v>
      </c>
      <c r="Q718">
        <v>1</v>
      </c>
      <c r="R718" t="s">
        <v>3958</v>
      </c>
      <c r="S718" t="s">
        <v>3959</v>
      </c>
      <c r="T718">
        <v>849</v>
      </c>
      <c r="U718" t="s">
        <v>37</v>
      </c>
      <c r="V718" t="s">
        <v>38</v>
      </c>
      <c r="W718" t="s">
        <v>38</v>
      </c>
      <c r="X718" t="s">
        <v>39</v>
      </c>
      <c r="Y718" s="1">
        <v>60000000</v>
      </c>
      <c r="Z718">
        <v>2002</v>
      </c>
      <c r="AA718">
        <v>147</v>
      </c>
      <c r="AB718">
        <v>7.9</v>
      </c>
      <c r="AC718">
        <v>2.35</v>
      </c>
      <c r="AD718">
        <v>0</v>
      </c>
      <c r="AE718" s="7">
        <v>83546414.674819335</v>
      </c>
      <c r="AF718" s="7">
        <v>169138268.37131739</v>
      </c>
    </row>
    <row r="719" spans="1:32" x14ac:dyDescent="0.2">
      <c r="A719" t="s">
        <v>28</v>
      </c>
      <c r="B719" t="s">
        <v>312</v>
      </c>
      <c r="C719">
        <v>137</v>
      </c>
      <c r="D719">
        <v>130</v>
      </c>
      <c r="E719">
        <v>258</v>
      </c>
      <c r="F719">
        <v>345</v>
      </c>
      <c r="G719" t="s">
        <v>1518</v>
      </c>
      <c r="H719">
        <v>394</v>
      </c>
      <c r="I719">
        <v>106635996</v>
      </c>
      <c r="J719">
        <f t="shared" si="11"/>
        <v>3</v>
      </c>
      <c r="K719" t="s">
        <v>50</v>
      </c>
      <c r="L719" t="s">
        <v>3031</v>
      </c>
      <c r="M719" t="s">
        <v>3960</v>
      </c>
      <c r="N719">
        <v>199025</v>
      </c>
      <c r="O719">
        <v>1784</v>
      </c>
      <c r="P719" t="s">
        <v>2461</v>
      </c>
      <c r="Q719">
        <v>2</v>
      </c>
      <c r="R719" t="s">
        <v>3961</v>
      </c>
      <c r="S719" t="s">
        <v>3962</v>
      </c>
      <c r="T719">
        <v>416</v>
      </c>
      <c r="U719" t="s">
        <v>37</v>
      </c>
      <c r="V719" t="s">
        <v>56</v>
      </c>
      <c r="W719" t="s">
        <v>56</v>
      </c>
      <c r="X719" t="s">
        <v>39</v>
      </c>
      <c r="Y719" s="1">
        <v>58000000</v>
      </c>
      <c r="Z719">
        <v>1995</v>
      </c>
      <c r="AA719">
        <v>387</v>
      </c>
      <c r="AB719">
        <v>7.2</v>
      </c>
      <c r="AC719">
        <v>2.35</v>
      </c>
      <c r="AD719">
        <v>0</v>
      </c>
      <c r="AE719" s="7">
        <v>95334645.669291332</v>
      </c>
      <c r="AF719" s="7">
        <v>175277670.59055117</v>
      </c>
    </row>
    <row r="720" spans="1:32" x14ac:dyDescent="0.2">
      <c r="A720" t="s">
        <v>28</v>
      </c>
      <c r="B720" t="s">
        <v>1782</v>
      </c>
      <c r="C720">
        <v>113</v>
      </c>
      <c r="D720">
        <v>116</v>
      </c>
      <c r="E720">
        <v>165</v>
      </c>
      <c r="F720">
        <v>475</v>
      </c>
      <c r="G720" t="s">
        <v>3963</v>
      </c>
      <c r="H720">
        <v>577</v>
      </c>
      <c r="I720">
        <v>102678089</v>
      </c>
      <c r="J720">
        <f t="shared" si="11"/>
        <v>3</v>
      </c>
      <c r="K720" t="s">
        <v>1923</v>
      </c>
      <c r="L720" t="s">
        <v>3710</v>
      </c>
      <c r="M720" t="s">
        <v>3964</v>
      </c>
      <c r="N720">
        <v>42705</v>
      </c>
      <c r="O720">
        <v>2321</v>
      </c>
      <c r="P720" t="s">
        <v>3965</v>
      </c>
      <c r="Q720">
        <v>0</v>
      </c>
      <c r="R720" t="s">
        <v>3966</v>
      </c>
      <c r="S720" t="s">
        <v>3967</v>
      </c>
      <c r="T720">
        <v>274</v>
      </c>
      <c r="U720" t="s">
        <v>37</v>
      </c>
      <c r="V720" t="s">
        <v>38</v>
      </c>
      <c r="W720" t="s">
        <v>38</v>
      </c>
      <c r="X720" t="s">
        <v>584</v>
      </c>
      <c r="Y720" s="1">
        <v>95000000</v>
      </c>
      <c r="Z720">
        <v>1999</v>
      </c>
      <c r="AA720">
        <v>501</v>
      </c>
      <c r="AB720">
        <v>6.3</v>
      </c>
      <c r="AC720">
        <v>2.35</v>
      </c>
      <c r="AD720">
        <v>885</v>
      </c>
      <c r="AE720" s="7">
        <v>142842136.8547419</v>
      </c>
      <c r="AF720" s="7">
        <v>154386922.53601441</v>
      </c>
    </row>
    <row r="721" spans="1:32" x14ac:dyDescent="0.2">
      <c r="A721" t="s">
        <v>28</v>
      </c>
      <c r="B721" t="s">
        <v>1095</v>
      </c>
      <c r="C721">
        <v>213</v>
      </c>
      <c r="D721">
        <v>103</v>
      </c>
      <c r="E721">
        <v>608</v>
      </c>
      <c r="F721">
        <v>576</v>
      </c>
      <c r="G721" t="s">
        <v>1468</v>
      </c>
      <c r="H721">
        <v>2000</v>
      </c>
      <c r="I721">
        <v>125603360</v>
      </c>
      <c r="J721">
        <f t="shared" si="11"/>
        <v>3</v>
      </c>
      <c r="K721" t="s">
        <v>2255</v>
      </c>
      <c r="L721" t="s">
        <v>2267</v>
      </c>
      <c r="M721" t="s">
        <v>3968</v>
      </c>
      <c r="N721">
        <v>667983</v>
      </c>
      <c r="O721">
        <v>3698</v>
      </c>
      <c r="P721" t="s">
        <v>3969</v>
      </c>
      <c r="Q721">
        <v>1</v>
      </c>
      <c r="R721" t="s">
        <v>3970</v>
      </c>
      <c r="S721" t="s">
        <v>3971</v>
      </c>
      <c r="T721">
        <v>877</v>
      </c>
      <c r="U721" t="s">
        <v>37</v>
      </c>
      <c r="V721" t="s">
        <v>38</v>
      </c>
      <c r="W721" t="s">
        <v>38</v>
      </c>
      <c r="X721" t="s">
        <v>94</v>
      </c>
      <c r="Y721" s="1">
        <v>60000000</v>
      </c>
      <c r="Z721">
        <v>1998</v>
      </c>
      <c r="AA721">
        <v>617</v>
      </c>
      <c r="AB721">
        <v>8.1</v>
      </c>
      <c r="AC721">
        <v>1.85</v>
      </c>
      <c r="AD721">
        <v>18000</v>
      </c>
      <c r="AE721" s="7">
        <v>92208588.957055211</v>
      </c>
      <c r="AF721" s="7">
        <v>193028476.56441718</v>
      </c>
    </row>
    <row r="722" spans="1:32" x14ac:dyDescent="0.2">
      <c r="A722" t="s">
        <v>28</v>
      </c>
      <c r="B722" t="s">
        <v>3972</v>
      </c>
      <c r="C722">
        <v>120</v>
      </c>
      <c r="D722">
        <v>99</v>
      </c>
      <c r="E722">
        <v>59</v>
      </c>
      <c r="F722">
        <v>145</v>
      </c>
      <c r="G722" t="s">
        <v>3973</v>
      </c>
      <c r="H722">
        <v>770</v>
      </c>
      <c r="I722">
        <v>101217900</v>
      </c>
      <c r="J722">
        <f t="shared" si="11"/>
        <v>7</v>
      </c>
      <c r="K722" t="s">
        <v>3974</v>
      </c>
      <c r="L722" t="s">
        <v>957</v>
      </c>
      <c r="M722" t="s">
        <v>3975</v>
      </c>
      <c r="N722">
        <v>91093</v>
      </c>
      <c r="O722">
        <v>1195</v>
      </c>
      <c r="P722" t="s">
        <v>3976</v>
      </c>
      <c r="Q722">
        <v>2</v>
      </c>
      <c r="R722" t="s">
        <v>3977</v>
      </c>
      <c r="S722" t="s">
        <v>3978</v>
      </c>
      <c r="T722">
        <v>353</v>
      </c>
      <c r="U722" t="s">
        <v>37</v>
      </c>
      <c r="V722" t="s">
        <v>38</v>
      </c>
      <c r="W722" t="s">
        <v>38</v>
      </c>
      <c r="X722" t="s">
        <v>94</v>
      </c>
      <c r="Y722" s="1">
        <v>70000000</v>
      </c>
      <c r="Z722">
        <v>1998</v>
      </c>
      <c r="AA722">
        <v>263</v>
      </c>
      <c r="AB722">
        <v>7</v>
      </c>
      <c r="AC722">
        <v>1.85</v>
      </c>
      <c r="AD722">
        <v>0</v>
      </c>
      <c r="AE722" s="7">
        <v>107576687.11656442</v>
      </c>
      <c r="AF722" s="7">
        <v>155552662.26993865</v>
      </c>
    </row>
    <row r="723" spans="1:32" x14ac:dyDescent="0.2">
      <c r="A723" t="s">
        <v>28</v>
      </c>
      <c r="B723" t="s">
        <v>3232</v>
      </c>
      <c r="C723">
        <v>81</v>
      </c>
      <c r="D723">
        <v>92</v>
      </c>
      <c r="E723">
        <v>41</v>
      </c>
      <c r="F723">
        <v>522</v>
      </c>
      <c r="G723" t="s">
        <v>3630</v>
      </c>
      <c r="H723">
        <v>1000</v>
      </c>
      <c r="I723">
        <v>104148781</v>
      </c>
      <c r="J723">
        <f t="shared" si="11"/>
        <v>2</v>
      </c>
      <c r="K723" t="s">
        <v>3056</v>
      </c>
      <c r="L723" t="s">
        <v>3979</v>
      </c>
      <c r="M723" t="s">
        <v>3980</v>
      </c>
      <c r="N723">
        <v>49486</v>
      </c>
      <c r="O723">
        <v>4050</v>
      </c>
      <c r="P723" t="s">
        <v>417</v>
      </c>
      <c r="Q723">
        <v>1</v>
      </c>
      <c r="R723" t="s">
        <v>3981</v>
      </c>
      <c r="S723" t="s">
        <v>3982</v>
      </c>
      <c r="T723">
        <v>116</v>
      </c>
      <c r="U723" t="s">
        <v>37</v>
      </c>
      <c r="V723" t="s">
        <v>38</v>
      </c>
      <c r="W723" t="s">
        <v>38</v>
      </c>
      <c r="X723" t="s">
        <v>94</v>
      </c>
      <c r="Y723" s="1">
        <v>60000000</v>
      </c>
      <c r="Z723">
        <v>2003</v>
      </c>
      <c r="AA723">
        <v>955</v>
      </c>
      <c r="AB723">
        <v>5.5</v>
      </c>
      <c r="AC723">
        <v>1.85</v>
      </c>
      <c r="AD723">
        <v>886</v>
      </c>
      <c r="AE723" s="7">
        <v>81684782.608695656</v>
      </c>
      <c r="AF723" s="7">
        <v>141789508.91576087</v>
      </c>
    </row>
    <row r="724" spans="1:32" x14ac:dyDescent="0.2">
      <c r="A724" t="s">
        <v>28</v>
      </c>
      <c r="B724" t="s">
        <v>3835</v>
      </c>
      <c r="C724">
        <v>265</v>
      </c>
      <c r="D724">
        <v>109</v>
      </c>
      <c r="E724">
        <v>175</v>
      </c>
      <c r="F724">
        <v>459</v>
      </c>
      <c r="G724" t="s">
        <v>3983</v>
      </c>
      <c r="H724">
        <v>18000</v>
      </c>
      <c r="I724">
        <v>75573300</v>
      </c>
      <c r="J724">
        <f t="shared" si="11"/>
        <v>5</v>
      </c>
      <c r="K724" t="s">
        <v>3553</v>
      </c>
      <c r="L724" t="s">
        <v>1726</v>
      </c>
      <c r="M724" t="s">
        <v>3984</v>
      </c>
      <c r="N724">
        <v>156898</v>
      </c>
      <c r="O724">
        <v>20148</v>
      </c>
      <c r="P724" t="s">
        <v>3985</v>
      </c>
      <c r="Q724">
        <v>1</v>
      </c>
      <c r="R724" t="s">
        <v>3986</v>
      </c>
      <c r="S724" t="s">
        <v>3987</v>
      </c>
      <c r="T724">
        <v>172</v>
      </c>
      <c r="U724" t="s">
        <v>37</v>
      </c>
      <c r="V724" t="s">
        <v>38</v>
      </c>
      <c r="W724" t="s">
        <v>38</v>
      </c>
      <c r="X724" t="s">
        <v>584</v>
      </c>
      <c r="Y724" s="1">
        <v>61000000</v>
      </c>
      <c r="Z724">
        <v>2013</v>
      </c>
      <c r="AA724">
        <v>497</v>
      </c>
      <c r="AB724">
        <v>6.7</v>
      </c>
      <c r="AC724">
        <v>2.35</v>
      </c>
      <c r="AD724">
        <v>22000</v>
      </c>
      <c r="AE724" s="7">
        <v>65581545.064377688</v>
      </c>
      <c r="AF724" s="7">
        <v>81249406.223175973</v>
      </c>
    </row>
    <row r="725" spans="1:32" x14ac:dyDescent="0.2">
      <c r="A725" t="s">
        <v>28</v>
      </c>
      <c r="B725" t="s">
        <v>1888</v>
      </c>
      <c r="C725">
        <v>105</v>
      </c>
      <c r="D725">
        <v>87</v>
      </c>
      <c r="E725">
        <v>6</v>
      </c>
      <c r="F725">
        <v>405</v>
      </c>
      <c r="G725" t="s">
        <v>3917</v>
      </c>
      <c r="H725">
        <v>3000</v>
      </c>
      <c r="I725">
        <v>93375151</v>
      </c>
      <c r="J725">
        <f t="shared" si="11"/>
        <v>4</v>
      </c>
      <c r="K725" t="s">
        <v>2501</v>
      </c>
      <c r="L725" t="s">
        <v>3988</v>
      </c>
      <c r="M725" t="s">
        <v>3989</v>
      </c>
      <c r="N725">
        <v>46031</v>
      </c>
      <c r="O725">
        <v>4171</v>
      </c>
      <c r="P725" t="s">
        <v>3990</v>
      </c>
      <c r="Q725">
        <v>0</v>
      </c>
      <c r="R725" t="s">
        <v>3991</v>
      </c>
      <c r="S725" t="s">
        <v>3992</v>
      </c>
      <c r="T725">
        <v>235</v>
      </c>
      <c r="U725" t="s">
        <v>37</v>
      </c>
      <c r="V725" t="s">
        <v>38</v>
      </c>
      <c r="W725" t="s">
        <v>38</v>
      </c>
      <c r="X725" t="s">
        <v>94</v>
      </c>
      <c r="Y725" s="1">
        <v>60000000</v>
      </c>
      <c r="Z725">
        <v>2001</v>
      </c>
      <c r="AA725">
        <v>664</v>
      </c>
      <c r="AB725">
        <v>5.2</v>
      </c>
      <c r="AC725">
        <v>1.85</v>
      </c>
      <c r="AD725">
        <v>0</v>
      </c>
      <c r="AE725" s="7">
        <v>84867306.606437042</v>
      </c>
      <c r="AF725" s="7">
        <v>132074959.48898926</v>
      </c>
    </row>
    <row r="726" spans="1:32" x14ac:dyDescent="0.2">
      <c r="A726" t="s">
        <v>28</v>
      </c>
      <c r="B726" t="s">
        <v>3087</v>
      </c>
      <c r="C726">
        <v>155</v>
      </c>
      <c r="D726">
        <v>111</v>
      </c>
      <c r="E726">
        <v>473</v>
      </c>
      <c r="F726">
        <v>82</v>
      </c>
      <c r="G726" t="s">
        <v>775</v>
      </c>
      <c r="H726">
        <v>26000</v>
      </c>
      <c r="I726">
        <v>106126012</v>
      </c>
      <c r="J726">
        <f t="shared" si="11"/>
        <v>3</v>
      </c>
      <c r="K726" t="s">
        <v>333</v>
      </c>
      <c r="L726" t="s">
        <v>334</v>
      </c>
      <c r="M726" t="s">
        <v>3993</v>
      </c>
      <c r="N726">
        <v>285623</v>
      </c>
      <c r="O726">
        <v>35084</v>
      </c>
      <c r="P726" t="s">
        <v>3994</v>
      </c>
      <c r="Q726">
        <v>6</v>
      </c>
      <c r="R726" t="s">
        <v>3995</v>
      </c>
      <c r="S726" t="s">
        <v>3996</v>
      </c>
      <c r="T726">
        <v>497</v>
      </c>
      <c r="U726" t="s">
        <v>37</v>
      </c>
      <c r="V726" t="s">
        <v>38</v>
      </c>
      <c r="W726" t="s">
        <v>38</v>
      </c>
      <c r="X726" t="s">
        <v>39</v>
      </c>
      <c r="Y726" s="1">
        <v>60000000</v>
      </c>
      <c r="Z726">
        <v>2003</v>
      </c>
      <c r="AA726">
        <v>9000</v>
      </c>
      <c r="AB726">
        <v>7</v>
      </c>
      <c r="AC726">
        <v>2.35</v>
      </c>
      <c r="AD726">
        <v>0</v>
      </c>
      <c r="AE726" s="7">
        <v>81684782.608695656</v>
      </c>
      <c r="AF726" s="7">
        <v>144481336.98913044</v>
      </c>
    </row>
    <row r="727" spans="1:32" x14ac:dyDescent="0.2">
      <c r="A727" t="s">
        <v>28</v>
      </c>
      <c r="B727" t="s">
        <v>3997</v>
      </c>
      <c r="C727">
        <v>118</v>
      </c>
      <c r="D727">
        <v>101</v>
      </c>
      <c r="E727">
        <v>30</v>
      </c>
      <c r="F727">
        <v>268</v>
      </c>
      <c r="G727" t="s">
        <v>3998</v>
      </c>
      <c r="H727">
        <v>1000</v>
      </c>
      <c r="I727">
        <v>93307796</v>
      </c>
      <c r="J727">
        <f t="shared" si="11"/>
        <v>2</v>
      </c>
      <c r="K727" t="s">
        <v>1680</v>
      </c>
      <c r="L727" t="s">
        <v>2728</v>
      </c>
      <c r="M727" t="s">
        <v>3999</v>
      </c>
      <c r="N727">
        <v>85673</v>
      </c>
      <c r="O727">
        <v>2636</v>
      </c>
      <c r="P727" t="s">
        <v>420</v>
      </c>
      <c r="Q727">
        <v>2</v>
      </c>
      <c r="R727" t="s">
        <v>4000</v>
      </c>
      <c r="S727" t="s">
        <v>4001</v>
      </c>
      <c r="T727">
        <v>269</v>
      </c>
      <c r="U727" t="s">
        <v>37</v>
      </c>
      <c r="V727" t="s">
        <v>38</v>
      </c>
      <c r="W727" t="s">
        <v>38</v>
      </c>
      <c r="X727" t="s">
        <v>39</v>
      </c>
      <c r="Y727" s="1">
        <v>60000000</v>
      </c>
      <c r="Z727">
        <v>2002</v>
      </c>
      <c r="AA727">
        <v>976</v>
      </c>
      <c r="AB727">
        <v>6.1</v>
      </c>
      <c r="AC727">
        <v>1.85</v>
      </c>
      <c r="AD727">
        <v>0</v>
      </c>
      <c r="AE727" s="7">
        <v>83546414.674819335</v>
      </c>
      <c r="AF727" s="7">
        <v>129925530.28349082</v>
      </c>
    </row>
    <row r="728" spans="1:32" x14ac:dyDescent="0.2">
      <c r="A728" t="s">
        <v>28</v>
      </c>
      <c r="B728" t="s">
        <v>800</v>
      </c>
      <c r="C728">
        <v>131</v>
      </c>
      <c r="D728">
        <v>83</v>
      </c>
      <c r="E728">
        <v>35</v>
      </c>
      <c r="F728">
        <v>754</v>
      </c>
      <c r="G728" t="s">
        <v>4002</v>
      </c>
      <c r="H728">
        <v>13000</v>
      </c>
      <c r="I728">
        <v>90646554</v>
      </c>
      <c r="J728">
        <f t="shared" si="11"/>
        <v>4</v>
      </c>
      <c r="K728" t="s">
        <v>470</v>
      </c>
      <c r="L728" t="s">
        <v>1783</v>
      </c>
      <c r="M728" t="s">
        <v>4003</v>
      </c>
      <c r="N728">
        <v>124641</v>
      </c>
      <c r="O728">
        <v>25788</v>
      </c>
      <c r="P728" t="s">
        <v>4004</v>
      </c>
      <c r="Q728">
        <v>0</v>
      </c>
      <c r="R728" t="s">
        <v>4005</v>
      </c>
      <c r="S728" t="s">
        <v>4006</v>
      </c>
      <c r="T728">
        <v>289</v>
      </c>
      <c r="U728" t="s">
        <v>37</v>
      </c>
      <c r="V728" t="s">
        <v>38</v>
      </c>
      <c r="W728" t="s">
        <v>38</v>
      </c>
      <c r="X728" t="s">
        <v>94</v>
      </c>
      <c r="Y728" s="1">
        <v>105000000</v>
      </c>
      <c r="Z728">
        <v>1998</v>
      </c>
      <c r="AA728">
        <v>11000</v>
      </c>
      <c r="AB728">
        <v>6.6</v>
      </c>
      <c r="AC728">
        <v>1.85</v>
      </c>
      <c r="AD728">
        <v>0</v>
      </c>
      <c r="AE728" s="7">
        <v>161365030.67484662</v>
      </c>
      <c r="AF728" s="7">
        <v>139306513.96932516</v>
      </c>
    </row>
    <row r="729" spans="1:32" x14ac:dyDescent="0.2">
      <c r="A729" t="s">
        <v>28</v>
      </c>
      <c r="B729" t="s">
        <v>4007</v>
      </c>
      <c r="C729">
        <v>166</v>
      </c>
      <c r="D729">
        <v>113</v>
      </c>
      <c r="E729">
        <v>0</v>
      </c>
      <c r="F729">
        <v>721</v>
      </c>
      <c r="G729" t="s">
        <v>1979</v>
      </c>
      <c r="H729">
        <v>4000</v>
      </c>
      <c r="I729">
        <v>109176215</v>
      </c>
      <c r="J729">
        <f t="shared" si="11"/>
        <v>1</v>
      </c>
      <c r="K729" t="s">
        <v>1670</v>
      </c>
      <c r="L729" t="s">
        <v>249</v>
      </c>
      <c r="M729" t="s">
        <v>4008</v>
      </c>
      <c r="N729">
        <v>83506</v>
      </c>
      <c r="O729">
        <v>8172</v>
      </c>
      <c r="P729" t="s">
        <v>4009</v>
      </c>
      <c r="Q729">
        <v>6</v>
      </c>
      <c r="R729" t="s">
        <v>4010</v>
      </c>
      <c r="S729" t="s">
        <v>4011</v>
      </c>
      <c r="T729">
        <v>144</v>
      </c>
      <c r="U729" t="s">
        <v>37</v>
      </c>
      <c r="V729" t="s">
        <v>38</v>
      </c>
      <c r="W729" t="s">
        <v>38</v>
      </c>
      <c r="X729" t="s">
        <v>39</v>
      </c>
      <c r="Y729" s="1">
        <v>60000000</v>
      </c>
      <c r="Z729">
        <v>2009</v>
      </c>
      <c r="AA729">
        <v>722</v>
      </c>
      <c r="AB729">
        <v>5.5</v>
      </c>
      <c r="AC729">
        <v>1.85</v>
      </c>
      <c r="AD729">
        <v>0</v>
      </c>
      <c r="AE729" s="7">
        <v>70069930.069930077</v>
      </c>
      <c r="AF729" s="7">
        <v>127499495.83916084</v>
      </c>
    </row>
    <row r="730" spans="1:32" x14ac:dyDescent="0.2">
      <c r="A730" t="s">
        <v>28</v>
      </c>
      <c r="B730" t="s">
        <v>1738</v>
      </c>
      <c r="C730">
        <v>60</v>
      </c>
      <c r="D730">
        <v>107</v>
      </c>
      <c r="E730">
        <v>12000</v>
      </c>
      <c r="F730">
        <v>695</v>
      </c>
      <c r="G730" t="s">
        <v>1688</v>
      </c>
      <c r="H730">
        <v>10000</v>
      </c>
      <c r="I730">
        <v>82670733</v>
      </c>
      <c r="J730">
        <f t="shared" si="11"/>
        <v>3</v>
      </c>
      <c r="K730" t="s">
        <v>3264</v>
      </c>
      <c r="L730" t="s">
        <v>522</v>
      </c>
      <c r="M730" t="s">
        <v>4012</v>
      </c>
      <c r="N730">
        <v>60476</v>
      </c>
      <c r="O730">
        <v>14006</v>
      </c>
      <c r="P730" t="s">
        <v>1902</v>
      </c>
      <c r="Q730">
        <v>0</v>
      </c>
      <c r="R730" t="s">
        <v>4013</v>
      </c>
      <c r="S730" t="s">
        <v>4014</v>
      </c>
      <c r="T730">
        <v>97</v>
      </c>
      <c r="U730" t="s">
        <v>37</v>
      </c>
      <c r="V730" t="s">
        <v>38</v>
      </c>
      <c r="W730" t="s">
        <v>38</v>
      </c>
      <c r="X730" t="s">
        <v>39</v>
      </c>
      <c r="Y730" s="1">
        <v>60000000</v>
      </c>
      <c r="Z730">
        <v>1990</v>
      </c>
      <c r="AA730">
        <v>3000</v>
      </c>
      <c r="AB730">
        <v>5.9</v>
      </c>
      <c r="AC730">
        <v>2.35</v>
      </c>
      <c r="AD730">
        <v>0</v>
      </c>
      <c r="AE730" s="7">
        <v>114996174.44529457</v>
      </c>
      <c r="AF730" s="7">
        <v>158446967.22647285</v>
      </c>
    </row>
    <row r="731" spans="1:32" x14ac:dyDescent="0.2">
      <c r="A731" t="s">
        <v>28</v>
      </c>
      <c r="B731" t="s">
        <v>2611</v>
      </c>
      <c r="C731">
        <v>77</v>
      </c>
      <c r="D731">
        <v>94</v>
      </c>
      <c r="E731">
        <v>163</v>
      </c>
      <c r="F731">
        <v>2000</v>
      </c>
      <c r="G731" t="s">
        <v>4015</v>
      </c>
      <c r="H731">
        <v>12000</v>
      </c>
      <c r="I731">
        <v>82569532</v>
      </c>
      <c r="J731">
        <f t="shared" si="11"/>
        <v>3</v>
      </c>
      <c r="K731" t="s">
        <v>2357</v>
      </c>
      <c r="L731" t="s">
        <v>1106</v>
      </c>
      <c r="M731" t="s">
        <v>4016</v>
      </c>
      <c r="N731">
        <v>42737</v>
      </c>
      <c r="O731">
        <v>20348</v>
      </c>
      <c r="P731" t="s">
        <v>4017</v>
      </c>
      <c r="Q731">
        <v>6</v>
      </c>
      <c r="R731" t="s">
        <v>4018</v>
      </c>
      <c r="S731" t="s">
        <v>4019</v>
      </c>
      <c r="T731">
        <v>128</v>
      </c>
      <c r="U731" t="s">
        <v>37</v>
      </c>
      <c r="V731" t="s">
        <v>38</v>
      </c>
      <c r="W731" t="s">
        <v>38</v>
      </c>
      <c r="X731" t="s">
        <v>94</v>
      </c>
      <c r="Y731" s="1">
        <v>60000000</v>
      </c>
      <c r="Z731">
        <v>2005</v>
      </c>
      <c r="AA731">
        <v>3000</v>
      </c>
      <c r="AB731">
        <v>5.4</v>
      </c>
      <c r="AC731">
        <v>2.35</v>
      </c>
      <c r="AD731">
        <v>781</v>
      </c>
      <c r="AE731" s="7">
        <v>76958525.345622122</v>
      </c>
      <c r="AF731" s="7">
        <v>105907157.01996928</v>
      </c>
    </row>
    <row r="732" spans="1:32" x14ac:dyDescent="0.2">
      <c r="A732" t="s">
        <v>28</v>
      </c>
      <c r="B732" t="s">
        <v>4020</v>
      </c>
      <c r="C732">
        <v>249</v>
      </c>
      <c r="D732">
        <v>132</v>
      </c>
      <c r="E732">
        <v>47</v>
      </c>
      <c r="F732">
        <v>240</v>
      </c>
      <c r="G732" t="s">
        <v>2662</v>
      </c>
      <c r="H732">
        <v>988</v>
      </c>
      <c r="I732">
        <v>81687587</v>
      </c>
      <c r="J732">
        <f t="shared" si="11"/>
        <v>3</v>
      </c>
      <c r="K732" t="s">
        <v>2812</v>
      </c>
      <c r="L732" t="s">
        <v>4021</v>
      </c>
      <c r="M732" t="s">
        <v>4022</v>
      </c>
      <c r="N732">
        <v>138246</v>
      </c>
      <c r="O732">
        <v>2517</v>
      </c>
      <c r="P732" t="s">
        <v>4023</v>
      </c>
      <c r="Q732">
        <v>0</v>
      </c>
      <c r="R732" t="s">
        <v>4024</v>
      </c>
      <c r="S732" t="s">
        <v>4025</v>
      </c>
      <c r="T732">
        <v>360</v>
      </c>
      <c r="U732" t="s">
        <v>37</v>
      </c>
      <c r="V732" t="s">
        <v>38</v>
      </c>
      <c r="W732" t="s">
        <v>38</v>
      </c>
      <c r="X732" t="s">
        <v>39</v>
      </c>
      <c r="Y732" s="1">
        <v>61000000</v>
      </c>
      <c r="Z732">
        <v>2015</v>
      </c>
      <c r="AA732">
        <v>960</v>
      </c>
      <c r="AB732">
        <v>6.4</v>
      </c>
      <c r="AC732">
        <v>2.35</v>
      </c>
      <c r="AD732">
        <v>24000</v>
      </c>
      <c r="AE732" s="7">
        <v>64474683.544303805</v>
      </c>
      <c r="AF732" s="7">
        <v>86340677.398734182</v>
      </c>
    </row>
    <row r="733" spans="1:32" x14ac:dyDescent="0.2">
      <c r="A733" t="s">
        <v>28</v>
      </c>
      <c r="B733" t="s">
        <v>4026</v>
      </c>
      <c r="C733">
        <v>213</v>
      </c>
      <c r="D733">
        <v>140</v>
      </c>
      <c r="E733">
        <v>708</v>
      </c>
      <c r="F733">
        <v>745</v>
      </c>
      <c r="G733" t="s">
        <v>1526</v>
      </c>
      <c r="H733">
        <v>11000</v>
      </c>
      <c r="I733">
        <v>80574010</v>
      </c>
      <c r="J733">
        <f t="shared" si="11"/>
        <v>2</v>
      </c>
      <c r="K733" t="s">
        <v>213</v>
      </c>
      <c r="L733" t="s">
        <v>79</v>
      </c>
      <c r="M733" t="s">
        <v>4027</v>
      </c>
      <c r="N733">
        <v>63493</v>
      </c>
      <c r="O733">
        <v>20440</v>
      </c>
      <c r="P733" t="s">
        <v>1050</v>
      </c>
      <c r="Q733">
        <v>1</v>
      </c>
      <c r="R733" t="s">
        <v>4028</v>
      </c>
      <c r="S733" t="s">
        <v>4029</v>
      </c>
      <c r="T733">
        <v>302</v>
      </c>
      <c r="U733" t="s">
        <v>37</v>
      </c>
      <c r="V733" t="s">
        <v>38</v>
      </c>
      <c r="W733" t="s">
        <v>38</v>
      </c>
      <c r="X733" t="s">
        <v>39</v>
      </c>
      <c r="Y733" s="1">
        <v>60000000</v>
      </c>
      <c r="Z733">
        <v>2010</v>
      </c>
      <c r="AA733">
        <v>8000</v>
      </c>
      <c r="AB733">
        <v>5.7</v>
      </c>
      <c r="AC733">
        <v>1.85</v>
      </c>
      <c r="AD733">
        <v>26000</v>
      </c>
      <c r="AE733" s="7">
        <v>68913342.503438801</v>
      </c>
      <c r="AF733" s="7">
        <v>92543739.133425042</v>
      </c>
    </row>
    <row r="734" spans="1:32" x14ac:dyDescent="0.2">
      <c r="A734" t="s">
        <v>28</v>
      </c>
      <c r="B734" t="s">
        <v>259</v>
      </c>
      <c r="C734">
        <v>121</v>
      </c>
      <c r="D734">
        <v>125</v>
      </c>
      <c r="E734">
        <v>420</v>
      </c>
      <c r="F734">
        <v>627</v>
      </c>
      <c r="G734" t="s">
        <v>251</v>
      </c>
      <c r="H734">
        <v>12000</v>
      </c>
      <c r="I734">
        <v>75764085</v>
      </c>
      <c r="J734">
        <f t="shared" si="11"/>
        <v>4</v>
      </c>
      <c r="K734" t="s">
        <v>2489</v>
      </c>
      <c r="L734" t="s">
        <v>704</v>
      </c>
      <c r="M734" t="s">
        <v>4030</v>
      </c>
      <c r="N734">
        <v>85844</v>
      </c>
      <c r="O734">
        <v>16646</v>
      </c>
      <c r="P734" t="s">
        <v>2092</v>
      </c>
      <c r="Q734">
        <v>1</v>
      </c>
      <c r="R734" t="s">
        <v>4031</v>
      </c>
      <c r="S734" t="s">
        <v>4032</v>
      </c>
      <c r="T734">
        <v>322</v>
      </c>
      <c r="U734" t="s">
        <v>37</v>
      </c>
      <c r="V734" t="s">
        <v>38</v>
      </c>
      <c r="W734" t="s">
        <v>38</v>
      </c>
      <c r="X734" t="s">
        <v>39</v>
      </c>
      <c r="Y734" s="1">
        <v>60000000</v>
      </c>
      <c r="Z734">
        <v>2000</v>
      </c>
      <c r="AA734">
        <v>3000</v>
      </c>
      <c r="AB734">
        <v>6.7</v>
      </c>
      <c r="AC734">
        <v>2.35</v>
      </c>
      <c r="AD734">
        <v>0</v>
      </c>
      <c r="AE734" s="7">
        <v>87282229.965156808</v>
      </c>
      <c r="AF734" s="7">
        <v>110214304.83449478</v>
      </c>
    </row>
    <row r="735" spans="1:32" x14ac:dyDescent="0.2">
      <c r="A735" t="s">
        <v>28</v>
      </c>
      <c r="B735" t="s">
        <v>1256</v>
      </c>
      <c r="C735">
        <v>315</v>
      </c>
      <c r="D735">
        <v>111</v>
      </c>
      <c r="E735">
        <v>124</v>
      </c>
      <c r="F735">
        <v>357</v>
      </c>
      <c r="G735" t="s">
        <v>465</v>
      </c>
      <c r="H735">
        <v>13000</v>
      </c>
      <c r="I735">
        <v>90356857</v>
      </c>
      <c r="J735">
        <f t="shared" si="11"/>
        <v>4</v>
      </c>
      <c r="K735" t="s">
        <v>421</v>
      </c>
      <c r="L735" t="s">
        <v>976</v>
      </c>
      <c r="M735" t="s">
        <v>4033</v>
      </c>
      <c r="N735">
        <v>238916</v>
      </c>
      <c r="O735">
        <v>24928</v>
      </c>
      <c r="P735" t="s">
        <v>4034</v>
      </c>
      <c r="Q735">
        <v>4</v>
      </c>
      <c r="R735" t="s">
        <v>4035</v>
      </c>
      <c r="S735" t="s">
        <v>4036</v>
      </c>
      <c r="T735">
        <v>328</v>
      </c>
      <c r="U735" t="s">
        <v>37</v>
      </c>
      <c r="V735" t="s">
        <v>38</v>
      </c>
      <c r="W735" t="s">
        <v>38</v>
      </c>
      <c r="X735" t="s">
        <v>39</v>
      </c>
      <c r="Y735" s="1">
        <v>58000000</v>
      </c>
      <c r="Z735">
        <v>2010</v>
      </c>
      <c r="AA735">
        <v>11000</v>
      </c>
      <c r="AB735">
        <v>7.1</v>
      </c>
      <c r="AC735">
        <v>2.35</v>
      </c>
      <c r="AD735">
        <v>32000</v>
      </c>
      <c r="AE735" s="7">
        <v>66616231.086657502</v>
      </c>
      <c r="AF735" s="7">
        <v>103779883.89958735</v>
      </c>
    </row>
    <row r="736" spans="1:32" x14ac:dyDescent="0.2">
      <c r="A736" t="s">
        <v>28</v>
      </c>
      <c r="B736" t="s">
        <v>759</v>
      </c>
      <c r="C736">
        <v>171</v>
      </c>
      <c r="D736">
        <v>156</v>
      </c>
      <c r="E736">
        <v>0</v>
      </c>
      <c r="F736">
        <v>1000</v>
      </c>
      <c r="G736" t="s">
        <v>535</v>
      </c>
      <c r="H736">
        <v>14000</v>
      </c>
      <c r="I736">
        <v>75530832</v>
      </c>
      <c r="J736">
        <f t="shared" si="11"/>
        <v>2</v>
      </c>
      <c r="K736" t="s">
        <v>3793</v>
      </c>
      <c r="L736" t="s">
        <v>2381</v>
      </c>
      <c r="M736" t="s">
        <v>4037</v>
      </c>
      <c r="N736">
        <v>97047</v>
      </c>
      <c r="O736">
        <v>20761</v>
      </c>
      <c r="P736" t="s">
        <v>2118</v>
      </c>
      <c r="Q736">
        <v>5</v>
      </c>
      <c r="R736" t="s">
        <v>4038</v>
      </c>
      <c r="S736" t="s">
        <v>4039</v>
      </c>
      <c r="T736">
        <v>452</v>
      </c>
      <c r="U736" t="s">
        <v>37</v>
      </c>
      <c r="V736" t="s">
        <v>38</v>
      </c>
      <c r="W736" t="s">
        <v>38</v>
      </c>
      <c r="X736" t="s">
        <v>584</v>
      </c>
      <c r="Y736" s="1">
        <v>55000000</v>
      </c>
      <c r="Z736">
        <v>1999</v>
      </c>
      <c r="AA736">
        <v>2000</v>
      </c>
      <c r="AB736">
        <v>6.8</v>
      </c>
      <c r="AC736">
        <v>2.35</v>
      </c>
      <c r="AD736">
        <v>0</v>
      </c>
      <c r="AE736" s="7">
        <v>82698079.231692687</v>
      </c>
      <c r="AF736" s="7">
        <v>113568267.80312125</v>
      </c>
    </row>
    <row r="737" spans="1:32" x14ac:dyDescent="0.2">
      <c r="A737" t="s">
        <v>28</v>
      </c>
      <c r="B737" t="s">
        <v>4040</v>
      </c>
      <c r="C737">
        <v>96</v>
      </c>
      <c r="D737">
        <v>170</v>
      </c>
      <c r="E737">
        <v>0</v>
      </c>
      <c r="F737">
        <v>380</v>
      </c>
      <c r="G737" t="s">
        <v>202</v>
      </c>
      <c r="H737">
        <v>19000</v>
      </c>
      <c r="I737">
        <v>75370763</v>
      </c>
      <c r="J737">
        <f t="shared" si="11"/>
        <v>3</v>
      </c>
      <c r="K737" t="s">
        <v>4041</v>
      </c>
      <c r="L737" t="s">
        <v>99</v>
      </c>
      <c r="M737" t="s">
        <v>4042</v>
      </c>
      <c r="N737">
        <v>32353</v>
      </c>
      <c r="O737">
        <v>20683</v>
      </c>
      <c r="P737" t="s">
        <v>4043</v>
      </c>
      <c r="Q737">
        <v>0</v>
      </c>
      <c r="R737" t="s">
        <v>4044</v>
      </c>
      <c r="S737" t="s">
        <v>4045</v>
      </c>
      <c r="T737">
        <v>263</v>
      </c>
      <c r="U737" t="s">
        <v>37</v>
      </c>
      <c r="V737" t="s">
        <v>38</v>
      </c>
      <c r="W737" t="s">
        <v>38</v>
      </c>
      <c r="X737" t="s">
        <v>39</v>
      </c>
      <c r="Y737" s="1">
        <v>60000000</v>
      </c>
      <c r="Z737">
        <v>1998</v>
      </c>
      <c r="AA737">
        <v>1000</v>
      </c>
      <c r="AB737">
        <v>6.5</v>
      </c>
      <c r="AC737">
        <v>1.85</v>
      </c>
      <c r="AD737">
        <v>0</v>
      </c>
      <c r="AE737" s="7">
        <v>92208588.957055211</v>
      </c>
      <c r="AF737" s="7">
        <v>115830528.41411044</v>
      </c>
    </row>
    <row r="738" spans="1:32" x14ac:dyDescent="0.2">
      <c r="A738" t="s">
        <v>28</v>
      </c>
      <c r="B738" t="s">
        <v>1632</v>
      </c>
      <c r="C738">
        <v>299</v>
      </c>
      <c r="D738">
        <v>120</v>
      </c>
      <c r="E738">
        <v>0</v>
      </c>
      <c r="F738">
        <v>680</v>
      </c>
      <c r="G738" t="s">
        <v>801</v>
      </c>
      <c r="H738">
        <v>10000</v>
      </c>
      <c r="I738">
        <v>100003492</v>
      </c>
      <c r="J738">
        <f t="shared" si="11"/>
        <v>3</v>
      </c>
      <c r="K738" t="s">
        <v>2124</v>
      </c>
      <c r="L738" t="s">
        <v>522</v>
      </c>
      <c r="M738" t="s">
        <v>4046</v>
      </c>
      <c r="N738">
        <v>293662</v>
      </c>
      <c r="O738">
        <v>13581</v>
      </c>
      <c r="P738" t="s">
        <v>1836</v>
      </c>
      <c r="Q738">
        <v>0</v>
      </c>
      <c r="R738" t="s">
        <v>4047</v>
      </c>
      <c r="S738" t="s">
        <v>4048</v>
      </c>
      <c r="T738">
        <v>836</v>
      </c>
      <c r="U738" t="s">
        <v>37</v>
      </c>
      <c r="V738" t="s">
        <v>38</v>
      </c>
      <c r="W738" t="s">
        <v>38</v>
      </c>
      <c r="X738" t="s">
        <v>584</v>
      </c>
      <c r="Y738" s="1">
        <v>65000000</v>
      </c>
      <c r="Z738">
        <v>2004</v>
      </c>
      <c r="AA738">
        <v>851</v>
      </c>
      <c r="AB738">
        <v>7.6</v>
      </c>
      <c r="AC738">
        <v>2.35</v>
      </c>
      <c r="AD738">
        <v>0</v>
      </c>
      <c r="AE738" s="7">
        <v>86196400.211752251</v>
      </c>
      <c r="AF738" s="7">
        <v>132614477.21545792</v>
      </c>
    </row>
    <row r="739" spans="1:32" x14ac:dyDescent="0.2">
      <c r="A739" t="s">
        <v>28</v>
      </c>
      <c r="B739" t="s">
        <v>1756</v>
      </c>
      <c r="C739">
        <v>167</v>
      </c>
      <c r="D739">
        <v>100</v>
      </c>
      <c r="E739">
        <v>55</v>
      </c>
      <c r="F739">
        <v>416</v>
      </c>
      <c r="G739" t="s">
        <v>2676</v>
      </c>
      <c r="H739">
        <v>12000</v>
      </c>
      <c r="I739">
        <v>90341670</v>
      </c>
      <c r="J739">
        <f t="shared" si="11"/>
        <v>4</v>
      </c>
      <c r="K739" t="s">
        <v>1929</v>
      </c>
      <c r="L739" t="s">
        <v>1071</v>
      </c>
      <c r="M739" t="s">
        <v>4049</v>
      </c>
      <c r="N739">
        <v>102129</v>
      </c>
      <c r="O739">
        <v>14611</v>
      </c>
      <c r="P739" t="s">
        <v>2010</v>
      </c>
      <c r="Q739">
        <v>4</v>
      </c>
      <c r="R739" t="s">
        <v>4050</v>
      </c>
      <c r="S739" t="s">
        <v>4051</v>
      </c>
      <c r="T739">
        <v>432</v>
      </c>
      <c r="U739" t="s">
        <v>37</v>
      </c>
      <c r="V739" t="s">
        <v>38</v>
      </c>
      <c r="W739" t="s">
        <v>38</v>
      </c>
      <c r="X739" t="s">
        <v>39</v>
      </c>
      <c r="Y739" s="1">
        <v>60000000</v>
      </c>
      <c r="Z739">
        <v>2002</v>
      </c>
      <c r="AA739">
        <v>1000</v>
      </c>
      <c r="AB739">
        <v>5.5</v>
      </c>
      <c r="AC739">
        <v>2.35</v>
      </c>
      <c r="AD739">
        <v>0</v>
      </c>
      <c r="AE739" s="7">
        <v>83546414.674819335</v>
      </c>
      <c r="AF739" s="7">
        <v>125795377.07059477</v>
      </c>
    </row>
    <row r="740" spans="1:32" x14ac:dyDescent="0.2">
      <c r="A740" t="s">
        <v>28</v>
      </c>
      <c r="B740" t="s">
        <v>4052</v>
      </c>
      <c r="C740">
        <v>125</v>
      </c>
      <c r="D740">
        <v>115</v>
      </c>
      <c r="E740">
        <v>13</v>
      </c>
      <c r="F740">
        <v>579</v>
      </c>
      <c r="G740" t="s">
        <v>3713</v>
      </c>
      <c r="H740">
        <v>2000</v>
      </c>
      <c r="I740">
        <v>74540762</v>
      </c>
      <c r="J740">
        <f t="shared" si="11"/>
        <v>3</v>
      </c>
      <c r="K740" t="s">
        <v>922</v>
      </c>
      <c r="L740" t="s">
        <v>4053</v>
      </c>
      <c r="M740" t="s">
        <v>4054</v>
      </c>
      <c r="N740">
        <v>48753</v>
      </c>
      <c r="O740">
        <v>4496</v>
      </c>
      <c r="P740" t="s">
        <v>4055</v>
      </c>
      <c r="Q740">
        <v>2</v>
      </c>
      <c r="R740" t="s">
        <v>4056</v>
      </c>
      <c r="S740" t="s">
        <v>4057</v>
      </c>
      <c r="T740">
        <v>323</v>
      </c>
      <c r="U740" t="s">
        <v>37</v>
      </c>
      <c r="V740" t="s">
        <v>38</v>
      </c>
      <c r="W740" t="s">
        <v>38</v>
      </c>
      <c r="X740" t="s">
        <v>39</v>
      </c>
      <c r="Y740" s="1">
        <v>55000000</v>
      </c>
      <c r="Z740">
        <v>2004</v>
      </c>
      <c r="AA740">
        <v>1000</v>
      </c>
      <c r="AB740">
        <v>6.5</v>
      </c>
      <c r="AC740">
        <v>1.85</v>
      </c>
      <c r="AD740">
        <v>0</v>
      </c>
      <c r="AE740" s="7">
        <v>72935415.563790366</v>
      </c>
      <c r="AF740" s="7">
        <v>98848390.052938059</v>
      </c>
    </row>
    <row r="741" spans="1:32" x14ac:dyDescent="0.2">
      <c r="A741" t="s">
        <v>28</v>
      </c>
      <c r="B741" t="s">
        <v>885</v>
      </c>
      <c r="C741">
        <v>387</v>
      </c>
      <c r="D741">
        <v>130</v>
      </c>
      <c r="E741">
        <v>188</v>
      </c>
      <c r="F741">
        <v>1000</v>
      </c>
      <c r="G741" t="s">
        <v>1688</v>
      </c>
      <c r="H741">
        <v>10000</v>
      </c>
      <c r="I741">
        <v>80033643</v>
      </c>
      <c r="J741">
        <f t="shared" si="11"/>
        <v>4</v>
      </c>
      <c r="K741" t="s">
        <v>1198</v>
      </c>
      <c r="L741" t="s">
        <v>522</v>
      </c>
      <c r="M741" t="s">
        <v>4058</v>
      </c>
      <c r="N741">
        <v>226570</v>
      </c>
      <c r="O741">
        <v>16385</v>
      </c>
      <c r="P741" t="s">
        <v>2037</v>
      </c>
      <c r="Q741">
        <v>2</v>
      </c>
      <c r="R741" t="s">
        <v>4059</v>
      </c>
      <c r="S741" t="s">
        <v>4060</v>
      </c>
      <c r="T741">
        <v>448</v>
      </c>
      <c r="U741" t="s">
        <v>37</v>
      </c>
      <c r="V741" t="s">
        <v>38</v>
      </c>
      <c r="W741" t="s">
        <v>38</v>
      </c>
      <c r="X741" t="s">
        <v>39</v>
      </c>
      <c r="Y741" s="1">
        <v>60000000</v>
      </c>
      <c r="Z741">
        <v>2012</v>
      </c>
      <c r="AA741">
        <v>3000</v>
      </c>
      <c r="AB741">
        <v>7</v>
      </c>
      <c r="AC741">
        <v>2.35</v>
      </c>
      <c r="AD741">
        <v>38000</v>
      </c>
      <c r="AE741" s="7">
        <v>65461672.473867595</v>
      </c>
      <c r="AF741" s="7">
        <v>87318935.415940762</v>
      </c>
    </row>
    <row r="742" spans="1:32" x14ac:dyDescent="0.2">
      <c r="A742" t="s">
        <v>28</v>
      </c>
      <c r="B742" t="s">
        <v>2065</v>
      </c>
      <c r="C742">
        <v>199</v>
      </c>
      <c r="D742">
        <v>105</v>
      </c>
      <c r="E742">
        <v>212</v>
      </c>
      <c r="F742">
        <v>811</v>
      </c>
      <c r="G742" t="s">
        <v>2522</v>
      </c>
      <c r="H742">
        <v>1000</v>
      </c>
      <c r="I742">
        <v>73648142</v>
      </c>
      <c r="J742">
        <f t="shared" si="11"/>
        <v>3</v>
      </c>
      <c r="K742" t="s">
        <v>2812</v>
      </c>
      <c r="L742" t="s">
        <v>2118</v>
      </c>
      <c r="M742" t="s">
        <v>4061</v>
      </c>
      <c r="N742">
        <v>99043</v>
      </c>
      <c r="O742">
        <v>3697</v>
      </c>
      <c r="P742" t="s">
        <v>4062</v>
      </c>
      <c r="Q742">
        <v>1</v>
      </c>
      <c r="R742" t="s">
        <v>4063</v>
      </c>
      <c r="S742" t="s">
        <v>4064</v>
      </c>
      <c r="T742">
        <v>643</v>
      </c>
      <c r="U742" t="s">
        <v>37</v>
      </c>
      <c r="V742" t="s">
        <v>38</v>
      </c>
      <c r="W742" t="s">
        <v>38</v>
      </c>
      <c r="X742" t="s">
        <v>584</v>
      </c>
      <c r="Y742" s="1">
        <v>60000000</v>
      </c>
      <c r="Z742">
        <v>1999</v>
      </c>
      <c r="AA742">
        <v>975</v>
      </c>
      <c r="AB742">
        <v>5.8</v>
      </c>
      <c r="AC742">
        <v>2.35</v>
      </c>
      <c r="AD742">
        <v>0</v>
      </c>
      <c r="AE742" s="7">
        <v>90216086.434573829</v>
      </c>
      <c r="AF742" s="7">
        <v>110737452.4069628</v>
      </c>
    </row>
    <row r="743" spans="1:32" x14ac:dyDescent="0.2">
      <c r="A743" t="s">
        <v>28</v>
      </c>
      <c r="B743" t="s">
        <v>4065</v>
      </c>
      <c r="C743">
        <v>136</v>
      </c>
      <c r="D743">
        <v>111</v>
      </c>
      <c r="E743">
        <v>197</v>
      </c>
      <c r="F743">
        <v>6</v>
      </c>
      <c r="G743" t="s">
        <v>4066</v>
      </c>
      <c r="H743">
        <v>433</v>
      </c>
      <c r="I743">
        <v>71844424</v>
      </c>
      <c r="J743">
        <f t="shared" si="11"/>
        <v>2</v>
      </c>
      <c r="K743" t="s">
        <v>4067</v>
      </c>
      <c r="L743" t="s">
        <v>4068</v>
      </c>
      <c r="M743" t="s">
        <v>4069</v>
      </c>
      <c r="N743">
        <v>33158</v>
      </c>
      <c r="O743">
        <v>679</v>
      </c>
      <c r="P743" t="s">
        <v>4070</v>
      </c>
      <c r="Q743">
        <v>0</v>
      </c>
      <c r="R743" t="s">
        <v>4071</v>
      </c>
      <c r="S743" t="s">
        <v>4072</v>
      </c>
      <c r="T743">
        <v>223</v>
      </c>
      <c r="U743" t="s">
        <v>37</v>
      </c>
      <c r="V743" t="s">
        <v>38</v>
      </c>
      <c r="W743" t="s">
        <v>38</v>
      </c>
      <c r="X743" t="s">
        <v>94</v>
      </c>
      <c r="Y743" s="1">
        <v>60000000</v>
      </c>
      <c r="Z743">
        <v>2009</v>
      </c>
      <c r="AA743">
        <v>208</v>
      </c>
      <c r="AB743">
        <v>7.3</v>
      </c>
      <c r="AC743">
        <v>1.78</v>
      </c>
      <c r="AD743">
        <v>0</v>
      </c>
      <c r="AE743" s="7">
        <v>70069930.069930077</v>
      </c>
      <c r="AF743" s="7">
        <v>83902229.42657344</v>
      </c>
    </row>
    <row r="744" spans="1:32" x14ac:dyDescent="0.2">
      <c r="A744" t="s">
        <v>28</v>
      </c>
      <c r="B744" t="s">
        <v>1525</v>
      </c>
      <c r="C744">
        <v>436</v>
      </c>
      <c r="D744">
        <v>106</v>
      </c>
      <c r="E744">
        <v>0</v>
      </c>
      <c r="F744">
        <v>175</v>
      </c>
      <c r="G744" t="s">
        <v>4073</v>
      </c>
      <c r="H744">
        <v>13000</v>
      </c>
      <c r="I744">
        <v>75638743</v>
      </c>
      <c r="J744">
        <f t="shared" si="11"/>
        <v>2</v>
      </c>
      <c r="K744" t="s">
        <v>4074</v>
      </c>
      <c r="L744" t="s">
        <v>1156</v>
      </c>
      <c r="M744" t="s">
        <v>4075</v>
      </c>
      <c r="N744">
        <v>180479</v>
      </c>
      <c r="O744">
        <v>13634</v>
      </c>
      <c r="P744" t="s">
        <v>4076</v>
      </c>
      <c r="Q744">
        <v>4</v>
      </c>
      <c r="R744" t="s">
        <v>4077</v>
      </c>
      <c r="S744" t="s">
        <v>4078</v>
      </c>
      <c r="T744">
        <v>411</v>
      </c>
      <c r="U744" t="s">
        <v>37</v>
      </c>
      <c r="V744" t="s">
        <v>38</v>
      </c>
      <c r="W744" t="s">
        <v>38</v>
      </c>
      <c r="X744" t="s">
        <v>39</v>
      </c>
      <c r="Y744" s="1">
        <v>60000000</v>
      </c>
      <c r="Z744">
        <v>2011</v>
      </c>
      <c r="AA744">
        <v>240</v>
      </c>
      <c r="AB744">
        <v>6.6</v>
      </c>
      <c r="AC744">
        <v>1.85</v>
      </c>
      <c r="AD744">
        <v>42000</v>
      </c>
      <c r="AE744" s="7">
        <v>66829702.089817695</v>
      </c>
      <c r="AF744" s="7">
        <v>84248577.685638055</v>
      </c>
    </row>
    <row r="745" spans="1:32" x14ac:dyDescent="0.2">
      <c r="A745" t="s">
        <v>28</v>
      </c>
      <c r="B745" t="s">
        <v>4079</v>
      </c>
      <c r="C745">
        <v>73</v>
      </c>
      <c r="D745">
        <v>89</v>
      </c>
      <c r="E745">
        <v>18</v>
      </c>
      <c r="F745">
        <v>226</v>
      </c>
      <c r="G745" t="s">
        <v>4080</v>
      </c>
      <c r="H745">
        <v>658</v>
      </c>
      <c r="I745">
        <v>66734992</v>
      </c>
      <c r="J745">
        <f t="shared" si="11"/>
        <v>4</v>
      </c>
      <c r="K745" t="s">
        <v>1373</v>
      </c>
      <c r="L745" t="s">
        <v>1710</v>
      </c>
      <c r="M745" t="s">
        <v>4081</v>
      </c>
      <c r="N745">
        <v>23476</v>
      </c>
      <c r="O745">
        <v>1233</v>
      </c>
      <c r="P745" t="s">
        <v>4082</v>
      </c>
      <c r="Q745">
        <v>0</v>
      </c>
      <c r="R745" t="s">
        <v>4083</v>
      </c>
      <c r="S745" t="s">
        <v>4084</v>
      </c>
      <c r="T745">
        <v>181</v>
      </c>
      <c r="U745" t="s">
        <v>37</v>
      </c>
      <c r="V745" t="s">
        <v>38</v>
      </c>
      <c r="W745" t="s">
        <v>38</v>
      </c>
      <c r="X745" t="s">
        <v>94</v>
      </c>
      <c r="Y745" s="1">
        <v>60000000</v>
      </c>
      <c r="Z745">
        <v>2003</v>
      </c>
      <c r="AA745">
        <v>257</v>
      </c>
      <c r="AB745">
        <v>4.4000000000000004</v>
      </c>
      <c r="AC745">
        <v>2.35</v>
      </c>
      <c r="AD745">
        <v>858</v>
      </c>
      <c r="AE745" s="7">
        <v>81684782.608695656</v>
      </c>
      <c r="AF745" s="7">
        <v>90853888.565217406</v>
      </c>
    </row>
    <row r="746" spans="1:32" x14ac:dyDescent="0.2">
      <c r="A746" t="s">
        <v>24161</v>
      </c>
      <c r="B746" t="s">
        <v>3175</v>
      </c>
      <c r="C746">
        <v>310</v>
      </c>
      <c r="D746">
        <v>100</v>
      </c>
      <c r="E746">
        <v>253</v>
      </c>
      <c r="F746">
        <v>57</v>
      </c>
      <c r="G746" t="s">
        <v>4085</v>
      </c>
      <c r="H746">
        <v>309</v>
      </c>
      <c r="I746">
        <v>75280058</v>
      </c>
      <c r="J746">
        <f t="shared" si="11"/>
        <v>3</v>
      </c>
      <c r="K746" t="s">
        <v>4086</v>
      </c>
      <c r="L746" t="s">
        <v>3291</v>
      </c>
      <c r="M746" t="s">
        <v>4087</v>
      </c>
      <c r="N746">
        <v>143121</v>
      </c>
      <c r="O746">
        <v>647</v>
      </c>
      <c r="P746" t="s">
        <v>4088</v>
      </c>
      <c r="Q746">
        <v>1</v>
      </c>
      <c r="R746" t="s">
        <v>4089</v>
      </c>
      <c r="S746" t="s">
        <v>4090</v>
      </c>
      <c r="T746">
        <v>279</v>
      </c>
      <c r="U746" t="s">
        <v>37</v>
      </c>
      <c r="V746" t="s">
        <v>38</v>
      </c>
      <c r="W746" t="s">
        <v>38</v>
      </c>
      <c r="X746" t="s">
        <v>94</v>
      </c>
      <c r="Y746" s="1">
        <v>60000000</v>
      </c>
      <c r="Z746">
        <v>2009</v>
      </c>
      <c r="AA746">
        <v>229</v>
      </c>
      <c r="AB746">
        <v>7.7</v>
      </c>
      <c r="AC746">
        <v>1.85</v>
      </c>
      <c r="AD746">
        <v>10000</v>
      </c>
      <c r="AE746" s="7">
        <v>70069930.069930077</v>
      </c>
      <c r="AF746" s="7">
        <v>87914473.328671336</v>
      </c>
    </row>
    <row r="747" spans="1:32" x14ac:dyDescent="0.2">
      <c r="A747" t="s">
        <v>28</v>
      </c>
      <c r="B747" t="s">
        <v>911</v>
      </c>
      <c r="C747">
        <v>323</v>
      </c>
      <c r="D747">
        <v>91</v>
      </c>
      <c r="E747">
        <v>0</v>
      </c>
      <c r="F747">
        <v>751</v>
      </c>
      <c r="G747" t="s">
        <v>2301</v>
      </c>
      <c r="H747">
        <v>11000</v>
      </c>
      <c r="I747">
        <v>64505912</v>
      </c>
      <c r="J747">
        <f t="shared" si="11"/>
        <v>2</v>
      </c>
      <c r="K747" t="s">
        <v>2953</v>
      </c>
      <c r="L747" t="s">
        <v>1947</v>
      </c>
      <c r="M747" t="s">
        <v>4091</v>
      </c>
      <c r="N747">
        <v>163130</v>
      </c>
      <c r="O747">
        <v>13654</v>
      </c>
      <c r="P747" t="s">
        <v>4092</v>
      </c>
      <c r="Q747">
        <v>0</v>
      </c>
      <c r="R747" t="s">
        <v>4093</v>
      </c>
      <c r="S747" t="s">
        <v>4094</v>
      </c>
      <c r="T747">
        <v>1264</v>
      </c>
      <c r="U747" t="s">
        <v>37</v>
      </c>
      <c r="V747" t="s">
        <v>38</v>
      </c>
      <c r="W747" t="s">
        <v>38</v>
      </c>
      <c r="X747" t="s">
        <v>584</v>
      </c>
      <c r="Y747" s="1">
        <v>48000000</v>
      </c>
      <c r="Z747">
        <v>2008</v>
      </c>
      <c r="AA747">
        <v>946</v>
      </c>
      <c r="AB747">
        <v>5</v>
      </c>
      <c r="AC747">
        <v>1.85</v>
      </c>
      <c r="AD747">
        <v>6000</v>
      </c>
      <c r="AE747" s="7">
        <v>55847654.435671158</v>
      </c>
      <c r="AF747" s="7">
        <v>75052164.217371106</v>
      </c>
    </row>
    <row r="748" spans="1:32" x14ac:dyDescent="0.2">
      <c r="A748" t="s">
        <v>28</v>
      </c>
      <c r="B748" t="s">
        <v>1738</v>
      </c>
      <c r="C748">
        <v>171</v>
      </c>
      <c r="D748">
        <v>146</v>
      </c>
      <c r="E748">
        <v>12000</v>
      </c>
      <c r="F748">
        <v>451</v>
      </c>
      <c r="G748" t="s">
        <v>3372</v>
      </c>
      <c r="H748">
        <v>18000</v>
      </c>
      <c r="I748">
        <v>77862546</v>
      </c>
      <c r="J748">
        <f t="shared" si="11"/>
        <v>4</v>
      </c>
      <c r="K748" t="s">
        <v>463</v>
      </c>
      <c r="L748" t="s">
        <v>1726</v>
      </c>
      <c r="M748" t="s">
        <v>4095</v>
      </c>
      <c r="N748">
        <v>266310</v>
      </c>
      <c r="O748">
        <v>20454</v>
      </c>
      <c r="P748" t="s">
        <v>127</v>
      </c>
      <c r="Q748">
        <v>2</v>
      </c>
      <c r="R748" t="s">
        <v>4096</v>
      </c>
      <c r="S748" t="s">
        <v>4097</v>
      </c>
      <c r="T748">
        <v>690</v>
      </c>
      <c r="U748" t="s">
        <v>37</v>
      </c>
      <c r="V748" t="s">
        <v>38</v>
      </c>
      <c r="W748" t="s">
        <v>38</v>
      </c>
      <c r="X748" t="s">
        <v>584</v>
      </c>
      <c r="Y748" s="1">
        <v>70000000</v>
      </c>
      <c r="Z748">
        <v>2004</v>
      </c>
      <c r="AA748">
        <v>992</v>
      </c>
      <c r="AB748">
        <v>7.7</v>
      </c>
      <c r="AC748">
        <v>2.35</v>
      </c>
      <c r="AD748">
        <v>14000</v>
      </c>
      <c r="AE748" s="7">
        <v>92826892.535733193</v>
      </c>
      <c r="AF748" s="7">
        <v>103253402.71572261</v>
      </c>
    </row>
    <row r="749" spans="1:32" x14ac:dyDescent="0.2">
      <c r="A749" t="s">
        <v>28</v>
      </c>
      <c r="B749" t="s">
        <v>4098</v>
      </c>
      <c r="C749">
        <v>76</v>
      </c>
      <c r="D749">
        <v>98</v>
      </c>
      <c r="E749">
        <v>48</v>
      </c>
      <c r="F749">
        <v>722</v>
      </c>
      <c r="G749" t="s">
        <v>30</v>
      </c>
      <c r="H749">
        <v>21000</v>
      </c>
      <c r="I749">
        <v>61112916</v>
      </c>
      <c r="J749">
        <f t="shared" si="11"/>
        <v>3</v>
      </c>
      <c r="K749" t="s">
        <v>514</v>
      </c>
      <c r="L749" t="s">
        <v>96</v>
      </c>
      <c r="M749" t="s">
        <v>4099</v>
      </c>
      <c r="N749">
        <v>14888</v>
      </c>
      <c r="O749">
        <v>24664</v>
      </c>
      <c r="P749" t="s">
        <v>1979</v>
      </c>
      <c r="Q749">
        <v>0</v>
      </c>
      <c r="R749" t="s">
        <v>4100</v>
      </c>
      <c r="S749" t="s">
        <v>4101</v>
      </c>
      <c r="T749">
        <v>83</v>
      </c>
      <c r="U749" t="s">
        <v>37</v>
      </c>
      <c r="V749" t="s">
        <v>38</v>
      </c>
      <c r="W749" t="s">
        <v>38</v>
      </c>
      <c r="X749" t="s">
        <v>94</v>
      </c>
      <c r="Y749" s="1">
        <v>50000000</v>
      </c>
      <c r="Z749">
        <v>2006</v>
      </c>
      <c r="AA749">
        <v>936</v>
      </c>
      <c r="AB749">
        <v>4.4000000000000004</v>
      </c>
      <c r="AC749">
        <v>2.35</v>
      </c>
      <c r="AD749">
        <v>747</v>
      </c>
      <c r="AE749" s="7">
        <v>62127976.190476194</v>
      </c>
      <c r="AF749" s="7">
        <v>75936435.803571433</v>
      </c>
    </row>
    <row r="750" spans="1:32" x14ac:dyDescent="0.2">
      <c r="A750" t="s">
        <v>28</v>
      </c>
      <c r="B750" t="s">
        <v>2541</v>
      </c>
      <c r="C750">
        <v>173</v>
      </c>
      <c r="D750">
        <v>101</v>
      </c>
      <c r="E750">
        <v>480</v>
      </c>
      <c r="F750">
        <v>767</v>
      </c>
      <c r="G750" t="s">
        <v>2612</v>
      </c>
      <c r="H750">
        <v>881</v>
      </c>
      <c r="I750">
        <v>88200225</v>
      </c>
      <c r="J750">
        <f t="shared" si="11"/>
        <v>2</v>
      </c>
      <c r="K750" t="s">
        <v>1008</v>
      </c>
      <c r="L750" t="s">
        <v>1139</v>
      </c>
      <c r="M750" t="s">
        <v>4102</v>
      </c>
      <c r="N750">
        <v>120795</v>
      </c>
      <c r="O750">
        <v>3943</v>
      </c>
      <c r="P750" t="s">
        <v>4103</v>
      </c>
      <c r="Q750">
        <v>5</v>
      </c>
      <c r="R750" t="s">
        <v>4104</v>
      </c>
      <c r="S750" t="s">
        <v>4105</v>
      </c>
      <c r="T750">
        <v>308</v>
      </c>
      <c r="U750" t="s">
        <v>37</v>
      </c>
      <c r="V750" t="s">
        <v>38</v>
      </c>
      <c r="W750" t="s">
        <v>38</v>
      </c>
      <c r="X750" t="s">
        <v>39</v>
      </c>
      <c r="Y750" s="1">
        <v>60000000</v>
      </c>
      <c r="Z750">
        <v>2004</v>
      </c>
      <c r="AA750">
        <v>869</v>
      </c>
      <c r="AB750">
        <v>6.1</v>
      </c>
      <c r="AC750">
        <v>2.35</v>
      </c>
      <c r="AD750">
        <v>0</v>
      </c>
      <c r="AE750" s="7">
        <v>79565907.887771308</v>
      </c>
      <c r="AF750" s="7">
        <v>116962182.9671784</v>
      </c>
    </row>
    <row r="751" spans="1:32" x14ac:dyDescent="0.2">
      <c r="A751" t="s">
        <v>28</v>
      </c>
      <c r="B751" t="s">
        <v>4106</v>
      </c>
      <c r="C751">
        <v>81</v>
      </c>
      <c r="D751">
        <v>94</v>
      </c>
      <c r="E751">
        <v>32</v>
      </c>
      <c r="F751">
        <v>626</v>
      </c>
      <c r="G751" t="s">
        <v>4107</v>
      </c>
      <c r="H751">
        <v>854</v>
      </c>
      <c r="I751">
        <v>60573641</v>
      </c>
      <c r="J751">
        <f t="shared" si="11"/>
        <v>2</v>
      </c>
      <c r="K751" t="s">
        <v>3056</v>
      </c>
      <c r="L751" t="s">
        <v>3502</v>
      </c>
      <c r="M751" t="s">
        <v>4108</v>
      </c>
      <c r="N751">
        <v>68406</v>
      </c>
      <c r="O751">
        <v>4530</v>
      </c>
      <c r="P751" t="s">
        <v>4109</v>
      </c>
      <c r="Q751">
        <v>1</v>
      </c>
      <c r="R751" t="s">
        <v>4110</v>
      </c>
      <c r="S751" t="s">
        <v>4111</v>
      </c>
      <c r="T751">
        <v>162</v>
      </c>
      <c r="U751" t="s">
        <v>37</v>
      </c>
      <c r="V751" t="s">
        <v>38</v>
      </c>
      <c r="W751" t="s">
        <v>38</v>
      </c>
      <c r="X751" t="s">
        <v>94</v>
      </c>
      <c r="Y751" s="1">
        <v>60000000</v>
      </c>
      <c r="Z751">
        <v>1996</v>
      </c>
      <c r="AA751">
        <v>628</v>
      </c>
      <c r="AB751">
        <v>5.4</v>
      </c>
      <c r="AC751">
        <v>1.85</v>
      </c>
      <c r="AD751">
        <v>0</v>
      </c>
      <c r="AE751" s="7">
        <v>95793499.043977052</v>
      </c>
      <c r="AF751" s="7">
        <v>96709350.353728488</v>
      </c>
    </row>
    <row r="752" spans="1:32" x14ac:dyDescent="0.2">
      <c r="A752" t="s">
        <v>28</v>
      </c>
      <c r="B752" t="s">
        <v>377</v>
      </c>
      <c r="C752">
        <v>242</v>
      </c>
      <c r="D752">
        <v>132</v>
      </c>
      <c r="E752">
        <v>0</v>
      </c>
      <c r="F752">
        <v>160</v>
      </c>
      <c r="G752" t="s">
        <v>3567</v>
      </c>
      <c r="H752">
        <v>366</v>
      </c>
      <c r="I752">
        <v>59035104</v>
      </c>
      <c r="J752">
        <f t="shared" si="11"/>
        <v>4</v>
      </c>
      <c r="K752" t="s">
        <v>4112</v>
      </c>
      <c r="L752" t="s">
        <v>4113</v>
      </c>
      <c r="M752" t="s">
        <v>4114</v>
      </c>
      <c r="N752">
        <v>244566</v>
      </c>
      <c r="O752">
        <v>1112</v>
      </c>
      <c r="P752" t="s">
        <v>2514</v>
      </c>
      <c r="Q752">
        <v>1</v>
      </c>
      <c r="R752" t="s">
        <v>4115</v>
      </c>
      <c r="S752" t="s">
        <v>4116</v>
      </c>
      <c r="T752">
        <v>597</v>
      </c>
      <c r="U752" t="s">
        <v>37</v>
      </c>
      <c r="V752" t="s">
        <v>38</v>
      </c>
      <c r="W752" t="s">
        <v>38</v>
      </c>
      <c r="X752" t="s">
        <v>39</v>
      </c>
      <c r="Y752" s="1">
        <v>66000000</v>
      </c>
      <c r="Z752">
        <v>2004</v>
      </c>
      <c r="AA752">
        <v>334</v>
      </c>
      <c r="AB752">
        <v>6.8</v>
      </c>
      <c r="AC752">
        <v>1.85</v>
      </c>
      <c r="AD752">
        <v>0</v>
      </c>
      <c r="AE752" s="7">
        <v>87522498.676548436</v>
      </c>
      <c r="AF752" s="7">
        <v>78286360.783483326</v>
      </c>
    </row>
    <row r="753" spans="1:32" x14ac:dyDescent="0.2">
      <c r="A753" t="s">
        <v>28</v>
      </c>
      <c r="B753" t="s">
        <v>4117</v>
      </c>
      <c r="C753">
        <v>110</v>
      </c>
      <c r="D753">
        <v>115</v>
      </c>
      <c r="E753">
        <v>234</v>
      </c>
      <c r="F753">
        <v>521</v>
      </c>
      <c r="G753" t="s">
        <v>3653</v>
      </c>
      <c r="H753">
        <v>3000</v>
      </c>
      <c r="I753">
        <v>56702901</v>
      </c>
      <c r="J753">
        <f t="shared" si="11"/>
        <v>1</v>
      </c>
      <c r="K753" t="s">
        <v>3408</v>
      </c>
      <c r="L753" t="s">
        <v>1688</v>
      </c>
      <c r="M753" t="s">
        <v>4118</v>
      </c>
      <c r="N753">
        <v>23302</v>
      </c>
      <c r="O753">
        <v>4713</v>
      </c>
      <c r="P753" t="s">
        <v>2212</v>
      </c>
      <c r="Q753">
        <v>1</v>
      </c>
      <c r="R753" t="s">
        <v>4119</v>
      </c>
      <c r="S753" t="s">
        <v>4120</v>
      </c>
      <c r="T753">
        <v>181</v>
      </c>
      <c r="U753" t="s">
        <v>37</v>
      </c>
      <c r="V753" t="s">
        <v>38</v>
      </c>
      <c r="W753" t="s">
        <v>38</v>
      </c>
      <c r="X753" t="s">
        <v>39</v>
      </c>
      <c r="Y753" s="1">
        <v>60000000</v>
      </c>
      <c r="Z753">
        <v>1998</v>
      </c>
      <c r="AA753">
        <v>552</v>
      </c>
      <c r="AB753">
        <v>6.5</v>
      </c>
      <c r="AC753">
        <v>2.35</v>
      </c>
      <c r="AD753">
        <v>1000</v>
      </c>
      <c r="AE753" s="7">
        <v>92208588.957055211</v>
      </c>
      <c r="AF753" s="7">
        <v>87141574.849693254</v>
      </c>
    </row>
    <row r="754" spans="1:32" x14ac:dyDescent="0.2">
      <c r="A754" t="s">
        <v>28</v>
      </c>
      <c r="B754" t="s">
        <v>4121</v>
      </c>
      <c r="C754">
        <v>328</v>
      </c>
      <c r="D754">
        <v>92</v>
      </c>
      <c r="E754">
        <v>28</v>
      </c>
      <c r="F754">
        <v>586</v>
      </c>
      <c r="G754" t="s">
        <v>572</v>
      </c>
      <c r="H754">
        <v>10000</v>
      </c>
      <c r="I754">
        <v>55994557</v>
      </c>
      <c r="J754">
        <f t="shared" si="11"/>
        <v>5</v>
      </c>
      <c r="K754" t="s">
        <v>270</v>
      </c>
      <c r="L754" t="s">
        <v>2455</v>
      </c>
      <c r="M754" t="s">
        <v>4122</v>
      </c>
      <c r="N754">
        <v>72287</v>
      </c>
      <c r="O754">
        <v>13597</v>
      </c>
      <c r="P754" t="s">
        <v>4123</v>
      </c>
      <c r="Q754">
        <v>0</v>
      </c>
      <c r="R754" t="s">
        <v>4124</v>
      </c>
      <c r="S754" t="s">
        <v>4125</v>
      </c>
      <c r="T754">
        <v>176</v>
      </c>
      <c r="U754" t="s">
        <v>37</v>
      </c>
      <c r="V754" t="s">
        <v>38</v>
      </c>
      <c r="W754" t="s">
        <v>38</v>
      </c>
      <c r="X754" t="s">
        <v>94</v>
      </c>
      <c r="Y754" s="1">
        <v>60000000</v>
      </c>
      <c r="Z754">
        <v>2012</v>
      </c>
      <c r="AA754">
        <v>884</v>
      </c>
      <c r="AB754">
        <v>7</v>
      </c>
      <c r="AC754">
        <v>2.35</v>
      </c>
      <c r="AD754">
        <v>12000</v>
      </c>
      <c r="AE754" s="7">
        <v>65461672.473867595</v>
      </c>
      <c r="AF754" s="7">
        <v>61091622.510888502</v>
      </c>
    </row>
    <row r="755" spans="1:32" x14ac:dyDescent="0.2">
      <c r="A755" t="s">
        <v>28</v>
      </c>
      <c r="B755" t="s">
        <v>3515</v>
      </c>
      <c r="C755">
        <v>83</v>
      </c>
      <c r="D755">
        <v>124</v>
      </c>
      <c r="E755">
        <v>105</v>
      </c>
      <c r="F755">
        <v>460</v>
      </c>
      <c r="G755" t="s">
        <v>976</v>
      </c>
      <c r="H755">
        <v>24000</v>
      </c>
      <c r="I755">
        <v>54910560</v>
      </c>
      <c r="J755">
        <f t="shared" si="11"/>
        <v>4</v>
      </c>
      <c r="K755" t="s">
        <v>3335</v>
      </c>
      <c r="L755" t="s">
        <v>81</v>
      </c>
      <c r="M755" t="s">
        <v>4126</v>
      </c>
      <c r="N755">
        <v>88225</v>
      </c>
      <c r="O755">
        <v>38227</v>
      </c>
      <c r="P755" t="s">
        <v>4127</v>
      </c>
      <c r="Q755">
        <v>0</v>
      </c>
      <c r="R755" t="s">
        <v>4128</v>
      </c>
      <c r="S755" t="s">
        <v>4129</v>
      </c>
      <c r="T755">
        <v>227</v>
      </c>
      <c r="U755" t="s">
        <v>37</v>
      </c>
      <c r="V755" t="s">
        <v>38</v>
      </c>
      <c r="W755" t="s">
        <v>38</v>
      </c>
      <c r="X755" t="s">
        <v>584</v>
      </c>
      <c r="Y755" s="1">
        <v>60000000</v>
      </c>
      <c r="Z755">
        <v>1997</v>
      </c>
      <c r="AA755">
        <v>13000</v>
      </c>
      <c r="AB755">
        <v>6.3</v>
      </c>
      <c r="AC755">
        <v>2.35</v>
      </c>
      <c r="AD755">
        <v>0</v>
      </c>
      <c r="AE755" s="7">
        <v>93644859.813084111</v>
      </c>
      <c r="AF755" s="7">
        <v>85701528.224299073</v>
      </c>
    </row>
    <row r="756" spans="1:32" x14ac:dyDescent="0.2">
      <c r="A756" t="s">
        <v>28</v>
      </c>
      <c r="B756" t="s">
        <v>1339</v>
      </c>
      <c r="C756">
        <v>196</v>
      </c>
      <c r="D756">
        <v>119</v>
      </c>
      <c r="E756">
        <v>610</v>
      </c>
      <c r="F756">
        <v>716</v>
      </c>
      <c r="G756" t="s">
        <v>1044</v>
      </c>
      <c r="H756">
        <v>834</v>
      </c>
      <c r="I756">
        <v>53789313</v>
      </c>
      <c r="J756">
        <f t="shared" si="11"/>
        <v>4</v>
      </c>
      <c r="K756" t="s">
        <v>1643</v>
      </c>
      <c r="L756" t="s">
        <v>1707</v>
      </c>
      <c r="M756" t="s">
        <v>4130</v>
      </c>
      <c r="N756">
        <v>89816</v>
      </c>
      <c r="O756">
        <v>3637</v>
      </c>
      <c r="P756" t="s">
        <v>728</v>
      </c>
      <c r="Q756">
        <v>0</v>
      </c>
      <c r="R756" t="s">
        <v>4131</v>
      </c>
      <c r="S756" t="s">
        <v>4132</v>
      </c>
      <c r="T756">
        <v>347</v>
      </c>
      <c r="U756" t="s">
        <v>37</v>
      </c>
      <c r="V756" t="s">
        <v>38</v>
      </c>
      <c r="W756" t="s">
        <v>38</v>
      </c>
      <c r="X756" t="s">
        <v>39</v>
      </c>
      <c r="Y756" s="1">
        <v>60000000</v>
      </c>
      <c r="Z756">
        <v>2003</v>
      </c>
      <c r="AA756">
        <v>780</v>
      </c>
      <c r="AB756">
        <v>6.3</v>
      </c>
      <c r="AC756">
        <v>2.35</v>
      </c>
      <c r="AD756">
        <v>0</v>
      </c>
      <c r="AE756" s="7">
        <v>81684782.608695656</v>
      </c>
      <c r="AF756" s="7">
        <v>73229472.317934781</v>
      </c>
    </row>
    <row r="757" spans="1:32" x14ac:dyDescent="0.2">
      <c r="A757" t="s">
        <v>28</v>
      </c>
      <c r="B757" t="s">
        <v>4133</v>
      </c>
      <c r="C757">
        <v>34</v>
      </c>
      <c r="D757">
        <v>124</v>
      </c>
      <c r="E757">
        <v>50</v>
      </c>
      <c r="F757">
        <v>672</v>
      </c>
      <c r="G757" t="s">
        <v>4134</v>
      </c>
      <c r="H757">
        <v>1000</v>
      </c>
      <c r="I757">
        <v>51045801</v>
      </c>
      <c r="J757">
        <f t="shared" si="11"/>
        <v>2</v>
      </c>
      <c r="K757" t="s">
        <v>213</v>
      </c>
      <c r="L757" t="s">
        <v>307</v>
      </c>
      <c r="M757" t="s">
        <v>4135</v>
      </c>
      <c r="N757">
        <v>11370</v>
      </c>
      <c r="O757">
        <v>3653</v>
      </c>
      <c r="P757" t="s">
        <v>2434</v>
      </c>
      <c r="Q757">
        <v>2</v>
      </c>
      <c r="R757" t="s">
        <v>4136</v>
      </c>
      <c r="S757" t="s">
        <v>4137</v>
      </c>
      <c r="T757">
        <v>54</v>
      </c>
      <c r="U757" t="s">
        <v>37</v>
      </c>
      <c r="V757" t="s">
        <v>38</v>
      </c>
      <c r="W757" t="s">
        <v>38</v>
      </c>
      <c r="X757" t="s">
        <v>39</v>
      </c>
      <c r="Y757" s="1">
        <v>60000000</v>
      </c>
      <c r="Z757">
        <v>1996</v>
      </c>
      <c r="AA757">
        <v>944</v>
      </c>
      <c r="AB757">
        <v>6.1</v>
      </c>
      <c r="AC757">
        <v>1.85</v>
      </c>
      <c r="AD757">
        <v>829</v>
      </c>
      <c r="AE757" s="7">
        <v>95793499.043977052</v>
      </c>
      <c r="AF757" s="7">
        <v>81497598.154875726</v>
      </c>
    </row>
    <row r="758" spans="1:32" x14ac:dyDescent="0.2">
      <c r="A758" t="s">
        <v>28</v>
      </c>
      <c r="B758" t="s">
        <v>4138</v>
      </c>
      <c r="C758">
        <v>118</v>
      </c>
      <c r="D758">
        <v>93</v>
      </c>
      <c r="E758">
        <v>18</v>
      </c>
      <c r="F758">
        <v>903</v>
      </c>
      <c r="G758" t="s">
        <v>901</v>
      </c>
      <c r="H758">
        <v>9000</v>
      </c>
      <c r="I758">
        <v>50818750</v>
      </c>
      <c r="J758">
        <f t="shared" si="11"/>
        <v>5</v>
      </c>
      <c r="K758" t="s">
        <v>270</v>
      </c>
      <c r="L758" t="s">
        <v>1204</v>
      </c>
      <c r="M758" t="s">
        <v>4139</v>
      </c>
      <c r="N758">
        <v>31209</v>
      </c>
      <c r="O758">
        <v>13403</v>
      </c>
      <c r="P758" t="s">
        <v>121</v>
      </c>
      <c r="Q758">
        <v>0</v>
      </c>
      <c r="R758" t="s">
        <v>4140</v>
      </c>
      <c r="S758" t="s">
        <v>4141</v>
      </c>
      <c r="T758">
        <v>106</v>
      </c>
      <c r="U758" t="s">
        <v>37</v>
      </c>
      <c r="V758" t="s">
        <v>56</v>
      </c>
      <c r="W758" t="s">
        <v>56</v>
      </c>
      <c r="X758" t="s">
        <v>276</v>
      </c>
      <c r="Y758" s="1">
        <v>60000000</v>
      </c>
      <c r="Z758">
        <v>2008</v>
      </c>
      <c r="AA758">
        <v>2000</v>
      </c>
      <c r="AB758">
        <v>6.1</v>
      </c>
      <c r="AC758">
        <v>2.35</v>
      </c>
      <c r="AD758">
        <v>0</v>
      </c>
      <c r="AE758" s="7">
        <v>69809568.044588938</v>
      </c>
      <c r="AF758" s="7">
        <v>59127249.767765909</v>
      </c>
    </row>
    <row r="759" spans="1:32" x14ac:dyDescent="0.2">
      <c r="A759" t="s">
        <v>28</v>
      </c>
      <c r="C759">
        <v>8</v>
      </c>
      <c r="D759">
        <v>22</v>
      </c>
      <c r="F759">
        <v>402</v>
      </c>
      <c r="G759" t="s">
        <v>4142</v>
      </c>
      <c r="H759">
        <v>732</v>
      </c>
      <c r="J759">
        <f t="shared" si="11"/>
        <v>2</v>
      </c>
      <c r="K759" t="s">
        <v>1680</v>
      </c>
      <c r="L759" t="s">
        <v>4143</v>
      </c>
      <c r="M759" t="s">
        <v>4144</v>
      </c>
      <c r="N759">
        <v>26404</v>
      </c>
      <c r="O759">
        <v>2064</v>
      </c>
      <c r="P759" t="s">
        <v>4145</v>
      </c>
      <c r="Q759">
        <v>3</v>
      </c>
      <c r="R759" t="s">
        <v>4146</v>
      </c>
      <c r="S759" t="s">
        <v>4147</v>
      </c>
      <c r="T759">
        <v>41</v>
      </c>
      <c r="U759" t="s">
        <v>37</v>
      </c>
      <c r="V759" t="s">
        <v>38</v>
      </c>
      <c r="W759" t="s">
        <v>38</v>
      </c>
      <c r="X759" t="s">
        <v>1567</v>
      </c>
      <c r="Y759" s="1"/>
      <c r="AA759">
        <v>607</v>
      </c>
      <c r="AB759">
        <v>7.3</v>
      </c>
      <c r="AC759">
        <v>1.78</v>
      </c>
      <c r="AD759">
        <v>0</v>
      </c>
      <c r="AE759" s="7" t="s">
        <v>24168</v>
      </c>
      <c r="AF759" s="7" t="s">
        <v>24168</v>
      </c>
    </row>
    <row r="760" spans="1:32" x14ac:dyDescent="0.2">
      <c r="A760" t="s">
        <v>28</v>
      </c>
      <c r="B760" t="s">
        <v>4148</v>
      </c>
      <c r="C760">
        <v>81</v>
      </c>
      <c r="D760">
        <v>98</v>
      </c>
      <c r="E760">
        <v>11</v>
      </c>
      <c r="F760">
        <v>107</v>
      </c>
      <c r="G760" t="s">
        <v>1836</v>
      </c>
      <c r="H760">
        <v>966</v>
      </c>
      <c r="I760">
        <v>50189179</v>
      </c>
      <c r="J760">
        <f t="shared" si="11"/>
        <v>3</v>
      </c>
      <c r="K760" t="s">
        <v>1903</v>
      </c>
      <c r="L760" t="s">
        <v>3896</v>
      </c>
      <c r="M760" t="s">
        <v>4149</v>
      </c>
      <c r="N760">
        <v>61966</v>
      </c>
      <c r="O760">
        <v>2018</v>
      </c>
      <c r="P760" t="s">
        <v>4150</v>
      </c>
      <c r="Q760">
        <v>2</v>
      </c>
      <c r="R760" t="s">
        <v>4151</v>
      </c>
      <c r="S760" t="s">
        <v>4152</v>
      </c>
      <c r="T760">
        <v>207</v>
      </c>
      <c r="U760" t="s">
        <v>37</v>
      </c>
      <c r="V760" t="s">
        <v>38</v>
      </c>
      <c r="W760" t="s">
        <v>38</v>
      </c>
      <c r="X760" t="s">
        <v>39</v>
      </c>
      <c r="Y760" s="1">
        <v>60000000</v>
      </c>
      <c r="Z760">
        <v>2002</v>
      </c>
      <c r="AA760">
        <v>680</v>
      </c>
      <c r="AB760">
        <v>5.3</v>
      </c>
      <c r="AC760">
        <v>1.85</v>
      </c>
      <c r="AD760">
        <v>797</v>
      </c>
      <c r="AE760" s="7">
        <v>83546414.674819335</v>
      </c>
      <c r="AF760" s="7">
        <v>69885432.682045579</v>
      </c>
    </row>
    <row r="761" spans="1:32" x14ac:dyDescent="0.2">
      <c r="A761" t="s">
        <v>28</v>
      </c>
      <c r="B761" t="s">
        <v>4153</v>
      </c>
      <c r="C761">
        <v>47</v>
      </c>
      <c r="D761">
        <v>92</v>
      </c>
      <c r="E761">
        <v>14</v>
      </c>
      <c r="F761">
        <v>488</v>
      </c>
      <c r="G761" t="s">
        <v>4154</v>
      </c>
      <c r="H761">
        <v>789</v>
      </c>
      <c r="I761">
        <v>50024083</v>
      </c>
      <c r="J761">
        <f t="shared" si="11"/>
        <v>2</v>
      </c>
      <c r="K761" t="s">
        <v>59</v>
      </c>
      <c r="L761" t="s">
        <v>4155</v>
      </c>
      <c r="M761" t="s">
        <v>4156</v>
      </c>
      <c r="N761">
        <v>35918</v>
      </c>
      <c r="O761">
        <v>2318</v>
      </c>
      <c r="P761" t="s">
        <v>4157</v>
      </c>
      <c r="Q761">
        <v>1</v>
      </c>
      <c r="R761" t="s">
        <v>4158</v>
      </c>
      <c r="S761" t="s">
        <v>4159</v>
      </c>
      <c r="T761">
        <v>126</v>
      </c>
      <c r="U761" t="s">
        <v>37</v>
      </c>
      <c r="V761" t="s">
        <v>38</v>
      </c>
      <c r="W761" t="s">
        <v>38</v>
      </c>
      <c r="X761" t="s">
        <v>584</v>
      </c>
      <c r="Y761" s="1">
        <v>60000000</v>
      </c>
      <c r="Z761">
        <v>1995</v>
      </c>
      <c r="AA761">
        <v>520</v>
      </c>
      <c r="AB761">
        <v>5.4</v>
      </c>
      <c r="AC761">
        <v>1.85</v>
      </c>
      <c r="AD761">
        <v>1000</v>
      </c>
      <c r="AE761" s="7">
        <v>98622047.244094491</v>
      </c>
      <c r="AF761" s="7">
        <v>82224624.616141737</v>
      </c>
    </row>
    <row r="762" spans="1:32" x14ac:dyDescent="0.2">
      <c r="A762" t="s">
        <v>28</v>
      </c>
      <c r="B762" t="s">
        <v>856</v>
      </c>
      <c r="C762">
        <v>313</v>
      </c>
      <c r="D762">
        <v>105</v>
      </c>
      <c r="E762">
        <v>0</v>
      </c>
      <c r="F762">
        <v>288</v>
      </c>
      <c r="G762" t="s">
        <v>942</v>
      </c>
      <c r="H762">
        <v>539</v>
      </c>
      <c r="I762">
        <v>50549107</v>
      </c>
      <c r="J762">
        <f t="shared" si="11"/>
        <v>3</v>
      </c>
      <c r="K762" t="s">
        <v>922</v>
      </c>
      <c r="L762" t="s">
        <v>4160</v>
      </c>
      <c r="M762" t="s">
        <v>4161</v>
      </c>
      <c r="N762">
        <v>99035</v>
      </c>
      <c r="O762">
        <v>1411</v>
      </c>
      <c r="P762" t="s">
        <v>4162</v>
      </c>
      <c r="Q762">
        <v>3</v>
      </c>
      <c r="R762" t="s">
        <v>4163</v>
      </c>
      <c r="S762" t="s">
        <v>4164</v>
      </c>
      <c r="T762">
        <v>289</v>
      </c>
      <c r="U762" t="s">
        <v>37</v>
      </c>
      <c r="V762" t="s">
        <v>38</v>
      </c>
      <c r="W762" t="s">
        <v>38</v>
      </c>
      <c r="X762" t="s">
        <v>39</v>
      </c>
      <c r="Y762" s="1">
        <v>60000000</v>
      </c>
      <c r="Z762">
        <v>2014</v>
      </c>
      <c r="AA762">
        <v>394</v>
      </c>
      <c r="AB762">
        <v>6.2</v>
      </c>
      <c r="AC762">
        <v>2.35</v>
      </c>
      <c r="AD762">
        <v>17000</v>
      </c>
      <c r="AE762" s="7">
        <v>63498098.859315589</v>
      </c>
      <c r="AF762" s="7">
        <v>53496203.225602023</v>
      </c>
    </row>
    <row r="763" spans="1:32" x14ac:dyDescent="0.2">
      <c r="A763" t="s">
        <v>28</v>
      </c>
      <c r="B763" t="s">
        <v>4165</v>
      </c>
      <c r="C763">
        <v>315</v>
      </c>
      <c r="D763">
        <v>124</v>
      </c>
      <c r="E763">
        <v>737</v>
      </c>
      <c r="F763">
        <v>14000</v>
      </c>
      <c r="G763" t="s">
        <v>1745</v>
      </c>
      <c r="H763">
        <v>34000</v>
      </c>
      <c r="I763">
        <v>56443482</v>
      </c>
      <c r="J763">
        <f t="shared" si="11"/>
        <v>3</v>
      </c>
      <c r="K763" t="s">
        <v>4166</v>
      </c>
      <c r="L763" t="s">
        <v>346</v>
      </c>
      <c r="M763" t="s">
        <v>4167</v>
      </c>
      <c r="N763">
        <v>75329</v>
      </c>
      <c r="O763">
        <v>75793</v>
      </c>
      <c r="P763" t="s">
        <v>653</v>
      </c>
      <c r="Q763">
        <v>3</v>
      </c>
      <c r="R763" t="s">
        <v>4168</v>
      </c>
      <c r="S763" t="s">
        <v>4169</v>
      </c>
      <c r="T763">
        <v>256</v>
      </c>
      <c r="U763" t="s">
        <v>37</v>
      </c>
      <c r="V763" t="s">
        <v>38</v>
      </c>
      <c r="W763" t="s">
        <v>38</v>
      </c>
      <c r="X763" t="s">
        <v>39</v>
      </c>
      <c r="Y763" s="1">
        <v>60000000</v>
      </c>
      <c r="Z763">
        <v>2015</v>
      </c>
      <c r="AA763">
        <v>22000</v>
      </c>
      <c r="AB763">
        <v>6.6</v>
      </c>
      <c r="AC763">
        <v>1.85</v>
      </c>
      <c r="AD763">
        <v>24000</v>
      </c>
      <c r="AE763" s="7">
        <v>63417721.51898735</v>
      </c>
      <c r="AF763" s="7">
        <v>59658617.050632916</v>
      </c>
    </row>
    <row r="764" spans="1:32" x14ac:dyDescent="0.2">
      <c r="A764" t="s">
        <v>28</v>
      </c>
      <c r="B764" t="s">
        <v>4170</v>
      </c>
      <c r="C764">
        <v>225</v>
      </c>
      <c r="D764">
        <v>99</v>
      </c>
      <c r="E764">
        <v>24</v>
      </c>
      <c r="F764">
        <v>864</v>
      </c>
      <c r="G764" t="s">
        <v>3372</v>
      </c>
      <c r="H764">
        <v>18000</v>
      </c>
      <c r="I764">
        <v>62401264</v>
      </c>
      <c r="J764">
        <f t="shared" si="11"/>
        <v>4</v>
      </c>
      <c r="K764" t="s">
        <v>463</v>
      </c>
      <c r="L764" t="s">
        <v>640</v>
      </c>
      <c r="M764" t="s">
        <v>4171</v>
      </c>
      <c r="N764">
        <v>69484</v>
      </c>
      <c r="O764">
        <v>20276</v>
      </c>
      <c r="P764" t="s">
        <v>4172</v>
      </c>
      <c r="Q764">
        <v>3</v>
      </c>
      <c r="R764" t="s">
        <v>4173</v>
      </c>
      <c r="S764" t="s">
        <v>4174</v>
      </c>
      <c r="T764">
        <v>323</v>
      </c>
      <c r="U764" t="s">
        <v>37</v>
      </c>
      <c r="V764" t="s">
        <v>56</v>
      </c>
      <c r="W764" t="s">
        <v>56</v>
      </c>
      <c r="X764" t="s">
        <v>584</v>
      </c>
      <c r="Y764" s="1">
        <v>60000000</v>
      </c>
      <c r="Z764">
        <v>2016</v>
      </c>
      <c r="AA764">
        <v>992</v>
      </c>
      <c r="AB764">
        <v>5.9</v>
      </c>
      <c r="AC764">
        <v>2.35</v>
      </c>
      <c r="AD764">
        <v>28000</v>
      </c>
      <c r="AE764" s="7">
        <v>62625000</v>
      </c>
      <c r="AF764" s="7">
        <v>65131319.299999997</v>
      </c>
    </row>
    <row r="765" spans="1:32" x14ac:dyDescent="0.2">
      <c r="A765" t="s">
        <v>28</v>
      </c>
      <c r="B765" t="s">
        <v>4175</v>
      </c>
      <c r="C765">
        <v>223</v>
      </c>
      <c r="D765">
        <v>116</v>
      </c>
      <c r="E765">
        <v>0</v>
      </c>
      <c r="F765">
        <v>672</v>
      </c>
      <c r="G765" t="s">
        <v>1869</v>
      </c>
      <c r="H765">
        <v>1000</v>
      </c>
      <c r="I765">
        <v>47748610</v>
      </c>
      <c r="J765">
        <f t="shared" si="11"/>
        <v>3</v>
      </c>
      <c r="K765" t="s">
        <v>4176</v>
      </c>
      <c r="L765" t="s">
        <v>4177</v>
      </c>
      <c r="M765" t="s">
        <v>4178</v>
      </c>
      <c r="N765">
        <v>170179</v>
      </c>
      <c r="O765">
        <v>3090</v>
      </c>
      <c r="P765" t="s">
        <v>2434</v>
      </c>
      <c r="Q765">
        <v>0</v>
      </c>
      <c r="R765" t="s">
        <v>4179</v>
      </c>
      <c r="S765" t="s">
        <v>4180</v>
      </c>
      <c r="T765">
        <v>656</v>
      </c>
      <c r="U765" t="s">
        <v>37</v>
      </c>
      <c r="V765" t="s">
        <v>38</v>
      </c>
      <c r="W765" t="s">
        <v>38</v>
      </c>
      <c r="X765" t="s">
        <v>584</v>
      </c>
      <c r="Y765" s="1">
        <v>75000000</v>
      </c>
      <c r="Z765">
        <v>1997</v>
      </c>
      <c r="AA765">
        <v>720</v>
      </c>
      <c r="AB765">
        <v>6.3</v>
      </c>
      <c r="AC765">
        <v>2.35</v>
      </c>
      <c r="AD765">
        <v>0</v>
      </c>
      <c r="AE765" s="7">
        <v>117056074.76635514</v>
      </c>
      <c r="AF765" s="7">
        <v>74523531.4953271</v>
      </c>
    </row>
    <row r="766" spans="1:32" x14ac:dyDescent="0.2">
      <c r="A766" t="s">
        <v>28</v>
      </c>
      <c r="B766" t="s">
        <v>3097</v>
      </c>
      <c r="C766">
        <v>198</v>
      </c>
      <c r="D766">
        <v>124</v>
      </c>
      <c r="E766">
        <v>845</v>
      </c>
      <c r="F766">
        <v>295</v>
      </c>
      <c r="G766" t="s">
        <v>4181</v>
      </c>
      <c r="H766">
        <v>650</v>
      </c>
      <c r="I766">
        <v>46975183</v>
      </c>
      <c r="J766">
        <f t="shared" si="11"/>
        <v>5</v>
      </c>
      <c r="K766" t="s">
        <v>1119</v>
      </c>
      <c r="L766" t="s">
        <v>4182</v>
      </c>
      <c r="M766" t="s">
        <v>4183</v>
      </c>
      <c r="N766">
        <v>256213</v>
      </c>
      <c r="O766">
        <v>1640</v>
      </c>
      <c r="P766" t="s">
        <v>4184</v>
      </c>
      <c r="Q766">
        <v>0</v>
      </c>
      <c r="R766" t="s">
        <v>4185</v>
      </c>
      <c r="S766" t="s">
        <v>4186</v>
      </c>
      <c r="T766">
        <v>338</v>
      </c>
      <c r="U766" t="s">
        <v>37</v>
      </c>
      <c r="V766" t="s">
        <v>38</v>
      </c>
      <c r="W766" t="s">
        <v>38</v>
      </c>
      <c r="X766" t="s">
        <v>584</v>
      </c>
      <c r="Y766" s="1">
        <v>61000000</v>
      </c>
      <c r="Z766">
        <v>2007</v>
      </c>
      <c r="AA766">
        <v>467</v>
      </c>
      <c r="AB766">
        <v>7.2</v>
      </c>
      <c r="AC766">
        <v>2.35</v>
      </c>
      <c r="AD766">
        <v>0</v>
      </c>
      <c r="AE766" s="7">
        <v>73712011.57742402</v>
      </c>
      <c r="AF766" s="7">
        <v>56764512.018813312</v>
      </c>
    </row>
    <row r="767" spans="1:32" x14ac:dyDescent="0.2">
      <c r="A767" t="s">
        <v>28</v>
      </c>
      <c r="B767" t="s">
        <v>4187</v>
      </c>
      <c r="C767">
        <v>219</v>
      </c>
      <c r="D767">
        <v>96</v>
      </c>
      <c r="E767">
        <v>7</v>
      </c>
      <c r="F767">
        <v>642</v>
      </c>
      <c r="G767" t="s">
        <v>3855</v>
      </c>
      <c r="H767">
        <v>874</v>
      </c>
      <c r="I767">
        <v>50807639</v>
      </c>
      <c r="J767">
        <f t="shared" si="11"/>
        <v>5</v>
      </c>
      <c r="K767" t="s">
        <v>270</v>
      </c>
      <c r="L767" t="s">
        <v>4188</v>
      </c>
      <c r="M767" t="s">
        <v>4189</v>
      </c>
      <c r="N767">
        <v>40883</v>
      </c>
      <c r="O767">
        <v>3151</v>
      </c>
      <c r="P767" t="s">
        <v>4190</v>
      </c>
      <c r="Q767">
        <v>3</v>
      </c>
      <c r="R767" t="s">
        <v>4191</v>
      </c>
      <c r="S767" t="s">
        <v>4192</v>
      </c>
      <c r="T767">
        <v>122</v>
      </c>
      <c r="U767" t="s">
        <v>37</v>
      </c>
      <c r="V767" t="s">
        <v>38</v>
      </c>
      <c r="W767" t="s">
        <v>38</v>
      </c>
      <c r="X767" t="s">
        <v>94</v>
      </c>
      <c r="Y767" s="1">
        <v>60000000</v>
      </c>
      <c r="Z767">
        <v>2014</v>
      </c>
      <c r="AA767">
        <v>668</v>
      </c>
      <c r="AB767">
        <v>6.8</v>
      </c>
      <c r="AC767">
        <v>1.85</v>
      </c>
      <c r="AD767">
        <v>11000</v>
      </c>
      <c r="AE767" s="7">
        <v>63498098.859315589</v>
      </c>
      <c r="AF767" s="7">
        <v>53769808.067173637</v>
      </c>
    </row>
    <row r="768" spans="1:32" x14ac:dyDescent="0.2">
      <c r="A768" t="s">
        <v>28</v>
      </c>
      <c r="B768" t="s">
        <v>4193</v>
      </c>
      <c r="C768">
        <v>92</v>
      </c>
      <c r="D768">
        <v>104</v>
      </c>
      <c r="E768">
        <v>165</v>
      </c>
      <c r="F768">
        <v>944</v>
      </c>
      <c r="G768" t="s">
        <v>4194</v>
      </c>
      <c r="H768">
        <v>1000</v>
      </c>
      <c r="I768">
        <v>46611204</v>
      </c>
      <c r="J768">
        <f t="shared" si="11"/>
        <v>4</v>
      </c>
      <c r="K768" t="s">
        <v>2489</v>
      </c>
      <c r="L768" t="s">
        <v>2140</v>
      </c>
      <c r="M768" t="s">
        <v>4195</v>
      </c>
      <c r="N768">
        <v>55749</v>
      </c>
      <c r="O768">
        <v>4294</v>
      </c>
      <c r="P768" t="s">
        <v>4134</v>
      </c>
      <c r="Q768">
        <v>1</v>
      </c>
      <c r="R768" t="s">
        <v>4196</v>
      </c>
      <c r="S768" t="s">
        <v>4197</v>
      </c>
      <c r="T768">
        <v>257</v>
      </c>
      <c r="U768" t="s">
        <v>37</v>
      </c>
      <c r="V768" t="s">
        <v>38</v>
      </c>
      <c r="W768" t="s">
        <v>38</v>
      </c>
      <c r="X768" t="s">
        <v>39</v>
      </c>
      <c r="Y768" s="1">
        <v>48000000</v>
      </c>
      <c r="Z768">
        <v>1998</v>
      </c>
      <c r="AA768">
        <v>967</v>
      </c>
      <c r="AB768">
        <v>6.1</v>
      </c>
      <c r="AC768">
        <v>2.35</v>
      </c>
      <c r="AD768">
        <v>0</v>
      </c>
      <c r="AE768" s="7">
        <v>73766871.165644169</v>
      </c>
      <c r="AF768" s="7">
        <v>71632555.840490803</v>
      </c>
    </row>
    <row r="769" spans="1:32" x14ac:dyDescent="0.2">
      <c r="A769" t="s">
        <v>28</v>
      </c>
      <c r="B769" t="s">
        <v>2098</v>
      </c>
      <c r="C769">
        <v>435</v>
      </c>
      <c r="D769">
        <v>100</v>
      </c>
      <c r="E769">
        <v>97</v>
      </c>
      <c r="F769">
        <v>2000</v>
      </c>
      <c r="G769" t="s">
        <v>1248</v>
      </c>
      <c r="H769">
        <v>11000</v>
      </c>
      <c r="I769">
        <v>257756197</v>
      </c>
      <c r="J769">
        <f t="shared" si="11"/>
        <v>6</v>
      </c>
      <c r="K769" t="s">
        <v>1034</v>
      </c>
      <c r="L769" t="s">
        <v>465</v>
      </c>
      <c r="M769" t="s">
        <v>4198</v>
      </c>
      <c r="N769">
        <v>246698</v>
      </c>
      <c r="O769">
        <v>22128</v>
      </c>
      <c r="P769" t="s">
        <v>4199</v>
      </c>
      <c r="Q769">
        <v>0</v>
      </c>
      <c r="R769" t="s">
        <v>4200</v>
      </c>
      <c r="S769" t="s">
        <v>4201</v>
      </c>
      <c r="T769">
        <v>471</v>
      </c>
      <c r="U769" t="s">
        <v>37</v>
      </c>
      <c r="V769" t="s">
        <v>369</v>
      </c>
      <c r="W769" t="s">
        <v>369</v>
      </c>
      <c r="X769" t="s">
        <v>94</v>
      </c>
      <c r="Y769" s="1">
        <v>60000000</v>
      </c>
      <c r="Z769">
        <v>2014</v>
      </c>
      <c r="AA769">
        <v>8000</v>
      </c>
      <c r="AB769">
        <v>7.8</v>
      </c>
      <c r="AC769">
        <v>2.35</v>
      </c>
      <c r="AD769">
        <v>64000</v>
      </c>
      <c r="AE769" s="7">
        <v>63498098.859315589</v>
      </c>
      <c r="AF769" s="7">
        <v>272783807.97845376</v>
      </c>
    </row>
    <row r="770" spans="1:32" x14ac:dyDescent="0.2">
      <c r="A770" t="s">
        <v>28</v>
      </c>
      <c r="B770" t="s">
        <v>4202</v>
      </c>
      <c r="C770">
        <v>111</v>
      </c>
      <c r="D770">
        <v>115</v>
      </c>
      <c r="E770">
        <v>11</v>
      </c>
      <c r="F770">
        <v>642</v>
      </c>
      <c r="G770" t="s">
        <v>861</v>
      </c>
      <c r="H770">
        <v>1000</v>
      </c>
      <c r="I770">
        <v>48472213</v>
      </c>
      <c r="J770">
        <f t="shared" si="11"/>
        <v>3</v>
      </c>
      <c r="K770" t="s">
        <v>1751</v>
      </c>
      <c r="L770" t="s">
        <v>4203</v>
      </c>
      <c r="M770" t="s">
        <v>4204</v>
      </c>
      <c r="N770">
        <v>51252</v>
      </c>
      <c r="O770">
        <v>4305</v>
      </c>
      <c r="P770" t="s">
        <v>4205</v>
      </c>
      <c r="Q770">
        <v>2</v>
      </c>
      <c r="R770" t="s">
        <v>4206</v>
      </c>
      <c r="S770" t="s">
        <v>4207</v>
      </c>
      <c r="T770">
        <v>156</v>
      </c>
      <c r="U770" t="s">
        <v>37</v>
      </c>
      <c r="V770" t="s">
        <v>38</v>
      </c>
      <c r="W770" t="s">
        <v>38</v>
      </c>
      <c r="X770" t="s">
        <v>39</v>
      </c>
      <c r="Y770" s="1">
        <v>45000000</v>
      </c>
      <c r="Z770">
        <v>2005</v>
      </c>
      <c r="AA770">
        <v>759</v>
      </c>
      <c r="AB770">
        <v>5</v>
      </c>
      <c r="AC770">
        <v>2.35</v>
      </c>
      <c r="AD770">
        <v>621</v>
      </c>
      <c r="AE770" s="7">
        <v>57718894.009216592</v>
      </c>
      <c r="AF770" s="7">
        <v>62172500.545314901</v>
      </c>
    </row>
    <row r="771" spans="1:32" x14ac:dyDescent="0.2">
      <c r="A771" t="s">
        <v>28</v>
      </c>
      <c r="B771" t="s">
        <v>3612</v>
      </c>
      <c r="C771">
        <v>138</v>
      </c>
      <c r="D771">
        <v>101</v>
      </c>
      <c r="E771">
        <v>38</v>
      </c>
      <c r="F771">
        <v>11000</v>
      </c>
      <c r="G771" t="s">
        <v>640</v>
      </c>
      <c r="H771">
        <v>23000</v>
      </c>
      <c r="I771">
        <v>43060566</v>
      </c>
      <c r="J771">
        <f t="shared" ref="J771:J834" si="12">1+(LEN(K771)-LEN(SUBSTITUTE(K771,"|","")))/LEN("|")</f>
        <v>5</v>
      </c>
      <c r="K771" t="s">
        <v>261</v>
      </c>
      <c r="L771" t="s">
        <v>58</v>
      </c>
      <c r="M771" t="s">
        <v>4208</v>
      </c>
      <c r="N771">
        <v>107859</v>
      </c>
      <c r="O771">
        <v>53024</v>
      </c>
      <c r="P771" t="s">
        <v>659</v>
      </c>
      <c r="Q771">
        <v>0</v>
      </c>
      <c r="R771" t="s">
        <v>4209</v>
      </c>
      <c r="S771" t="s">
        <v>4210</v>
      </c>
      <c r="T771">
        <v>569</v>
      </c>
      <c r="U771" t="s">
        <v>37</v>
      </c>
      <c r="V771" t="s">
        <v>38</v>
      </c>
      <c r="W771" t="s">
        <v>38</v>
      </c>
      <c r="X771" t="s">
        <v>39</v>
      </c>
      <c r="Y771" s="1">
        <v>60000000</v>
      </c>
      <c r="Z771">
        <v>2002</v>
      </c>
      <c r="AA771">
        <v>18000</v>
      </c>
      <c r="AB771">
        <v>6.2</v>
      </c>
      <c r="AC771">
        <v>2.35</v>
      </c>
      <c r="AD771">
        <v>0</v>
      </c>
      <c r="AE771" s="7">
        <v>83546414.674819335</v>
      </c>
      <c r="AF771" s="7">
        <v>59959265.052807115</v>
      </c>
    </row>
    <row r="772" spans="1:32" x14ac:dyDescent="0.2">
      <c r="A772" t="s">
        <v>28</v>
      </c>
      <c r="B772" t="s">
        <v>4211</v>
      </c>
      <c r="C772">
        <v>415</v>
      </c>
      <c r="D772">
        <v>113</v>
      </c>
      <c r="E772">
        <v>181</v>
      </c>
      <c r="F772">
        <v>300</v>
      </c>
      <c r="G772" t="s">
        <v>3507</v>
      </c>
      <c r="H772">
        <v>33000</v>
      </c>
      <c r="I772">
        <v>45996718</v>
      </c>
      <c r="J772">
        <f t="shared" si="12"/>
        <v>4</v>
      </c>
      <c r="K772" t="s">
        <v>463</v>
      </c>
      <c r="L772" t="s">
        <v>4212</v>
      </c>
      <c r="M772" t="s">
        <v>4213</v>
      </c>
      <c r="N772">
        <v>173530</v>
      </c>
      <c r="O772">
        <v>34738</v>
      </c>
      <c r="P772" t="s">
        <v>4214</v>
      </c>
      <c r="Q772">
        <v>3</v>
      </c>
      <c r="R772" t="s">
        <v>4215</v>
      </c>
      <c r="S772" t="s">
        <v>4216</v>
      </c>
      <c r="T772">
        <v>264</v>
      </c>
      <c r="U772" t="s">
        <v>37</v>
      </c>
      <c r="V772" t="s">
        <v>38</v>
      </c>
      <c r="W772" t="s">
        <v>38</v>
      </c>
      <c r="X772" t="s">
        <v>584</v>
      </c>
      <c r="Y772" s="1">
        <v>60000000</v>
      </c>
      <c r="Z772">
        <v>2013</v>
      </c>
      <c r="AA772">
        <v>301</v>
      </c>
      <c r="AB772">
        <v>6.7</v>
      </c>
      <c r="AC772">
        <v>2.35</v>
      </c>
      <c r="AD772">
        <v>40000</v>
      </c>
      <c r="AE772" s="7">
        <v>64506437.768240348</v>
      </c>
      <c r="AF772" s="7">
        <v>49451407.120171674</v>
      </c>
    </row>
    <row r="773" spans="1:32" x14ac:dyDescent="0.2">
      <c r="A773" t="s">
        <v>28</v>
      </c>
      <c r="B773" t="s">
        <v>4217</v>
      </c>
      <c r="C773">
        <v>170</v>
      </c>
      <c r="D773">
        <v>100</v>
      </c>
      <c r="E773">
        <v>11000</v>
      </c>
      <c r="F773">
        <v>485</v>
      </c>
      <c r="G773" t="s">
        <v>429</v>
      </c>
      <c r="H773">
        <v>10000</v>
      </c>
      <c r="I773">
        <v>43337279</v>
      </c>
      <c r="J773">
        <f t="shared" si="12"/>
        <v>2</v>
      </c>
      <c r="K773" t="s">
        <v>4218</v>
      </c>
      <c r="L773" t="s">
        <v>299</v>
      </c>
      <c r="M773" t="s">
        <v>4219</v>
      </c>
      <c r="N773">
        <v>76770</v>
      </c>
      <c r="O773">
        <v>12258</v>
      </c>
      <c r="P773" t="s">
        <v>4220</v>
      </c>
      <c r="Q773">
        <v>2</v>
      </c>
      <c r="R773" t="s">
        <v>4221</v>
      </c>
      <c r="S773" t="s">
        <v>4222</v>
      </c>
      <c r="T773">
        <v>203</v>
      </c>
      <c r="U773" t="s">
        <v>37</v>
      </c>
      <c r="V773" t="s">
        <v>38</v>
      </c>
      <c r="W773" t="s">
        <v>38</v>
      </c>
      <c r="X773" t="s">
        <v>39</v>
      </c>
      <c r="Y773" s="1">
        <v>60000000</v>
      </c>
      <c r="Z773">
        <v>2009</v>
      </c>
      <c r="AA773">
        <v>1000</v>
      </c>
      <c r="AB773">
        <v>4.9000000000000004</v>
      </c>
      <c r="AC773">
        <v>1.85</v>
      </c>
      <c r="AD773">
        <v>0</v>
      </c>
      <c r="AE773" s="7">
        <v>70069930.069930077</v>
      </c>
      <c r="AF773" s="7">
        <v>50610668.482517488</v>
      </c>
    </row>
    <row r="774" spans="1:32" x14ac:dyDescent="0.2">
      <c r="A774" t="s">
        <v>28</v>
      </c>
      <c r="B774" t="s">
        <v>3693</v>
      </c>
      <c r="C774">
        <v>306</v>
      </c>
      <c r="D774">
        <v>134</v>
      </c>
      <c r="E774">
        <v>16000</v>
      </c>
      <c r="F774">
        <v>204</v>
      </c>
      <c r="G774" t="s">
        <v>465</v>
      </c>
      <c r="H774">
        <v>13000</v>
      </c>
      <c r="I774">
        <v>37479778</v>
      </c>
      <c r="J774">
        <f t="shared" si="12"/>
        <v>4</v>
      </c>
      <c r="K774" t="s">
        <v>4223</v>
      </c>
      <c r="L774" t="s">
        <v>1156</v>
      </c>
      <c r="M774" t="s">
        <v>4224</v>
      </c>
      <c r="N774">
        <v>124222</v>
      </c>
      <c r="O774">
        <v>24458</v>
      </c>
      <c r="P774" t="s">
        <v>4225</v>
      </c>
      <c r="Q774">
        <v>1</v>
      </c>
      <c r="R774" t="s">
        <v>4226</v>
      </c>
      <c r="S774" t="s">
        <v>4227</v>
      </c>
      <c r="T774">
        <v>259</v>
      </c>
      <c r="U774" t="s">
        <v>37</v>
      </c>
      <c r="V774" t="s">
        <v>38</v>
      </c>
      <c r="W774" t="s">
        <v>38</v>
      </c>
      <c r="X774" t="s">
        <v>39</v>
      </c>
      <c r="Y774" s="1">
        <v>60000000</v>
      </c>
      <c r="Z774">
        <v>2009</v>
      </c>
      <c r="AA774">
        <v>11000</v>
      </c>
      <c r="AB774">
        <v>7.4</v>
      </c>
      <c r="AC774">
        <v>2.35</v>
      </c>
      <c r="AD774">
        <v>23000</v>
      </c>
      <c r="AE774" s="7">
        <v>70069930.069930077</v>
      </c>
      <c r="AF774" s="7">
        <v>43770090.391608395</v>
      </c>
    </row>
    <row r="775" spans="1:32" x14ac:dyDescent="0.2">
      <c r="A775" t="s">
        <v>28</v>
      </c>
      <c r="B775" t="s">
        <v>4228</v>
      </c>
      <c r="C775">
        <v>252</v>
      </c>
      <c r="D775">
        <v>127</v>
      </c>
      <c r="E775">
        <v>162</v>
      </c>
      <c r="F775">
        <v>379</v>
      </c>
      <c r="G775" t="s">
        <v>142</v>
      </c>
      <c r="H775">
        <v>18000</v>
      </c>
      <c r="I775">
        <v>36965395</v>
      </c>
      <c r="J775">
        <f t="shared" si="12"/>
        <v>4</v>
      </c>
      <c r="K775" t="s">
        <v>2141</v>
      </c>
      <c r="L775" t="s">
        <v>437</v>
      </c>
      <c r="M775" t="s">
        <v>4229</v>
      </c>
      <c r="N775">
        <v>113295</v>
      </c>
      <c r="O775">
        <v>19776</v>
      </c>
      <c r="P775" t="s">
        <v>4230</v>
      </c>
      <c r="Q775">
        <v>3</v>
      </c>
      <c r="R775" t="s">
        <v>4231</v>
      </c>
      <c r="S775" t="s">
        <v>4232</v>
      </c>
      <c r="T775">
        <v>235</v>
      </c>
      <c r="U775" t="s">
        <v>37</v>
      </c>
      <c r="V775" t="s">
        <v>38</v>
      </c>
      <c r="W775" t="s">
        <v>38</v>
      </c>
      <c r="X775" t="s">
        <v>39</v>
      </c>
      <c r="Y775" s="1"/>
      <c r="Z775">
        <v>2009</v>
      </c>
      <c r="AA775">
        <v>748</v>
      </c>
      <c r="AB775">
        <v>7.1</v>
      </c>
      <c r="AC775">
        <v>2.35</v>
      </c>
      <c r="AD775">
        <v>0</v>
      </c>
      <c r="AE775" s="7">
        <v>0</v>
      </c>
      <c r="AF775" s="7">
        <v>43169377.377622381</v>
      </c>
    </row>
    <row r="776" spans="1:32" x14ac:dyDescent="0.2">
      <c r="A776" t="s">
        <v>28</v>
      </c>
      <c r="B776" t="s">
        <v>1317</v>
      </c>
      <c r="C776">
        <v>211</v>
      </c>
      <c r="D776">
        <v>125</v>
      </c>
      <c r="E776">
        <v>209</v>
      </c>
      <c r="F776">
        <v>896</v>
      </c>
      <c r="G776" t="s">
        <v>137</v>
      </c>
      <c r="H776">
        <v>8000</v>
      </c>
      <c r="I776">
        <v>40559930</v>
      </c>
      <c r="J776">
        <f t="shared" si="12"/>
        <v>4</v>
      </c>
      <c r="K776" t="s">
        <v>4233</v>
      </c>
      <c r="L776" t="s">
        <v>1526</v>
      </c>
      <c r="M776" t="s">
        <v>4234</v>
      </c>
      <c r="N776">
        <v>41727</v>
      </c>
      <c r="O776">
        <v>10623</v>
      </c>
      <c r="P776" t="s">
        <v>4235</v>
      </c>
      <c r="Q776">
        <v>0</v>
      </c>
      <c r="R776" t="s">
        <v>4236</v>
      </c>
      <c r="S776" t="s">
        <v>4237</v>
      </c>
      <c r="T776">
        <v>184</v>
      </c>
      <c r="U776" t="s">
        <v>37</v>
      </c>
      <c r="V776" t="s">
        <v>38</v>
      </c>
      <c r="W776" t="s">
        <v>38</v>
      </c>
      <c r="X776" t="s">
        <v>39</v>
      </c>
      <c r="Y776" s="1">
        <v>60000000</v>
      </c>
      <c r="Z776">
        <v>2009</v>
      </c>
      <c r="AA776">
        <v>1000</v>
      </c>
      <c r="AB776">
        <v>6.2</v>
      </c>
      <c r="AC776">
        <v>2.35</v>
      </c>
      <c r="AD776">
        <v>0</v>
      </c>
      <c r="AE776" s="7">
        <v>70069930.069930077</v>
      </c>
      <c r="AF776" s="7">
        <v>47367190.979020983</v>
      </c>
    </row>
    <row r="777" spans="1:32" x14ac:dyDescent="0.2">
      <c r="A777" t="s">
        <v>28</v>
      </c>
      <c r="B777" t="s">
        <v>4238</v>
      </c>
      <c r="C777">
        <v>49</v>
      </c>
      <c r="D777">
        <v>94</v>
      </c>
      <c r="E777">
        <v>80</v>
      </c>
      <c r="F777">
        <v>230</v>
      </c>
      <c r="G777" t="s">
        <v>4239</v>
      </c>
      <c r="H777">
        <v>1000</v>
      </c>
      <c r="I777">
        <v>36830057</v>
      </c>
      <c r="J777">
        <f t="shared" si="12"/>
        <v>3</v>
      </c>
      <c r="K777" t="s">
        <v>2657</v>
      </c>
      <c r="L777" t="s">
        <v>4240</v>
      </c>
      <c r="M777" t="s">
        <v>4241</v>
      </c>
      <c r="N777">
        <v>10883</v>
      </c>
      <c r="O777">
        <v>2151</v>
      </c>
      <c r="P777" t="s">
        <v>4242</v>
      </c>
      <c r="Q777">
        <v>2</v>
      </c>
      <c r="R777" t="s">
        <v>4243</v>
      </c>
      <c r="S777" t="s">
        <v>4244</v>
      </c>
      <c r="T777">
        <v>73</v>
      </c>
      <c r="U777" t="s">
        <v>37</v>
      </c>
      <c r="V777" t="s">
        <v>38</v>
      </c>
      <c r="W777" t="s">
        <v>38</v>
      </c>
      <c r="X777" t="s">
        <v>94</v>
      </c>
      <c r="Y777" s="1">
        <v>65000000</v>
      </c>
      <c r="Z777">
        <v>1999</v>
      </c>
      <c r="AA777">
        <v>417</v>
      </c>
      <c r="AB777">
        <v>4.9000000000000004</v>
      </c>
      <c r="AC777">
        <v>1.85</v>
      </c>
      <c r="AD777">
        <v>448</v>
      </c>
      <c r="AE777" s="7">
        <v>97734093.637454987</v>
      </c>
      <c r="AF777" s="7">
        <v>55377726.761704683</v>
      </c>
    </row>
    <row r="778" spans="1:32" x14ac:dyDescent="0.2">
      <c r="A778" t="s">
        <v>28</v>
      </c>
      <c r="B778" t="s">
        <v>3333</v>
      </c>
      <c r="C778">
        <v>161</v>
      </c>
      <c r="D778">
        <v>107</v>
      </c>
      <c r="E778">
        <v>69</v>
      </c>
      <c r="F778">
        <v>206</v>
      </c>
      <c r="G778" t="s">
        <v>4245</v>
      </c>
      <c r="H778">
        <v>310</v>
      </c>
      <c r="I778">
        <v>36279230</v>
      </c>
      <c r="J778">
        <f t="shared" si="12"/>
        <v>3</v>
      </c>
      <c r="K778" t="s">
        <v>333</v>
      </c>
      <c r="L778" t="s">
        <v>4246</v>
      </c>
      <c r="M778" t="s">
        <v>4247</v>
      </c>
      <c r="N778">
        <v>42144</v>
      </c>
      <c r="O778">
        <v>1352</v>
      </c>
      <c r="P778" t="s">
        <v>4248</v>
      </c>
      <c r="Q778">
        <v>0</v>
      </c>
      <c r="R778" t="s">
        <v>4249</v>
      </c>
      <c r="S778" t="s">
        <v>4250</v>
      </c>
      <c r="T778">
        <v>213</v>
      </c>
      <c r="U778" t="s">
        <v>37</v>
      </c>
      <c r="V778" t="s">
        <v>38</v>
      </c>
      <c r="W778" t="s">
        <v>38</v>
      </c>
      <c r="X778" t="s">
        <v>39</v>
      </c>
      <c r="Y778" s="1">
        <v>60000000</v>
      </c>
      <c r="Z778">
        <v>2006</v>
      </c>
      <c r="AA778">
        <v>219</v>
      </c>
      <c r="AB778">
        <v>6.1</v>
      </c>
      <c r="AC778">
        <v>2.35</v>
      </c>
      <c r="AD778">
        <v>690</v>
      </c>
      <c r="AE778" s="7">
        <v>74553571.428571433</v>
      </c>
      <c r="AF778" s="7">
        <v>45079102.752976194</v>
      </c>
    </row>
    <row r="779" spans="1:32" x14ac:dyDescent="0.2">
      <c r="A779" t="s">
        <v>28</v>
      </c>
      <c r="B779" t="s">
        <v>4251</v>
      </c>
      <c r="C779">
        <v>156</v>
      </c>
      <c r="D779">
        <v>91</v>
      </c>
      <c r="E779">
        <v>2</v>
      </c>
      <c r="F779">
        <v>480</v>
      </c>
      <c r="G779" t="s">
        <v>439</v>
      </c>
      <c r="H779">
        <v>12000</v>
      </c>
      <c r="I779">
        <v>42194060</v>
      </c>
      <c r="J779">
        <f t="shared" si="12"/>
        <v>5</v>
      </c>
      <c r="K779" t="s">
        <v>620</v>
      </c>
      <c r="L779" t="s">
        <v>1071</v>
      </c>
      <c r="M779" t="s">
        <v>4252</v>
      </c>
      <c r="N779">
        <v>41259</v>
      </c>
      <c r="O779">
        <v>22668</v>
      </c>
      <c r="P779" t="s">
        <v>1549</v>
      </c>
      <c r="Q779">
        <v>1</v>
      </c>
      <c r="R779" t="s">
        <v>4253</v>
      </c>
      <c r="S779" t="s">
        <v>4254</v>
      </c>
      <c r="T779">
        <v>72</v>
      </c>
      <c r="U779" t="s">
        <v>37</v>
      </c>
      <c r="V779" t="s">
        <v>3570</v>
      </c>
      <c r="W779" t="s">
        <v>3570</v>
      </c>
      <c r="X779" t="s">
        <v>94</v>
      </c>
      <c r="Y779" s="1">
        <v>70000000</v>
      </c>
      <c r="Z779">
        <v>2009</v>
      </c>
      <c r="AA779">
        <v>10000</v>
      </c>
      <c r="AB779">
        <v>6.1</v>
      </c>
      <c r="AC779">
        <v>2.35</v>
      </c>
      <c r="AD779">
        <v>0</v>
      </c>
      <c r="AE779" s="7">
        <v>81748251.748251751</v>
      </c>
      <c r="AF779" s="7">
        <v>49275580.559440561</v>
      </c>
    </row>
    <row r="780" spans="1:32" x14ac:dyDescent="0.2">
      <c r="A780" t="s">
        <v>28</v>
      </c>
      <c r="B780" t="s">
        <v>4255</v>
      </c>
      <c r="C780">
        <v>172</v>
      </c>
      <c r="D780">
        <v>116</v>
      </c>
      <c r="E780">
        <v>53</v>
      </c>
      <c r="F780">
        <v>906</v>
      </c>
      <c r="G780" t="s">
        <v>3376</v>
      </c>
      <c r="H780">
        <v>27000</v>
      </c>
      <c r="I780">
        <v>43119879</v>
      </c>
      <c r="J780">
        <f t="shared" si="12"/>
        <v>4</v>
      </c>
      <c r="K780" t="s">
        <v>226</v>
      </c>
      <c r="L780" t="s">
        <v>60</v>
      </c>
      <c r="M780" t="s">
        <v>4256</v>
      </c>
      <c r="N780">
        <v>58450</v>
      </c>
      <c r="O780">
        <v>31224</v>
      </c>
      <c r="P780" t="s">
        <v>3375</v>
      </c>
      <c r="Q780">
        <v>0</v>
      </c>
      <c r="R780" t="s">
        <v>4257</v>
      </c>
      <c r="S780" t="s">
        <v>4258</v>
      </c>
      <c r="T780">
        <v>842</v>
      </c>
      <c r="U780" t="s">
        <v>37</v>
      </c>
      <c r="V780" t="s">
        <v>38</v>
      </c>
      <c r="W780" t="s">
        <v>38</v>
      </c>
      <c r="X780" t="s">
        <v>39</v>
      </c>
      <c r="Y780" s="1">
        <v>60000000</v>
      </c>
      <c r="Z780">
        <v>2002</v>
      </c>
      <c r="AA780">
        <v>1000</v>
      </c>
      <c r="AB780">
        <v>6.4</v>
      </c>
      <c r="AC780">
        <v>2.35</v>
      </c>
      <c r="AD780">
        <v>0</v>
      </c>
      <c r="AE780" s="7">
        <v>83546414.674819335</v>
      </c>
      <c r="AF780" s="7">
        <v>60041854.861033902</v>
      </c>
    </row>
    <row r="781" spans="1:32" x14ac:dyDescent="0.2">
      <c r="A781" t="s">
        <v>28</v>
      </c>
      <c r="B781" t="s">
        <v>4259</v>
      </c>
      <c r="C781">
        <v>161</v>
      </c>
      <c r="D781">
        <v>100</v>
      </c>
      <c r="E781">
        <v>0</v>
      </c>
      <c r="F781">
        <v>210</v>
      </c>
      <c r="G781" t="s">
        <v>4260</v>
      </c>
      <c r="H781">
        <v>436</v>
      </c>
      <c r="I781">
        <v>35096190</v>
      </c>
      <c r="J781">
        <f t="shared" si="12"/>
        <v>3</v>
      </c>
      <c r="K781" t="s">
        <v>4261</v>
      </c>
      <c r="L781" t="s">
        <v>805</v>
      </c>
      <c r="M781" t="s">
        <v>4262</v>
      </c>
      <c r="N781">
        <v>76560</v>
      </c>
      <c r="O781">
        <v>1395</v>
      </c>
      <c r="P781" t="s">
        <v>4263</v>
      </c>
      <c r="Q781">
        <v>1</v>
      </c>
      <c r="R781" t="s">
        <v>4264</v>
      </c>
      <c r="S781" t="s">
        <v>4265</v>
      </c>
      <c r="T781">
        <v>322</v>
      </c>
      <c r="U781" t="s">
        <v>37</v>
      </c>
      <c r="V781" t="s">
        <v>38</v>
      </c>
      <c r="W781" t="s">
        <v>38</v>
      </c>
      <c r="X781" t="s">
        <v>39</v>
      </c>
      <c r="Y781" s="1">
        <v>60000000</v>
      </c>
      <c r="Z781">
        <v>2003</v>
      </c>
      <c r="AA781">
        <v>399</v>
      </c>
      <c r="AB781">
        <v>6.3</v>
      </c>
      <c r="AC781">
        <v>1.85</v>
      </c>
      <c r="AD781">
        <v>0</v>
      </c>
      <c r="AE781" s="7">
        <v>81684782.608695656</v>
      </c>
      <c r="AF781" s="7">
        <v>47780410.842391305</v>
      </c>
    </row>
    <row r="782" spans="1:32" x14ac:dyDescent="0.2">
      <c r="A782" t="s">
        <v>28</v>
      </c>
      <c r="B782" t="s">
        <v>4266</v>
      </c>
      <c r="C782">
        <v>239</v>
      </c>
      <c r="D782">
        <v>111</v>
      </c>
      <c r="E782">
        <v>39</v>
      </c>
      <c r="F782">
        <v>461</v>
      </c>
      <c r="G782" t="s">
        <v>4267</v>
      </c>
      <c r="H782">
        <v>16000</v>
      </c>
      <c r="I782">
        <v>35754555</v>
      </c>
      <c r="J782">
        <f t="shared" si="12"/>
        <v>2</v>
      </c>
      <c r="K782" t="s">
        <v>3793</v>
      </c>
      <c r="L782" t="s">
        <v>3693</v>
      </c>
      <c r="M782" t="s">
        <v>4268</v>
      </c>
      <c r="N782">
        <v>47954</v>
      </c>
      <c r="O782">
        <v>17871</v>
      </c>
      <c r="P782" t="s">
        <v>1347</v>
      </c>
      <c r="Q782">
        <v>0</v>
      </c>
      <c r="R782" t="s">
        <v>4269</v>
      </c>
      <c r="S782" t="s">
        <v>4270</v>
      </c>
      <c r="T782">
        <v>150</v>
      </c>
      <c r="U782" t="s">
        <v>37</v>
      </c>
      <c r="V782" t="s">
        <v>38</v>
      </c>
      <c r="W782" t="s">
        <v>38</v>
      </c>
      <c r="X782" t="s">
        <v>39</v>
      </c>
      <c r="Y782" s="1"/>
      <c r="Z782">
        <v>2012</v>
      </c>
      <c r="AA782">
        <v>897</v>
      </c>
      <c r="AB782">
        <v>6.8</v>
      </c>
      <c r="AC782">
        <v>2.35</v>
      </c>
      <c r="AD782">
        <v>11000</v>
      </c>
      <c r="AE782" s="7">
        <v>0</v>
      </c>
      <c r="AF782" s="7">
        <v>39009216.147648081</v>
      </c>
    </row>
    <row r="783" spans="1:32" x14ac:dyDescent="0.2">
      <c r="A783" t="s">
        <v>28</v>
      </c>
      <c r="B783" t="s">
        <v>312</v>
      </c>
      <c r="C783">
        <v>258</v>
      </c>
      <c r="D783">
        <v>117</v>
      </c>
      <c r="E783">
        <v>258</v>
      </c>
      <c r="F783">
        <v>896</v>
      </c>
      <c r="G783" t="s">
        <v>389</v>
      </c>
      <c r="H783">
        <v>2000</v>
      </c>
      <c r="I783">
        <v>43290977</v>
      </c>
      <c r="J783">
        <f t="shared" si="12"/>
        <v>4</v>
      </c>
      <c r="K783" t="s">
        <v>2141</v>
      </c>
      <c r="L783" t="s">
        <v>4271</v>
      </c>
      <c r="M783" t="s">
        <v>4272</v>
      </c>
      <c r="N783">
        <v>75201</v>
      </c>
      <c r="O783">
        <v>7053</v>
      </c>
      <c r="P783" t="s">
        <v>4235</v>
      </c>
      <c r="Q783">
        <v>1</v>
      </c>
      <c r="R783" t="s">
        <v>4273</v>
      </c>
      <c r="S783" t="s">
        <v>4274</v>
      </c>
      <c r="T783">
        <v>256</v>
      </c>
      <c r="U783" t="s">
        <v>37</v>
      </c>
      <c r="V783" t="s">
        <v>56</v>
      </c>
      <c r="W783" t="s">
        <v>56</v>
      </c>
      <c r="X783" t="s">
        <v>584</v>
      </c>
      <c r="Y783" s="1">
        <v>80000000</v>
      </c>
      <c r="Z783">
        <v>2010</v>
      </c>
      <c r="AA783">
        <v>1000</v>
      </c>
      <c r="AB783">
        <v>6.6</v>
      </c>
      <c r="AC783">
        <v>2.35</v>
      </c>
      <c r="AD783">
        <v>0</v>
      </c>
      <c r="AE783" s="7">
        <v>91884456.671251729</v>
      </c>
      <c r="AF783" s="7">
        <v>49722098.755158186</v>
      </c>
    </row>
    <row r="784" spans="1:32" x14ac:dyDescent="0.2">
      <c r="A784" t="s">
        <v>28</v>
      </c>
      <c r="B784" t="s">
        <v>1818</v>
      </c>
      <c r="C784">
        <v>95</v>
      </c>
      <c r="D784">
        <v>110</v>
      </c>
      <c r="E784">
        <v>0</v>
      </c>
      <c r="F784">
        <v>308</v>
      </c>
      <c r="G784" t="s">
        <v>4275</v>
      </c>
      <c r="H784">
        <v>510</v>
      </c>
      <c r="I784">
        <v>33927476</v>
      </c>
      <c r="J784">
        <f t="shared" si="12"/>
        <v>4</v>
      </c>
      <c r="K784" t="s">
        <v>4276</v>
      </c>
      <c r="L784" t="s">
        <v>4277</v>
      </c>
      <c r="M784" t="s">
        <v>4278</v>
      </c>
      <c r="N784">
        <v>19176</v>
      </c>
      <c r="O784">
        <v>1976</v>
      </c>
      <c r="P784" t="s">
        <v>4279</v>
      </c>
      <c r="Q784">
        <v>0</v>
      </c>
      <c r="R784" t="s">
        <v>4280</v>
      </c>
      <c r="S784" t="s">
        <v>4281</v>
      </c>
      <c r="T784">
        <v>165</v>
      </c>
      <c r="U784" t="s">
        <v>37</v>
      </c>
      <c r="V784" t="s">
        <v>56</v>
      </c>
      <c r="W784" t="s">
        <v>56</v>
      </c>
      <c r="X784" t="s">
        <v>584</v>
      </c>
      <c r="Y784" s="1">
        <v>40000000</v>
      </c>
      <c r="Z784">
        <v>1997</v>
      </c>
      <c r="AA784">
        <v>344</v>
      </c>
      <c r="AB784">
        <v>5.7</v>
      </c>
      <c r="AC784">
        <v>2.35</v>
      </c>
      <c r="AD784">
        <v>956</v>
      </c>
      <c r="AE784" s="7">
        <v>62429906.542056076</v>
      </c>
      <c r="AF784" s="7">
        <v>52952228.897196263</v>
      </c>
    </row>
    <row r="785" spans="1:32" x14ac:dyDescent="0.2">
      <c r="A785" t="s">
        <v>28</v>
      </c>
      <c r="B785" t="s">
        <v>4217</v>
      </c>
      <c r="C785">
        <v>105</v>
      </c>
      <c r="D785">
        <v>96</v>
      </c>
      <c r="E785">
        <v>11000</v>
      </c>
      <c r="F785">
        <v>236</v>
      </c>
      <c r="G785" t="s">
        <v>4282</v>
      </c>
      <c r="H785">
        <v>22000</v>
      </c>
      <c r="I785">
        <v>32122249</v>
      </c>
      <c r="J785">
        <f t="shared" si="12"/>
        <v>2</v>
      </c>
      <c r="K785" t="s">
        <v>1008</v>
      </c>
      <c r="L785" t="s">
        <v>1745</v>
      </c>
      <c r="M785" t="s">
        <v>4283</v>
      </c>
      <c r="N785">
        <v>69319</v>
      </c>
      <c r="O785">
        <v>22889</v>
      </c>
      <c r="P785" t="s">
        <v>4284</v>
      </c>
      <c r="Q785">
        <v>1</v>
      </c>
      <c r="R785" t="s">
        <v>4285</v>
      </c>
      <c r="S785" t="s">
        <v>4286</v>
      </c>
      <c r="T785">
        <v>138</v>
      </c>
      <c r="U785" t="s">
        <v>37</v>
      </c>
      <c r="V785" t="s">
        <v>38</v>
      </c>
      <c r="W785" t="s">
        <v>38</v>
      </c>
      <c r="X785" t="s">
        <v>584</v>
      </c>
      <c r="Y785" s="1">
        <v>60000000</v>
      </c>
      <c r="Z785">
        <v>2002</v>
      </c>
      <c r="AA785">
        <v>394</v>
      </c>
      <c r="AB785">
        <v>5.9</v>
      </c>
      <c r="AC785">
        <v>1.85</v>
      </c>
      <c r="AD785">
        <v>846</v>
      </c>
      <c r="AE785" s="7">
        <v>83546414.674819335</v>
      </c>
      <c r="AF785" s="7">
        <v>44728312.254030012</v>
      </c>
    </row>
    <row r="786" spans="1:32" x14ac:dyDescent="0.2">
      <c r="A786" t="s">
        <v>28</v>
      </c>
      <c r="B786" t="s">
        <v>4133</v>
      </c>
      <c r="C786">
        <v>198</v>
      </c>
      <c r="D786">
        <v>101</v>
      </c>
      <c r="E786">
        <v>50</v>
      </c>
      <c r="F786">
        <v>1000</v>
      </c>
      <c r="G786" t="s">
        <v>2381</v>
      </c>
      <c r="H786">
        <v>22000</v>
      </c>
      <c r="I786">
        <v>40076438</v>
      </c>
      <c r="J786">
        <f t="shared" si="12"/>
        <v>5</v>
      </c>
      <c r="K786" t="s">
        <v>1119</v>
      </c>
      <c r="L786" t="s">
        <v>1745</v>
      </c>
      <c r="M786" t="s">
        <v>4287</v>
      </c>
      <c r="N786">
        <v>73368</v>
      </c>
      <c r="O786">
        <v>38809</v>
      </c>
      <c r="P786" t="s">
        <v>3523</v>
      </c>
      <c r="Q786">
        <v>2</v>
      </c>
      <c r="R786" t="s">
        <v>4288</v>
      </c>
      <c r="S786" t="s">
        <v>4289</v>
      </c>
      <c r="T786">
        <v>248</v>
      </c>
      <c r="U786" t="s">
        <v>37</v>
      </c>
      <c r="V786" t="s">
        <v>38</v>
      </c>
      <c r="W786" t="s">
        <v>38</v>
      </c>
      <c r="X786" t="s">
        <v>584</v>
      </c>
      <c r="Y786" s="1">
        <v>60000000</v>
      </c>
      <c r="Z786">
        <v>2008</v>
      </c>
      <c r="AA786">
        <v>14000</v>
      </c>
      <c r="AB786">
        <v>6</v>
      </c>
      <c r="AC786">
        <v>2.35</v>
      </c>
      <c r="AD786">
        <v>0</v>
      </c>
      <c r="AE786" s="7">
        <v>69809568.044588938</v>
      </c>
      <c r="AF786" s="7">
        <v>46628647.092429169</v>
      </c>
    </row>
    <row r="787" spans="1:32" x14ac:dyDescent="0.2">
      <c r="A787" t="s">
        <v>28</v>
      </c>
      <c r="B787" t="s">
        <v>4290</v>
      </c>
      <c r="C787">
        <v>79</v>
      </c>
      <c r="D787">
        <v>111</v>
      </c>
      <c r="E787">
        <v>17</v>
      </c>
      <c r="F787">
        <v>652</v>
      </c>
      <c r="G787" t="s">
        <v>3651</v>
      </c>
      <c r="H787">
        <v>13000</v>
      </c>
      <c r="I787">
        <v>32940507</v>
      </c>
      <c r="J787">
        <f t="shared" si="12"/>
        <v>4</v>
      </c>
      <c r="K787" t="s">
        <v>463</v>
      </c>
      <c r="L787" t="s">
        <v>976</v>
      </c>
      <c r="M787" t="s">
        <v>4291</v>
      </c>
      <c r="N787">
        <v>54314</v>
      </c>
      <c r="O787">
        <v>16536</v>
      </c>
      <c r="P787" t="s">
        <v>4292</v>
      </c>
      <c r="Q787">
        <v>1</v>
      </c>
      <c r="R787" t="s">
        <v>4293</v>
      </c>
      <c r="S787" t="s">
        <v>4294</v>
      </c>
      <c r="T787">
        <v>127</v>
      </c>
      <c r="U787" t="s">
        <v>37</v>
      </c>
      <c r="V787" t="s">
        <v>38</v>
      </c>
      <c r="W787" t="s">
        <v>38</v>
      </c>
      <c r="X787" t="s">
        <v>584</v>
      </c>
      <c r="Y787" s="1">
        <v>60000000</v>
      </c>
      <c r="Z787">
        <v>1998</v>
      </c>
      <c r="AA787">
        <v>968</v>
      </c>
      <c r="AB787">
        <v>6.1</v>
      </c>
      <c r="AC787">
        <v>2.35</v>
      </c>
      <c r="AD787">
        <v>0</v>
      </c>
      <c r="AE787" s="7">
        <v>92208588.957055211</v>
      </c>
      <c r="AF787" s="7">
        <v>50623294.5</v>
      </c>
    </row>
    <row r="788" spans="1:32" x14ac:dyDescent="0.2">
      <c r="A788" t="s">
        <v>28</v>
      </c>
      <c r="B788" t="s">
        <v>939</v>
      </c>
      <c r="C788">
        <v>210</v>
      </c>
      <c r="D788">
        <v>117</v>
      </c>
      <c r="E788">
        <v>456</v>
      </c>
      <c r="F788">
        <v>569</v>
      </c>
      <c r="G788" t="s">
        <v>1146</v>
      </c>
      <c r="H788">
        <v>21000</v>
      </c>
      <c r="I788">
        <v>31670931</v>
      </c>
      <c r="J788">
        <f t="shared" si="12"/>
        <v>3</v>
      </c>
      <c r="K788" t="s">
        <v>4295</v>
      </c>
      <c r="L788" t="s">
        <v>96</v>
      </c>
      <c r="M788" t="s">
        <v>4296</v>
      </c>
      <c r="N788">
        <v>44099</v>
      </c>
      <c r="O788">
        <v>23745</v>
      </c>
      <c r="P788" t="s">
        <v>2193</v>
      </c>
      <c r="Q788">
        <v>0</v>
      </c>
      <c r="R788" t="s">
        <v>4297</v>
      </c>
      <c r="S788" t="s">
        <v>4298</v>
      </c>
      <c r="T788">
        <v>143</v>
      </c>
      <c r="U788" t="s">
        <v>37</v>
      </c>
      <c r="V788" t="s">
        <v>56</v>
      </c>
      <c r="W788" t="s">
        <v>56</v>
      </c>
      <c r="X788" t="s">
        <v>39</v>
      </c>
      <c r="Y788" s="1">
        <v>60000000</v>
      </c>
      <c r="Z788">
        <v>2009</v>
      </c>
      <c r="AA788">
        <v>939</v>
      </c>
      <c r="AB788">
        <v>6.7</v>
      </c>
      <c r="AC788">
        <v>2.35</v>
      </c>
      <c r="AD788">
        <v>0</v>
      </c>
      <c r="AE788" s="7">
        <v>70069930.069930077</v>
      </c>
      <c r="AF788" s="7">
        <v>36986332.006993011</v>
      </c>
    </row>
    <row r="789" spans="1:32" x14ac:dyDescent="0.2">
      <c r="A789" t="s">
        <v>28</v>
      </c>
      <c r="B789" t="s">
        <v>4040</v>
      </c>
      <c r="C789">
        <v>125</v>
      </c>
      <c r="D789">
        <v>126</v>
      </c>
      <c r="E789">
        <v>0</v>
      </c>
      <c r="F789">
        <v>9000</v>
      </c>
      <c r="G789" t="s">
        <v>165</v>
      </c>
      <c r="H789">
        <v>13000</v>
      </c>
      <c r="I789">
        <v>30695227</v>
      </c>
      <c r="J789">
        <f t="shared" si="12"/>
        <v>3</v>
      </c>
      <c r="K789" t="s">
        <v>4299</v>
      </c>
      <c r="L789" t="s">
        <v>1156</v>
      </c>
      <c r="M789" t="s">
        <v>4300</v>
      </c>
      <c r="N789">
        <v>45296</v>
      </c>
      <c r="O789">
        <v>34774</v>
      </c>
      <c r="P789" t="s">
        <v>775</v>
      </c>
      <c r="Q789">
        <v>3</v>
      </c>
      <c r="R789" t="s">
        <v>4301</v>
      </c>
      <c r="S789" t="s">
        <v>4302</v>
      </c>
      <c r="T789">
        <v>267</v>
      </c>
      <c r="U789" t="s">
        <v>37</v>
      </c>
      <c r="V789" t="s">
        <v>38</v>
      </c>
      <c r="W789" t="s">
        <v>38</v>
      </c>
      <c r="X789" t="s">
        <v>39</v>
      </c>
      <c r="Y789" s="1">
        <v>60000000</v>
      </c>
      <c r="Z789">
        <v>2000</v>
      </c>
      <c r="AA789">
        <v>10000</v>
      </c>
      <c r="AB789">
        <v>6.7</v>
      </c>
      <c r="AC789">
        <v>1.85</v>
      </c>
      <c r="AD789">
        <v>0</v>
      </c>
      <c r="AE789" s="7">
        <v>87282229.965156808</v>
      </c>
      <c r="AF789" s="7">
        <v>44652464.364111505</v>
      </c>
    </row>
    <row r="790" spans="1:32" x14ac:dyDescent="0.2">
      <c r="A790" t="s">
        <v>28</v>
      </c>
      <c r="B790" t="s">
        <v>3346</v>
      </c>
      <c r="C790">
        <v>149</v>
      </c>
      <c r="D790">
        <v>152</v>
      </c>
      <c r="E790">
        <v>488</v>
      </c>
      <c r="F790">
        <v>947</v>
      </c>
      <c r="G790" t="s">
        <v>1947</v>
      </c>
      <c r="H790">
        <v>22000</v>
      </c>
      <c r="I790">
        <v>32522352</v>
      </c>
      <c r="J790">
        <f t="shared" si="12"/>
        <v>4</v>
      </c>
      <c r="K790" t="s">
        <v>4303</v>
      </c>
      <c r="L790" t="s">
        <v>696</v>
      </c>
      <c r="M790" t="s">
        <v>4304</v>
      </c>
      <c r="N790">
        <v>207287</v>
      </c>
      <c r="O790">
        <v>36897</v>
      </c>
      <c r="P790" t="s">
        <v>2296</v>
      </c>
      <c r="Q790">
        <v>1</v>
      </c>
      <c r="R790" t="s">
        <v>4305</v>
      </c>
      <c r="S790" t="s">
        <v>4306</v>
      </c>
      <c r="T790">
        <v>822</v>
      </c>
      <c r="U790" t="s">
        <v>37</v>
      </c>
      <c r="V790" t="s">
        <v>38</v>
      </c>
      <c r="W790" t="s">
        <v>38</v>
      </c>
      <c r="X790" t="s">
        <v>584</v>
      </c>
      <c r="Y790" s="1">
        <v>60000000</v>
      </c>
      <c r="Z790">
        <v>2000</v>
      </c>
      <c r="AA790">
        <v>11000</v>
      </c>
      <c r="AB790">
        <v>7.9</v>
      </c>
      <c r="AC790">
        <v>1.85</v>
      </c>
      <c r="AD790">
        <v>15000</v>
      </c>
      <c r="AE790" s="7">
        <v>87282229.965156808</v>
      </c>
      <c r="AF790" s="7">
        <v>47310390.104529619</v>
      </c>
    </row>
    <row r="791" spans="1:32" x14ac:dyDescent="0.2">
      <c r="A791" t="s">
        <v>28</v>
      </c>
      <c r="B791" t="s">
        <v>3916</v>
      </c>
      <c r="C791">
        <v>77</v>
      </c>
      <c r="D791">
        <v>86</v>
      </c>
      <c r="E791">
        <v>25</v>
      </c>
      <c r="F791">
        <v>265</v>
      </c>
      <c r="G791" t="s">
        <v>2676</v>
      </c>
      <c r="H791">
        <v>13000</v>
      </c>
      <c r="I791">
        <v>28424210</v>
      </c>
      <c r="J791">
        <f t="shared" si="12"/>
        <v>4</v>
      </c>
      <c r="K791" t="s">
        <v>791</v>
      </c>
      <c r="L791" t="s">
        <v>546</v>
      </c>
      <c r="M791" t="s">
        <v>4307</v>
      </c>
      <c r="N791">
        <v>27517</v>
      </c>
      <c r="O791">
        <v>14918</v>
      </c>
      <c r="P791" t="s">
        <v>4308</v>
      </c>
      <c r="Q791">
        <v>0</v>
      </c>
      <c r="R791" t="s">
        <v>4309</v>
      </c>
      <c r="S791" t="s">
        <v>4310</v>
      </c>
      <c r="T791">
        <v>74</v>
      </c>
      <c r="U791" t="s">
        <v>37</v>
      </c>
      <c r="V791" t="s">
        <v>56</v>
      </c>
      <c r="W791" t="s">
        <v>56</v>
      </c>
      <c r="X791" t="s">
        <v>94</v>
      </c>
      <c r="Y791" s="1"/>
      <c r="Z791">
        <v>2006</v>
      </c>
      <c r="AA791">
        <v>1000</v>
      </c>
      <c r="AB791">
        <v>5</v>
      </c>
      <c r="AC791">
        <v>1.85</v>
      </c>
      <c r="AD791">
        <v>470</v>
      </c>
      <c r="AE791" s="7">
        <v>0</v>
      </c>
      <c r="AF791" s="7">
        <v>35318772.84226191</v>
      </c>
    </row>
    <row r="792" spans="1:32" x14ac:dyDescent="0.2">
      <c r="A792" t="s">
        <v>28</v>
      </c>
      <c r="B792" t="s">
        <v>961</v>
      </c>
      <c r="C792">
        <v>77</v>
      </c>
      <c r="D792">
        <v>101</v>
      </c>
      <c r="E792">
        <v>93</v>
      </c>
      <c r="F792">
        <v>218</v>
      </c>
      <c r="G792" t="s">
        <v>823</v>
      </c>
      <c r="H792">
        <v>287</v>
      </c>
      <c r="I792">
        <v>26082914</v>
      </c>
      <c r="J792">
        <f t="shared" si="12"/>
        <v>4</v>
      </c>
      <c r="K792" t="s">
        <v>3335</v>
      </c>
      <c r="L792" t="s">
        <v>4311</v>
      </c>
      <c r="M792" t="s">
        <v>4312</v>
      </c>
      <c r="N792">
        <v>51349</v>
      </c>
      <c r="O792">
        <v>993</v>
      </c>
      <c r="P792" t="s">
        <v>4313</v>
      </c>
      <c r="Q792">
        <v>2</v>
      </c>
      <c r="R792" t="s">
        <v>4314</v>
      </c>
      <c r="S792" t="s">
        <v>4315</v>
      </c>
      <c r="T792">
        <v>213</v>
      </c>
      <c r="U792" t="s">
        <v>37</v>
      </c>
      <c r="V792" t="s">
        <v>38</v>
      </c>
      <c r="W792" t="s">
        <v>38</v>
      </c>
      <c r="X792" t="s">
        <v>39</v>
      </c>
      <c r="Y792" s="1">
        <v>87000000</v>
      </c>
      <c r="Z792">
        <v>2005</v>
      </c>
      <c r="AA792">
        <v>233</v>
      </c>
      <c r="AB792">
        <v>4.3</v>
      </c>
      <c r="AC792">
        <v>2.35</v>
      </c>
      <c r="AD792">
        <v>0</v>
      </c>
      <c r="AE792" s="7">
        <v>111589861.75115208</v>
      </c>
      <c r="AF792" s="7">
        <v>33455043.30261137</v>
      </c>
    </row>
    <row r="793" spans="1:32" x14ac:dyDescent="0.2">
      <c r="A793" t="s">
        <v>28</v>
      </c>
      <c r="B793" t="s">
        <v>4316</v>
      </c>
      <c r="C793">
        <v>225</v>
      </c>
      <c r="D793">
        <v>87</v>
      </c>
      <c r="E793">
        <v>124</v>
      </c>
      <c r="F793">
        <v>77</v>
      </c>
      <c r="G793" t="s">
        <v>4317</v>
      </c>
      <c r="H793">
        <v>865</v>
      </c>
      <c r="I793">
        <v>29136626</v>
      </c>
      <c r="J793">
        <f t="shared" si="12"/>
        <v>5</v>
      </c>
      <c r="K793" t="s">
        <v>4318</v>
      </c>
      <c r="L793" t="s">
        <v>4319</v>
      </c>
      <c r="M793" t="s">
        <v>4320</v>
      </c>
      <c r="N793">
        <v>97089</v>
      </c>
      <c r="O793">
        <v>1417</v>
      </c>
      <c r="P793" t="s">
        <v>4321</v>
      </c>
      <c r="Q793">
        <v>0</v>
      </c>
      <c r="R793" t="s">
        <v>4322</v>
      </c>
      <c r="S793" t="s">
        <v>4323</v>
      </c>
      <c r="T793">
        <v>233</v>
      </c>
      <c r="U793" t="s">
        <v>37</v>
      </c>
      <c r="V793" t="s">
        <v>38</v>
      </c>
      <c r="W793" t="s">
        <v>38</v>
      </c>
      <c r="X793" t="s">
        <v>39</v>
      </c>
      <c r="Y793" s="1">
        <v>60000000</v>
      </c>
      <c r="Z793">
        <v>2011</v>
      </c>
      <c r="AA793">
        <v>441</v>
      </c>
      <c r="AB793">
        <v>5.7</v>
      </c>
      <c r="AC793">
        <v>2.35</v>
      </c>
      <c r="AD793">
        <v>20000</v>
      </c>
      <c r="AE793" s="7">
        <v>66829702.089817695</v>
      </c>
      <c r="AF793" s="7">
        <v>32453200.591373943</v>
      </c>
    </row>
    <row r="794" spans="1:32" x14ac:dyDescent="0.2">
      <c r="A794" t="s">
        <v>28</v>
      </c>
      <c r="B794" t="s">
        <v>4324</v>
      </c>
      <c r="C794">
        <v>98</v>
      </c>
      <c r="D794">
        <v>85</v>
      </c>
      <c r="E794">
        <v>0</v>
      </c>
      <c r="F794">
        <v>82</v>
      </c>
      <c r="G794" t="s">
        <v>4325</v>
      </c>
      <c r="H794">
        <v>11000</v>
      </c>
      <c r="I794">
        <v>26288320</v>
      </c>
      <c r="J794">
        <f t="shared" si="12"/>
        <v>7</v>
      </c>
      <c r="K794" t="s">
        <v>4326</v>
      </c>
      <c r="L794" t="s">
        <v>339</v>
      </c>
      <c r="M794" t="s">
        <v>4327</v>
      </c>
      <c r="N794">
        <v>36144</v>
      </c>
      <c r="O794">
        <v>11301</v>
      </c>
      <c r="P794" t="s">
        <v>4328</v>
      </c>
      <c r="Q794">
        <v>0</v>
      </c>
      <c r="R794" t="s">
        <v>4329</v>
      </c>
      <c r="S794" t="s">
        <v>4330</v>
      </c>
      <c r="T794">
        <v>91</v>
      </c>
      <c r="U794" t="s">
        <v>37</v>
      </c>
      <c r="V794" t="s">
        <v>38</v>
      </c>
      <c r="W794" t="s">
        <v>38</v>
      </c>
      <c r="X794" t="s">
        <v>94</v>
      </c>
      <c r="Y794" s="1">
        <v>60000000</v>
      </c>
      <c r="Z794">
        <v>2003</v>
      </c>
      <c r="AA794">
        <v>102</v>
      </c>
      <c r="AB794">
        <v>6.7</v>
      </c>
      <c r="AC794">
        <v>1.66</v>
      </c>
      <c r="AD794">
        <v>880</v>
      </c>
      <c r="AE794" s="7">
        <v>81684782.608695656</v>
      </c>
      <c r="AF794" s="7">
        <v>35789261.739130437</v>
      </c>
    </row>
    <row r="795" spans="1:32" x14ac:dyDescent="0.2">
      <c r="A795" t="s">
        <v>28</v>
      </c>
      <c r="B795" t="s">
        <v>2330</v>
      </c>
      <c r="C795">
        <v>172</v>
      </c>
      <c r="D795">
        <v>130</v>
      </c>
      <c r="E795">
        <v>545</v>
      </c>
      <c r="F795">
        <v>552</v>
      </c>
      <c r="G795" t="s">
        <v>2143</v>
      </c>
      <c r="H795">
        <v>722</v>
      </c>
      <c r="I795">
        <v>26616590</v>
      </c>
      <c r="J795">
        <f t="shared" si="12"/>
        <v>3</v>
      </c>
      <c r="K795" t="s">
        <v>4331</v>
      </c>
      <c r="L795" t="s">
        <v>3163</v>
      </c>
      <c r="M795" t="s">
        <v>4332</v>
      </c>
      <c r="N795">
        <v>120416</v>
      </c>
      <c r="O795">
        <v>2525</v>
      </c>
      <c r="P795" t="s">
        <v>3653</v>
      </c>
      <c r="Q795">
        <v>0</v>
      </c>
      <c r="R795" t="s">
        <v>4333</v>
      </c>
      <c r="S795" t="s">
        <v>4334</v>
      </c>
      <c r="T795">
        <v>857</v>
      </c>
      <c r="U795" t="s">
        <v>37</v>
      </c>
      <c r="V795" t="s">
        <v>56</v>
      </c>
      <c r="W795" t="s">
        <v>56</v>
      </c>
      <c r="X795" t="s">
        <v>584</v>
      </c>
      <c r="Y795" s="1">
        <v>60000000</v>
      </c>
      <c r="Z795">
        <v>1997</v>
      </c>
      <c r="AA795">
        <v>585</v>
      </c>
      <c r="AB795">
        <v>6.7</v>
      </c>
      <c r="AC795">
        <v>2.35</v>
      </c>
      <c r="AD795">
        <v>10000</v>
      </c>
      <c r="AE795" s="7">
        <v>93644859.813084111</v>
      </c>
      <c r="AF795" s="7">
        <v>41541780.654205613</v>
      </c>
    </row>
    <row r="796" spans="1:32" x14ac:dyDescent="0.2">
      <c r="A796" t="s">
        <v>28</v>
      </c>
      <c r="B796" t="s">
        <v>95</v>
      </c>
      <c r="C796">
        <v>703</v>
      </c>
      <c r="D796">
        <v>173</v>
      </c>
      <c r="E796">
        <v>0</v>
      </c>
      <c r="F796">
        <v>371.5</v>
      </c>
      <c r="G796" t="s">
        <v>96</v>
      </c>
      <c r="H796">
        <v>26000</v>
      </c>
      <c r="I796">
        <v>623279547</v>
      </c>
      <c r="J796">
        <f t="shared" si="12"/>
        <v>3</v>
      </c>
      <c r="K796" t="s">
        <v>72</v>
      </c>
      <c r="L796" t="s">
        <v>97</v>
      </c>
      <c r="M796" t="s">
        <v>153</v>
      </c>
      <c r="N796">
        <v>995415</v>
      </c>
      <c r="O796">
        <v>87697</v>
      </c>
      <c r="P796" t="s">
        <v>99</v>
      </c>
      <c r="Q796">
        <v>3</v>
      </c>
      <c r="R796" t="s">
        <v>154</v>
      </c>
      <c r="S796" t="s">
        <v>155</v>
      </c>
      <c r="T796">
        <v>1722</v>
      </c>
      <c r="U796" t="s">
        <v>37</v>
      </c>
      <c r="V796" t="s">
        <v>38</v>
      </c>
      <c r="W796" t="s">
        <v>38</v>
      </c>
      <c r="X796" t="s">
        <v>39</v>
      </c>
      <c r="Y796" s="1">
        <v>220000000</v>
      </c>
      <c r="Z796">
        <v>2012</v>
      </c>
      <c r="AA796">
        <v>21000</v>
      </c>
      <c r="AB796">
        <v>8.1</v>
      </c>
      <c r="AC796">
        <v>1.85</v>
      </c>
      <c r="AD796">
        <v>123000</v>
      </c>
      <c r="AE796" s="7">
        <v>240026132.40418118</v>
      </c>
      <c r="AF796" s="7">
        <v>680015359.42290938</v>
      </c>
    </row>
    <row r="797" spans="1:32" x14ac:dyDescent="0.2">
      <c r="A797" t="s">
        <v>28</v>
      </c>
      <c r="B797" t="s">
        <v>513</v>
      </c>
      <c r="C797">
        <v>117</v>
      </c>
      <c r="D797">
        <v>104</v>
      </c>
      <c r="E797">
        <v>293</v>
      </c>
      <c r="F797">
        <v>256</v>
      </c>
      <c r="G797" t="s">
        <v>4335</v>
      </c>
      <c r="H797">
        <v>780</v>
      </c>
      <c r="I797">
        <v>30063805</v>
      </c>
      <c r="J797">
        <f t="shared" si="12"/>
        <v>5</v>
      </c>
      <c r="K797" t="s">
        <v>4336</v>
      </c>
      <c r="L797" t="s">
        <v>1044</v>
      </c>
      <c r="M797" t="s">
        <v>4337</v>
      </c>
      <c r="N797">
        <v>31788</v>
      </c>
      <c r="O797">
        <v>2109</v>
      </c>
      <c r="P797" t="s">
        <v>924</v>
      </c>
      <c r="Q797">
        <v>0</v>
      </c>
      <c r="R797" t="s">
        <v>4338</v>
      </c>
      <c r="S797" t="s">
        <v>4339</v>
      </c>
      <c r="T797">
        <v>243</v>
      </c>
      <c r="U797" t="s">
        <v>37</v>
      </c>
      <c r="V797" t="s">
        <v>38</v>
      </c>
      <c r="W797" t="s">
        <v>38</v>
      </c>
      <c r="X797" t="s">
        <v>39</v>
      </c>
      <c r="Y797" s="1">
        <v>60000000</v>
      </c>
      <c r="Z797">
        <v>2002</v>
      </c>
      <c r="AA797">
        <v>265</v>
      </c>
      <c r="AB797">
        <v>6.1</v>
      </c>
      <c r="AC797">
        <v>2.35</v>
      </c>
      <c r="AD797">
        <v>0</v>
      </c>
      <c r="AE797" s="7">
        <v>83546414.674819335</v>
      </c>
      <c r="AF797" s="7">
        <v>41862051.987215117</v>
      </c>
    </row>
    <row r="798" spans="1:32" x14ac:dyDescent="0.2">
      <c r="A798" t="s">
        <v>28</v>
      </c>
      <c r="B798" t="s">
        <v>2245</v>
      </c>
      <c r="C798">
        <v>240</v>
      </c>
      <c r="D798">
        <v>121</v>
      </c>
      <c r="E798">
        <v>0</v>
      </c>
      <c r="F798">
        <v>854</v>
      </c>
      <c r="G798" t="s">
        <v>4340</v>
      </c>
      <c r="H798">
        <v>19000</v>
      </c>
      <c r="I798">
        <v>22518325</v>
      </c>
      <c r="J798">
        <f t="shared" si="12"/>
        <v>4</v>
      </c>
      <c r="K798" t="s">
        <v>2141</v>
      </c>
      <c r="L798" t="s">
        <v>99</v>
      </c>
      <c r="M798" t="s">
        <v>4341</v>
      </c>
      <c r="N798">
        <v>63363</v>
      </c>
      <c r="O798">
        <v>22833</v>
      </c>
      <c r="P798" t="s">
        <v>3195</v>
      </c>
      <c r="Q798">
        <v>0</v>
      </c>
      <c r="R798" t="s">
        <v>4342</v>
      </c>
      <c r="S798" t="s">
        <v>4343</v>
      </c>
      <c r="T798">
        <v>644</v>
      </c>
      <c r="U798" t="s">
        <v>37</v>
      </c>
      <c r="V798" t="s">
        <v>766</v>
      </c>
      <c r="W798" t="s">
        <v>766</v>
      </c>
      <c r="X798" t="s">
        <v>584</v>
      </c>
      <c r="Y798" s="1">
        <v>50000000</v>
      </c>
      <c r="Z798">
        <v>2006</v>
      </c>
      <c r="AA798">
        <v>972</v>
      </c>
      <c r="AB798">
        <v>5.6</v>
      </c>
      <c r="AC798">
        <v>2.35</v>
      </c>
      <c r="AD798">
        <v>0</v>
      </c>
      <c r="AE798" s="7">
        <v>62127976.190476194</v>
      </c>
      <c r="AF798" s="7">
        <v>27980359.188988097</v>
      </c>
    </row>
    <row r="799" spans="1:32" x14ac:dyDescent="0.2">
      <c r="A799" t="s">
        <v>24161</v>
      </c>
      <c r="B799" t="s">
        <v>4344</v>
      </c>
      <c r="C799">
        <v>123</v>
      </c>
      <c r="D799">
        <v>140</v>
      </c>
      <c r="E799">
        <v>23</v>
      </c>
      <c r="F799">
        <v>579</v>
      </c>
      <c r="G799" t="s">
        <v>269</v>
      </c>
      <c r="H799">
        <v>11000</v>
      </c>
      <c r="I799">
        <v>13082288</v>
      </c>
      <c r="J799">
        <f t="shared" si="12"/>
        <v>6</v>
      </c>
      <c r="K799" t="s">
        <v>4345</v>
      </c>
      <c r="L799" t="s">
        <v>79</v>
      </c>
      <c r="M799" t="s">
        <v>4346</v>
      </c>
      <c r="N799">
        <v>35565</v>
      </c>
      <c r="O799">
        <v>12634</v>
      </c>
      <c r="P799" t="s">
        <v>4347</v>
      </c>
      <c r="Q799">
        <v>1</v>
      </c>
      <c r="R799" t="s">
        <v>4348</v>
      </c>
      <c r="S799" t="s">
        <v>4349</v>
      </c>
      <c r="T799">
        <v>247</v>
      </c>
      <c r="U799" t="s">
        <v>37</v>
      </c>
      <c r="V799" t="s">
        <v>56</v>
      </c>
      <c r="W799" t="s">
        <v>56</v>
      </c>
      <c r="X799" t="s">
        <v>39</v>
      </c>
      <c r="Y799" s="1">
        <v>60000000</v>
      </c>
      <c r="Z799">
        <v>2006</v>
      </c>
      <c r="AA799">
        <v>779</v>
      </c>
      <c r="AB799">
        <v>6.6</v>
      </c>
      <c r="AC799">
        <v>2.35</v>
      </c>
      <c r="AD799">
        <v>2000</v>
      </c>
      <c r="AE799" s="7">
        <v>74553571.428571433</v>
      </c>
      <c r="AF799" s="7">
        <v>16255521.547619049</v>
      </c>
    </row>
    <row r="800" spans="1:32" x14ac:dyDescent="0.2">
      <c r="A800" t="s">
        <v>28</v>
      </c>
      <c r="B800" t="s">
        <v>4350</v>
      </c>
      <c r="C800">
        <v>110</v>
      </c>
      <c r="D800">
        <v>131</v>
      </c>
      <c r="E800">
        <v>37</v>
      </c>
      <c r="F800">
        <v>507</v>
      </c>
      <c r="G800" t="s">
        <v>469</v>
      </c>
      <c r="H800">
        <v>968</v>
      </c>
      <c r="I800">
        <v>18208078</v>
      </c>
      <c r="J800">
        <f t="shared" si="12"/>
        <v>3</v>
      </c>
      <c r="K800" t="s">
        <v>922</v>
      </c>
      <c r="L800" t="s">
        <v>378</v>
      </c>
      <c r="M800" t="s">
        <v>4351</v>
      </c>
      <c r="N800">
        <v>57100</v>
      </c>
      <c r="O800">
        <v>3012</v>
      </c>
      <c r="P800" t="s">
        <v>4352</v>
      </c>
      <c r="Q800">
        <v>3</v>
      </c>
      <c r="R800" t="s">
        <v>4353</v>
      </c>
      <c r="S800" t="s">
        <v>4354</v>
      </c>
      <c r="T800">
        <v>281</v>
      </c>
      <c r="U800" t="s">
        <v>37</v>
      </c>
      <c r="V800" t="s">
        <v>38</v>
      </c>
      <c r="W800" t="s">
        <v>38</v>
      </c>
      <c r="X800" t="s">
        <v>584</v>
      </c>
      <c r="Y800" s="1">
        <v>60000000</v>
      </c>
      <c r="Z800">
        <v>2001</v>
      </c>
      <c r="AA800">
        <v>848</v>
      </c>
      <c r="AB800">
        <v>6.9</v>
      </c>
      <c r="AC800">
        <v>2.35</v>
      </c>
      <c r="AD800">
        <v>0</v>
      </c>
      <c r="AE800" s="7">
        <v>84867306.606437042</v>
      </c>
      <c r="AF800" s="7">
        <v>25754508.972332016</v>
      </c>
    </row>
    <row r="801" spans="1:32" x14ac:dyDescent="0.2">
      <c r="A801" t="s">
        <v>28</v>
      </c>
      <c r="B801" t="s">
        <v>4355</v>
      </c>
      <c r="C801">
        <v>100</v>
      </c>
      <c r="D801">
        <v>91</v>
      </c>
      <c r="E801">
        <v>394</v>
      </c>
      <c r="F801">
        <v>68</v>
      </c>
      <c r="G801" t="s">
        <v>4356</v>
      </c>
      <c r="H801">
        <v>889</v>
      </c>
      <c r="I801">
        <v>14218868</v>
      </c>
      <c r="J801">
        <f t="shared" si="12"/>
        <v>3</v>
      </c>
      <c r="K801" t="s">
        <v>4331</v>
      </c>
      <c r="L801" t="s">
        <v>4357</v>
      </c>
      <c r="M801" t="s">
        <v>4358</v>
      </c>
      <c r="N801">
        <v>14596</v>
      </c>
      <c r="O801">
        <v>1262</v>
      </c>
      <c r="P801" t="s">
        <v>4359</v>
      </c>
      <c r="Q801">
        <v>0</v>
      </c>
      <c r="R801" t="s">
        <v>4360</v>
      </c>
      <c r="S801" t="s">
        <v>4361</v>
      </c>
      <c r="T801">
        <v>282</v>
      </c>
      <c r="U801" t="s">
        <v>37</v>
      </c>
      <c r="V801" t="s">
        <v>38</v>
      </c>
      <c r="W801" t="s">
        <v>38</v>
      </c>
      <c r="X801" t="s">
        <v>39</v>
      </c>
      <c r="Y801" s="1">
        <v>65000000</v>
      </c>
      <c r="Z801">
        <v>2000</v>
      </c>
      <c r="AA801">
        <v>290</v>
      </c>
      <c r="AB801">
        <v>4.8</v>
      </c>
      <c r="AC801">
        <v>2.35</v>
      </c>
      <c r="AD801">
        <v>589</v>
      </c>
      <c r="AE801" s="7">
        <v>94555749.12891987</v>
      </c>
      <c r="AF801" s="7">
        <v>20684241.777003486</v>
      </c>
    </row>
    <row r="802" spans="1:32" x14ac:dyDescent="0.2">
      <c r="A802" t="s">
        <v>28</v>
      </c>
      <c r="B802" t="s">
        <v>4362</v>
      </c>
      <c r="C802">
        <v>189</v>
      </c>
      <c r="D802">
        <v>118</v>
      </c>
      <c r="E802">
        <v>167</v>
      </c>
      <c r="F802">
        <v>778</v>
      </c>
      <c r="G802" t="s">
        <v>187</v>
      </c>
      <c r="H802">
        <v>20000</v>
      </c>
      <c r="I802">
        <v>22451</v>
      </c>
      <c r="J802">
        <f t="shared" si="12"/>
        <v>4</v>
      </c>
      <c r="K802" t="s">
        <v>4363</v>
      </c>
      <c r="L802" t="s">
        <v>4364</v>
      </c>
      <c r="M802" t="s">
        <v>4365</v>
      </c>
      <c r="N802">
        <v>41288</v>
      </c>
      <c r="O802">
        <v>22447</v>
      </c>
      <c r="P802" t="s">
        <v>4366</v>
      </c>
      <c r="Q802">
        <v>0</v>
      </c>
      <c r="R802" t="s">
        <v>4367</v>
      </c>
      <c r="S802" t="s">
        <v>4368</v>
      </c>
      <c r="T802">
        <v>126</v>
      </c>
      <c r="U802" t="s">
        <v>37</v>
      </c>
      <c r="V802" t="s">
        <v>38</v>
      </c>
      <c r="W802" t="s">
        <v>38</v>
      </c>
      <c r="X802" t="s">
        <v>39</v>
      </c>
      <c r="Y802" s="1">
        <v>60000000</v>
      </c>
      <c r="Z802">
        <v>2014</v>
      </c>
      <c r="AA802">
        <v>882</v>
      </c>
      <c r="AB802">
        <v>6.2</v>
      </c>
      <c r="AC802">
        <v>2.35</v>
      </c>
      <c r="AD802">
        <v>17000</v>
      </c>
      <c r="AE802" s="7">
        <v>63498098.859315589</v>
      </c>
      <c r="AF802" s="7">
        <v>23759.930291508237</v>
      </c>
    </row>
    <row r="803" spans="1:32" x14ac:dyDescent="0.2">
      <c r="A803" t="s">
        <v>28</v>
      </c>
      <c r="B803" t="s">
        <v>4369</v>
      </c>
      <c r="C803">
        <v>212</v>
      </c>
      <c r="D803">
        <v>130</v>
      </c>
      <c r="E803">
        <v>91</v>
      </c>
      <c r="F803">
        <v>1000</v>
      </c>
      <c r="G803" t="s">
        <v>4370</v>
      </c>
      <c r="H803">
        <v>5000</v>
      </c>
      <c r="I803">
        <v>31165421</v>
      </c>
      <c r="J803">
        <f t="shared" si="12"/>
        <v>4</v>
      </c>
      <c r="K803" t="s">
        <v>4371</v>
      </c>
      <c r="L803" t="s">
        <v>173</v>
      </c>
      <c r="M803" t="s">
        <v>4372</v>
      </c>
      <c r="N803">
        <v>107028</v>
      </c>
      <c r="O803">
        <v>10247</v>
      </c>
      <c r="P803" t="s">
        <v>32</v>
      </c>
      <c r="Q803">
        <v>3</v>
      </c>
      <c r="R803" t="s">
        <v>4373</v>
      </c>
      <c r="S803" t="s">
        <v>4374</v>
      </c>
      <c r="T803">
        <v>457</v>
      </c>
      <c r="U803" t="s">
        <v>37</v>
      </c>
      <c r="V803" t="s">
        <v>38</v>
      </c>
      <c r="W803" t="s">
        <v>38</v>
      </c>
      <c r="X803" t="s">
        <v>39</v>
      </c>
      <c r="Y803" s="1">
        <v>60000000</v>
      </c>
      <c r="Z803">
        <v>2013</v>
      </c>
      <c r="AA803">
        <v>2000</v>
      </c>
      <c r="AB803">
        <v>6</v>
      </c>
      <c r="AC803">
        <v>2.35</v>
      </c>
      <c r="AD803">
        <v>44000</v>
      </c>
      <c r="AE803" s="7">
        <v>64506437.768240348</v>
      </c>
      <c r="AF803" s="7">
        <v>33506171.504291847</v>
      </c>
    </row>
    <row r="804" spans="1:32" x14ac:dyDescent="0.2">
      <c r="A804" t="s">
        <v>28</v>
      </c>
      <c r="B804" t="s">
        <v>4098</v>
      </c>
      <c r="C804">
        <v>127</v>
      </c>
      <c r="D804">
        <v>90</v>
      </c>
      <c r="E804">
        <v>48</v>
      </c>
      <c r="F804">
        <v>196</v>
      </c>
      <c r="G804" t="s">
        <v>4375</v>
      </c>
      <c r="H804">
        <v>973</v>
      </c>
      <c r="I804">
        <v>11802056</v>
      </c>
      <c r="J804">
        <f t="shared" si="12"/>
        <v>5</v>
      </c>
      <c r="K804" t="s">
        <v>4376</v>
      </c>
      <c r="L804" t="s">
        <v>1421</v>
      </c>
      <c r="M804" t="s">
        <v>4377</v>
      </c>
      <c r="N804">
        <v>31640</v>
      </c>
      <c r="O804">
        <v>1865</v>
      </c>
      <c r="P804" t="s">
        <v>4378</v>
      </c>
      <c r="Q804">
        <v>1</v>
      </c>
      <c r="R804" t="s">
        <v>4379</v>
      </c>
      <c r="S804" t="s">
        <v>4380</v>
      </c>
      <c r="T804">
        <v>109</v>
      </c>
      <c r="U804" t="s">
        <v>37</v>
      </c>
      <c r="V804" t="s">
        <v>38</v>
      </c>
      <c r="W804" t="s">
        <v>38</v>
      </c>
      <c r="X804" t="s">
        <v>94</v>
      </c>
      <c r="Y804" s="1">
        <v>60000000</v>
      </c>
      <c r="Z804">
        <v>2008</v>
      </c>
      <c r="AA804">
        <v>400</v>
      </c>
      <c r="AB804">
        <v>4.9000000000000004</v>
      </c>
      <c r="AC804">
        <v>1.85</v>
      </c>
      <c r="AD804">
        <v>791</v>
      </c>
      <c r="AE804" s="7">
        <v>69809568.044588938</v>
      </c>
      <c r="AF804" s="7">
        <v>13731607.189967487</v>
      </c>
    </row>
    <row r="805" spans="1:32" x14ac:dyDescent="0.2">
      <c r="A805" t="s">
        <v>28</v>
      </c>
      <c r="B805" t="s">
        <v>4381</v>
      </c>
      <c r="C805">
        <v>196</v>
      </c>
      <c r="D805">
        <v>103</v>
      </c>
      <c r="E805">
        <v>179</v>
      </c>
      <c r="F805">
        <v>87</v>
      </c>
      <c r="G805" t="s">
        <v>4382</v>
      </c>
      <c r="H805">
        <v>794</v>
      </c>
      <c r="I805">
        <v>25472967</v>
      </c>
      <c r="J805">
        <f t="shared" si="12"/>
        <v>3</v>
      </c>
      <c r="K805" t="s">
        <v>4383</v>
      </c>
      <c r="L805" t="s">
        <v>1340</v>
      </c>
      <c r="M805" t="s">
        <v>4384</v>
      </c>
      <c r="N805">
        <v>44966</v>
      </c>
      <c r="O805">
        <v>1467</v>
      </c>
      <c r="P805" t="s">
        <v>4385</v>
      </c>
      <c r="Q805">
        <v>2</v>
      </c>
      <c r="R805" t="s">
        <v>4386</v>
      </c>
      <c r="S805" t="s">
        <v>4387</v>
      </c>
      <c r="T805">
        <v>411</v>
      </c>
      <c r="U805" t="s">
        <v>37</v>
      </c>
      <c r="V805" t="s">
        <v>38</v>
      </c>
      <c r="W805" t="s">
        <v>38</v>
      </c>
      <c r="X805" t="s">
        <v>39</v>
      </c>
      <c r="Y805" s="1">
        <v>30000000</v>
      </c>
      <c r="Z805">
        <v>2005</v>
      </c>
      <c r="AA805">
        <v>329</v>
      </c>
      <c r="AB805">
        <v>5.6</v>
      </c>
      <c r="AC805">
        <v>2.35</v>
      </c>
      <c r="AD805">
        <v>0</v>
      </c>
      <c r="AE805" s="7">
        <v>38479262.672811061</v>
      </c>
      <c r="AF805" s="7">
        <v>32672699.60829493</v>
      </c>
    </row>
    <row r="806" spans="1:32" x14ac:dyDescent="0.2">
      <c r="A806" t="s">
        <v>28</v>
      </c>
      <c r="B806" t="s">
        <v>849</v>
      </c>
      <c r="C806">
        <v>115</v>
      </c>
      <c r="D806">
        <v>122</v>
      </c>
      <c r="E806">
        <v>2000</v>
      </c>
      <c r="F806">
        <v>1000</v>
      </c>
      <c r="G806" t="s">
        <v>2864</v>
      </c>
      <c r="H806">
        <v>11000</v>
      </c>
      <c r="I806">
        <v>22362500</v>
      </c>
      <c r="J806">
        <f t="shared" si="12"/>
        <v>2</v>
      </c>
      <c r="K806" t="s">
        <v>2526</v>
      </c>
      <c r="L806" t="s">
        <v>659</v>
      </c>
      <c r="M806" t="s">
        <v>4388</v>
      </c>
      <c r="N806">
        <v>35599</v>
      </c>
      <c r="O806">
        <v>15275</v>
      </c>
      <c r="P806" t="s">
        <v>1331</v>
      </c>
      <c r="Q806">
        <v>0</v>
      </c>
      <c r="R806" t="s">
        <v>4389</v>
      </c>
      <c r="S806" t="s">
        <v>4390</v>
      </c>
      <c r="T806">
        <v>195</v>
      </c>
      <c r="U806" t="s">
        <v>37</v>
      </c>
      <c r="V806" t="s">
        <v>38</v>
      </c>
      <c r="W806" t="s">
        <v>38</v>
      </c>
      <c r="X806" t="s">
        <v>39</v>
      </c>
      <c r="Y806" s="1">
        <v>55000000</v>
      </c>
      <c r="Z806">
        <v>1999</v>
      </c>
      <c r="AA806">
        <v>1000</v>
      </c>
      <c r="AB806">
        <v>6.1</v>
      </c>
      <c r="AC806">
        <v>1.85</v>
      </c>
      <c r="AD806">
        <v>641</v>
      </c>
      <c r="AE806" s="7">
        <v>82698079.231692687</v>
      </c>
      <c r="AF806" s="7">
        <v>33624287.214885958</v>
      </c>
    </row>
    <row r="807" spans="1:32" x14ac:dyDescent="0.2">
      <c r="A807" t="s">
        <v>28</v>
      </c>
      <c r="B807" t="s">
        <v>4391</v>
      </c>
      <c r="C807">
        <v>161</v>
      </c>
      <c r="D807">
        <v>106</v>
      </c>
      <c r="E807">
        <v>34</v>
      </c>
      <c r="F807">
        <v>466</v>
      </c>
      <c r="G807" t="s">
        <v>159</v>
      </c>
      <c r="H807">
        <v>3000</v>
      </c>
      <c r="I807">
        <v>17281832</v>
      </c>
      <c r="J807">
        <f t="shared" si="12"/>
        <v>3</v>
      </c>
      <c r="K807" t="s">
        <v>199</v>
      </c>
      <c r="L807" t="s">
        <v>499</v>
      </c>
      <c r="M807" t="s">
        <v>4392</v>
      </c>
      <c r="N807">
        <v>60232</v>
      </c>
      <c r="O807">
        <v>5329</v>
      </c>
      <c r="P807" t="s">
        <v>4393</v>
      </c>
      <c r="Q807">
        <v>3</v>
      </c>
      <c r="R807" t="s">
        <v>4394</v>
      </c>
      <c r="S807" t="s">
        <v>4395</v>
      </c>
      <c r="T807">
        <v>110</v>
      </c>
      <c r="U807" t="s">
        <v>37</v>
      </c>
      <c r="V807" t="s">
        <v>766</v>
      </c>
      <c r="W807" t="s">
        <v>766</v>
      </c>
      <c r="X807" t="s">
        <v>94</v>
      </c>
      <c r="Y807" s="1">
        <v>60000000</v>
      </c>
      <c r="Z807">
        <v>2008</v>
      </c>
      <c r="AA807">
        <v>1000</v>
      </c>
      <c r="AB807">
        <v>6.1</v>
      </c>
      <c r="AC807">
        <v>2.35</v>
      </c>
      <c r="AD807">
        <v>0</v>
      </c>
      <c r="AE807" s="7">
        <v>69809568.044588938</v>
      </c>
      <c r="AF807" s="7">
        <v>20107287.115652576</v>
      </c>
    </row>
    <row r="808" spans="1:32" x14ac:dyDescent="0.2">
      <c r="A808" t="s">
        <v>28</v>
      </c>
      <c r="B808" t="s">
        <v>3826</v>
      </c>
      <c r="C808">
        <v>223</v>
      </c>
      <c r="D808">
        <v>103</v>
      </c>
      <c r="E808">
        <v>436</v>
      </c>
      <c r="F808">
        <v>437</v>
      </c>
      <c r="G808" t="s">
        <v>747</v>
      </c>
      <c r="H808">
        <v>19000</v>
      </c>
      <c r="I808">
        <v>19781879</v>
      </c>
      <c r="J808">
        <f t="shared" si="12"/>
        <v>4</v>
      </c>
      <c r="K808" t="s">
        <v>3002</v>
      </c>
      <c r="L808" t="s">
        <v>99</v>
      </c>
      <c r="M808" t="s">
        <v>4396</v>
      </c>
      <c r="N808">
        <v>53864</v>
      </c>
      <c r="O808">
        <v>20881</v>
      </c>
      <c r="P808" t="s">
        <v>4397</v>
      </c>
      <c r="Q808">
        <v>1</v>
      </c>
      <c r="R808" t="s">
        <v>4398</v>
      </c>
      <c r="S808" t="s">
        <v>4399</v>
      </c>
      <c r="T808">
        <v>290</v>
      </c>
      <c r="U808" t="s">
        <v>37</v>
      </c>
      <c r="V808" t="s">
        <v>38</v>
      </c>
      <c r="W808" t="s">
        <v>38</v>
      </c>
      <c r="X808" t="s">
        <v>39</v>
      </c>
      <c r="Y808" s="1">
        <v>60000000</v>
      </c>
      <c r="Z808">
        <v>2008</v>
      </c>
      <c r="AA808">
        <v>961</v>
      </c>
      <c r="AB808">
        <v>4.8</v>
      </c>
      <c r="AC808">
        <v>2.35</v>
      </c>
      <c r="AD808">
        <v>2000</v>
      </c>
      <c r="AE808" s="7">
        <v>69809568.044588938</v>
      </c>
      <c r="AF808" s="7">
        <v>23016073.801672086</v>
      </c>
    </row>
    <row r="809" spans="1:32" x14ac:dyDescent="0.2">
      <c r="A809" t="s">
        <v>28</v>
      </c>
      <c r="B809" t="s">
        <v>4400</v>
      </c>
      <c r="C809">
        <v>181</v>
      </c>
      <c r="D809">
        <v>107</v>
      </c>
      <c r="E809">
        <v>192</v>
      </c>
      <c r="F809">
        <v>280</v>
      </c>
      <c r="G809" t="s">
        <v>4401</v>
      </c>
      <c r="H809">
        <v>40000</v>
      </c>
      <c r="I809">
        <v>7605668</v>
      </c>
      <c r="J809">
        <f t="shared" si="12"/>
        <v>4</v>
      </c>
      <c r="K809" t="s">
        <v>4402</v>
      </c>
      <c r="L809" t="s">
        <v>43</v>
      </c>
      <c r="M809" t="s">
        <v>4403</v>
      </c>
      <c r="N809">
        <v>47320</v>
      </c>
      <c r="O809">
        <v>42683</v>
      </c>
      <c r="P809" t="s">
        <v>4404</v>
      </c>
      <c r="Q809">
        <v>2</v>
      </c>
      <c r="R809" t="s">
        <v>4405</v>
      </c>
      <c r="S809" t="s">
        <v>4406</v>
      </c>
      <c r="T809">
        <v>188</v>
      </c>
      <c r="U809" t="s">
        <v>37</v>
      </c>
      <c r="V809" t="s">
        <v>56</v>
      </c>
      <c r="W809" t="s">
        <v>56</v>
      </c>
      <c r="X809" t="s">
        <v>584</v>
      </c>
      <c r="Y809" s="1">
        <v>60000000</v>
      </c>
      <c r="Z809">
        <v>2015</v>
      </c>
      <c r="AA809">
        <v>2000</v>
      </c>
      <c r="AB809">
        <v>5.5</v>
      </c>
      <c r="AC809">
        <v>2.35</v>
      </c>
      <c r="AD809">
        <v>12000</v>
      </c>
      <c r="AE809" s="7">
        <v>63417721.51898735</v>
      </c>
      <c r="AF809" s="7">
        <v>8038902.2531645577</v>
      </c>
    </row>
    <row r="810" spans="1:32" x14ac:dyDescent="0.2">
      <c r="A810" t="s">
        <v>28</v>
      </c>
      <c r="B810" t="s">
        <v>4407</v>
      </c>
      <c r="C810">
        <v>140</v>
      </c>
      <c r="D810">
        <v>156</v>
      </c>
      <c r="E810">
        <v>892</v>
      </c>
      <c r="F810">
        <v>102</v>
      </c>
      <c r="G810" t="s">
        <v>4408</v>
      </c>
      <c r="H810">
        <v>26000</v>
      </c>
      <c r="I810">
        <v>4535117</v>
      </c>
      <c r="J810">
        <f t="shared" si="12"/>
        <v>4</v>
      </c>
      <c r="K810" t="s">
        <v>1929</v>
      </c>
      <c r="L810" t="s">
        <v>334</v>
      </c>
      <c r="M810" t="s">
        <v>4409</v>
      </c>
      <c r="N810">
        <v>38398</v>
      </c>
      <c r="O810">
        <v>26564</v>
      </c>
      <c r="P810" t="s">
        <v>4410</v>
      </c>
      <c r="Q810">
        <v>3</v>
      </c>
      <c r="R810" t="s">
        <v>4411</v>
      </c>
      <c r="S810" t="s">
        <v>4412</v>
      </c>
      <c r="T810">
        <v>368</v>
      </c>
      <c r="U810" t="s">
        <v>37</v>
      </c>
      <c r="V810" t="s">
        <v>766</v>
      </c>
      <c r="W810" t="s">
        <v>766</v>
      </c>
      <c r="X810" t="s">
        <v>39</v>
      </c>
      <c r="Y810" s="1">
        <v>60000000</v>
      </c>
      <c r="Z810">
        <v>2007</v>
      </c>
      <c r="AA810">
        <v>368</v>
      </c>
      <c r="AB810">
        <v>3.8</v>
      </c>
      <c r="AC810">
        <v>2.35</v>
      </c>
      <c r="AD810">
        <v>0</v>
      </c>
      <c r="AE810" s="7">
        <v>72503617.945007235</v>
      </c>
      <c r="AF810" s="7">
        <v>5480206.5050651226</v>
      </c>
    </row>
    <row r="811" spans="1:32" x14ac:dyDescent="0.2">
      <c r="A811" t="s">
        <v>28</v>
      </c>
      <c r="B811" t="s">
        <v>312</v>
      </c>
      <c r="C811">
        <v>54</v>
      </c>
      <c r="D811">
        <v>127</v>
      </c>
      <c r="E811">
        <v>258</v>
      </c>
      <c r="F811">
        <v>617</v>
      </c>
      <c r="G811" t="s">
        <v>1747</v>
      </c>
      <c r="H811">
        <v>11000</v>
      </c>
      <c r="I811">
        <v>4426297</v>
      </c>
      <c r="J811">
        <f t="shared" si="12"/>
        <v>4</v>
      </c>
      <c r="K811" t="s">
        <v>1220</v>
      </c>
      <c r="L811" t="s">
        <v>564</v>
      </c>
      <c r="M811" t="s">
        <v>4413</v>
      </c>
      <c r="N811">
        <v>22570</v>
      </c>
      <c r="O811">
        <v>12947</v>
      </c>
      <c r="P811" t="s">
        <v>1468</v>
      </c>
      <c r="Q811">
        <v>2</v>
      </c>
      <c r="R811" t="s">
        <v>4414</v>
      </c>
      <c r="S811" t="s">
        <v>4415</v>
      </c>
      <c r="T811">
        <v>156</v>
      </c>
      <c r="U811" t="s">
        <v>37</v>
      </c>
      <c r="V811" t="s">
        <v>38</v>
      </c>
      <c r="W811" t="s">
        <v>38</v>
      </c>
      <c r="X811" t="s">
        <v>584</v>
      </c>
      <c r="Y811" s="1">
        <v>35000000</v>
      </c>
      <c r="Z811">
        <v>2003</v>
      </c>
      <c r="AA811">
        <v>708</v>
      </c>
      <c r="AB811">
        <v>6.5</v>
      </c>
      <c r="AC811">
        <v>2.35</v>
      </c>
      <c r="AD811">
        <v>0</v>
      </c>
      <c r="AE811" s="7">
        <v>47649456.521739133</v>
      </c>
      <c r="AF811" s="7">
        <v>6026018.4701086963</v>
      </c>
    </row>
    <row r="812" spans="1:32" x14ac:dyDescent="0.2">
      <c r="A812" t="s">
        <v>28</v>
      </c>
      <c r="B812" t="s">
        <v>4416</v>
      </c>
      <c r="C812">
        <v>14</v>
      </c>
      <c r="D812">
        <v>119</v>
      </c>
      <c r="E812">
        <v>3</v>
      </c>
      <c r="F812">
        <v>22</v>
      </c>
      <c r="G812" t="s">
        <v>4417</v>
      </c>
      <c r="H812">
        <v>879</v>
      </c>
      <c r="J812">
        <f t="shared" si="12"/>
        <v>3</v>
      </c>
      <c r="K812" t="s">
        <v>42</v>
      </c>
      <c r="L812" t="s">
        <v>2411</v>
      </c>
      <c r="M812" t="s">
        <v>4418</v>
      </c>
      <c r="N812">
        <v>1212</v>
      </c>
      <c r="O812">
        <v>1026</v>
      </c>
      <c r="P812" t="s">
        <v>4419</v>
      </c>
      <c r="Q812">
        <v>1</v>
      </c>
      <c r="R812" t="s">
        <v>4420</v>
      </c>
      <c r="S812" t="s">
        <v>4421</v>
      </c>
      <c r="T812">
        <v>9</v>
      </c>
      <c r="U812" t="s">
        <v>37</v>
      </c>
      <c r="V812" t="s">
        <v>891</v>
      </c>
      <c r="W812" t="s">
        <v>891</v>
      </c>
      <c r="Y812" s="1">
        <v>68005000</v>
      </c>
      <c r="Z812">
        <v>2016</v>
      </c>
      <c r="AA812">
        <v>107</v>
      </c>
      <c r="AB812">
        <v>6</v>
      </c>
      <c r="AC812">
        <v>2.35</v>
      </c>
      <c r="AD812">
        <v>426</v>
      </c>
      <c r="AE812" s="7">
        <v>70980218.75</v>
      </c>
      <c r="AF812" s="7">
        <v>0</v>
      </c>
    </row>
    <row r="813" spans="1:32" x14ac:dyDescent="0.2">
      <c r="A813" t="s">
        <v>24161</v>
      </c>
      <c r="B813" t="s">
        <v>4422</v>
      </c>
      <c r="C813">
        <v>81</v>
      </c>
      <c r="D813">
        <v>132</v>
      </c>
      <c r="E813">
        <v>131</v>
      </c>
      <c r="F813">
        <v>242</v>
      </c>
      <c r="G813" t="s">
        <v>4423</v>
      </c>
      <c r="H813">
        <v>11000</v>
      </c>
      <c r="I813">
        <v>10166502</v>
      </c>
      <c r="J813">
        <f t="shared" si="12"/>
        <v>3</v>
      </c>
      <c r="K813" t="s">
        <v>1466</v>
      </c>
      <c r="L813" t="s">
        <v>79</v>
      </c>
      <c r="M813" t="s">
        <v>4424</v>
      </c>
      <c r="N813">
        <v>18209</v>
      </c>
      <c r="O813">
        <v>12133</v>
      </c>
      <c r="P813" t="s">
        <v>4425</v>
      </c>
      <c r="Q813">
        <v>0</v>
      </c>
      <c r="R813" t="s">
        <v>4426</v>
      </c>
      <c r="S813" t="s">
        <v>4427</v>
      </c>
      <c r="T813">
        <v>183</v>
      </c>
      <c r="U813" t="s">
        <v>4428</v>
      </c>
      <c r="V813" t="s">
        <v>38</v>
      </c>
      <c r="W813" t="s">
        <v>38</v>
      </c>
      <c r="X813" t="s">
        <v>584</v>
      </c>
      <c r="Y813" s="1">
        <v>80000000</v>
      </c>
      <c r="Z813">
        <v>2005</v>
      </c>
      <c r="AA813">
        <v>298</v>
      </c>
      <c r="AB813">
        <v>6.7</v>
      </c>
      <c r="AC813">
        <v>2.35</v>
      </c>
      <c r="AD813">
        <v>0</v>
      </c>
      <c r="AE813" s="7">
        <v>102611367.12749617</v>
      </c>
      <c r="AF813" s="7">
        <v>13039983.3640553</v>
      </c>
    </row>
    <row r="814" spans="1:32" x14ac:dyDescent="0.2">
      <c r="A814" t="s">
        <v>28</v>
      </c>
      <c r="B814" t="s">
        <v>4429</v>
      </c>
      <c r="C814">
        <v>579</v>
      </c>
      <c r="D814">
        <v>108</v>
      </c>
      <c r="E814">
        <v>84</v>
      </c>
      <c r="F814">
        <v>361</v>
      </c>
      <c r="G814" t="s">
        <v>4430</v>
      </c>
      <c r="H814">
        <v>16000</v>
      </c>
      <c r="I814">
        <v>363024263</v>
      </c>
      <c r="J814">
        <f t="shared" si="12"/>
        <v>5</v>
      </c>
      <c r="K814" t="s">
        <v>4431</v>
      </c>
      <c r="L814" t="s">
        <v>314</v>
      </c>
      <c r="M814" t="s">
        <v>4432</v>
      </c>
      <c r="N814">
        <v>479047</v>
      </c>
      <c r="O814">
        <v>18239</v>
      </c>
      <c r="P814" t="s">
        <v>4433</v>
      </c>
      <c r="Q814">
        <v>0</v>
      </c>
      <c r="R814" t="s">
        <v>4434</v>
      </c>
      <c r="S814" t="s">
        <v>4435</v>
      </c>
      <c r="T814">
        <v>1058</v>
      </c>
      <c r="U814" t="s">
        <v>37</v>
      </c>
      <c r="V814" t="s">
        <v>38</v>
      </c>
      <c r="W814" t="s">
        <v>38</v>
      </c>
      <c r="X814" t="s">
        <v>584</v>
      </c>
      <c r="Y814" s="1">
        <v>58000000</v>
      </c>
      <c r="Z814">
        <v>2016</v>
      </c>
      <c r="AA814">
        <v>805</v>
      </c>
      <c r="AB814">
        <v>8.1</v>
      </c>
      <c r="AC814">
        <v>2.35</v>
      </c>
      <c r="AD814">
        <v>117000</v>
      </c>
      <c r="AE814" s="7">
        <v>60537500</v>
      </c>
      <c r="AF814" s="7">
        <v>378906574.50624996</v>
      </c>
    </row>
    <row r="815" spans="1:32" x14ac:dyDescent="0.2">
      <c r="A815" t="s">
        <v>28</v>
      </c>
      <c r="B815" t="s">
        <v>4436</v>
      </c>
      <c r="C815">
        <v>56</v>
      </c>
      <c r="D815">
        <v>114</v>
      </c>
      <c r="E815">
        <v>65</v>
      </c>
      <c r="F815">
        <v>440</v>
      </c>
      <c r="G815" t="s">
        <v>4437</v>
      </c>
      <c r="H815">
        <v>743</v>
      </c>
      <c r="I815">
        <v>12065985</v>
      </c>
      <c r="J815">
        <f t="shared" si="12"/>
        <v>2</v>
      </c>
      <c r="K815" t="s">
        <v>2526</v>
      </c>
      <c r="L815" t="s">
        <v>1638</v>
      </c>
      <c r="M815" t="s">
        <v>4438</v>
      </c>
      <c r="N815">
        <v>16260</v>
      </c>
      <c r="O815">
        <v>2367</v>
      </c>
      <c r="P815" t="s">
        <v>4439</v>
      </c>
      <c r="Q815">
        <v>1</v>
      </c>
      <c r="R815" t="s">
        <v>4440</v>
      </c>
      <c r="S815" t="s">
        <v>4441</v>
      </c>
      <c r="T815">
        <v>88</v>
      </c>
      <c r="U815" t="s">
        <v>37</v>
      </c>
      <c r="V815" t="s">
        <v>38</v>
      </c>
      <c r="W815" t="s">
        <v>38</v>
      </c>
      <c r="X815" t="s">
        <v>94</v>
      </c>
      <c r="Y815" s="1">
        <v>60000000</v>
      </c>
      <c r="Z815">
        <v>1998</v>
      </c>
      <c r="AA815">
        <v>730</v>
      </c>
      <c r="AB815">
        <v>4.9000000000000004</v>
      </c>
      <c r="AC815">
        <v>2.35</v>
      </c>
      <c r="AD815">
        <v>296</v>
      </c>
      <c r="AE815" s="7">
        <v>92208588.957055211</v>
      </c>
      <c r="AF815" s="7">
        <v>18543124.187116563</v>
      </c>
    </row>
    <row r="816" spans="1:32" x14ac:dyDescent="0.2">
      <c r="A816" t="s">
        <v>28</v>
      </c>
      <c r="B816" t="s">
        <v>3693</v>
      </c>
      <c r="C816">
        <v>490</v>
      </c>
      <c r="D816">
        <v>133</v>
      </c>
      <c r="E816">
        <v>16000</v>
      </c>
      <c r="F816">
        <v>318</v>
      </c>
      <c r="G816" t="s">
        <v>4442</v>
      </c>
      <c r="H816">
        <v>14000</v>
      </c>
      <c r="I816">
        <v>350123553</v>
      </c>
      <c r="J816">
        <f t="shared" si="12"/>
        <v>6</v>
      </c>
      <c r="K816" t="s">
        <v>4443</v>
      </c>
      <c r="L816" t="s">
        <v>653</v>
      </c>
      <c r="M816" t="s">
        <v>4444</v>
      </c>
      <c r="N816">
        <v>325264</v>
      </c>
      <c r="O816">
        <v>16277</v>
      </c>
      <c r="P816" t="s">
        <v>4445</v>
      </c>
      <c r="Q816">
        <v>0</v>
      </c>
      <c r="R816" t="s">
        <v>4446</v>
      </c>
      <c r="S816" t="s">
        <v>4447</v>
      </c>
      <c r="T816">
        <v>916</v>
      </c>
      <c r="U816" t="s">
        <v>37</v>
      </c>
      <c r="V816" t="s">
        <v>38</v>
      </c>
      <c r="W816" t="s">
        <v>38</v>
      </c>
      <c r="X816" t="s">
        <v>584</v>
      </c>
      <c r="Y816" s="1">
        <v>58800000</v>
      </c>
      <c r="Z816">
        <v>2014</v>
      </c>
      <c r="AA816">
        <v>962</v>
      </c>
      <c r="AB816">
        <v>7.3</v>
      </c>
      <c r="AC816">
        <v>2.35</v>
      </c>
      <c r="AD816">
        <v>112000</v>
      </c>
      <c r="AE816" s="7">
        <v>62228136.882129274</v>
      </c>
      <c r="AF816" s="7">
        <v>370536333.02281368</v>
      </c>
    </row>
    <row r="817" spans="1:32" x14ac:dyDescent="0.2">
      <c r="A817" t="s">
        <v>28</v>
      </c>
      <c r="B817" t="s">
        <v>475</v>
      </c>
      <c r="C817">
        <v>218</v>
      </c>
      <c r="D817">
        <v>103</v>
      </c>
      <c r="E817">
        <v>11</v>
      </c>
      <c r="F817">
        <v>543</v>
      </c>
      <c r="G817" t="s">
        <v>4448</v>
      </c>
      <c r="H817">
        <v>2000</v>
      </c>
      <c r="I817">
        <v>80021740</v>
      </c>
      <c r="J817">
        <f t="shared" si="12"/>
        <v>5</v>
      </c>
      <c r="K817" t="s">
        <v>4449</v>
      </c>
      <c r="L817" t="s">
        <v>4450</v>
      </c>
      <c r="M817" t="s">
        <v>4451</v>
      </c>
      <c r="N817">
        <v>47968</v>
      </c>
      <c r="O817">
        <v>5497</v>
      </c>
      <c r="P817" t="s">
        <v>4452</v>
      </c>
      <c r="Q817">
        <v>4</v>
      </c>
      <c r="R817" t="s">
        <v>4453</v>
      </c>
      <c r="S817" t="s">
        <v>4454</v>
      </c>
      <c r="T817">
        <v>154</v>
      </c>
      <c r="U817" t="s">
        <v>37</v>
      </c>
      <c r="V817" t="s">
        <v>38</v>
      </c>
      <c r="W817" t="s">
        <v>38</v>
      </c>
      <c r="X817" t="s">
        <v>94</v>
      </c>
      <c r="Y817" s="1">
        <v>58000000</v>
      </c>
      <c r="Z817">
        <v>2015</v>
      </c>
      <c r="AA817">
        <v>1000</v>
      </c>
      <c r="AB817">
        <v>6.4</v>
      </c>
      <c r="AC817">
        <v>2.35</v>
      </c>
      <c r="AD817">
        <v>35000</v>
      </c>
      <c r="AE817" s="7">
        <v>61303797.468354434</v>
      </c>
      <c r="AF817" s="7">
        <v>84579940.379746839</v>
      </c>
    </row>
    <row r="818" spans="1:32" x14ac:dyDescent="0.2">
      <c r="A818" t="s">
        <v>28</v>
      </c>
      <c r="C818">
        <v>20</v>
      </c>
      <c r="D818">
        <v>22</v>
      </c>
      <c r="F818">
        <v>271</v>
      </c>
      <c r="G818" t="s">
        <v>4455</v>
      </c>
      <c r="H818">
        <v>870</v>
      </c>
      <c r="J818">
        <f t="shared" si="12"/>
        <v>3</v>
      </c>
      <c r="K818" t="s">
        <v>514</v>
      </c>
      <c r="L818" t="s">
        <v>4456</v>
      </c>
      <c r="M818" t="s">
        <v>4457</v>
      </c>
      <c r="N818">
        <v>24420</v>
      </c>
      <c r="O818">
        <v>2433</v>
      </c>
      <c r="P818" t="s">
        <v>4458</v>
      </c>
      <c r="Q818">
        <v>1</v>
      </c>
      <c r="R818" t="s">
        <v>4459</v>
      </c>
      <c r="S818" t="s">
        <v>4460</v>
      </c>
      <c r="T818">
        <v>94</v>
      </c>
      <c r="U818" t="s">
        <v>37</v>
      </c>
      <c r="V818" t="s">
        <v>38</v>
      </c>
      <c r="W818" t="s">
        <v>38</v>
      </c>
      <c r="X818" t="s">
        <v>2748</v>
      </c>
      <c r="Y818" s="1">
        <v>3000000</v>
      </c>
      <c r="AA818">
        <v>558</v>
      </c>
      <c r="AB818">
        <v>6.6</v>
      </c>
      <c r="AC818">
        <v>1.33</v>
      </c>
      <c r="AD818">
        <v>990</v>
      </c>
      <c r="AE818" s="7" t="s">
        <v>24168</v>
      </c>
      <c r="AF818" s="7" t="s">
        <v>24168</v>
      </c>
    </row>
    <row r="819" spans="1:32" x14ac:dyDescent="0.2">
      <c r="A819" t="s">
        <v>28</v>
      </c>
      <c r="B819" t="s">
        <v>2041</v>
      </c>
      <c r="C819">
        <v>142</v>
      </c>
      <c r="D819">
        <v>95</v>
      </c>
      <c r="E819">
        <v>70</v>
      </c>
      <c r="F819">
        <v>512</v>
      </c>
      <c r="G819" t="s">
        <v>1707</v>
      </c>
      <c r="H819">
        <v>970</v>
      </c>
      <c r="I819">
        <v>48291624</v>
      </c>
      <c r="J819">
        <f t="shared" si="12"/>
        <v>3</v>
      </c>
      <c r="K819" t="s">
        <v>3631</v>
      </c>
      <c r="L819" t="s">
        <v>1950</v>
      </c>
      <c r="M819" t="s">
        <v>4461</v>
      </c>
      <c r="N819">
        <v>82819</v>
      </c>
      <c r="O819">
        <v>2876</v>
      </c>
      <c r="P819" t="s">
        <v>4462</v>
      </c>
      <c r="Q819">
        <v>1</v>
      </c>
      <c r="R819" t="s">
        <v>4463</v>
      </c>
      <c r="S819" t="s">
        <v>4464</v>
      </c>
      <c r="T819">
        <v>263</v>
      </c>
      <c r="U819" t="s">
        <v>37</v>
      </c>
      <c r="V819" t="s">
        <v>38</v>
      </c>
      <c r="W819" t="s">
        <v>38</v>
      </c>
      <c r="X819" t="s">
        <v>39</v>
      </c>
      <c r="Y819" s="1">
        <v>58000000</v>
      </c>
      <c r="Z819">
        <v>2005</v>
      </c>
      <c r="AA819">
        <v>834</v>
      </c>
      <c r="AB819">
        <v>6.7</v>
      </c>
      <c r="AC819">
        <v>1.85</v>
      </c>
      <c r="AD819">
        <v>0</v>
      </c>
      <c r="AE819" s="7">
        <v>74393241.167434722</v>
      </c>
      <c r="AF819" s="7">
        <v>61940869.49308756</v>
      </c>
    </row>
    <row r="820" spans="1:32" x14ac:dyDescent="0.2">
      <c r="A820" t="s">
        <v>28</v>
      </c>
      <c r="B820" t="s">
        <v>4106</v>
      </c>
      <c r="C820">
        <v>57</v>
      </c>
      <c r="D820">
        <v>90</v>
      </c>
      <c r="E820">
        <v>32</v>
      </c>
      <c r="F820">
        <v>809</v>
      </c>
      <c r="G820" t="s">
        <v>189</v>
      </c>
      <c r="H820">
        <v>1000</v>
      </c>
      <c r="I820">
        <v>35231365</v>
      </c>
      <c r="J820">
        <f t="shared" si="12"/>
        <v>4</v>
      </c>
      <c r="K820" t="s">
        <v>4465</v>
      </c>
      <c r="L820" t="s">
        <v>4466</v>
      </c>
      <c r="M820" t="s">
        <v>4467</v>
      </c>
      <c r="N820">
        <v>15517</v>
      </c>
      <c r="O820">
        <v>6299</v>
      </c>
      <c r="P820" t="s">
        <v>1475</v>
      </c>
      <c r="Q820">
        <v>0</v>
      </c>
      <c r="R820" t="s">
        <v>4468</v>
      </c>
      <c r="S820" t="s">
        <v>4469</v>
      </c>
      <c r="T820">
        <v>85</v>
      </c>
      <c r="U820" t="s">
        <v>37</v>
      </c>
      <c r="V820" t="s">
        <v>38</v>
      </c>
      <c r="W820" t="s">
        <v>38</v>
      </c>
      <c r="X820" t="s">
        <v>94</v>
      </c>
      <c r="Y820" s="1">
        <v>60000000</v>
      </c>
      <c r="Z820">
        <v>2000</v>
      </c>
      <c r="AA820">
        <v>891</v>
      </c>
      <c r="AB820">
        <v>3.6</v>
      </c>
      <c r="AC820">
        <v>1.85</v>
      </c>
      <c r="AD820">
        <v>500</v>
      </c>
      <c r="AE820" s="7">
        <v>87282229.965156808</v>
      </c>
      <c r="AF820" s="7">
        <v>51251201.698606275</v>
      </c>
    </row>
    <row r="821" spans="1:32" x14ac:dyDescent="0.2">
      <c r="A821" t="s">
        <v>28</v>
      </c>
      <c r="B821" t="s">
        <v>4470</v>
      </c>
      <c r="C821">
        <v>84</v>
      </c>
      <c r="D821">
        <v>87</v>
      </c>
      <c r="E821">
        <v>10</v>
      </c>
      <c r="F821">
        <v>349</v>
      </c>
      <c r="G821" t="s">
        <v>4471</v>
      </c>
      <c r="H821">
        <v>13000</v>
      </c>
      <c r="I821">
        <v>53715611</v>
      </c>
      <c r="J821">
        <f t="shared" si="12"/>
        <v>4</v>
      </c>
      <c r="K821" t="s">
        <v>4472</v>
      </c>
      <c r="L821" t="s">
        <v>1783</v>
      </c>
      <c r="M821" t="s">
        <v>4473</v>
      </c>
      <c r="N821">
        <v>92106</v>
      </c>
      <c r="O821">
        <v>14574</v>
      </c>
      <c r="P821" t="s">
        <v>4474</v>
      </c>
      <c r="Q821">
        <v>1</v>
      </c>
      <c r="R821" t="s">
        <v>4475</v>
      </c>
      <c r="S821" t="s">
        <v>4476</v>
      </c>
      <c r="T821">
        <v>171</v>
      </c>
      <c r="U821" t="s">
        <v>37</v>
      </c>
      <c r="V821" t="s">
        <v>38</v>
      </c>
      <c r="W821" t="s">
        <v>38</v>
      </c>
      <c r="X821" t="s">
        <v>584</v>
      </c>
      <c r="Y821" s="1">
        <v>63000000</v>
      </c>
      <c r="Z821">
        <v>1988</v>
      </c>
      <c r="AA821">
        <v>1000</v>
      </c>
      <c r="AB821">
        <v>5.7</v>
      </c>
      <c r="AC821">
        <v>2.35</v>
      </c>
      <c r="AD821">
        <v>2000</v>
      </c>
      <c r="AE821" s="7">
        <v>133402366.86390533</v>
      </c>
      <c r="AF821" s="7">
        <v>113742692.77683856</v>
      </c>
    </row>
    <row r="822" spans="1:32" x14ac:dyDescent="0.2">
      <c r="A822" t="s">
        <v>28</v>
      </c>
      <c r="B822" t="s">
        <v>3400</v>
      </c>
      <c r="C822">
        <v>186</v>
      </c>
      <c r="D822">
        <v>114</v>
      </c>
      <c r="E822">
        <v>0</v>
      </c>
      <c r="F822">
        <v>110</v>
      </c>
      <c r="G822" t="s">
        <v>4477</v>
      </c>
      <c r="H822">
        <v>142</v>
      </c>
      <c r="I822">
        <v>31199215</v>
      </c>
      <c r="J822">
        <f t="shared" si="12"/>
        <v>4</v>
      </c>
      <c r="K822" t="s">
        <v>4478</v>
      </c>
      <c r="L822" t="s">
        <v>4479</v>
      </c>
      <c r="M822" t="s">
        <v>4480</v>
      </c>
      <c r="N822">
        <v>27664</v>
      </c>
      <c r="O822">
        <v>589</v>
      </c>
      <c r="P822" t="s">
        <v>4481</v>
      </c>
      <c r="Q822">
        <v>8</v>
      </c>
      <c r="R822" t="s">
        <v>4482</v>
      </c>
      <c r="S822" t="s">
        <v>4483</v>
      </c>
      <c r="T822">
        <v>120</v>
      </c>
      <c r="U822" t="s">
        <v>37</v>
      </c>
      <c r="V822" t="s">
        <v>38</v>
      </c>
      <c r="W822" t="s">
        <v>38</v>
      </c>
      <c r="X822" t="s">
        <v>39</v>
      </c>
      <c r="Y822" s="1">
        <v>58000000</v>
      </c>
      <c r="Z822">
        <v>2008</v>
      </c>
      <c r="AA822">
        <v>117</v>
      </c>
      <c r="AB822">
        <v>6</v>
      </c>
      <c r="AC822">
        <v>1.85</v>
      </c>
      <c r="AD822">
        <v>472</v>
      </c>
      <c r="AE822" s="7">
        <v>67482582.443102643</v>
      </c>
      <c r="AF822" s="7">
        <v>36300062.041337669</v>
      </c>
    </row>
    <row r="823" spans="1:32" x14ac:dyDescent="0.2">
      <c r="A823" t="s">
        <v>28</v>
      </c>
      <c r="B823" t="s">
        <v>1626</v>
      </c>
      <c r="C823">
        <v>53</v>
      </c>
      <c r="D823">
        <v>119</v>
      </c>
      <c r="E823">
        <v>153</v>
      </c>
      <c r="F823">
        <v>11000</v>
      </c>
      <c r="G823" t="s">
        <v>2179</v>
      </c>
      <c r="H823">
        <v>12000</v>
      </c>
      <c r="J823">
        <f t="shared" si="12"/>
        <v>2</v>
      </c>
      <c r="K823" t="s">
        <v>4484</v>
      </c>
      <c r="L823" t="s">
        <v>1106</v>
      </c>
      <c r="M823" t="s">
        <v>4485</v>
      </c>
      <c r="N823">
        <v>27019</v>
      </c>
      <c r="O823">
        <v>36167</v>
      </c>
      <c r="P823" t="s">
        <v>1955</v>
      </c>
      <c r="Q823">
        <v>4</v>
      </c>
      <c r="R823" t="s">
        <v>4486</v>
      </c>
      <c r="S823" t="s">
        <v>4487</v>
      </c>
      <c r="T823">
        <v>143</v>
      </c>
      <c r="U823" t="s">
        <v>37</v>
      </c>
      <c r="V823" t="s">
        <v>38</v>
      </c>
      <c r="W823" t="s">
        <v>38</v>
      </c>
      <c r="X823" t="s">
        <v>1125</v>
      </c>
      <c r="Y823" s="1"/>
      <c r="Z823">
        <v>2015</v>
      </c>
      <c r="AA823">
        <v>11000</v>
      </c>
      <c r="AB823">
        <v>4.9000000000000004</v>
      </c>
      <c r="AC823">
        <v>2.35</v>
      </c>
      <c r="AD823">
        <v>0</v>
      </c>
      <c r="AE823" s="7">
        <v>0</v>
      </c>
      <c r="AF823" s="7">
        <v>0</v>
      </c>
    </row>
    <row r="824" spans="1:32" x14ac:dyDescent="0.2">
      <c r="A824" t="s">
        <v>28</v>
      </c>
      <c r="B824" t="s">
        <v>3997</v>
      </c>
      <c r="C824">
        <v>133</v>
      </c>
      <c r="D824">
        <v>103</v>
      </c>
      <c r="E824">
        <v>30</v>
      </c>
      <c r="F824">
        <v>727</v>
      </c>
      <c r="G824" t="s">
        <v>4488</v>
      </c>
      <c r="H824">
        <v>963</v>
      </c>
      <c r="I824">
        <v>29580087</v>
      </c>
      <c r="J824">
        <f t="shared" si="12"/>
        <v>3</v>
      </c>
      <c r="K824" t="s">
        <v>1414</v>
      </c>
      <c r="L824" t="s">
        <v>3040</v>
      </c>
      <c r="M824" t="s">
        <v>4489</v>
      </c>
      <c r="N824">
        <v>29523</v>
      </c>
      <c r="O824">
        <v>3150</v>
      </c>
      <c r="P824" t="s">
        <v>4490</v>
      </c>
      <c r="Q824">
        <v>2</v>
      </c>
      <c r="R824" t="s">
        <v>4491</v>
      </c>
      <c r="S824" t="s">
        <v>4492</v>
      </c>
      <c r="T824">
        <v>121</v>
      </c>
      <c r="U824" t="s">
        <v>37</v>
      </c>
      <c r="V824" t="s">
        <v>38</v>
      </c>
      <c r="W824" t="s">
        <v>38</v>
      </c>
      <c r="X824" t="s">
        <v>39</v>
      </c>
      <c r="Y824" s="1">
        <v>58000000</v>
      </c>
      <c r="Z824">
        <v>2009</v>
      </c>
      <c r="AA824">
        <v>935</v>
      </c>
      <c r="AB824">
        <v>4.7</v>
      </c>
      <c r="AC824">
        <v>2.35</v>
      </c>
      <c r="AD824">
        <v>0</v>
      </c>
      <c r="AE824" s="7">
        <v>67734265.734265745</v>
      </c>
      <c r="AF824" s="7">
        <v>34544577.125874132</v>
      </c>
    </row>
    <row r="825" spans="1:32" x14ac:dyDescent="0.2">
      <c r="A825" t="s">
        <v>28</v>
      </c>
      <c r="B825" t="s">
        <v>808</v>
      </c>
      <c r="C825">
        <v>246</v>
      </c>
      <c r="D825">
        <v>125</v>
      </c>
      <c r="E825">
        <v>189</v>
      </c>
      <c r="F825">
        <v>839</v>
      </c>
      <c r="G825" t="s">
        <v>4493</v>
      </c>
      <c r="H825">
        <v>1000</v>
      </c>
      <c r="I825">
        <v>44665963</v>
      </c>
      <c r="J825">
        <f t="shared" si="12"/>
        <v>1</v>
      </c>
      <c r="K825" t="s">
        <v>1670</v>
      </c>
      <c r="L825" t="s">
        <v>829</v>
      </c>
      <c r="M825" t="s">
        <v>4494</v>
      </c>
      <c r="N825">
        <v>159931</v>
      </c>
      <c r="O825">
        <v>5081</v>
      </c>
      <c r="P825" t="s">
        <v>4495</v>
      </c>
      <c r="Q825">
        <v>2</v>
      </c>
      <c r="R825" t="s">
        <v>4496</v>
      </c>
      <c r="S825" t="s">
        <v>4497</v>
      </c>
      <c r="T825">
        <v>281</v>
      </c>
      <c r="U825" t="s">
        <v>37</v>
      </c>
      <c r="V825" t="s">
        <v>38</v>
      </c>
      <c r="W825" t="s">
        <v>38</v>
      </c>
      <c r="X825" t="s">
        <v>39</v>
      </c>
      <c r="Y825" s="1">
        <v>58000000</v>
      </c>
      <c r="Z825">
        <v>2013</v>
      </c>
      <c r="AA825">
        <v>847</v>
      </c>
      <c r="AB825">
        <v>6.3</v>
      </c>
      <c r="AC825">
        <v>2.35</v>
      </c>
      <c r="AD825">
        <v>22000</v>
      </c>
      <c r="AE825" s="7">
        <v>62356223.175965667</v>
      </c>
      <c r="AF825" s="7">
        <v>48020702.710300431</v>
      </c>
    </row>
    <row r="826" spans="1:32" x14ac:dyDescent="0.2">
      <c r="A826" t="s">
        <v>28</v>
      </c>
      <c r="B826" t="s">
        <v>2330</v>
      </c>
      <c r="C826">
        <v>253</v>
      </c>
      <c r="D826">
        <v>97</v>
      </c>
      <c r="E826">
        <v>545</v>
      </c>
      <c r="F826">
        <v>529</v>
      </c>
      <c r="G826" t="s">
        <v>2814</v>
      </c>
      <c r="H826">
        <v>14000</v>
      </c>
      <c r="I826">
        <v>60128566</v>
      </c>
      <c r="J826">
        <f t="shared" si="12"/>
        <v>4</v>
      </c>
      <c r="K826" t="s">
        <v>3445</v>
      </c>
      <c r="L826" t="s">
        <v>1971</v>
      </c>
      <c r="M826" t="s">
        <v>4498</v>
      </c>
      <c r="N826">
        <v>131447</v>
      </c>
      <c r="O826">
        <v>16098</v>
      </c>
      <c r="P826" t="s">
        <v>4499</v>
      </c>
      <c r="Q826">
        <v>1</v>
      </c>
      <c r="R826" t="s">
        <v>4500</v>
      </c>
      <c r="S826" t="s">
        <v>4501</v>
      </c>
      <c r="T826">
        <v>410</v>
      </c>
      <c r="U826" t="s">
        <v>37</v>
      </c>
      <c r="V826" t="s">
        <v>766</v>
      </c>
      <c r="W826" t="s">
        <v>766</v>
      </c>
      <c r="X826" t="s">
        <v>584</v>
      </c>
      <c r="Y826" s="1">
        <v>60000000</v>
      </c>
      <c r="Z826">
        <v>2010</v>
      </c>
      <c r="AA826">
        <v>1000</v>
      </c>
      <c r="AB826">
        <v>5.9</v>
      </c>
      <c r="AC826">
        <v>2.35</v>
      </c>
      <c r="AD826">
        <v>19000</v>
      </c>
      <c r="AE826" s="7">
        <v>68913342.503438801</v>
      </c>
      <c r="AF826" s="7">
        <v>69061007.716643751</v>
      </c>
    </row>
    <row r="827" spans="1:32" x14ac:dyDescent="0.2">
      <c r="A827" t="s">
        <v>28</v>
      </c>
      <c r="B827" t="s">
        <v>4502</v>
      </c>
      <c r="C827">
        <v>144</v>
      </c>
      <c r="D827">
        <v>125</v>
      </c>
      <c r="E827">
        <v>143</v>
      </c>
      <c r="F827">
        <v>519</v>
      </c>
      <c r="G827" t="s">
        <v>4503</v>
      </c>
      <c r="H827">
        <v>1000</v>
      </c>
      <c r="I827">
        <v>49875589</v>
      </c>
      <c r="J827">
        <f t="shared" si="12"/>
        <v>5</v>
      </c>
      <c r="K827" t="s">
        <v>1097</v>
      </c>
      <c r="L827" t="s">
        <v>2037</v>
      </c>
      <c r="M827" t="s">
        <v>4504</v>
      </c>
      <c r="N827">
        <v>28807</v>
      </c>
      <c r="O827">
        <v>4416</v>
      </c>
      <c r="P827" t="s">
        <v>4505</v>
      </c>
      <c r="Q827">
        <v>0</v>
      </c>
      <c r="R827" t="s">
        <v>4506</v>
      </c>
      <c r="S827" t="s">
        <v>4507</v>
      </c>
      <c r="T827">
        <v>273</v>
      </c>
      <c r="U827" t="s">
        <v>37</v>
      </c>
      <c r="V827" t="s">
        <v>38</v>
      </c>
      <c r="W827" t="s">
        <v>38</v>
      </c>
      <c r="X827" t="s">
        <v>39</v>
      </c>
      <c r="Y827" s="1">
        <v>58000000</v>
      </c>
      <c r="Z827">
        <v>2012</v>
      </c>
      <c r="AA827">
        <v>664</v>
      </c>
      <c r="AB827">
        <v>5.9</v>
      </c>
      <c r="AC827">
        <v>2.35</v>
      </c>
      <c r="AD827">
        <v>0</v>
      </c>
      <c r="AE827" s="7">
        <v>63279616.724738672</v>
      </c>
      <c r="AF827" s="7">
        <v>54415657.859320559</v>
      </c>
    </row>
    <row r="828" spans="1:32" x14ac:dyDescent="0.2">
      <c r="A828" t="s">
        <v>28</v>
      </c>
      <c r="C828">
        <v>46</v>
      </c>
      <c r="D828">
        <v>30</v>
      </c>
      <c r="F828">
        <v>479</v>
      </c>
      <c r="G828" t="s">
        <v>1979</v>
      </c>
      <c r="H828">
        <v>962</v>
      </c>
      <c r="J828">
        <f t="shared" si="12"/>
        <v>2</v>
      </c>
      <c r="K828" t="s">
        <v>1680</v>
      </c>
      <c r="L828" t="s">
        <v>1977</v>
      </c>
      <c r="M828" t="s">
        <v>4508</v>
      </c>
      <c r="N828">
        <v>80025</v>
      </c>
      <c r="O828">
        <v>2558</v>
      </c>
      <c r="P828" t="s">
        <v>4509</v>
      </c>
      <c r="Q828">
        <v>0</v>
      </c>
      <c r="R828" t="s">
        <v>4510</v>
      </c>
      <c r="S828" t="s">
        <v>4511</v>
      </c>
      <c r="T828">
        <v>238</v>
      </c>
      <c r="U828" t="s">
        <v>37</v>
      </c>
      <c r="V828" t="s">
        <v>38</v>
      </c>
      <c r="W828" t="s">
        <v>38</v>
      </c>
      <c r="X828" t="s">
        <v>2634</v>
      </c>
      <c r="Y828" s="1"/>
      <c r="AA828">
        <v>722</v>
      </c>
      <c r="AB828">
        <v>7</v>
      </c>
      <c r="AC828">
        <v>1.33</v>
      </c>
      <c r="AD828">
        <v>0</v>
      </c>
      <c r="AE828" s="7" t="s">
        <v>24168</v>
      </c>
      <c r="AF828" s="7" t="s">
        <v>24168</v>
      </c>
    </row>
    <row r="829" spans="1:32" x14ac:dyDescent="0.2">
      <c r="A829" t="s">
        <v>28</v>
      </c>
      <c r="B829" t="s">
        <v>3777</v>
      </c>
      <c r="C829">
        <v>117</v>
      </c>
      <c r="D829">
        <v>136</v>
      </c>
      <c r="E829">
        <v>138</v>
      </c>
      <c r="F829">
        <v>9000</v>
      </c>
      <c r="G829" t="s">
        <v>2381</v>
      </c>
      <c r="H829">
        <v>18000</v>
      </c>
      <c r="I829">
        <v>60984028</v>
      </c>
      <c r="J829">
        <f t="shared" si="12"/>
        <v>3</v>
      </c>
      <c r="K829" t="s">
        <v>1923</v>
      </c>
      <c r="L829" t="s">
        <v>587</v>
      </c>
      <c r="M829" t="s">
        <v>4512</v>
      </c>
      <c r="N829">
        <v>259519</v>
      </c>
      <c r="O829">
        <v>45271</v>
      </c>
      <c r="P829" t="s">
        <v>775</v>
      </c>
      <c r="Q829">
        <v>2</v>
      </c>
      <c r="R829" t="s">
        <v>4513</v>
      </c>
      <c r="S829" t="s">
        <v>4514</v>
      </c>
      <c r="T829">
        <v>431</v>
      </c>
      <c r="U829" t="s">
        <v>37</v>
      </c>
      <c r="V829" t="s">
        <v>38</v>
      </c>
      <c r="W829" t="s">
        <v>38</v>
      </c>
      <c r="X829" t="s">
        <v>584</v>
      </c>
      <c r="Y829" s="1">
        <v>57000000</v>
      </c>
      <c r="Z829">
        <v>1997</v>
      </c>
      <c r="AA829">
        <v>14000</v>
      </c>
      <c r="AB829">
        <v>7.5</v>
      </c>
      <c r="AC829">
        <v>2.35</v>
      </c>
      <c r="AD829">
        <v>11000</v>
      </c>
      <c r="AE829" s="7">
        <v>88962616.82242991</v>
      </c>
      <c r="AF829" s="7">
        <v>95180679.214953274</v>
      </c>
    </row>
    <row r="830" spans="1:32" x14ac:dyDescent="0.2">
      <c r="A830" t="s">
        <v>28</v>
      </c>
      <c r="B830" t="s">
        <v>4515</v>
      </c>
      <c r="C830">
        <v>157</v>
      </c>
      <c r="D830">
        <v>116</v>
      </c>
      <c r="E830">
        <v>51</v>
      </c>
      <c r="F830">
        <v>622</v>
      </c>
      <c r="G830" t="s">
        <v>4516</v>
      </c>
      <c r="H830">
        <v>11000</v>
      </c>
      <c r="I830">
        <v>36931089</v>
      </c>
      <c r="J830">
        <f t="shared" si="12"/>
        <v>1</v>
      </c>
      <c r="K830" t="s">
        <v>1670</v>
      </c>
      <c r="L830" t="s">
        <v>2179</v>
      </c>
      <c r="M830" t="s">
        <v>4517</v>
      </c>
      <c r="N830">
        <v>70681</v>
      </c>
      <c r="O830">
        <v>16484</v>
      </c>
      <c r="P830" t="s">
        <v>2100</v>
      </c>
      <c r="Q830">
        <v>2</v>
      </c>
      <c r="R830" t="s">
        <v>4518</v>
      </c>
      <c r="S830" t="s">
        <v>4519</v>
      </c>
      <c r="T830">
        <v>198</v>
      </c>
      <c r="U830" t="s">
        <v>37</v>
      </c>
      <c r="V830" t="s">
        <v>38</v>
      </c>
      <c r="W830" t="s">
        <v>38</v>
      </c>
      <c r="X830" t="s">
        <v>584</v>
      </c>
      <c r="Y830" s="1">
        <v>70000000</v>
      </c>
      <c r="Z830">
        <v>2012</v>
      </c>
      <c r="AA830">
        <v>3000</v>
      </c>
      <c r="AB830">
        <v>5.6</v>
      </c>
      <c r="AC830">
        <v>2.35</v>
      </c>
      <c r="AD830">
        <v>12000</v>
      </c>
      <c r="AE830" s="7">
        <v>76371951.219512194</v>
      </c>
      <c r="AF830" s="7">
        <v>40292847.537020907</v>
      </c>
    </row>
    <row r="831" spans="1:32" x14ac:dyDescent="0.2">
      <c r="A831" t="s">
        <v>28</v>
      </c>
      <c r="B831" t="s">
        <v>498</v>
      </c>
      <c r="C831">
        <v>60</v>
      </c>
      <c r="D831">
        <v>103</v>
      </c>
      <c r="E831">
        <v>357</v>
      </c>
      <c r="F831">
        <v>40</v>
      </c>
      <c r="G831" t="s">
        <v>4520</v>
      </c>
      <c r="H831">
        <v>2000</v>
      </c>
      <c r="I831">
        <v>51317350</v>
      </c>
      <c r="J831">
        <f t="shared" si="12"/>
        <v>3</v>
      </c>
      <c r="K831" t="s">
        <v>42</v>
      </c>
      <c r="L831" t="s">
        <v>535</v>
      </c>
      <c r="M831" t="s">
        <v>4521</v>
      </c>
      <c r="N831">
        <v>78343</v>
      </c>
      <c r="O831">
        <v>2710</v>
      </c>
      <c r="P831" t="s">
        <v>4522</v>
      </c>
      <c r="Q831">
        <v>0</v>
      </c>
      <c r="R831" t="s">
        <v>4523</v>
      </c>
      <c r="S831" t="s">
        <v>4524</v>
      </c>
      <c r="T831">
        <v>139</v>
      </c>
      <c r="U831" t="s">
        <v>37</v>
      </c>
      <c r="V831" t="s">
        <v>38</v>
      </c>
      <c r="W831" t="s">
        <v>38</v>
      </c>
      <c r="X831" t="s">
        <v>39</v>
      </c>
      <c r="Y831" s="1">
        <v>57000000</v>
      </c>
      <c r="Z831">
        <v>1996</v>
      </c>
      <c r="AA831">
        <v>663</v>
      </c>
      <c r="AB831">
        <v>6.4</v>
      </c>
      <c r="AC831">
        <v>2.35</v>
      </c>
      <c r="AD831">
        <v>0</v>
      </c>
      <c r="AE831" s="7">
        <v>91003824.091778204</v>
      </c>
      <c r="AF831" s="7">
        <v>81931141.96940726</v>
      </c>
    </row>
    <row r="832" spans="1:32" x14ac:dyDescent="0.2">
      <c r="A832" t="s">
        <v>28</v>
      </c>
      <c r="B832" t="s">
        <v>259</v>
      </c>
      <c r="C832">
        <v>117</v>
      </c>
      <c r="D832">
        <v>97</v>
      </c>
      <c r="E832">
        <v>420</v>
      </c>
      <c r="F832">
        <v>455</v>
      </c>
      <c r="G832" t="s">
        <v>251</v>
      </c>
      <c r="H832">
        <v>4000</v>
      </c>
      <c r="I832">
        <v>28328132</v>
      </c>
      <c r="J832">
        <f t="shared" si="12"/>
        <v>4</v>
      </c>
      <c r="K832" t="s">
        <v>4525</v>
      </c>
      <c r="L832" t="s">
        <v>492</v>
      </c>
      <c r="M832" t="s">
        <v>4526</v>
      </c>
      <c r="N832">
        <v>38298</v>
      </c>
      <c r="O832">
        <v>9814</v>
      </c>
      <c r="P832" t="s">
        <v>4527</v>
      </c>
      <c r="Q832">
        <v>2</v>
      </c>
      <c r="R832" t="s">
        <v>4528</v>
      </c>
      <c r="S832" t="s">
        <v>4529</v>
      </c>
      <c r="T832">
        <v>147</v>
      </c>
      <c r="U832" t="s">
        <v>37</v>
      </c>
      <c r="V832" t="s">
        <v>38</v>
      </c>
      <c r="W832" t="s">
        <v>38</v>
      </c>
      <c r="X832" t="s">
        <v>39</v>
      </c>
      <c r="Y832" s="1">
        <v>58000000</v>
      </c>
      <c r="Z832">
        <v>2004</v>
      </c>
      <c r="AA832">
        <v>3000</v>
      </c>
      <c r="AB832">
        <v>6.3</v>
      </c>
      <c r="AC832">
        <v>2.35</v>
      </c>
      <c r="AD832">
        <v>782</v>
      </c>
      <c r="AE832" s="7">
        <v>76913710.958178923</v>
      </c>
      <c r="AF832" s="7">
        <v>37565892.355743781</v>
      </c>
    </row>
    <row r="833" spans="1:32" x14ac:dyDescent="0.2">
      <c r="A833" t="s">
        <v>28</v>
      </c>
      <c r="B833" t="s">
        <v>4530</v>
      </c>
      <c r="C833">
        <v>287</v>
      </c>
      <c r="D833">
        <v>96</v>
      </c>
      <c r="E833">
        <v>83</v>
      </c>
      <c r="F833">
        <v>1000</v>
      </c>
      <c r="G833" t="s">
        <v>4531</v>
      </c>
      <c r="H833">
        <v>12000</v>
      </c>
      <c r="I833">
        <v>51774002</v>
      </c>
      <c r="J833">
        <f t="shared" si="12"/>
        <v>3</v>
      </c>
      <c r="K833" t="s">
        <v>1363</v>
      </c>
      <c r="L833" t="s">
        <v>704</v>
      </c>
      <c r="M833" t="s">
        <v>4532</v>
      </c>
      <c r="N833">
        <v>87745</v>
      </c>
      <c r="O833">
        <v>16121</v>
      </c>
      <c r="P833" t="s">
        <v>4533</v>
      </c>
      <c r="Q833">
        <v>1</v>
      </c>
      <c r="R833" t="s">
        <v>4534</v>
      </c>
      <c r="S833" t="s">
        <v>4535</v>
      </c>
      <c r="T833">
        <v>331</v>
      </c>
      <c r="U833" t="s">
        <v>37</v>
      </c>
      <c r="V833" t="s">
        <v>38</v>
      </c>
      <c r="W833" t="s">
        <v>38</v>
      </c>
      <c r="X833" t="s">
        <v>39</v>
      </c>
      <c r="Y833" s="1">
        <v>57000000</v>
      </c>
      <c r="Z833">
        <v>2011</v>
      </c>
      <c r="AA833">
        <v>1000</v>
      </c>
      <c r="AB833">
        <v>4.3</v>
      </c>
      <c r="AC833">
        <v>2.35</v>
      </c>
      <c r="AD833">
        <v>18000</v>
      </c>
      <c r="AE833" s="7">
        <v>63488216.985326812</v>
      </c>
      <c r="AF833" s="7">
        <v>57667352.160960428</v>
      </c>
    </row>
    <row r="834" spans="1:32" x14ac:dyDescent="0.2">
      <c r="A834" t="s">
        <v>28</v>
      </c>
      <c r="B834" t="s">
        <v>4536</v>
      </c>
      <c r="C834">
        <v>96</v>
      </c>
      <c r="D834">
        <v>131</v>
      </c>
      <c r="E834">
        <v>108</v>
      </c>
      <c r="F834">
        <v>58</v>
      </c>
      <c r="G834" t="s">
        <v>4537</v>
      </c>
      <c r="H834">
        <v>23000</v>
      </c>
      <c r="I834">
        <v>25528495</v>
      </c>
      <c r="J834">
        <f t="shared" si="12"/>
        <v>4</v>
      </c>
      <c r="K834" t="s">
        <v>4538</v>
      </c>
      <c r="L834" t="s">
        <v>58</v>
      </c>
      <c r="M834" t="s">
        <v>4539</v>
      </c>
      <c r="N834">
        <v>28099</v>
      </c>
      <c r="O834">
        <v>23325</v>
      </c>
      <c r="P834" t="s">
        <v>4540</v>
      </c>
      <c r="Q834">
        <v>2</v>
      </c>
      <c r="R834" t="s">
        <v>4541</v>
      </c>
      <c r="S834" t="s">
        <v>4542</v>
      </c>
      <c r="T834">
        <v>220</v>
      </c>
      <c r="U834" t="s">
        <v>37</v>
      </c>
      <c r="V834" t="s">
        <v>56</v>
      </c>
      <c r="W834" t="s">
        <v>56</v>
      </c>
      <c r="X834" t="s">
        <v>584</v>
      </c>
      <c r="Y834" s="1">
        <v>57000000</v>
      </c>
      <c r="Z834">
        <v>2001</v>
      </c>
      <c r="AA834">
        <v>243</v>
      </c>
      <c r="AB834">
        <v>5.9</v>
      </c>
      <c r="AC834">
        <v>2.35</v>
      </c>
      <c r="AD834">
        <v>0</v>
      </c>
      <c r="AE834" s="7">
        <v>80623941.276115194</v>
      </c>
      <c r="AF834" s="7">
        <v>36108910.206098251</v>
      </c>
    </row>
    <row r="835" spans="1:32" x14ac:dyDescent="0.2">
      <c r="A835" t="s">
        <v>28</v>
      </c>
      <c r="C835">
        <v>26</v>
      </c>
      <c r="D835">
        <v>22</v>
      </c>
      <c r="F835">
        <v>676</v>
      </c>
      <c r="G835" t="s">
        <v>4543</v>
      </c>
      <c r="H835">
        <v>883</v>
      </c>
      <c r="J835">
        <f t="shared" ref="J835:J898" si="13">1+(LEN(K835)-LEN(SUBSTITUTE(K835,"|","")))/LEN("|")</f>
        <v>2</v>
      </c>
      <c r="K835" t="s">
        <v>1680</v>
      </c>
      <c r="L835" t="s">
        <v>4544</v>
      </c>
      <c r="M835" t="s">
        <v>4545</v>
      </c>
      <c r="N835">
        <v>26992</v>
      </c>
      <c r="O835">
        <v>4115</v>
      </c>
      <c r="P835" t="s">
        <v>4546</v>
      </c>
      <c r="Q835">
        <v>1</v>
      </c>
      <c r="R835" t="s">
        <v>4547</v>
      </c>
      <c r="S835" t="s">
        <v>4548</v>
      </c>
      <c r="T835">
        <v>54</v>
      </c>
      <c r="U835" t="s">
        <v>37</v>
      </c>
      <c r="V835" t="s">
        <v>38</v>
      </c>
      <c r="W835" t="s">
        <v>38</v>
      </c>
      <c r="Y835" s="1"/>
      <c r="AA835">
        <v>701</v>
      </c>
      <c r="AB835">
        <v>6.7</v>
      </c>
      <c r="AC835">
        <v>16</v>
      </c>
      <c r="AD835">
        <v>0</v>
      </c>
      <c r="AE835" s="7" t="s">
        <v>24168</v>
      </c>
      <c r="AF835" s="7" t="s">
        <v>24168</v>
      </c>
    </row>
    <row r="836" spans="1:32" x14ac:dyDescent="0.2">
      <c r="A836" t="s">
        <v>28</v>
      </c>
      <c r="B836" t="s">
        <v>2611</v>
      </c>
      <c r="C836">
        <v>125</v>
      </c>
      <c r="D836">
        <v>95</v>
      </c>
      <c r="E836">
        <v>163</v>
      </c>
      <c r="F836">
        <v>650</v>
      </c>
      <c r="G836" t="s">
        <v>89</v>
      </c>
      <c r="H836">
        <v>14000</v>
      </c>
      <c r="I836">
        <v>113006880</v>
      </c>
      <c r="J836">
        <f t="shared" si="13"/>
        <v>5</v>
      </c>
      <c r="K836" t="s">
        <v>4549</v>
      </c>
      <c r="L836" t="s">
        <v>336</v>
      </c>
      <c r="M836" t="s">
        <v>4550</v>
      </c>
      <c r="N836">
        <v>66308</v>
      </c>
      <c r="O836">
        <v>16884</v>
      </c>
      <c r="P836" t="s">
        <v>4182</v>
      </c>
      <c r="Q836">
        <v>0</v>
      </c>
      <c r="R836" t="s">
        <v>4551</v>
      </c>
      <c r="S836" t="s">
        <v>4552</v>
      </c>
      <c r="T836">
        <v>225</v>
      </c>
      <c r="U836" t="s">
        <v>37</v>
      </c>
      <c r="V836" t="s">
        <v>267</v>
      </c>
      <c r="W836" t="s">
        <v>267</v>
      </c>
      <c r="X836" t="s">
        <v>94</v>
      </c>
      <c r="Y836" s="1">
        <v>56000000</v>
      </c>
      <c r="Z836">
        <v>2005</v>
      </c>
      <c r="AA836">
        <v>799</v>
      </c>
      <c r="AB836">
        <v>5.5</v>
      </c>
      <c r="AC836">
        <v>2.35</v>
      </c>
      <c r="AD836">
        <v>0</v>
      </c>
      <c r="AE836" s="7">
        <v>71827956.989247307</v>
      </c>
      <c r="AF836" s="7">
        <v>144947380.6451613</v>
      </c>
    </row>
    <row r="837" spans="1:32" x14ac:dyDescent="0.2">
      <c r="A837" t="s">
        <v>28</v>
      </c>
      <c r="B837" t="s">
        <v>4553</v>
      </c>
      <c r="C837">
        <v>117</v>
      </c>
      <c r="D837">
        <v>86</v>
      </c>
      <c r="E837">
        <v>10</v>
      </c>
      <c r="F837">
        <v>348</v>
      </c>
      <c r="G837" t="s">
        <v>4554</v>
      </c>
      <c r="H837">
        <v>12000</v>
      </c>
      <c r="I837">
        <v>45860039</v>
      </c>
      <c r="J837">
        <f t="shared" si="13"/>
        <v>2</v>
      </c>
      <c r="K837" t="s">
        <v>4555</v>
      </c>
      <c r="L837" t="s">
        <v>1071</v>
      </c>
      <c r="M837" t="s">
        <v>4556</v>
      </c>
      <c r="N837">
        <v>53118</v>
      </c>
      <c r="O837">
        <v>14146</v>
      </c>
      <c r="P837" t="s">
        <v>4557</v>
      </c>
      <c r="Q837">
        <v>1</v>
      </c>
      <c r="R837" t="s">
        <v>4558</v>
      </c>
      <c r="S837" t="s">
        <v>4559</v>
      </c>
      <c r="T837">
        <v>221</v>
      </c>
      <c r="U837" t="s">
        <v>37</v>
      </c>
      <c r="V837" t="s">
        <v>38</v>
      </c>
      <c r="W837" t="s">
        <v>38</v>
      </c>
      <c r="X837" t="s">
        <v>39</v>
      </c>
      <c r="Y837" s="1">
        <v>56000000</v>
      </c>
      <c r="Z837">
        <v>2004</v>
      </c>
      <c r="AA837">
        <v>795</v>
      </c>
      <c r="AB837">
        <v>6.2</v>
      </c>
      <c r="AC837">
        <v>2.35</v>
      </c>
      <c r="AD837">
        <v>0</v>
      </c>
      <c r="AE837" s="7">
        <v>74261514.028586552</v>
      </c>
      <c r="AF837" s="7">
        <v>60814927.313393325</v>
      </c>
    </row>
    <row r="838" spans="1:32" x14ac:dyDescent="0.2">
      <c r="A838" t="s">
        <v>24161</v>
      </c>
      <c r="B838" t="s">
        <v>434</v>
      </c>
      <c r="C838">
        <v>149</v>
      </c>
      <c r="D838">
        <v>142</v>
      </c>
      <c r="E838">
        <v>0</v>
      </c>
      <c r="F838">
        <v>194</v>
      </c>
      <c r="G838" t="s">
        <v>4560</v>
      </c>
      <c r="H838">
        <v>15000</v>
      </c>
      <c r="I838">
        <v>329691196</v>
      </c>
      <c r="J838">
        <f t="shared" si="13"/>
        <v>2</v>
      </c>
      <c r="K838" t="s">
        <v>2526</v>
      </c>
      <c r="L838" t="s">
        <v>321</v>
      </c>
      <c r="M838" t="s">
        <v>4561</v>
      </c>
      <c r="N838">
        <v>1251222</v>
      </c>
      <c r="O838">
        <v>15700</v>
      </c>
      <c r="P838" t="s">
        <v>4562</v>
      </c>
      <c r="Q838">
        <v>0</v>
      </c>
      <c r="R838" t="s">
        <v>4563</v>
      </c>
      <c r="S838" t="s">
        <v>4564</v>
      </c>
      <c r="T838">
        <v>1398</v>
      </c>
      <c r="U838" t="s">
        <v>37</v>
      </c>
      <c r="V838" t="s">
        <v>38</v>
      </c>
      <c r="W838" t="s">
        <v>38</v>
      </c>
      <c r="X838" t="s">
        <v>39</v>
      </c>
      <c r="Y838" s="1">
        <v>55000000</v>
      </c>
      <c r="Z838">
        <v>1994</v>
      </c>
      <c r="AA838">
        <v>294</v>
      </c>
      <c r="AB838">
        <v>8.8000000000000007</v>
      </c>
      <c r="AC838">
        <v>2.35</v>
      </c>
      <c r="AD838">
        <v>59000</v>
      </c>
      <c r="AE838" s="7">
        <v>92965587.044534415</v>
      </c>
      <c r="AF838" s="7">
        <v>557271555.99190283</v>
      </c>
    </row>
    <row r="839" spans="1:32" x14ac:dyDescent="0.2">
      <c r="A839" t="s">
        <v>28</v>
      </c>
      <c r="B839" t="s">
        <v>3916</v>
      </c>
      <c r="C839">
        <v>131</v>
      </c>
      <c r="D839">
        <v>92</v>
      </c>
      <c r="E839">
        <v>25</v>
      </c>
      <c r="F839">
        <v>639</v>
      </c>
      <c r="G839" t="s">
        <v>4565</v>
      </c>
      <c r="H839">
        <v>1000</v>
      </c>
      <c r="I839">
        <v>217326336</v>
      </c>
      <c r="J839">
        <f t="shared" si="13"/>
        <v>5</v>
      </c>
      <c r="K839" t="s">
        <v>3362</v>
      </c>
      <c r="L839" t="s">
        <v>2170</v>
      </c>
      <c r="M839" t="s">
        <v>4566</v>
      </c>
      <c r="N839">
        <v>57276</v>
      </c>
      <c r="O839">
        <v>2847</v>
      </c>
      <c r="P839" t="s">
        <v>4567</v>
      </c>
      <c r="Q839">
        <v>0</v>
      </c>
      <c r="R839" t="s">
        <v>4568</v>
      </c>
      <c r="S839" t="s">
        <v>4569</v>
      </c>
      <c r="T839">
        <v>146</v>
      </c>
      <c r="U839" t="s">
        <v>37</v>
      </c>
      <c r="V839" t="s">
        <v>38</v>
      </c>
      <c r="W839" t="s">
        <v>38</v>
      </c>
      <c r="X839" t="s">
        <v>94</v>
      </c>
      <c r="Y839" s="1">
        <v>60000000</v>
      </c>
      <c r="Z839">
        <v>2007</v>
      </c>
      <c r="AA839">
        <v>718</v>
      </c>
      <c r="AB839">
        <v>5.2</v>
      </c>
      <c r="AC839">
        <v>1.85</v>
      </c>
      <c r="AD839">
        <v>0</v>
      </c>
      <c r="AE839" s="7">
        <v>72503617.945007235</v>
      </c>
      <c r="AF839" s="7">
        <v>262615760.57887119</v>
      </c>
    </row>
    <row r="840" spans="1:32" x14ac:dyDescent="0.2">
      <c r="A840" t="s">
        <v>28</v>
      </c>
      <c r="B840" t="s">
        <v>1964</v>
      </c>
      <c r="C840">
        <v>150</v>
      </c>
      <c r="D840">
        <v>108</v>
      </c>
      <c r="E840">
        <v>116</v>
      </c>
      <c r="F840">
        <v>708</v>
      </c>
      <c r="G840" t="s">
        <v>1744</v>
      </c>
      <c r="H840">
        <v>22000</v>
      </c>
      <c r="I840">
        <v>166225040</v>
      </c>
      <c r="J840">
        <f t="shared" si="13"/>
        <v>1</v>
      </c>
      <c r="K840" t="s">
        <v>1670</v>
      </c>
      <c r="L840" t="s">
        <v>1745</v>
      </c>
      <c r="M840" t="s">
        <v>4570</v>
      </c>
      <c r="N840">
        <v>260442</v>
      </c>
      <c r="O840">
        <v>24286</v>
      </c>
      <c r="P840" t="s">
        <v>1747</v>
      </c>
      <c r="Q840">
        <v>2</v>
      </c>
      <c r="R840" t="s">
        <v>4571</v>
      </c>
      <c r="S840" t="s">
        <v>4572</v>
      </c>
      <c r="T840">
        <v>507</v>
      </c>
      <c r="U840" t="s">
        <v>37</v>
      </c>
      <c r="V840" t="s">
        <v>38</v>
      </c>
      <c r="W840" t="s">
        <v>38</v>
      </c>
      <c r="X840" t="s">
        <v>39</v>
      </c>
      <c r="Y840" s="1">
        <v>55000000</v>
      </c>
      <c r="Z840">
        <v>2000</v>
      </c>
      <c r="AA840">
        <v>713</v>
      </c>
      <c r="AB840">
        <v>7</v>
      </c>
      <c r="AC840">
        <v>1.85</v>
      </c>
      <c r="AD840">
        <v>0</v>
      </c>
      <c r="AE840" s="7">
        <v>80008710.801393732</v>
      </c>
      <c r="AF840" s="7">
        <v>241808202.78745648</v>
      </c>
    </row>
    <row r="841" spans="1:32" x14ac:dyDescent="0.2">
      <c r="A841" t="s">
        <v>28</v>
      </c>
      <c r="B841" t="s">
        <v>4573</v>
      </c>
      <c r="C841">
        <v>92</v>
      </c>
      <c r="D841">
        <v>84</v>
      </c>
      <c r="E841">
        <v>12</v>
      </c>
      <c r="F841">
        <v>752</v>
      </c>
      <c r="G841" t="s">
        <v>1985</v>
      </c>
      <c r="H841">
        <v>23000</v>
      </c>
      <c r="I841">
        <v>141600000</v>
      </c>
      <c r="J841">
        <f t="shared" si="13"/>
        <v>7</v>
      </c>
      <c r="K841" t="s">
        <v>4574</v>
      </c>
      <c r="L841" t="s">
        <v>58</v>
      </c>
      <c r="M841" t="s">
        <v>4575</v>
      </c>
      <c r="N841">
        <v>119675</v>
      </c>
      <c r="O841">
        <v>26754</v>
      </c>
      <c r="P841" t="s">
        <v>4576</v>
      </c>
      <c r="Q841">
        <v>1</v>
      </c>
      <c r="R841" t="s">
        <v>4577</v>
      </c>
      <c r="S841" t="s">
        <v>4578</v>
      </c>
      <c r="T841">
        <v>216</v>
      </c>
      <c r="U841" t="s">
        <v>37</v>
      </c>
      <c r="V841" t="s">
        <v>38</v>
      </c>
      <c r="W841" t="s">
        <v>38</v>
      </c>
      <c r="X841" t="s">
        <v>276</v>
      </c>
      <c r="Y841" s="1">
        <v>55000000</v>
      </c>
      <c r="Z841">
        <v>1995</v>
      </c>
      <c r="AA841">
        <v>2000</v>
      </c>
      <c r="AB841">
        <v>6.6</v>
      </c>
      <c r="AC841">
        <v>1.78</v>
      </c>
      <c r="AD841">
        <v>0</v>
      </c>
      <c r="AE841" s="7">
        <v>90403543.307086617</v>
      </c>
      <c r="AF841" s="7">
        <v>232748031.49606299</v>
      </c>
    </row>
    <row r="842" spans="1:32" x14ac:dyDescent="0.2">
      <c r="A842" t="s">
        <v>28</v>
      </c>
      <c r="B842" t="s">
        <v>1057</v>
      </c>
      <c r="C842">
        <v>169</v>
      </c>
      <c r="D842">
        <v>188</v>
      </c>
      <c r="E842">
        <v>503</v>
      </c>
      <c r="F842">
        <v>467</v>
      </c>
      <c r="G842" t="s">
        <v>4579</v>
      </c>
      <c r="H842">
        <v>10000</v>
      </c>
      <c r="I842">
        <v>134218018</v>
      </c>
      <c r="J842">
        <f t="shared" si="13"/>
        <v>5</v>
      </c>
      <c r="K842" t="s">
        <v>4580</v>
      </c>
      <c r="L842" t="s">
        <v>118</v>
      </c>
      <c r="M842" t="s">
        <v>4581</v>
      </c>
      <c r="N842">
        <v>126357</v>
      </c>
      <c r="O842">
        <v>12940</v>
      </c>
      <c r="P842" t="s">
        <v>4181</v>
      </c>
      <c r="Q842">
        <v>0</v>
      </c>
      <c r="R842" t="s">
        <v>4582</v>
      </c>
      <c r="S842" t="s">
        <v>4583</v>
      </c>
      <c r="T842">
        <v>497</v>
      </c>
      <c r="U842" t="s">
        <v>37</v>
      </c>
      <c r="V842" t="s">
        <v>38</v>
      </c>
      <c r="W842" t="s">
        <v>38</v>
      </c>
      <c r="X842" t="s">
        <v>94</v>
      </c>
      <c r="Y842" s="1">
        <v>55000000</v>
      </c>
      <c r="Z842">
        <v>1978</v>
      </c>
      <c r="AA842">
        <v>593</v>
      </c>
      <c r="AB842">
        <v>7.3</v>
      </c>
      <c r="AC842">
        <v>2.35</v>
      </c>
      <c r="AD842">
        <v>0</v>
      </c>
      <c r="AE842" s="7">
        <v>211311349.69325152</v>
      </c>
      <c r="AF842" s="7">
        <v>515668918.84969324</v>
      </c>
    </row>
    <row r="843" spans="1:32" x14ac:dyDescent="0.2">
      <c r="A843" t="s">
        <v>28</v>
      </c>
      <c r="B843" t="s">
        <v>513</v>
      </c>
      <c r="C843">
        <v>57</v>
      </c>
      <c r="D843">
        <v>95</v>
      </c>
      <c r="E843">
        <v>293</v>
      </c>
      <c r="F843">
        <v>744</v>
      </c>
      <c r="G843" t="s">
        <v>1440</v>
      </c>
      <c r="H843">
        <v>851</v>
      </c>
      <c r="I843">
        <v>128769345</v>
      </c>
      <c r="J843">
        <f t="shared" si="13"/>
        <v>3</v>
      </c>
      <c r="K843" t="s">
        <v>2468</v>
      </c>
      <c r="L843" t="s">
        <v>801</v>
      </c>
      <c r="M843" t="s">
        <v>4584</v>
      </c>
      <c r="N843">
        <v>86556</v>
      </c>
      <c r="O843">
        <v>3155</v>
      </c>
      <c r="P843" t="s">
        <v>2637</v>
      </c>
      <c r="Q843">
        <v>1</v>
      </c>
      <c r="R843" t="s">
        <v>4585</v>
      </c>
      <c r="S843" t="s">
        <v>4586</v>
      </c>
      <c r="T843">
        <v>99</v>
      </c>
      <c r="U843" t="s">
        <v>37</v>
      </c>
      <c r="V843" t="s">
        <v>38</v>
      </c>
      <c r="W843" t="s">
        <v>38</v>
      </c>
      <c r="X843" t="s">
        <v>39</v>
      </c>
      <c r="Y843" s="1">
        <v>54000000</v>
      </c>
      <c r="Z843">
        <v>1996</v>
      </c>
      <c r="AA843">
        <v>773</v>
      </c>
      <c r="AB843">
        <v>5.6</v>
      </c>
      <c r="AC843">
        <v>1.85</v>
      </c>
      <c r="AD843">
        <v>960</v>
      </c>
      <c r="AE843" s="7">
        <v>86214149.139579356</v>
      </c>
      <c r="AF843" s="7">
        <v>205587768.78585085</v>
      </c>
    </row>
    <row r="844" spans="1:32" x14ac:dyDescent="0.2">
      <c r="A844" t="s">
        <v>28</v>
      </c>
      <c r="B844" t="s">
        <v>3135</v>
      </c>
      <c r="C844">
        <v>171</v>
      </c>
      <c r="D844">
        <v>118</v>
      </c>
      <c r="E844">
        <v>72</v>
      </c>
      <c r="F844">
        <v>681</v>
      </c>
      <c r="G844" t="s">
        <v>2522</v>
      </c>
      <c r="H844">
        <v>10000</v>
      </c>
      <c r="I844">
        <v>177575142</v>
      </c>
      <c r="J844">
        <f t="shared" si="13"/>
        <v>2</v>
      </c>
      <c r="K844" t="s">
        <v>1680</v>
      </c>
      <c r="L844" t="s">
        <v>165</v>
      </c>
      <c r="M844" t="s">
        <v>4587</v>
      </c>
      <c r="N844">
        <v>244840</v>
      </c>
      <c r="O844">
        <v>13426</v>
      </c>
      <c r="P844" t="s">
        <v>2190</v>
      </c>
      <c r="Q844">
        <v>1</v>
      </c>
      <c r="R844" t="s">
        <v>4588</v>
      </c>
      <c r="S844" t="s">
        <v>4589</v>
      </c>
      <c r="T844">
        <v>372</v>
      </c>
      <c r="U844" t="s">
        <v>37</v>
      </c>
      <c r="V844" t="s">
        <v>38</v>
      </c>
      <c r="W844" t="s">
        <v>38</v>
      </c>
      <c r="X844" t="s">
        <v>39</v>
      </c>
      <c r="Y844" s="1">
        <v>70000000</v>
      </c>
      <c r="Z844">
        <v>2005</v>
      </c>
      <c r="AA844">
        <v>975</v>
      </c>
      <c r="AB844">
        <v>6.6</v>
      </c>
      <c r="AC844">
        <v>2.35</v>
      </c>
      <c r="AD844">
        <v>0</v>
      </c>
      <c r="AE844" s="7">
        <v>89784946.236559138</v>
      </c>
      <c r="AF844" s="7">
        <v>227765351.1059908</v>
      </c>
    </row>
    <row r="845" spans="1:32" x14ac:dyDescent="0.2">
      <c r="A845" t="s">
        <v>28</v>
      </c>
      <c r="B845" t="s">
        <v>4590</v>
      </c>
      <c r="C845">
        <v>53</v>
      </c>
      <c r="D845">
        <v>92</v>
      </c>
      <c r="E845">
        <v>39</v>
      </c>
      <c r="F845">
        <v>458</v>
      </c>
      <c r="G845" t="s">
        <v>615</v>
      </c>
      <c r="H845">
        <v>3000</v>
      </c>
      <c r="I845">
        <v>105263257</v>
      </c>
      <c r="J845">
        <f t="shared" si="13"/>
        <v>5</v>
      </c>
      <c r="K845" t="s">
        <v>4591</v>
      </c>
      <c r="L845" t="s">
        <v>499</v>
      </c>
      <c r="M845" t="s">
        <v>4592</v>
      </c>
      <c r="N845">
        <v>56168</v>
      </c>
      <c r="O845">
        <v>4518</v>
      </c>
      <c r="P845" t="s">
        <v>4593</v>
      </c>
      <c r="Q845">
        <v>0</v>
      </c>
      <c r="R845" t="s">
        <v>4594</v>
      </c>
      <c r="S845" t="s">
        <v>4595</v>
      </c>
      <c r="T845">
        <v>103</v>
      </c>
      <c r="U845" t="s">
        <v>37</v>
      </c>
      <c r="V845" t="s">
        <v>38</v>
      </c>
      <c r="W845" t="s">
        <v>38</v>
      </c>
      <c r="X845" t="s">
        <v>94</v>
      </c>
      <c r="Y845" s="1">
        <v>55000000</v>
      </c>
      <c r="Z845">
        <v>1997</v>
      </c>
      <c r="AA845">
        <v>562</v>
      </c>
      <c r="AB845">
        <v>5.4</v>
      </c>
      <c r="AC845">
        <v>1.85</v>
      </c>
      <c r="AD845">
        <v>5000</v>
      </c>
      <c r="AE845" s="7">
        <v>85841121.4953271</v>
      </c>
      <c r="AF845" s="7">
        <v>164289382.42056075</v>
      </c>
    </row>
    <row r="846" spans="1:32" x14ac:dyDescent="0.2">
      <c r="A846" t="s">
        <v>28</v>
      </c>
      <c r="B846" t="s">
        <v>4596</v>
      </c>
      <c r="C846">
        <v>153</v>
      </c>
      <c r="D846">
        <v>74</v>
      </c>
      <c r="E846">
        <v>58</v>
      </c>
      <c r="F846">
        <v>729</v>
      </c>
      <c r="G846" t="s">
        <v>4597</v>
      </c>
      <c r="H846">
        <v>3000</v>
      </c>
      <c r="I846">
        <v>104354205</v>
      </c>
      <c r="J846">
        <f t="shared" si="13"/>
        <v>2</v>
      </c>
      <c r="K846" t="s">
        <v>1680</v>
      </c>
      <c r="L846" t="s">
        <v>4598</v>
      </c>
      <c r="M846" t="s">
        <v>4599</v>
      </c>
      <c r="N846">
        <v>162331</v>
      </c>
      <c r="O846">
        <v>5713</v>
      </c>
      <c r="P846" t="s">
        <v>414</v>
      </c>
      <c r="Q846">
        <v>3</v>
      </c>
      <c r="R846" t="s">
        <v>4600</v>
      </c>
      <c r="S846" t="s">
        <v>4601</v>
      </c>
      <c r="T846">
        <v>332</v>
      </c>
      <c r="U846" t="s">
        <v>37</v>
      </c>
      <c r="V846" t="s">
        <v>38</v>
      </c>
      <c r="W846" t="s">
        <v>38</v>
      </c>
      <c r="X846" t="s">
        <v>584</v>
      </c>
      <c r="Y846" s="1">
        <v>55000000</v>
      </c>
      <c r="Z846">
        <v>2003</v>
      </c>
      <c r="AA846">
        <v>864</v>
      </c>
      <c r="AB846">
        <v>6.3</v>
      </c>
      <c r="AC846">
        <v>2.35</v>
      </c>
      <c r="AD846">
        <v>0</v>
      </c>
      <c r="AE846" s="7">
        <v>74877717.391304359</v>
      </c>
      <c r="AF846" s="7">
        <v>142069175.82880437</v>
      </c>
    </row>
    <row r="847" spans="1:32" x14ac:dyDescent="0.2">
      <c r="A847" t="s">
        <v>28</v>
      </c>
      <c r="B847" t="s">
        <v>1154</v>
      </c>
      <c r="C847">
        <v>491</v>
      </c>
      <c r="D847">
        <v>134</v>
      </c>
      <c r="E847">
        <v>521</v>
      </c>
      <c r="F847">
        <v>186</v>
      </c>
      <c r="G847" t="s">
        <v>4602</v>
      </c>
      <c r="H847">
        <v>15000</v>
      </c>
      <c r="I847">
        <v>107100855</v>
      </c>
      <c r="J847">
        <f t="shared" si="13"/>
        <v>3</v>
      </c>
      <c r="K847" t="s">
        <v>3580</v>
      </c>
      <c r="L847" t="s">
        <v>321</v>
      </c>
      <c r="M847" t="s">
        <v>4603</v>
      </c>
      <c r="N847">
        <v>323353</v>
      </c>
      <c r="O847">
        <v>16281</v>
      </c>
      <c r="P847" t="s">
        <v>4604</v>
      </c>
      <c r="Q847">
        <v>0</v>
      </c>
      <c r="R847" t="s">
        <v>4605</v>
      </c>
      <c r="S847" t="s">
        <v>4606</v>
      </c>
      <c r="T847">
        <v>527</v>
      </c>
      <c r="U847" t="s">
        <v>37</v>
      </c>
      <c r="V847" t="s">
        <v>38</v>
      </c>
      <c r="W847" t="s">
        <v>38</v>
      </c>
      <c r="X847" t="s">
        <v>39</v>
      </c>
      <c r="Y847" s="1">
        <v>55000000</v>
      </c>
      <c r="Z847">
        <v>2013</v>
      </c>
      <c r="AA847">
        <v>535</v>
      </c>
      <c r="AB847">
        <v>7.9</v>
      </c>
      <c r="AC847">
        <v>2.35</v>
      </c>
      <c r="AD847">
        <v>65000</v>
      </c>
      <c r="AE847" s="7">
        <v>59130901.287553653</v>
      </c>
      <c r="AF847" s="7">
        <v>115144910.63304722</v>
      </c>
    </row>
    <row r="848" spans="1:32" x14ac:dyDescent="0.2">
      <c r="A848" t="s">
        <v>28</v>
      </c>
      <c r="B848" t="s">
        <v>808</v>
      </c>
      <c r="C848">
        <v>247</v>
      </c>
      <c r="D848">
        <v>101</v>
      </c>
      <c r="E848">
        <v>189</v>
      </c>
      <c r="F848">
        <v>7000</v>
      </c>
      <c r="G848" t="s">
        <v>79</v>
      </c>
      <c r="H848">
        <v>15000</v>
      </c>
      <c r="I848">
        <v>98711404</v>
      </c>
      <c r="J848">
        <f t="shared" si="13"/>
        <v>4</v>
      </c>
      <c r="K848" t="s">
        <v>4233</v>
      </c>
      <c r="L848" t="s">
        <v>289</v>
      </c>
      <c r="M848" t="s">
        <v>4607</v>
      </c>
      <c r="N848">
        <v>127571</v>
      </c>
      <c r="O848">
        <v>39822</v>
      </c>
      <c r="P848" t="s">
        <v>517</v>
      </c>
      <c r="Q848">
        <v>2</v>
      </c>
      <c r="R848" t="s">
        <v>4608</v>
      </c>
      <c r="S848" t="s">
        <v>4609</v>
      </c>
      <c r="T848">
        <v>207</v>
      </c>
      <c r="U848" t="s">
        <v>37</v>
      </c>
      <c r="V848" t="s">
        <v>38</v>
      </c>
      <c r="W848" t="s">
        <v>38</v>
      </c>
      <c r="X848" t="s">
        <v>39</v>
      </c>
      <c r="Y848" s="1">
        <v>55000000</v>
      </c>
      <c r="Z848">
        <v>2010</v>
      </c>
      <c r="AA848">
        <v>11000</v>
      </c>
      <c r="AB848">
        <v>6.3</v>
      </c>
      <c r="AC848">
        <v>2.35</v>
      </c>
      <c r="AD848">
        <v>0</v>
      </c>
      <c r="AE848" s="7">
        <v>63170563.961485565</v>
      </c>
      <c r="AF848" s="7">
        <v>113375546.54745531</v>
      </c>
    </row>
    <row r="849" spans="1:32" x14ac:dyDescent="0.2">
      <c r="A849" t="s">
        <v>28</v>
      </c>
      <c r="B849" t="s">
        <v>1872</v>
      </c>
      <c r="C849">
        <v>26</v>
      </c>
      <c r="D849">
        <v>100</v>
      </c>
      <c r="E849">
        <v>52</v>
      </c>
      <c r="F849">
        <v>394</v>
      </c>
      <c r="G849" t="s">
        <v>4610</v>
      </c>
      <c r="H849">
        <v>795</v>
      </c>
      <c r="I849">
        <v>100328194</v>
      </c>
      <c r="J849">
        <f t="shared" si="13"/>
        <v>3</v>
      </c>
      <c r="K849" t="s">
        <v>514</v>
      </c>
      <c r="L849" t="s">
        <v>721</v>
      </c>
      <c r="M849" t="s">
        <v>4611</v>
      </c>
      <c r="N849">
        <v>85903</v>
      </c>
      <c r="O849">
        <v>2638</v>
      </c>
      <c r="P849" t="s">
        <v>4282</v>
      </c>
      <c r="Q849">
        <v>0</v>
      </c>
      <c r="R849" t="s">
        <v>4612</v>
      </c>
      <c r="S849" t="s">
        <v>4613</v>
      </c>
      <c r="T849">
        <v>92</v>
      </c>
      <c r="U849" t="s">
        <v>37</v>
      </c>
      <c r="V849" t="s">
        <v>38</v>
      </c>
      <c r="W849" t="s">
        <v>38</v>
      </c>
      <c r="X849" t="s">
        <v>94</v>
      </c>
      <c r="Y849" s="1">
        <v>50000000</v>
      </c>
      <c r="Z849">
        <v>1995</v>
      </c>
      <c r="AA849">
        <v>419</v>
      </c>
      <c r="AB849">
        <v>6</v>
      </c>
      <c r="AC849">
        <v>1.85</v>
      </c>
      <c r="AD849">
        <v>0</v>
      </c>
      <c r="AE849" s="7">
        <v>82185039.370078743</v>
      </c>
      <c r="AF849" s="7">
        <v>164909531.47637796</v>
      </c>
    </row>
    <row r="850" spans="1:32" x14ac:dyDescent="0.2">
      <c r="A850" t="s">
        <v>28</v>
      </c>
      <c r="B850" t="s">
        <v>3097</v>
      </c>
      <c r="C850">
        <v>292</v>
      </c>
      <c r="D850">
        <v>132</v>
      </c>
      <c r="E850">
        <v>845</v>
      </c>
      <c r="F850">
        <v>683</v>
      </c>
      <c r="G850" t="s">
        <v>488</v>
      </c>
      <c r="H850">
        <v>18000</v>
      </c>
      <c r="I850">
        <v>101530738</v>
      </c>
      <c r="J850">
        <f t="shared" si="13"/>
        <v>3</v>
      </c>
      <c r="K850" t="s">
        <v>333</v>
      </c>
      <c r="L850" t="s">
        <v>1726</v>
      </c>
      <c r="M850" t="s">
        <v>4614</v>
      </c>
      <c r="N850">
        <v>229574</v>
      </c>
      <c r="O850">
        <v>37605</v>
      </c>
      <c r="P850" t="s">
        <v>4615</v>
      </c>
      <c r="Q850">
        <v>0</v>
      </c>
      <c r="R850" t="s">
        <v>4616</v>
      </c>
      <c r="S850" t="s">
        <v>4617</v>
      </c>
      <c r="T850">
        <v>436</v>
      </c>
      <c r="U850" t="s">
        <v>37</v>
      </c>
      <c r="V850" t="s">
        <v>38</v>
      </c>
      <c r="W850" t="s">
        <v>38</v>
      </c>
      <c r="X850" t="s">
        <v>584</v>
      </c>
      <c r="Y850" s="1">
        <v>55000000</v>
      </c>
      <c r="Z850">
        <v>2014</v>
      </c>
      <c r="AA850">
        <v>17000</v>
      </c>
      <c r="AB850">
        <v>7.2</v>
      </c>
      <c r="AC850">
        <v>2.35</v>
      </c>
      <c r="AD850">
        <v>56000</v>
      </c>
      <c r="AE850" s="7">
        <v>58206590.621039286</v>
      </c>
      <c r="AF850" s="7">
        <v>107450147.3130545</v>
      </c>
    </row>
    <row r="851" spans="1:32" x14ac:dyDescent="0.2">
      <c r="A851" t="s">
        <v>28</v>
      </c>
      <c r="B851" t="s">
        <v>4618</v>
      </c>
      <c r="C851">
        <v>114</v>
      </c>
      <c r="D851">
        <v>105</v>
      </c>
      <c r="E851">
        <v>61</v>
      </c>
      <c r="F851">
        <v>708</v>
      </c>
      <c r="G851" t="s">
        <v>1545</v>
      </c>
      <c r="H851">
        <v>5000</v>
      </c>
      <c r="I851">
        <v>93815117</v>
      </c>
      <c r="J851">
        <f t="shared" si="13"/>
        <v>3</v>
      </c>
      <c r="K851" t="s">
        <v>1414</v>
      </c>
      <c r="L851" t="s">
        <v>2397</v>
      </c>
      <c r="M851" t="s">
        <v>4619</v>
      </c>
      <c r="N851">
        <v>68417</v>
      </c>
      <c r="O851">
        <v>7184</v>
      </c>
      <c r="P851" t="s">
        <v>4620</v>
      </c>
      <c r="Q851">
        <v>2</v>
      </c>
      <c r="R851" t="s">
        <v>4621</v>
      </c>
      <c r="S851" t="s">
        <v>4622</v>
      </c>
      <c r="T851">
        <v>242</v>
      </c>
      <c r="U851" t="s">
        <v>37</v>
      </c>
      <c r="V851" t="s">
        <v>38</v>
      </c>
      <c r="W851" t="s">
        <v>38</v>
      </c>
      <c r="X851" t="s">
        <v>39</v>
      </c>
      <c r="Y851" s="1">
        <v>55000000</v>
      </c>
      <c r="Z851">
        <v>2002</v>
      </c>
      <c r="AA851">
        <v>827</v>
      </c>
      <c r="AB851">
        <v>5.0999999999999996</v>
      </c>
      <c r="AC851">
        <v>2.35</v>
      </c>
      <c r="AD851">
        <v>0</v>
      </c>
      <c r="AE851" s="7">
        <v>76584213.451917723</v>
      </c>
      <c r="AF851" s="7">
        <v>130631944.46081156</v>
      </c>
    </row>
    <row r="852" spans="1:32" x14ac:dyDescent="0.2">
      <c r="A852" t="s">
        <v>28</v>
      </c>
      <c r="B852" t="s">
        <v>1738</v>
      </c>
      <c r="C852">
        <v>82</v>
      </c>
      <c r="D852">
        <v>123</v>
      </c>
      <c r="E852">
        <v>12000</v>
      </c>
      <c r="F852">
        <v>665</v>
      </c>
      <c r="G852" t="s">
        <v>2823</v>
      </c>
      <c r="H852">
        <v>18000</v>
      </c>
      <c r="I852">
        <v>91400000</v>
      </c>
      <c r="J852">
        <f t="shared" si="13"/>
        <v>4</v>
      </c>
      <c r="K852" t="s">
        <v>1909</v>
      </c>
      <c r="L852" t="s">
        <v>1726</v>
      </c>
      <c r="M852" t="s">
        <v>4623</v>
      </c>
      <c r="N852">
        <v>81026</v>
      </c>
      <c r="O852">
        <v>30132</v>
      </c>
      <c r="P852" t="s">
        <v>4624</v>
      </c>
      <c r="Q852">
        <v>0</v>
      </c>
      <c r="R852" t="s">
        <v>4625</v>
      </c>
      <c r="S852" t="s">
        <v>4626</v>
      </c>
      <c r="T852">
        <v>194</v>
      </c>
      <c r="U852" t="s">
        <v>37</v>
      </c>
      <c r="V852" t="s">
        <v>38</v>
      </c>
      <c r="W852" t="s">
        <v>38</v>
      </c>
      <c r="X852" t="s">
        <v>584</v>
      </c>
      <c r="Y852" s="1">
        <v>53000000</v>
      </c>
      <c r="Z852">
        <v>1995</v>
      </c>
      <c r="AA852">
        <v>10000</v>
      </c>
      <c r="AB852">
        <v>7.3</v>
      </c>
      <c r="AC852">
        <v>2.35</v>
      </c>
      <c r="AD852">
        <v>0</v>
      </c>
      <c r="AE852" s="7">
        <v>87116141.732283458</v>
      </c>
      <c r="AF852" s="7">
        <v>150234251.96850392</v>
      </c>
    </row>
    <row r="853" spans="1:32" x14ac:dyDescent="0.2">
      <c r="A853" t="s">
        <v>28</v>
      </c>
      <c r="B853" t="s">
        <v>4627</v>
      </c>
      <c r="C853">
        <v>201</v>
      </c>
      <c r="D853">
        <v>117</v>
      </c>
      <c r="E853">
        <v>125</v>
      </c>
      <c r="F853">
        <v>168</v>
      </c>
      <c r="G853" t="s">
        <v>4628</v>
      </c>
      <c r="H853">
        <v>10000</v>
      </c>
      <c r="I853">
        <v>162586036</v>
      </c>
      <c r="J853">
        <f t="shared" si="13"/>
        <v>2</v>
      </c>
      <c r="K853" t="s">
        <v>1543</v>
      </c>
      <c r="L853" t="s">
        <v>165</v>
      </c>
      <c r="M853" t="s">
        <v>4629</v>
      </c>
      <c r="N853">
        <v>338383</v>
      </c>
      <c r="O853">
        <v>11036</v>
      </c>
      <c r="P853" t="s">
        <v>4630</v>
      </c>
      <c r="Q853">
        <v>0</v>
      </c>
      <c r="R853" t="s">
        <v>4631</v>
      </c>
      <c r="S853" t="s">
        <v>4632</v>
      </c>
      <c r="T853">
        <v>611</v>
      </c>
      <c r="U853" t="s">
        <v>37</v>
      </c>
      <c r="V853" t="s">
        <v>38</v>
      </c>
      <c r="W853" t="s">
        <v>38</v>
      </c>
      <c r="X853" t="s">
        <v>39</v>
      </c>
      <c r="Y853" s="1">
        <v>55000000</v>
      </c>
      <c r="Z853">
        <v>2006</v>
      </c>
      <c r="AA853">
        <v>617</v>
      </c>
      <c r="AB853">
        <v>8</v>
      </c>
      <c r="AC853">
        <v>2.35</v>
      </c>
      <c r="AD853">
        <v>32000</v>
      </c>
      <c r="AE853" s="7">
        <v>68340773.809523821</v>
      </c>
      <c r="AF853" s="7">
        <v>202022827.47023812</v>
      </c>
    </row>
    <row r="854" spans="1:32" x14ac:dyDescent="0.2">
      <c r="A854" t="s">
        <v>28</v>
      </c>
      <c r="B854" t="s">
        <v>1256</v>
      </c>
      <c r="C854">
        <v>231</v>
      </c>
      <c r="D854">
        <v>98</v>
      </c>
      <c r="E854">
        <v>124</v>
      </c>
      <c r="F854">
        <v>354</v>
      </c>
      <c r="G854" t="s">
        <v>4352</v>
      </c>
      <c r="H854">
        <v>931</v>
      </c>
      <c r="I854">
        <v>89706988</v>
      </c>
      <c r="J854">
        <f t="shared" si="13"/>
        <v>3</v>
      </c>
      <c r="K854" t="s">
        <v>1923</v>
      </c>
      <c r="L854" t="s">
        <v>4633</v>
      </c>
      <c r="M854" t="s">
        <v>4634</v>
      </c>
      <c r="N854">
        <v>126746</v>
      </c>
      <c r="O854">
        <v>2287</v>
      </c>
      <c r="P854" t="s">
        <v>4635</v>
      </c>
      <c r="Q854">
        <v>1</v>
      </c>
      <c r="R854" t="s">
        <v>4636</v>
      </c>
      <c r="S854" t="s">
        <v>4637</v>
      </c>
      <c r="T854">
        <v>600</v>
      </c>
      <c r="U854" t="s">
        <v>37</v>
      </c>
      <c r="V854" t="s">
        <v>38</v>
      </c>
      <c r="W854" t="s">
        <v>38</v>
      </c>
      <c r="X854" t="s">
        <v>39</v>
      </c>
      <c r="Y854" s="1">
        <v>55000000</v>
      </c>
      <c r="Z854">
        <v>2005</v>
      </c>
      <c r="AA854">
        <v>507</v>
      </c>
      <c r="AB854">
        <v>6.2</v>
      </c>
      <c r="AC854">
        <v>2.35</v>
      </c>
      <c r="AD854">
        <v>0</v>
      </c>
      <c r="AE854" s="7">
        <v>70545314.900153607</v>
      </c>
      <c r="AF854" s="7">
        <v>115061958.49462366</v>
      </c>
    </row>
    <row r="855" spans="1:32" x14ac:dyDescent="0.2">
      <c r="A855" t="s">
        <v>28</v>
      </c>
      <c r="B855" t="s">
        <v>3121</v>
      </c>
      <c r="C855">
        <v>55</v>
      </c>
      <c r="D855">
        <v>128</v>
      </c>
      <c r="E855">
        <v>272</v>
      </c>
      <c r="F855">
        <v>383</v>
      </c>
      <c r="G855" t="s">
        <v>4638</v>
      </c>
      <c r="H855">
        <v>2000</v>
      </c>
      <c r="I855">
        <v>83000000</v>
      </c>
      <c r="J855">
        <f t="shared" si="13"/>
        <v>2</v>
      </c>
      <c r="K855" t="s">
        <v>4074</v>
      </c>
      <c r="L855" t="s">
        <v>1374</v>
      </c>
      <c r="M855" t="s">
        <v>4639</v>
      </c>
      <c r="N855">
        <v>36587</v>
      </c>
      <c r="O855">
        <v>3888</v>
      </c>
      <c r="P855" t="s">
        <v>1760</v>
      </c>
      <c r="Q855">
        <v>0</v>
      </c>
      <c r="R855" t="s">
        <v>4640</v>
      </c>
      <c r="S855" t="s">
        <v>4641</v>
      </c>
      <c r="T855">
        <v>95</v>
      </c>
      <c r="U855" t="s">
        <v>37</v>
      </c>
      <c r="V855" t="s">
        <v>38</v>
      </c>
      <c r="W855" t="s">
        <v>38</v>
      </c>
      <c r="X855" t="s">
        <v>584</v>
      </c>
      <c r="Y855" s="1">
        <v>55000000</v>
      </c>
      <c r="Z855">
        <v>1994</v>
      </c>
      <c r="AA855">
        <v>812</v>
      </c>
      <c r="AB855">
        <v>6</v>
      </c>
      <c r="AC855">
        <v>2.35</v>
      </c>
      <c r="AD855">
        <v>0</v>
      </c>
      <c r="AE855" s="7">
        <v>92965587.044534415</v>
      </c>
      <c r="AF855" s="7">
        <v>140293522.26720649</v>
      </c>
    </row>
    <row r="856" spans="1:32" x14ac:dyDescent="0.2">
      <c r="A856" t="s">
        <v>28</v>
      </c>
      <c r="B856" t="s">
        <v>1872</v>
      </c>
      <c r="C856">
        <v>110</v>
      </c>
      <c r="D856">
        <v>114</v>
      </c>
      <c r="E856">
        <v>52</v>
      </c>
      <c r="F856">
        <v>539</v>
      </c>
      <c r="G856" t="s">
        <v>713</v>
      </c>
      <c r="H856">
        <v>12000</v>
      </c>
      <c r="I856">
        <v>78745923</v>
      </c>
      <c r="J856">
        <f t="shared" si="13"/>
        <v>3</v>
      </c>
      <c r="K856" t="s">
        <v>686</v>
      </c>
      <c r="L856" t="s">
        <v>704</v>
      </c>
      <c r="M856" t="s">
        <v>4642</v>
      </c>
      <c r="N856">
        <v>94407</v>
      </c>
      <c r="O856">
        <v>13905</v>
      </c>
      <c r="P856" t="s">
        <v>4160</v>
      </c>
      <c r="Q856">
        <v>1</v>
      </c>
      <c r="R856" t="s">
        <v>4643</v>
      </c>
      <c r="S856" t="s">
        <v>4644</v>
      </c>
      <c r="T856">
        <v>322</v>
      </c>
      <c r="U856" t="s">
        <v>37</v>
      </c>
      <c r="V856" t="s">
        <v>766</v>
      </c>
      <c r="W856" t="s">
        <v>766</v>
      </c>
      <c r="X856" t="s">
        <v>39</v>
      </c>
      <c r="Y856" s="1">
        <v>55000000</v>
      </c>
      <c r="Z856">
        <v>1998</v>
      </c>
      <c r="AA856">
        <v>702</v>
      </c>
      <c r="AB856">
        <v>6.7</v>
      </c>
      <c r="AC856">
        <v>2.35</v>
      </c>
      <c r="AD856">
        <v>0</v>
      </c>
      <c r="AE856" s="7">
        <v>84524539.87730062</v>
      </c>
      <c r="AF856" s="7">
        <v>121017507.43251534</v>
      </c>
    </row>
    <row r="857" spans="1:32" x14ac:dyDescent="0.2">
      <c r="A857" t="s">
        <v>24161</v>
      </c>
      <c r="B857" t="s">
        <v>1763</v>
      </c>
      <c r="C857">
        <v>354</v>
      </c>
      <c r="D857">
        <v>111</v>
      </c>
      <c r="E857">
        <v>16000</v>
      </c>
      <c r="F857">
        <v>640</v>
      </c>
      <c r="G857" t="s">
        <v>633</v>
      </c>
      <c r="H857">
        <v>926</v>
      </c>
      <c r="I857">
        <v>70098138</v>
      </c>
      <c r="J857">
        <f t="shared" si="13"/>
        <v>1</v>
      </c>
      <c r="K857" t="s">
        <v>1324</v>
      </c>
      <c r="L857" t="s">
        <v>4645</v>
      </c>
      <c r="M857" t="s">
        <v>4646</v>
      </c>
      <c r="N857">
        <v>735784</v>
      </c>
      <c r="O857">
        <v>3983</v>
      </c>
      <c r="P857" t="s">
        <v>4647</v>
      </c>
      <c r="Q857">
        <v>0</v>
      </c>
      <c r="R857" t="s">
        <v>4648</v>
      </c>
      <c r="S857" t="s">
        <v>4649</v>
      </c>
      <c r="T857">
        <v>2105</v>
      </c>
      <c r="U857" t="s">
        <v>37</v>
      </c>
      <c r="V857" t="s">
        <v>38</v>
      </c>
      <c r="W857" t="s">
        <v>38</v>
      </c>
      <c r="X857" t="s">
        <v>584</v>
      </c>
      <c r="Y857" s="1">
        <v>30000000</v>
      </c>
      <c r="Z857">
        <v>2003</v>
      </c>
      <c r="AA857">
        <v>890</v>
      </c>
      <c r="AB857">
        <v>8.1</v>
      </c>
      <c r="AC857">
        <v>2.35</v>
      </c>
      <c r="AD857">
        <v>13000</v>
      </c>
      <c r="AE857" s="7">
        <v>40842391.304347828</v>
      </c>
      <c r="AF857" s="7">
        <v>95432519.39673914</v>
      </c>
    </row>
    <row r="858" spans="1:32" x14ac:dyDescent="0.2">
      <c r="A858" t="s">
        <v>28</v>
      </c>
      <c r="B858" t="s">
        <v>1953</v>
      </c>
      <c r="C858">
        <v>140</v>
      </c>
      <c r="D858">
        <v>85</v>
      </c>
      <c r="E858">
        <v>0</v>
      </c>
      <c r="F858">
        <v>490</v>
      </c>
      <c r="G858" t="s">
        <v>4650</v>
      </c>
      <c r="H858">
        <v>21000</v>
      </c>
      <c r="I858">
        <v>66365290</v>
      </c>
      <c r="J858">
        <f t="shared" si="13"/>
        <v>1</v>
      </c>
      <c r="K858" t="s">
        <v>1670</v>
      </c>
      <c r="L858" t="s">
        <v>96</v>
      </c>
      <c r="M858" t="s">
        <v>4651</v>
      </c>
      <c r="N858">
        <v>56874</v>
      </c>
      <c r="O858">
        <v>22458</v>
      </c>
      <c r="P858" t="s">
        <v>1890</v>
      </c>
      <c r="Q858">
        <v>2</v>
      </c>
      <c r="R858" t="s">
        <v>4652</v>
      </c>
      <c r="S858" t="s">
        <v>4653</v>
      </c>
      <c r="T858">
        <v>358</v>
      </c>
      <c r="U858" t="s">
        <v>37</v>
      </c>
      <c r="V858" t="s">
        <v>38</v>
      </c>
      <c r="W858" t="s">
        <v>38</v>
      </c>
      <c r="X858" t="s">
        <v>39</v>
      </c>
      <c r="Y858" s="1">
        <v>55000000</v>
      </c>
      <c r="Z858">
        <v>1999</v>
      </c>
      <c r="AA858">
        <v>860</v>
      </c>
      <c r="AB858">
        <v>6.4</v>
      </c>
      <c r="AC858">
        <v>1.37</v>
      </c>
      <c r="AD858">
        <v>0</v>
      </c>
      <c r="AE858" s="7">
        <v>82698079.231692687</v>
      </c>
      <c r="AF858" s="7">
        <v>99786945.648259312</v>
      </c>
    </row>
    <row r="859" spans="1:32" x14ac:dyDescent="0.2">
      <c r="A859" t="s">
        <v>28</v>
      </c>
      <c r="C859">
        <v>77</v>
      </c>
      <c r="D859">
        <v>44</v>
      </c>
      <c r="F859">
        <v>72</v>
      </c>
      <c r="G859" t="s">
        <v>4654</v>
      </c>
      <c r="H859">
        <v>847</v>
      </c>
      <c r="J859">
        <f t="shared" si="13"/>
        <v>4</v>
      </c>
      <c r="K859" t="s">
        <v>570</v>
      </c>
      <c r="L859" t="s">
        <v>4655</v>
      </c>
      <c r="M859" t="s">
        <v>4656</v>
      </c>
      <c r="N859">
        <v>63982</v>
      </c>
      <c r="O859">
        <v>1359</v>
      </c>
      <c r="P859" t="s">
        <v>4657</v>
      </c>
      <c r="Q859">
        <v>4</v>
      </c>
      <c r="R859" t="s">
        <v>4658</v>
      </c>
      <c r="S859" t="s">
        <v>4659</v>
      </c>
      <c r="T859">
        <v>181</v>
      </c>
      <c r="U859" t="s">
        <v>37</v>
      </c>
      <c r="V859" t="s">
        <v>38</v>
      </c>
      <c r="W859" t="s">
        <v>38</v>
      </c>
      <c r="X859" t="s">
        <v>1125</v>
      </c>
      <c r="Y859" s="1">
        <v>1400000</v>
      </c>
      <c r="AA859">
        <v>440</v>
      </c>
      <c r="AB859">
        <v>8.4</v>
      </c>
      <c r="AC859">
        <v>1.33</v>
      </c>
      <c r="AD859">
        <v>0</v>
      </c>
      <c r="AE859" s="7" t="s">
        <v>24168</v>
      </c>
      <c r="AF859" s="7" t="s">
        <v>24168</v>
      </c>
    </row>
    <row r="860" spans="1:32" x14ac:dyDescent="0.2">
      <c r="A860" t="s">
        <v>24161</v>
      </c>
      <c r="B860" t="s">
        <v>1763</v>
      </c>
      <c r="C860">
        <v>304</v>
      </c>
      <c r="D860">
        <v>137</v>
      </c>
      <c r="E860">
        <v>16000</v>
      </c>
      <c r="F860">
        <v>348</v>
      </c>
      <c r="G860" t="s">
        <v>4660</v>
      </c>
      <c r="H860">
        <v>890</v>
      </c>
      <c r="I860">
        <v>66207920</v>
      </c>
      <c r="J860">
        <f t="shared" si="13"/>
        <v>4</v>
      </c>
      <c r="K860" t="s">
        <v>463</v>
      </c>
      <c r="L860" t="s">
        <v>633</v>
      </c>
      <c r="M860" t="s">
        <v>4661</v>
      </c>
      <c r="N860">
        <v>512749</v>
      </c>
      <c r="O860">
        <v>1959</v>
      </c>
      <c r="P860" t="s">
        <v>4557</v>
      </c>
      <c r="Q860">
        <v>0</v>
      </c>
      <c r="R860" t="s">
        <v>4662</v>
      </c>
      <c r="S860" t="s">
        <v>4663</v>
      </c>
      <c r="T860">
        <v>935</v>
      </c>
      <c r="U860" t="s">
        <v>37</v>
      </c>
      <c r="V860" t="s">
        <v>38</v>
      </c>
      <c r="W860" t="s">
        <v>38</v>
      </c>
      <c r="X860" t="s">
        <v>584</v>
      </c>
      <c r="Y860" s="1">
        <v>30000000</v>
      </c>
      <c r="Z860">
        <v>2004</v>
      </c>
      <c r="AA860">
        <v>387</v>
      </c>
      <c r="AB860">
        <v>8</v>
      </c>
      <c r="AC860">
        <v>2.35</v>
      </c>
      <c r="AD860">
        <v>0</v>
      </c>
      <c r="AE860" s="7">
        <v>39782953.943885654</v>
      </c>
      <c r="AF860" s="7">
        <v>87798221.069348857</v>
      </c>
    </row>
    <row r="861" spans="1:32" x14ac:dyDescent="0.2">
      <c r="A861" t="s">
        <v>28</v>
      </c>
      <c r="B861" t="s">
        <v>2288</v>
      </c>
      <c r="C861">
        <v>45</v>
      </c>
      <c r="D861">
        <v>97</v>
      </c>
      <c r="E861">
        <v>96</v>
      </c>
      <c r="F861">
        <v>403</v>
      </c>
      <c r="G861" t="s">
        <v>4664</v>
      </c>
      <c r="H861">
        <v>13000</v>
      </c>
      <c r="I861">
        <v>63408614</v>
      </c>
      <c r="J861">
        <f t="shared" si="13"/>
        <v>4</v>
      </c>
      <c r="K861" t="s">
        <v>421</v>
      </c>
      <c r="L861" t="s">
        <v>1783</v>
      </c>
      <c r="M861" t="s">
        <v>4665</v>
      </c>
      <c r="N861">
        <v>75365</v>
      </c>
      <c r="O861">
        <v>14432</v>
      </c>
      <c r="P861" t="s">
        <v>4666</v>
      </c>
      <c r="Q861">
        <v>1</v>
      </c>
      <c r="R861" t="s">
        <v>4667</v>
      </c>
      <c r="S861" t="s">
        <v>4668</v>
      </c>
      <c r="T861">
        <v>149</v>
      </c>
      <c r="U861" t="s">
        <v>37</v>
      </c>
      <c r="V861" t="s">
        <v>38</v>
      </c>
      <c r="W861" t="s">
        <v>38</v>
      </c>
      <c r="X861" t="s">
        <v>584</v>
      </c>
      <c r="Y861" s="1">
        <v>55000000</v>
      </c>
      <c r="Z861">
        <v>1989</v>
      </c>
      <c r="AA861">
        <v>549</v>
      </c>
      <c r="AB861">
        <v>6.3</v>
      </c>
      <c r="AC861">
        <v>2.35</v>
      </c>
      <c r="AD861">
        <v>0</v>
      </c>
      <c r="AE861" s="7">
        <v>111108870.96774192</v>
      </c>
      <c r="AF861" s="7">
        <v>128095627.47580644</v>
      </c>
    </row>
    <row r="862" spans="1:32" x14ac:dyDescent="0.2">
      <c r="A862" t="s">
        <v>28</v>
      </c>
      <c r="B862" t="s">
        <v>434</v>
      </c>
      <c r="C862">
        <v>49</v>
      </c>
      <c r="D862">
        <v>104</v>
      </c>
      <c r="E862">
        <v>0</v>
      </c>
      <c r="F862">
        <v>812</v>
      </c>
      <c r="G862" t="s">
        <v>2376</v>
      </c>
      <c r="H862">
        <v>13000</v>
      </c>
      <c r="I862">
        <v>58422650</v>
      </c>
      <c r="J862">
        <f t="shared" si="13"/>
        <v>3</v>
      </c>
      <c r="K862" t="s">
        <v>881</v>
      </c>
      <c r="L862" t="s">
        <v>976</v>
      </c>
      <c r="M862" t="s">
        <v>4669</v>
      </c>
      <c r="N862">
        <v>78974</v>
      </c>
      <c r="O862">
        <v>25599</v>
      </c>
      <c r="P862" t="s">
        <v>3865</v>
      </c>
      <c r="Q862">
        <v>3</v>
      </c>
      <c r="R862" t="s">
        <v>4670</v>
      </c>
      <c r="S862" t="s">
        <v>4671</v>
      </c>
      <c r="T862">
        <v>173</v>
      </c>
      <c r="U862" t="s">
        <v>37</v>
      </c>
      <c r="V862" t="s">
        <v>38</v>
      </c>
      <c r="W862" t="s">
        <v>38</v>
      </c>
      <c r="X862" t="s">
        <v>39</v>
      </c>
      <c r="Y862" s="1">
        <v>55000000</v>
      </c>
      <c r="Z862">
        <v>1992</v>
      </c>
      <c r="AA862">
        <v>11000</v>
      </c>
      <c r="AB862">
        <v>6.4</v>
      </c>
      <c r="AC862">
        <v>1.85</v>
      </c>
      <c r="AD862">
        <v>8000</v>
      </c>
      <c r="AE862" s="7">
        <v>98200285.103349969</v>
      </c>
      <c r="AF862" s="7">
        <v>104311288.84533143</v>
      </c>
    </row>
    <row r="863" spans="1:32" x14ac:dyDescent="0.2">
      <c r="A863" t="s">
        <v>28</v>
      </c>
      <c r="B863" t="s">
        <v>4672</v>
      </c>
      <c r="C863">
        <v>146</v>
      </c>
      <c r="D863">
        <v>110</v>
      </c>
      <c r="E863">
        <v>9</v>
      </c>
      <c r="F863">
        <v>95</v>
      </c>
      <c r="G863" t="s">
        <v>4673</v>
      </c>
      <c r="H863">
        <v>485</v>
      </c>
      <c r="I863">
        <v>56932305</v>
      </c>
      <c r="J863">
        <f t="shared" si="13"/>
        <v>4</v>
      </c>
      <c r="K863" t="s">
        <v>4674</v>
      </c>
      <c r="L863" t="s">
        <v>4220</v>
      </c>
      <c r="M863" t="s">
        <v>4675</v>
      </c>
      <c r="N863">
        <v>96690</v>
      </c>
      <c r="O863">
        <v>939</v>
      </c>
      <c r="P863" t="s">
        <v>4676</v>
      </c>
      <c r="Q863">
        <v>2</v>
      </c>
      <c r="R863" t="s">
        <v>4677</v>
      </c>
      <c r="S863" t="s">
        <v>4678</v>
      </c>
      <c r="T863">
        <v>293</v>
      </c>
      <c r="U863" t="s">
        <v>37</v>
      </c>
      <c r="V863" t="s">
        <v>38</v>
      </c>
      <c r="W863" t="s">
        <v>38</v>
      </c>
      <c r="X863" t="s">
        <v>39</v>
      </c>
      <c r="Y863" s="1">
        <v>55000000</v>
      </c>
      <c r="Z863">
        <v>2000</v>
      </c>
      <c r="AA863">
        <v>110</v>
      </c>
      <c r="AB863">
        <v>6.6</v>
      </c>
      <c r="AC863">
        <v>2.35</v>
      </c>
      <c r="AD863">
        <v>0</v>
      </c>
      <c r="AE863" s="7">
        <v>80008710.801393732</v>
      </c>
      <c r="AF863" s="7">
        <v>82819642.290940776</v>
      </c>
    </row>
    <row r="864" spans="1:32" x14ac:dyDescent="0.2">
      <c r="A864" t="s">
        <v>28</v>
      </c>
      <c r="B864" t="s">
        <v>4255</v>
      </c>
      <c r="C864">
        <v>60</v>
      </c>
      <c r="D864">
        <v>133</v>
      </c>
      <c r="E864">
        <v>53</v>
      </c>
      <c r="F864">
        <v>263</v>
      </c>
      <c r="G864" t="s">
        <v>1044</v>
      </c>
      <c r="H864">
        <v>1000</v>
      </c>
      <c r="I864">
        <v>68750000</v>
      </c>
      <c r="J864">
        <f t="shared" si="13"/>
        <v>3</v>
      </c>
      <c r="K864" t="s">
        <v>50</v>
      </c>
      <c r="L864" t="s">
        <v>429</v>
      </c>
      <c r="M864" t="s">
        <v>4679</v>
      </c>
      <c r="N864">
        <v>40858</v>
      </c>
      <c r="O864">
        <v>2916</v>
      </c>
      <c r="P864" t="s">
        <v>4680</v>
      </c>
      <c r="Q864">
        <v>0</v>
      </c>
      <c r="R864" t="s">
        <v>4681</v>
      </c>
      <c r="S864" t="s">
        <v>4682</v>
      </c>
      <c r="T864">
        <v>144</v>
      </c>
      <c r="U864" t="s">
        <v>37</v>
      </c>
      <c r="V864" t="s">
        <v>38</v>
      </c>
      <c r="W864" t="s">
        <v>38</v>
      </c>
      <c r="X864" t="s">
        <v>584</v>
      </c>
      <c r="Y864" s="1">
        <v>55000000</v>
      </c>
      <c r="Z864">
        <v>1996</v>
      </c>
      <c r="AA864">
        <v>780</v>
      </c>
      <c r="AB864">
        <v>6.4</v>
      </c>
      <c r="AC864">
        <v>2.35</v>
      </c>
      <c r="AD864">
        <v>0</v>
      </c>
      <c r="AE864" s="7">
        <v>87810707.456978962</v>
      </c>
      <c r="AF864" s="7">
        <v>109763384.32122371</v>
      </c>
    </row>
    <row r="865" spans="1:32" x14ac:dyDescent="0.2">
      <c r="A865" t="s">
        <v>28</v>
      </c>
      <c r="B865" t="s">
        <v>2041</v>
      </c>
      <c r="C865">
        <v>189</v>
      </c>
      <c r="D865">
        <v>94</v>
      </c>
      <c r="E865">
        <v>70</v>
      </c>
      <c r="F865">
        <v>497</v>
      </c>
      <c r="G865" t="s">
        <v>4683</v>
      </c>
      <c r="H865">
        <v>1000</v>
      </c>
      <c r="I865">
        <v>68218041</v>
      </c>
      <c r="J865">
        <f t="shared" si="13"/>
        <v>3</v>
      </c>
      <c r="K865" t="s">
        <v>514</v>
      </c>
      <c r="L865" t="s">
        <v>4684</v>
      </c>
      <c r="M865" t="s">
        <v>4685</v>
      </c>
      <c r="N865">
        <v>67191</v>
      </c>
      <c r="O865">
        <v>2820</v>
      </c>
      <c r="P865" t="s">
        <v>3537</v>
      </c>
      <c r="Q865">
        <v>1</v>
      </c>
      <c r="R865" t="s">
        <v>4686</v>
      </c>
      <c r="S865" t="s">
        <v>4687</v>
      </c>
      <c r="T865">
        <v>108</v>
      </c>
      <c r="U865" t="s">
        <v>37</v>
      </c>
      <c r="V865" t="s">
        <v>38</v>
      </c>
      <c r="W865" t="s">
        <v>38</v>
      </c>
      <c r="X865" t="s">
        <v>94</v>
      </c>
      <c r="Y865" s="1">
        <v>55000000</v>
      </c>
      <c r="Z865">
        <v>2011</v>
      </c>
      <c r="AA865">
        <v>549</v>
      </c>
      <c r="AB865">
        <v>6</v>
      </c>
      <c r="AC865">
        <v>1.85</v>
      </c>
      <c r="AD865">
        <v>14000</v>
      </c>
      <c r="AE865" s="7">
        <v>61260560.248999558</v>
      </c>
      <c r="AF865" s="7">
        <v>75983189.28634949</v>
      </c>
    </row>
    <row r="866" spans="1:32" x14ac:dyDescent="0.2">
      <c r="A866" t="s">
        <v>28</v>
      </c>
      <c r="B866" t="s">
        <v>945</v>
      </c>
      <c r="C866">
        <v>206</v>
      </c>
      <c r="D866">
        <v>104</v>
      </c>
      <c r="E866">
        <v>50</v>
      </c>
      <c r="F866">
        <v>947</v>
      </c>
      <c r="G866" t="s">
        <v>4688</v>
      </c>
      <c r="H866">
        <v>5000</v>
      </c>
      <c r="I866">
        <v>25040293</v>
      </c>
      <c r="J866">
        <f t="shared" si="13"/>
        <v>3</v>
      </c>
      <c r="K866" t="s">
        <v>42</v>
      </c>
      <c r="L866" t="s">
        <v>501</v>
      </c>
      <c r="M866" t="s">
        <v>4689</v>
      </c>
      <c r="N866">
        <v>88049</v>
      </c>
      <c r="O866">
        <v>7247</v>
      </c>
      <c r="P866" t="s">
        <v>2296</v>
      </c>
      <c r="Q866">
        <v>0</v>
      </c>
      <c r="R866" t="s">
        <v>4690</v>
      </c>
      <c r="S866" t="s">
        <v>4691</v>
      </c>
      <c r="T866">
        <v>279</v>
      </c>
      <c r="U866" t="s">
        <v>37</v>
      </c>
      <c r="V866" t="s">
        <v>38</v>
      </c>
      <c r="W866" t="s">
        <v>38</v>
      </c>
      <c r="X866" t="s">
        <v>39</v>
      </c>
      <c r="Y866" s="1">
        <v>55000000</v>
      </c>
      <c r="Z866">
        <v>2008</v>
      </c>
      <c r="AA866">
        <v>962</v>
      </c>
      <c r="AB866">
        <v>6.6</v>
      </c>
      <c r="AC866">
        <v>2.35</v>
      </c>
      <c r="AD866">
        <v>0</v>
      </c>
      <c r="AE866" s="7">
        <v>63992104.0408732</v>
      </c>
      <c r="AF866" s="7">
        <v>29134200.633999072</v>
      </c>
    </row>
    <row r="867" spans="1:32" x14ac:dyDescent="0.2">
      <c r="A867" t="s">
        <v>28</v>
      </c>
      <c r="B867" t="s">
        <v>4692</v>
      </c>
      <c r="C867">
        <v>118</v>
      </c>
      <c r="D867">
        <v>91</v>
      </c>
      <c r="E867">
        <v>39</v>
      </c>
      <c r="F867">
        <v>562</v>
      </c>
      <c r="G867" t="s">
        <v>4693</v>
      </c>
      <c r="H867">
        <v>1000</v>
      </c>
      <c r="I867">
        <v>55747724</v>
      </c>
      <c r="J867">
        <f t="shared" si="13"/>
        <v>4</v>
      </c>
      <c r="K867" t="s">
        <v>470</v>
      </c>
      <c r="L867" t="s">
        <v>478</v>
      </c>
      <c r="M867" t="s">
        <v>4694</v>
      </c>
      <c r="N867">
        <v>18042</v>
      </c>
      <c r="O867">
        <v>3104</v>
      </c>
      <c r="P867" t="s">
        <v>928</v>
      </c>
      <c r="Q867">
        <v>1</v>
      </c>
      <c r="R867" t="s">
        <v>4695</v>
      </c>
      <c r="S867" t="s">
        <v>4696</v>
      </c>
      <c r="T867">
        <v>73</v>
      </c>
      <c r="U867" t="s">
        <v>37</v>
      </c>
      <c r="V867" t="s">
        <v>38</v>
      </c>
      <c r="W867" t="s">
        <v>38</v>
      </c>
      <c r="X867" t="s">
        <v>94</v>
      </c>
      <c r="Y867" s="1">
        <v>55000000</v>
      </c>
      <c r="Z867">
        <v>2013</v>
      </c>
      <c r="AA867">
        <v>591</v>
      </c>
      <c r="AB867">
        <v>5.9</v>
      </c>
      <c r="AC867">
        <v>1.85</v>
      </c>
      <c r="AD867">
        <v>0</v>
      </c>
      <c r="AE867" s="7">
        <v>59130901.287553653</v>
      </c>
      <c r="AF867" s="7">
        <v>59934784.815450646</v>
      </c>
    </row>
    <row r="868" spans="1:32" x14ac:dyDescent="0.2">
      <c r="A868" t="s">
        <v>28</v>
      </c>
      <c r="B868" t="s">
        <v>684</v>
      </c>
      <c r="C868">
        <v>210</v>
      </c>
      <c r="D868">
        <v>145</v>
      </c>
      <c r="E868">
        <v>21000</v>
      </c>
      <c r="F868">
        <v>243</v>
      </c>
      <c r="G868" t="s">
        <v>4697</v>
      </c>
      <c r="H868">
        <v>534</v>
      </c>
      <c r="I868">
        <v>55473600</v>
      </c>
      <c r="J868">
        <f t="shared" si="13"/>
        <v>3</v>
      </c>
      <c r="K868" t="s">
        <v>4176</v>
      </c>
      <c r="L868" t="s">
        <v>4698</v>
      </c>
      <c r="M868" t="s">
        <v>4699</v>
      </c>
      <c r="N868">
        <v>207686</v>
      </c>
      <c r="O868">
        <v>1543</v>
      </c>
      <c r="P868" t="s">
        <v>4700</v>
      </c>
      <c r="Q868">
        <v>0</v>
      </c>
      <c r="R868" t="s">
        <v>4701</v>
      </c>
      <c r="S868" t="s">
        <v>4702</v>
      </c>
      <c r="T868">
        <v>776</v>
      </c>
      <c r="U868" t="s">
        <v>37</v>
      </c>
      <c r="V868" t="s">
        <v>38</v>
      </c>
      <c r="W868" t="s">
        <v>38</v>
      </c>
      <c r="X868" t="s">
        <v>584</v>
      </c>
      <c r="Y868" s="1">
        <v>50000000</v>
      </c>
      <c r="Z868">
        <v>1992</v>
      </c>
      <c r="AA868">
        <v>273</v>
      </c>
      <c r="AB868">
        <v>6.4</v>
      </c>
      <c r="AC868">
        <v>2.35</v>
      </c>
      <c r="AD868">
        <v>0</v>
      </c>
      <c r="AE868" s="7">
        <v>89272986.457590878</v>
      </c>
      <c r="AF868" s="7">
        <v>99045878.831076264</v>
      </c>
    </row>
    <row r="869" spans="1:32" x14ac:dyDescent="0.2">
      <c r="A869" t="s">
        <v>28</v>
      </c>
      <c r="B869" t="s">
        <v>4703</v>
      </c>
      <c r="C869">
        <v>76</v>
      </c>
      <c r="D869">
        <v>135</v>
      </c>
      <c r="E869">
        <v>317</v>
      </c>
      <c r="F869">
        <v>34</v>
      </c>
      <c r="G869" t="s">
        <v>4704</v>
      </c>
      <c r="H869">
        <v>57</v>
      </c>
      <c r="I869">
        <v>49994804</v>
      </c>
      <c r="J869">
        <f t="shared" si="13"/>
        <v>4</v>
      </c>
      <c r="K869" t="s">
        <v>4705</v>
      </c>
      <c r="L869" t="s">
        <v>4706</v>
      </c>
      <c r="M869" t="s">
        <v>4707</v>
      </c>
      <c r="N869">
        <v>29205</v>
      </c>
      <c r="O869">
        <v>164</v>
      </c>
      <c r="P869" t="s">
        <v>4708</v>
      </c>
      <c r="Q869">
        <v>1</v>
      </c>
      <c r="R869" t="s">
        <v>4709</v>
      </c>
      <c r="S869" t="s">
        <v>4710</v>
      </c>
      <c r="T869">
        <v>194</v>
      </c>
      <c r="U869" t="s">
        <v>37</v>
      </c>
      <c r="V869" t="s">
        <v>38</v>
      </c>
      <c r="W869" t="s">
        <v>38</v>
      </c>
      <c r="X869" t="s">
        <v>94</v>
      </c>
      <c r="Y869" s="1">
        <v>55000000</v>
      </c>
      <c r="Z869">
        <v>1996</v>
      </c>
      <c r="AA869">
        <v>40</v>
      </c>
      <c r="AB869">
        <v>6.3</v>
      </c>
      <c r="AC869">
        <v>2.35</v>
      </c>
      <c r="AD869">
        <v>0</v>
      </c>
      <c r="AE869" s="7">
        <v>87810707.456978962</v>
      </c>
      <c r="AF869" s="7">
        <v>79819620.152963668</v>
      </c>
    </row>
    <row r="870" spans="1:32" x14ac:dyDescent="0.2">
      <c r="A870" t="s">
        <v>28</v>
      </c>
      <c r="B870" t="s">
        <v>4711</v>
      </c>
      <c r="C870">
        <v>149</v>
      </c>
      <c r="D870">
        <v>122</v>
      </c>
      <c r="E870">
        <v>287</v>
      </c>
      <c r="F870">
        <v>135</v>
      </c>
      <c r="G870" t="s">
        <v>2267</v>
      </c>
      <c r="H870">
        <v>22000</v>
      </c>
      <c r="I870">
        <v>41609593</v>
      </c>
      <c r="J870">
        <f t="shared" si="13"/>
        <v>4</v>
      </c>
      <c r="K870" t="s">
        <v>3335</v>
      </c>
      <c r="L870" t="s">
        <v>1745</v>
      </c>
      <c r="M870" t="s">
        <v>4712</v>
      </c>
      <c r="N870">
        <v>145422</v>
      </c>
      <c r="O870">
        <v>24270</v>
      </c>
      <c r="P870" t="s">
        <v>4713</v>
      </c>
      <c r="Q870">
        <v>2</v>
      </c>
      <c r="R870" t="s">
        <v>4714</v>
      </c>
      <c r="S870" t="s">
        <v>4715</v>
      </c>
      <c r="T870">
        <v>572</v>
      </c>
      <c r="U870" t="s">
        <v>37</v>
      </c>
      <c r="V870" t="s">
        <v>56</v>
      </c>
      <c r="W870" t="s">
        <v>56</v>
      </c>
      <c r="X870" t="s">
        <v>584</v>
      </c>
      <c r="Y870" s="1">
        <v>55000000</v>
      </c>
      <c r="Z870">
        <v>1998</v>
      </c>
      <c r="AA870">
        <v>2000</v>
      </c>
      <c r="AB870">
        <v>7.3</v>
      </c>
      <c r="AC870">
        <v>2.35</v>
      </c>
      <c r="AD870">
        <v>0</v>
      </c>
      <c r="AE870" s="7">
        <v>84524539.87730062</v>
      </c>
      <c r="AF870" s="7">
        <v>63946030.960122697</v>
      </c>
    </row>
    <row r="871" spans="1:32" x14ac:dyDescent="0.2">
      <c r="A871" t="s">
        <v>28</v>
      </c>
      <c r="B871" t="s">
        <v>2721</v>
      </c>
      <c r="C871">
        <v>62</v>
      </c>
      <c r="D871">
        <v>110</v>
      </c>
      <c r="E871">
        <v>81</v>
      </c>
      <c r="F871">
        <v>163</v>
      </c>
      <c r="G871" t="s">
        <v>2010</v>
      </c>
      <c r="H871">
        <v>1000</v>
      </c>
      <c r="I871">
        <v>38553833</v>
      </c>
      <c r="J871">
        <f t="shared" si="13"/>
        <v>4</v>
      </c>
      <c r="K871" t="s">
        <v>4716</v>
      </c>
      <c r="L871" t="s">
        <v>137</v>
      </c>
      <c r="M871" t="s">
        <v>4717</v>
      </c>
      <c r="N871">
        <v>46239</v>
      </c>
      <c r="O871">
        <v>1752</v>
      </c>
      <c r="P871" t="s">
        <v>4718</v>
      </c>
      <c r="Q871">
        <v>0</v>
      </c>
      <c r="R871" t="s">
        <v>4719</v>
      </c>
      <c r="S871" t="s">
        <v>4720</v>
      </c>
      <c r="T871">
        <v>155</v>
      </c>
      <c r="U871" t="s">
        <v>37</v>
      </c>
      <c r="V871" t="s">
        <v>38</v>
      </c>
      <c r="W871" t="s">
        <v>38</v>
      </c>
      <c r="X871" t="s">
        <v>584</v>
      </c>
      <c r="Y871" s="1">
        <v>55000000</v>
      </c>
      <c r="Z871">
        <v>1996</v>
      </c>
      <c r="AA871">
        <v>416</v>
      </c>
      <c r="AB871">
        <v>6.8</v>
      </c>
      <c r="AC871">
        <v>2.35</v>
      </c>
      <c r="AD871">
        <v>0</v>
      </c>
      <c r="AE871" s="7">
        <v>87810707.456978962</v>
      </c>
      <c r="AF871" s="7">
        <v>61553442.743785851</v>
      </c>
    </row>
    <row r="872" spans="1:32" x14ac:dyDescent="0.2">
      <c r="A872" t="s">
        <v>28</v>
      </c>
      <c r="B872" t="s">
        <v>4721</v>
      </c>
      <c r="C872">
        <v>224</v>
      </c>
      <c r="D872">
        <v>95</v>
      </c>
      <c r="E872">
        <v>17</v>
      </c>
      <c r="F872">
        <v>594</v>
      </c>
      <c r="G872" t="s">
        <v>4722</v>
      </c>
      <c r="H872">
        <v>838</v>
      </c>
      <c r="I872">
        <v>76137505</v>
      </c>
      <c r="J872">
        <f t="shared" si="13"/>
        <v>4</v>
      </c>
      <c r="K872" t="s">
        <v>791</v>
      </c>
      <c r="L872" t="s">
        <v>404</v>
      </c>
      <c r="M872" t="s">
        <v>4723</v>
      </c>
      <c r="N872">
        <v>49207</v>
      </c>
      <c r="O872">
        <v>3697</v>
      </c>
      <c r="P872" t="s">
        <v>4724</v>
      </c>
      <c r="Q872">
        <v>0</v>
      </c>
      <c r="R872" t="s">
        <v>4725</v>
      </c>
      <c r="S872" t="s">
        <v>4726</v>
      </c>
      <c r="T872">
        <v>174</v>
      </c>
      <c r="U872" t="s">
        <v>37</v>
      </c>
      <c r="V872" t="s">
        <v>56</v>
      </c>
      <c r="W872" t="s">
        <v>56</v>
      </c>
      <c r="X872" t="s">
        <v>94</v>
      </c>
      <c r="Y872" s="1">
        <v>55000000</v>
      </c>
      <c r="Z872">
        <v>2014</v>
      </c>
      <c r="AA872">
        <v>722</v>
      </c>
      <c r="AB872">
        <v>7.2</v>
      </c>
      <c r="AC872">
        <v>2.35</v>
      </c>
      <c r="AD872">
        <v>30000</v>
      </c>
      <c r="AE872" s="7">
        <v>58206590.621039286</v>
      </c>
      <c r="AF872" s="7">
        <v>80576446.989860579</v>
      </c>
    </row>
    <row r="873" spans="1:32" x14ac:dyDescent="0.2">
      <c r="A873" t="s">
        <v>28</v>
      </c>
      <c r="B873" t="s">
        <v>4727</v>
      </c>
      <c r="C873">
        <v>265</v>
      </c>
      <c r="D873">
        <v>102</v>
      </c>
      <c r="E873">
        <v>82</v>
      </c>
      <c r="F873">
        <v>537</v>
      </c>
      <c r="G873" t="s">
        <v>4728</v>
      </c>
      <c r="H873">
        <v>622</v>
      </c>
      <c r="I873">
        <v>34350553</v>
      </c>
      <c r="J873">
        <f t="shared" si="13"/>
        <v>3</v>
      </c>
      <c r="K873" t="s">
        <v>1903</v>
      </c>
      <c r="L873" t="s">
        <v>2100</v>
      </c>
      <c r="M873" t="s">
        <v>4729</v>
      </c>
      <c r="N873">
        <v>104066</v>
      </c>
      <c r="O873">
        <v>2488</v>
      </c>
      <c r="P873" t="s">
        <v>2285</v>
      </c>
      <c r="Q873">
        <v>4</v>
      </c>
      <c r="R873" t="s">
        <v>4730</v>
      </c>
      <c r="S873" t="s">
        <v>4731</v>
      </c>
      <c r="T873">
        <v>207</v>
      </c>
      <c r="U873" t="s">
        <v>37</v>
      </c>
      <c r="V873" t="s">
        <v>38</v>
      </c>
      <c r="W873" t="s">
        <v>38</v>
      </c>
      <c r="X873" t="s">
        <v>584</v>
      </c>
      <c r="Y873" s="1">
        <v>68000000</v>
      </c>
      <c r="Z873">
        <v>2012</v>
      </c>
      <c r="AA873">
        <v>591</v>
      </c>
      <c r="AB873">
        <v>5.7</v>
      </c>
      <c r="AC873">
        <v>2.35</v>
      </c>
      <c r="AD873">
        <v>15000</v>
      </c>
      <c r="AE873" s="7">
        <v>74189895.470383272</v>
      </c>
      <c r="AF873" s="7">
        <v>37477410.82970383</v>
      </c>
    </row>
    <row r="874" spans="1:32" x14ac:dyDescent="0.2">
      <c r="A874" t="s">
        <v>28</v>
      </c>
      <c r="B874" t="s">
        <v>4732</v>
      </c>
      <c r="C874">
        <v>135</v>
      </c>
      <c r="D874">
        <v>94</v>
      </c>
      <c r="E874">
        <v>607</v>
      </c>
      <c r="F874">
        <v>215</v>
      </c>
      <c r="G874" t="s">
        <v>4733</v>
      </c>
      <c r="H874">
        <v>933</v>
      </c>
      <c r="I874">
        <v>34238611</v>
      </c>
      <c r="J874">
        <f t="shared" si="13"/>
        <v>4</v>
      </c>
      <c r="K874" t="s">
        <v>463</v>
      </c>
      <c r="L874" t="s">
        <v>1691</v>
      </c>
      <c r="M874" t="s">
        <v>4734</v>
      </c>
      <c r="N874">
        <v>35830</v>
      </c>
      <c r="O874">
        <v>2248</v>
      </c>
      <c r="P874" t="s">
        <v>4735</v>
      </c>
      <c r="Q874">
        <v>1</v>
      </c>
      <c r="R874" t="s">
        <v>4736</v>
      </c>
      <c r="S874" t="s">
        <v>4737</v>
      </c>
      <c r="T874">
        <v>321</v>
      </c>
      <c r="U874" t="s">
        <v>37</v>
      </c>
      <c r="V874" t="s">
        <v>38</v>
      </c>
      <c r="W874" t="s">
        <v>38</v>
      </c>
      <c r="X874" t="s">
        <v>584</v>
      </c>
      <c r="Y874" s="1">
        <v>55000000</v>
      </c>
      <c r="Z874">
        <v>2003</v>
      </c>
      <c r="AA874">
        <v>518</v>
      </c>
      <c r="AB874">
        <v>6</v>
      </c>
      <c r="AC874">
        <v>1.85</v>
      </c>
      <c r="AD874">
        <v>0</v>
      </c>
      <c r="AE874" s="7">
        <v>74877717.391304359</v>
      </c>
      <c r="AF874" s="7">
        <v>46612891.605978265</v>
      </c>
    </row>
    <row r="875" spans="1:32" x14ac:dyDescent="0.2">
      <c r="A875" t="s">
        <v>28</v>
      </c>
      <c r="B875" t="s">
        <v>702</v>
      </c>
      <c r="C875">
        <v>100</v>
      </c>
      <c r="D875">
        <v>126</v>
      </c>
      <c r="E875">
        <v>226</v>
      </c>
      <c r="F875">
        <v>241</v>
      </c>
      <c r="G875" t="s">
        <v>3760</v>
      </c>
      <c r="H875">
        <v>12000</v>
      </c>
      <c r="I875">
        <v>34098563</v>
      </c>
      <c r="J875">
        <f t="shared" si="13"/>
        <v>2</v>
      </c>
      <c r="K875" t="s">
        <v>4074</v>
      </c>
      <c r="L875" t="s">
        <v>761</v>
      </c>
      <c r="M875" t="s">
        <v>4738</v>
      </c>
      <c r="N875">
        <v>27191</v>
      </c>
      <c r="O875">
        <v>13406</v>
      </c>
      <c r="P875" t="s">
        <v>4739</v>
      </c>
      <c r="Q875">
        <v>1</v>
      </c>
      <c r="R875" t="s">
        <v>4740</v>
      </c>
      <c r="S875" t="s">
        <v>4741</v>
      </c>
      <c r="T875">
        <v>232</v>
      </c>
      <c r="U875" t="s">
        <v>37</v>
      </c>
      <c r="V875" t="s">
        <v>38</v>
      </c>
      <c r="W875" t="s">
        <v>38</v>
      </c>
      <c r="X875" t="s">
        <v>584</v>
      </c>
      <c r="Y875" s="1">
        <v>55000000</v>
      </c>
      <c r="Z875">
        <v>1999</v>
      </c>
      <c r="AA875">
        <v>509</v>
      </c>
      <c r="AB875">
        <v>6.5</v>
      </c>
      <c r="AC875">
        <v>2.35</v>
      </c>
      <c r="AD875">
        <v>0</v>
      </c>
      <c r="AE875" s="7">
        <v>82698079.231692687</v>
      </c>
      <c r="AF875" s="7">
        <v>51270648.448379353</v>
      </c>
    </row>
    <row r="876" spans="1:32" x14ac:dyDescent="0.2">
      <c r="A876" t="s">
        <v>28</v>
      </c>
      <c r="B876" t="s">
        <v>3493</v>
      </c>
      <c r="C876">
        <v>123</v>
      </c>
      <c r="D876">
        <v>118</v>
      </c>
      <c r="E876">
        <v>101</v>
      </c>
      <c r="F876">
        <v>327</v>
      </c>
      <c r="G876" t="s">
        <v>4742</v>
      </c>
      <c r="H876">
        <v>13000</v>
      </c>
      <c r="I876">
        <v>33828318</v>
      </c>
      <c r="J876">
        <f t="shared" si="13"/>
        <v>1</v>
      </c>
      <c r="K876" t="s">
        <v>1670</v>
      </c>
      <c r="L876" t="s">
        <v>1156</v>
      </c>
      <c r="M876" t="s">
        <v>4743</v>
      </c>
      <c r="N876">
        <v>44453</v>
      </c>
      <c r="O876">
        <v>14036</v>
      </c>
      <c r="P876" t="s">
        <v>4744</v>
      </c>
      <c r="Q876">
        <v>2</v>
      </c>
      <c r="R876" t="s">
        <v>4745</v>
      </c>
      <c r="S876" t="s">
        <v>4746</v>
      </c>
      <c r="T876">
        <v>154</v>
      </c>
      <c r="U876" t="s">
        <v>37</v>
      </c>
      <c r="V876" t="s">
        <v>38</v>
      </c>
      <c r="W876" t="s">
        <v>38</v>
      </c>
      <c r="X876" t="s">
        <v>39</v>
      </c>
      <c r="Y876" s="1">
        <v>55000000</v>
      </c>
      <c r="Z876">
        <v>2003</v>
      </c>
      <c r="AA876">
        <v>390</v>
      </c>
      <c r="AB876">
        <v>5.8</v>
      </c>
      <c r="AC876">
        <v>2.35</v>
      </c>
      <c r="AD876">
        <v>0</v>
      </c>
      <c r="AE876" s="7">
        <v>74877717.391304359</v>
      </c>
      <c r="AF876" s="7">
        <v>46054313.364130437</v>
      </c>
    </row>
    <row r="877" spans="1:32" x14ac:dyDescent="0.2">
      <c r="A877" t="s">
        <v>28</v>
      </c>
      <c r="B877" t="s">
        <v>4747</v>
      </c>
      <c r="C877">
        <v>164</v>
      </c>
      <c r="D877">
        <v>99</v>
      </c>
      <c r="E877">
        <v>3</v>
      </c>
      <c r="F877">
        <v>490</v>
      </c>
      <c r="G877" t="s">
        <v>3760</v>
      </c>
      <c r="H877">
        <v>8000</v>
      </c>
      <c r="I877">
        <v>33472850</v>
      </c>
      <c r="J877">
        <f t="shared" si="13"/>
        <v>2</v>
      </c>
      <c r="K877" t="s">
        <v>3912</v>
      </c>
      <c r="L877" t="s">
        <v>1248</v>
      </c>
      <c r="M877" t="s">
        <v>4748</v>
      </c>
      <c r="N877">
        <v>67005</v>
      </c>
      <c r="O877">
        <v>10026</v>
      </c>
      <c r="P877" t="s">
        <v>3683</v>
      </c>
      <c r="Q877">
        <v>3</v>
      </c>
      <c r="R877" t="s">
        <v>4749</v>
      </c>
      <c r="S877" t="s">
        <v>4750</v>
      </c>
      <c r="T877">
        <v>119</v>
      </c>
      <c r="U877" t="s">
        <v>37</v>
      </c>
      <c r="V877" t="s">
        <v>38</v>
      </c>
      <c r="W877" t="s">
        <v>38</v>
      </c>
      <c r="X877" t="s">
        <v>584</v>
      </c>
      <c r="Y877" s="1">
        <v>55000000</v>
      </c>
      <c r="Z877">
        <v>2008</v>
      </c>
      <c r="AA877">
        <v>509</v>
      </c>
      <c r="AB877">
        <v>5.8</v>
      </c>
      <c r="AC877">
        <v>2.35</v>
      </c>
      <c r="AD877">
        <v>0</v>
      </c>
      <c r="AE877" s="7">
        <v>63992104.0408732</v>
      </c>
      <c r="AF877" s="7">
        <v>38945419.995355316</v>
      </c>
    </row>
    <row r="878" spans="1:32" x14ac:dyDescent="0.2">
      <c r="A878" t="s">
        <v>28</v>
      </c>
      <c r="B878" t="s">
        <v>4751</v>
      </c>
      <c r="C878">
        <v>238</v>
      </c>
      <c r="D878">
        <v>88</v>
      </c>
      <c r="E878">
        <v>91</v>
      </c>
      <c r="F878">
        <v>591</v>
      </c>
      <c r="G878" t="s">
        <v>4752</v>
      </c>
      <c r="H878">
        <v>4000</v>
      </c>
      <c r="I878">
        <v>31051126</v>
      </c>
      <c r="J878">
        <f t="shared" si="13"/>
        <v>4</v>
      </c>
      <c r="K878" t="s">
        <v>470</v>
      </c>
      <c r="L878" t="s">
        <v>492</v>
      </c>
      <c r="M878" t="s">
        <v>4753</v>
      </c>
      <c r="N878">
        <v>36877</v>
      </c>
      <c r="O878">
        <v>6254</v>
      </c>
      <c r="P878" t="s">
        <v>763</v>
      </c>
      <c r="Q878">
        <v>0</v>
      </c>
      <c r="R878" t="s">
        <v>4754</v>
      </c>
      <c r="S878" t="s">
        <v>4755</v>
      </c>
      <c r="T878">
        <v>101</v>
      </c>
      <c r="U878" t="s">
        <v>37</v>
      </c>
      <c r="V878" t="s">
        <v>56</v>
      </c>
      <c r="W878" t="s">
        <v>56</v>
      </c>
      <c r="X878" t="s">
        <v>94</v>
      </c>
      <c r="Y878" s="1">
        <v>55000000</v>
      </c>
      <c r="Z878">
        <v>2012</v>
      </c>
      <c r="AA878">
        <v>796</v>
      </c>
      <c r="AB878">
        <v>6.7</v>
      </c>
      <c r="AC878">
        <v>2.35</v>
      </c>
      <c r="AD878">
        <v>0</v>
      </c>
      <c r="AE878" s="7">
        <v>60006533.101045296</v>
      </c>
      <c r="AF878" s="7">
        <v>33877644.002613239</v>
      </c>
    </row>
    <row r="879" spans="1:32" x14ac:dyDescent="0.2">
      <c r="A879" t="s">
        <v>28</v>
      </c>
      <c r="B879" t="s">
        <v>3693</v>
      </c>
      <c r="C879">
        <v>264</v>
      </c>
      <c r="D879">
        <v>141</v>
      </c>
      <c r="E879">
        <v>16000</v>
      </c>
      <c r="F879">
        <v>539</v>
      </c>
      <c r="G879" t="s">
        <v>3040</v>
      </c>
      <c r="H879">
        <v>11000</v>
      </c>
      <c r="I879">
        <v>35707327</v>
      </c>
      <c r="J879">
        <f t="shared" si="13"/>
        <v>4</v>
      </c>
      <c r="K879" t="s">
        <v>2141</v>
      </c>
      <c r="L879" t="s">
        <v>564</v>
      </c>
      <c r="M879" t="s">
        <v>4756</v>
      </c>
      <c r="N879">
        <v>199056</v>
      </c>
      <c r="O879">
        <v>12840</v>
      </c>
      <c r="P879" t="s">
        <v>4160</v>
      </c>
      <c r="Q879">
        <v>0</v>
      </c>
      <c r="R879" t="s">
        <v>4757</v>
      </c>
      <c r="S879" t="s">
        <v>4758</v>
      </c>
      <c r="T879">
        <v>387</v>
      </c>
      <c r="U879" t="s">
        <v>37</v>
      </c>
      <c r="V879" t="s">
        <v>38</v>
      </c>
      <c r="W879" t="s">
        <v>38</v>
      </c>
      <c r="X879" t="s">
        <v>584</v>
      </c>
      <c r="Y879" s="1">
        <v>55000000</v>
      </c>
      <c r="Z879">
        <v>2008</v>
      </c>
      <c r="AA879">
        <v>963</v>
      </c>
      <c r="AB879">
        <v>7.8</v>
      </c>
      <c r="AC879">
        <v>2.35</v>
      </c>
      <c r="AD879">
        <v>14000</v>
      </c>
      <c r="AE879" s="7">
        <v>63992104.0408732</v>
      </c>
      <c r="AF879" s="7">
        <v>41545217.89828147</v>
      </c>
    </row>
    <row r="880" spans="1:32" x14ac:dyDescent="0.2">
      <c r="A880" t="s">
        <v>28</v>
      </c>
      <c r="B880" t="s">
        <v>2432</v>
      </c>
      <c r="C880">
        <v>47</v>
      </c>
      <c r="D880">
        <v>107</v>
      </c>
      <c r="E880">
        <v>99</v>
      </c>
      <c r="F880">
        <v>581</v>
      </c>
      <c r="G880" t="s">
        <v>465</v>
      </c>
      <c r="H880">
        <v>18000</v>
      </c>
      <c r="I880">
        <v>20550712</v>
      </c>
      <c r="J880">
        <f t="shared" si="13"/>
        <v>4</v>
      </c>
      <c r="K880" t="s">
        <v>1389</v>
      </c>
      <c r="L880" t="s">
        <v>587</v>
      </c>
      <c r="M880" t="s">
        <v>4759</v>
      </c>
      <c r="N880">
        <v>40346</v>
      </c>
      <c r="O880">
        <v>31014</v>
      </c>
      <c r="P880" t="s">
        <v>278</v>
      </c>
      <c r="Q880">
        <v>1</v>
      </c>
      <c r="R880" t="s">
        <v>4760</v>
      </c>
      <c r="S880" t="s">
        <v>4761</v>
      </c>
      <c r="T880">
        <v>95</v>
      </c>
      <c r="U880" t="s">
        <v>37</v>
      </c>
      <c r="V880" t="s">
        <v>38</v>
      </c>
      <c r="W880" t="s">
        <v>38</v>
      </c>
      <c r="X880" t="s">
        <v>39</v>
      </c>
      <c r="Y880" s="1">
        <v>50000000</v>
      </c>
      <c r="Z880">
        <v>1996</v>
      </c>
      <c r="AA880">
        <v>11000</v>
      </c>
      <c r="AB880">
        <v>5.6</v>
      </c>
      <c r="AC880">
        <v>1.85</v>
      </c>
      <c r="AD880">
        <v>1000</v>
      </c>
      <c r="AE880" s="7">
        <v>79827915.869980887</v>
      </c>
      <c r="AF880" s="7">
        <v>32810410.17208413</v>
      </c>
    </row>
    <row r="881" spans="1:32" x14ac:dyDescent="0.2">
      <c r="A881" t="s">
        <v>28</v>
      </c>
      <c r="B881" t="s">
        <v>1738</v>
      </c>
      <c r="C881">
        <v>50</v>
      </c>
      <c r="D881">
        <v>116</v>
      </c>
      <c r="E881">
        <v>12000</v>
      </c>
      <c r="F881">
        <v>552</v>
      </c>
      <c r="G881" t="s">
        <v>4628</v>
      </c>
      <c r="H881">
        <v>22000</v>
      </c>
      <c r="I881">
        <v>18573791</v>
      </c>
      <c r="J881">
        <f t="shared" si="13"/>
        <v>4</v>
      </c>
      <c r="K881" t="s">
        <v>4762</v>
      </c>
      <c r="L881" t="s">
        <v>1745</v>
      </c>
      <c r="M881" t="s">
        <v>4763</v>
      </c>
      <c r="N881">
        <v>38533</v>
      </c>
      <c r="O881">
        <v>24618</v>
      </c>
      <c r="P881" t="s">
        <v>4764</v>
      </c>
      <c r="Q881">
        <v>3</v>
      </c>
      <c r="R881" t="s">
        <v>4765</v>
      </c>
      <c r="S881" t="s">
        <v>4766</v>
      </c>
      <c r="T881">
        <v>89</v>
      </c>
      <c r="U881" t="s">
        <v>37</v>
      </c>
      <c r="V881" t="s">
        <v>38</v>
      </c>
      <c r="W881" t="s">
        <v>38</v>
      </c>
      <c r="X881" t="s">
        <v>584</v>
      </c>
      <c r="Y881" s="1">
        <v>55000000</v>
      </c>
      <c r="Z881">
        <v>1996</v>
      </c>
      <c r="AA881">
        <v>617</v>
      </c>
      <c r="AB881">
        <v>5.8</v>
      </c>
      <c r="AC881">
        <v>2.35</v>
      </c>
      <c r="AD881">
        <v>0</v>
      </c>
      <c r="AE881" s="7">
        <v>87810707.456978962</v>
      </c>
      <c r="AF881" s="7">
        <v>29654140.50669216</v>
      </c>
    </row>
    <row r="882" spans="1:32" x14ac:dyDescent="0.2">
      <c r="A882" t="s">
        <v>24161</v>
      </c>
      <c r="B882" t="s">
        <v>1323</v>
      </c>
      <c r="C882">
        <v>153</v>
      </c>
      <c r="D882">
        <v>143</v>
      </c>
      <c r="E882">
        <v>541</v>
      </c>
      <c r="F882">
        <v>530</v>
      </c>
      <c r="G882" t="s">
        <v>3489</v>
      </c>
      <c r="H882">
        <v>18000</v>
      </c>
      <c r="I882">
        <v>51225796</v>
      </c>
      <c r="J882">
        <f t="shared" si="13"/>
        <v>4</v>
      </c>
      <c r="K882" t="s">
        <v>4767</v>
      </c>
      <c r="L882" t="s">
        <v>640</v>
      </c>
      <c r="M882" t="s">
        <v>4768</v>
      </c>
      <c r="N882">
        <v>96654</v>
      </c>
      <c r="O882">
        <v>20660</v>
      </c>
      <c r="P882" t="s">
        <v>4769</v>
      </c>
      <c r="Q882">
        <v>0</v>
      </c>
      <c r="R882" t="s">
        <v>4770</v>
      </c>
      <c r="S882" t="s">
        <v>4771</v>
      </c>
      <c r="T882">
        <v>2047</v>
      </c>
      <c r="U882" t="s">
        <v>37</v>
      </c>
      <c r="V882" t="s">
        <v>56</v>
      </c>
      <c r="W882" t="s">
        <v>56</v>
      </c>
      <c r="X882" t="s">
        <v>39</v>
      </c>
      <c r="Y882" s="1">
        <v>70000000</v>
      </c>
      <c r="Z882">
        <v>2004</v>
      </c>
      <c r="AA882">
        <v>893</v>
      </c>
      <c r="AB882">
        <v>7.4</v>
      </c>
      <c r="AC882">
        <v>2.35</v>
      </c>
      <c r="AD882">
        <v>0</v>
      </c>
      <c r="AE882" s="7">
        <v>92826892.535733193</v>
      </c>
      <c r="AF882" s="7">
        <v>67930449.433562726</v>
      </c>
    </row>
    <row r="883" spans="1:32" x14ac:dyDescent="0.2">
      <c r="A883" t="s">
        <v>28</v>
      </c>
      <c r="B883" t="s">
        <v>4772</v>
      </c>
      <c r="C883">
        <v>202</v>
      </c>
      <c r="D883">
        <v>114</v>
      </c>
      <c r="E883">
        <v>159</v>
      </c>
      <c r="F883">
        <v>877</v>
      </c>
      <c r="G883" t="s">
        <v>1399</v>
      </c>
      <c r="H883">
        <v>13000</v>
      </c>
      <c r="I883">
        <v>16264475</v>
      </c>
      <c r="J883">
        <f t="shared" si="13"/>
        <v>4</v>
      </c>
      <c r="K883" t="s">
        <v>3240</v>
      </c>
      <c r="L883" t="s">
        <v>445</v>
      </c>
      <c r="M883" t="s">
        <v>4773</v>
      </c>
      <c r="N883">
        <v>54787</v>
      </c>
      <c r="O883">
        <v>16899</v>
      </c>
      <c r="P883" t="s">
        <v>1189</v>
      </c>
      <c r="Q883">
        <v>1</v>
      </c>
      <c r="R883" t="s">
        <v>4774</v>
      </c>
      <c r="S883" t="s">
        <v>4775</v>
      </c>
      <c r="T883">
        <v>216</v>
      </c>
      <c r="U883" t="s">
        <v>37</v>
      </c>
      <c r="V883" t="s">
        <v>56</v>
      </c>
      <c r="W883" t="s">
        <v>56</v>
      </c>
      <c r="X883" t="s">
        <v>39</v>
      </c>
      <c r="Y883" s="1">
        <v>55000000</v>
      </c>
      <c r="Z883">
        <v>2007</v>
      </c>
      <c r="AA883">
        <v>2000</v>
      </c>
      <c r="AB883">
        <v>6.9</v>
      </c>
      <c r="AC883">
        <v>1.85</v>
      </c>
      <c r="AD883">
        <v>0</v>
      </c>
      <c r="AE883" s="7">
        <v>66461649.782923296</v>
      </c>
      <c r="AF883" s="7">
        <v>19653888.024602026</v>
      </c>
    </row>
    <row r="884" spans="1:32" x14ac:dyDescent="0.2">
      <c r="A884" t="s">
        <v>28</v>
      </c>
      <c r="B884" t="s">
        <v>4776</v>
      </c>
      <c r="C884">
        <v>178</v>
      </c>
      <c r="D884">
        <v>93</v>
      </c>
      <c r="E884">
        <v>45</v>
      </c>
      <c r="F884">
        <v>352</v>
      </c>
      <c r="G884" t="s">
        <v>4127</v>
      </c>
      <c r="H884">
        <v>9000</v>
      </c>
      <c r="I884">
        <v>25857987</v>
      </c>
      <c r="J884">
        <f t="shared" si="13"/>
        <v>2</v>
      </c>
      <c r="K884" t="s">
        <v>646</v>
      </c>
      <c r="L884" t="s">
        <v>775</v>
      </c>
      <c r="M884" t="s">
        <v>4777</v>
      </c>
      <c r="N884">
        <v>110614</v>
      </c>
      <c r="O884">
        <v>10185</v>
      </c>
      <c r="P884" t="s">
        <v>4778</v>
      </c>
      <c r="Q884">
        <v>0</v>
      </c>
      <c r="R884" t="s">
        <v>4779</v>
      </c>
      <c r="S884" t="s">
        <v>4780</v>
      </c>
      <c r="T884">
        <v>532</v>
      </c>
      <c r="U884" t="s">
        <v>37</v>
      </c>
      <c r="V884" t="s">
        <v>38</v>
      </c>
      <c r="W884" t="s">
        <v>38</v>
      </c>
      <c r="X884" t="s">
        <v>39</v>
      </c>
      <c r="Y884" s="1">
        <v>62000000</v>
      </c>
      <c r="Z884">
        <v>2005</v>
      </c>
      <c r="AA884">
        <v>460</v>
      </c>
      <c r="AB884">
        <v>5.5</v>
      </c>
      <c r="AC884">
        <v>2.35</v>
      </c>
      <c r="AD884">
        <v>0</v>
      </c>
      <c r="AE884" s="7">
        <v>79523809.523809522</v>
      </c>
      <c r="AF884" s="7">
        <v>33166542.465437789</v>
      </c>
    </row>
    <row r="885" spans="1:32" x14ac:dyDescent="0.2">
      <c r="A885" t="s">
        <v>28</v>
      </c>
      <c r="B885" t="s">
        <v>4781</v>
      </c>
      <c r="C885">
        <v>84</v>
      </c>
      <c r="D885">
        <v>280</v>
      </c>
      <c r="E885">
        <v>33</v>
      </c>
      <c r="F885">
        <v>67</v>
      </c>
      <c r="G885" t="s">
        <v>4782</v>
      </c>
      <c r="H885">
        <v>789</v>
      </c>
      <c r="I885">
        <v>12870569</v>
      </c>
      <c r="J885">
        <f t="shared" si="13"/>
        <v>3</v>
      </c>
      <c r="K885" t="s">
        <v>1960</v>
      </c>
      <c r="L885" t="s">
        <v>4783</v>
      </c>
      <c r="M885" t="s">
        <v>4784</v>
      </c>
      <c r="N885">
        <v>13215</v>
      </c>
      <c r="O885">
        <v>1671</v>
      </c>
      <c r="P885" t="s">
        <v>4785</v>
      </c>
      <c r="Q885">
        <v>0</v>
      </c>
      <c r="R885" t="s">
        <v>4786</v>
      </c>
      <c r="S885" t="s">
        <v>4787</v>
      </c>
      <c r="T885">
        <v>497</v>
      </c>
      <c r="U885" t="s">
        <v>37</v>
      </c>
      <c r="V885" t="s">
        <v>38</v>
      </c>
      <c r="W885" t="s">
        <v>38</v>
      </c>
      <c r="X885" t="s">
        <v>39</v>
      </c>
      <c r="Y885" s="1">
        <v>56000000</v>
      </c>
      <c r="Z885">
        <v>2003</v>
      </c>
      <c r="AA885">
        <v>640</v>
      </c>
      <c r="AB885">
        <v>6.3</v>
      </c>
      <c r="AC885">
        <v>2.35</v>
      </c>
      <c r="AD885">
        <v>953</v>
      </c>
      <c r="AE885" s="7">
        <v>76239130.434782609</v>
      </c>
      <c r="AF885" s="7">
        <v>17522160.513586957</v>
      </c>
    </row>
    <row r="886" spans="1:32" x14ac:dyDescent="0.2">
      <c r="A886" t="s">
        <v>28</v>
      </c>
      <c r="B886" t="s">
        <v>4788</v>
      </c>
      <c r="C886">
        <v>44</v>
      </c>
      <c r="D886">
        <v>100</v>
      </c>
      <c r="E886">
        <v>0</v>
      </c>
      <c r="F886">
        <v>745</v>
      </c>
      <c r="G886" t="s">
        <v>4789</v>
      </c>
      <c r="H886">
        <v>995</v>
      </c>
      <c r="I886">
        <v>11466088</v>
      </c>
      <c r="J886">
        <f t="shared" si="13"/>
        <v>2</v>
      </c>
      <c r="K886" t="s">
        <v>59</v>
      </c>
      <c r="L886" t="s">
        <v>3304</v>
      </c>
      <c r="M886" t="s">
        <v>4790</v>
      </c>
      <c r="N886">
        <v>8983</v>
      </c>
      <c r="O886">
        <v>3952</v>
      </c>
      <c r="P886" t="s">
        <v>3261</v>
      </c>
      <c r="Q886">
        <v>0</v>
      </c>
      <c r="R886" t="s">
        <v>4791</v>
      </c>
      <c r="S886" t="s">
        <v>4792</v>
      </c>
      <c r="T886">
        <v>84</v>
      </c>
      <c r="U886" t="s">
        <v>37</v>
      </c>
      <c r="V886" t="s">
        <v>38</v>
      </c>
      <c r="W886" t="s">
        <v>38</v>
      </c>
      <c r="X886" t="s">
        <v>584</v>
      </c>
      <c r="Y886" s="1">
        <v>71000000</v>
      </c>
      <c r="Z886">
        <v>1997</v>
      </c>
      <c r="AA886">
        <v>879</v>
      </c>
      <c r="AB886">
        <v>4.7</v>
      </c>
      <c r="AC886">
        <v>2.35</v>
      </c>
      <c r="AD886">
        <v>316</v>
      </c>
      <c r="AE886" s="7">
        <v>110813084.11214954</v>
      </c>
      <c r="AF886" s="7">
        <v>17895670.056074768</v>
      </c>
    </row>
    <row r="887" spans="1:32" x14ac:dyDescent="0.2">
      <c r="A887" t="s">
        <v>28</v>
      </c>
      <c r="B887" t="s">
        <v>4793</v>
      </c>
      <c r="C887">
        <v>93</v>
      </c>
      <c r="D887">
        <v>107</v>
      </c>
      <c r="E887">
        <v>11</v>
      </c>
      <c r="F887">
        <v>506</v>
      </c>
      <c r="G887" t="s">
        <v>1305</v>
      </c>
      <c r="H887">
        <v>939</v>
      </c>
      <c r="I887">
        <v>16088610</v>
      </c>
      <c r="J887">
        <f t="shared" si="13"/>
        <v>4</v>
      </c>
      <c r="K887" t="s">
        <v>4794</v>
      </c>
      <c r="L887" t="s">
        <v>1146</v>
      </c>
      <c r="M887" t="s">
        <v>4795</v>
      </c>
      <c r="N887">
        <v>10417</v>
      </c>
      <c r="O887">
        <v>3742</v>
      </c>
      <c r="P887" t="s">
        <v>2984</v>
      </c>
      <c r="Q887">
        <v>2</v>
      </c>
      <c r="R887" t="s">
        <v>4796</v>
      </c>
      <c r="S887" t="s">
        <v>4797</v>
      </c>
      <c r="T887">
        <v>39</v>
      </c>
      <c r="U887" t="s">
        <v>37</v>
      </c>
      <c r="V887" t="s">
        <v>38</v>
      </c>
      <c r="W887" t="s">
        <v>38</v>
      </c>
      <c r="X887" t="s">
        <v>94</v>
      </c>
      <c r="Y887" s="1">
        <v>55000000</v>
      </c>
      <c r="Z887">
        <v>2009</v>
      </c>
      <c r="AA887">
        <v>605</v>
      </c>
      <c r="AB887">
        <v>5.6</v>
      </c>
      <c r="AC887">
        <v>2.35</v>
      </c>
      <c r="AD887">
        <v>610</v>
      </c>
      <c r="AE887" s="7">
        <v>64230769.230769239</v>
      </c>
      <c r="AF887" s="7">
        <v>18788796.293706294</v>
      </c>
    </row>
    <row r="888" spans="1:32" x14ac:dyDescent="0.2">
      <c r="A888" t="s">
        <v>28</v>
      </c>
      <c r="B888" t="s">
        <v>716</v>
      </c>
      <c r="C888">
        <v>277</v>
      </c>
      <c r="D888">
        <v>119</v>
      </c>
      <c r="E888">
        <v>33</v>
      </c>
      <c r="F888">
        <v>518</v>
      </c>
      <c r="G888" t="s">
        <v>4798</v>
      </c>
      <c r="H888">
        <v>3000</v>
      </c>
      <c r="I888">
        <v>51178893</v>
      </c>
      <c r="J888">
        <f t="shared" si="13"/>
        <v>5</v>
      </c>
      <c r="K888" t="s">
        <v>4799</v>
      </c>
      <c r="L888" t="s">
        <v>947</v>
      </c>
      <c r="M888" t="s">
        <v>4800</v>
      </c>
      <c r="N888">
        <v>24285</v>
      </c>
      <c r="O888">
        <v>6089</v>
      </c>
      <c r="P888" t="s">
        <v>4801</v>
      </c>
      <c r="Q888">
        <v>4</v>
      </c>
      <c r="R888" t="s">
        <v>4802</v>
      </c>
      <c r="S888" t="s">
        <v>4803</v>
      </c>
      <c r="T888">
        <v>110</v>
      </c>
      <c r="U888" t="s">
        <v>37</v>
      </c>
      <c r="V888" t="s">
        <v>38</v>
      </c>
      <c r="W888" t="s">
        <v>38</v>
      </c>
      <c r="X888" t="s">
        <v>94</v>
      </c>
      <c r="Y888" s="1">
        <v>50000000</v>
      </c>
      <c r="Z888">
        <v>2014</v>
      </c>
      <c r="AA888">
        <v>2000</v>
      </c>
      <c r="AB888">
        <v>6.4</v>
      </c>
      <c r="AC888">
        <v>1.85</v>
      </c>
      <c r="AD888">
        <v>10000</v>
      </c>
      <c r="AE888" s="7">
        <v>52915082.382762991</v>
      </c>
      <c r="AF888" s="7">
        <v>54162706.787072241</v>
      </c>
    </row>
    <row r="889" spans="1:32" x14ac:dyDescent="0.2">
      <c r="A889" t="s">
        <v>28</v>
      </c>
      <c r="B889" t="s">
        <v>3375</v>
      </c>
      <c r="C889">
        <v>76</v>
      </c>
      <c r="D889">
        <v>95</v>
      </c>
      <c r="E889">
        <v>906</v>
      </c>
      <c r="F889">
        <v>287</v>
      </c>
      <c r="G889" t="s">
        <v>4347</v>
      </c>
      <c r="H889">
        <v>956</v>
      </c>
      <c r="I889">
        <v>6768055</v>
      </c>
      <c r="J889">
        <f t="shared" si="13"/>
        <v>5</v>
      </c>
      <c r="K889" t="s">
        <v>3035</v>
      </c>
      <c r="L889" t="s">
        <v>284</v>
      </c>
      <c r="M889" t="s">
        <v>4804</v>
      </c>
      <c r="N889">
        <v>11148</v>
      </c>
      <c r="O889">
        <v>2260</v>
      </c>
      <c r="P889" t="s">
        <v>4805</v>
      </c>
      <c r="Q889">
        <v>0</v>
      </c>
      <c r="R889" t="s">
        <v>4806</v>
      </c>
      <c r="S889" t="s">
        <v>4807</v>
      </c>
      <c r="T889">
        <v>229</v>
      </c>
      <c r="U889" t="s">
        <v>37</v>
      </c>
      <c r="V889" t="s">
        <v>56</v>
      </c>
      <c r="W889" t="s">
        <v>56</v>
      </c>
      <c r="X889" t="s">
        <v>94</v>
      </c>
      <c r="Y889" s="1">
        <v>57000000</v>
      </c>
      <c r="Z889">
        <v>2004</v>
      </c>
      <c r="AA889">
        <v>579</v>
      </c>
      <c r="AB889">
        <v>4.2</v>
      </c>
      <c r="AC889">
        <v>1.85</v>
      </c>
      <c r="AD889">
        <v>437</v>
      </c>
      <c r="AE889" s="7">
        <v>75587612.493382737</v>
      </c>
      <c r="AF889" s="7">
        <v>8975107.3451561667</v>
      </c>
    </row>
    <row r="890" spans="1:32" x14ac:dyDescent="0.2">
      <c r="A890" t="s">
        <v>28</v>
      </c>
      <c r="B890" t="s">
        <v>4808</v>
      </c>
      <c r="C890">
        <v>197</v>
      </c>
      <c r="D890">
        <v>119</v>
      </c>
      <c r="E890">
        <v>59</v>
      </c>
      <c r="F890">
        <v>676</v>
      </c>
      <c r="G890" t="s">
        <v>4809</v>
      </c>
      <c r="H890">
        <v>2000</v>
      </c>
      <c r="I890">
        <v>39440655</v>
      </c>
      <c r="J890">
        <f t="shared" si="13"/>
        <v>4</v>
      </c>
      <c r="K890" t="s">
        <v>4810</v>
      </c>
      <c r="L890" t="s">
        <v>3932</v>
      </c>
      <c r="M890" t="s">
        <v>4811</v>
      </c>
      <c r="N890">
        <v>61680</v>
      </c>
      <c r="O890">
        <v>4315</v>
      </c>
      <c r="P890" t="s">
        <v>4812</v>
      </c>
      <c r="Q890">
        <v>1</v>
      </c>
      <c r="R890" t="s">
        <v>4813</v>
      </c>
      <c r="S890" t="s">
        <v>4814</v>
      </c>
      <c r="T890">
        <v>222</v>
      </c>
      <c r="U890" t="s">
        <v>37</v>
      </c>
      <c r="V890" t="s">
        <v>38</v>
      </c>
      <c r="W890" t="s">
        <v>38</v>
      </c>
      <c r="X890" t="s">
        <v>39</v>
      </c>
      <c r="Y890" s="1">
        <v>55000000</v>
      </c>
      <c r="Z890">
        <v>2010</v>
      </c>
      <c r="AA890">
        <v>828</v>
      </c>
      <c r="AB890">
        <v>6.4</v>
      </c>
      <c r="AC890">
        <v>2.35</v>
      </c>
      <c r="AD890">
        <v>19000</v>
      </c>
      <c r="AE890" s="7">
        <v>63170563.961485565</v>
      </c>
      <c r="AF890" s="7">
        <v>45299789.442916095</v>
      </c>
    </row>
    <row r="891" spans="1:32" x14ac:dyDescent="0.2">
      <c r="A891" t="s">
        <v>28</v>
      </c>
      <c r="B891" t="s">
        <v>4175</v>
      </c>
      <c r="C891">
        <v>186</v>
      </c>
      <c r="D891">
        <v>133</v>
      </c>
      <c r="E891">
        <v>0</v>
      </c>
      <c r="F891">
        <v>46</v>
      </c>
      <c r="G891" t="s">
        <v>4815</v>
      </c>
      <c r="H891">
        <v>226</v>
      </c>
      <c r="I891">
        <v>6167817</v>
      </c>
      <c r="J891">
        <f t="shared" si="13"/>
        <v>4</v>
      </c>
      <c r="K891" t="s">
        <v>4816</v>
      </c>
      <c r="L891" t="s">
        <v>4817</v>
      </c>
      <c r="M891" t="s">
        <v>4818</v>
      </c>
      <c r="N891">
        <v>62607</v>
      </c>
      <c r="O891">
        <v>405</v>
      </c>
      <c r="P891" t="s">
        <v>4819</v>
      </c>
      <c r="Q891">
        <v>1</v>
      </c>
      <c r="R891" t="s">
        <v>4820</v>
      </c>
      <c r="S891" t="s">
        <v>4821</v>
      </c>
      <c r="T891">
        <v>239</v>
      </c>
      <c r="U891" t="s">
        <v>1463</v>
      </c>
      <c r="V891" t="s">
        <v>1464</v>
      </c>
      <c r="W891" t="s">
        <v>1464</v>
      </c>
      <c r="X891" t="s">
        <v>584</v>
      </c>
      <c r="Y891" s="1">
        <v>47000000</v>
      </c>
      <c r="Z891">
        <v>2004</v>
      </c>
      <c r="AA891">
        <v>52</v>
      </c>
      <c r="AB891">
        <v>7.7</v>
      </c>
      <c r="AC891">
        <v>2.35</v>
      </c>
      <c r="AD891">
        <v>0</v>
      </c>
      <c r="AE891" s="7">
        <v>62326627.845420852</v>
      </c>
      <c r="AF891" s="7">
        <v>8179132.6548438324</v>
      </c>
    </row>
    <row r="892" spans="1:32" x14ac:dyDescent="0.2">
      <c r="A892" t="s">
        <v>24161</v>
      </c>
      <c r="B892" t="s">
        <v>3726</v>
      </c>
      <c r="C892">
        <v>103</v>
      </c>
      <c r="D892">
        <v>152</v>
      </c>
      <c r="E892">
        <v>0</v>
      </c>
      <c r="F892">
        <v>177</v>
      </c>
      <c r="G892" t="s">
        <v>4822</v>
      </c>
      <c r="H892">
        <v>617</v>
      </c>
      <c r="J892">
        <f t="shared" si="13"/>
        <v>3</v>
      </c>
      <c r="K892" t="s">
        <v>4823</v>
      </c>
      <c r="L892" t="s">
        <v>4824</v>
      </c>
      <c r="M892" t="s">
        <v>4825</v>
      </c>
      <c r="N892">
        <v>67822</v>
      </c>
      <c r="O892">
        <v>1403</v>
      </c>
      <c r="P892" t="s">
        <v>4826</v>
      </c>
      <c r="Q892">
        <v>0</v>
      </c>
      <c r="R892" t="s">
        <v>4827</v>
      </c>
      <c r="S892" t="s">
        <v>4828</v>
      </c>
      <c r="T892">
        <v>207</v>
      </c>
      <c r="U892" t="s">
        <v>37</v>
      </c>
      <c r="V892" t="s">
        <v>56</v>
      </c>
      <c r="W892" t="s">
        <v>56</v>
      </c>
      <c r="X892" t="s">
        <v>4829</v>
      </c>
      <c r="Y892" s="1">
        <v>2000000</v>
      </c>
      <c r="Z892">
        <v>1962</v>
      </c>
      <c r="AA892">
        <v>367</v>
      </c>
      <c r="AB892">
        <v>7.7</v>
      </c>
      <c r="AC892">
        <v>1.66</v>
      </c>
      <c r="AD892">
        <v>0</v>
      </c>
      <c r="AE892" s="7">
        <v>16534653.465346534</v>
      </c>
      <c r="AF892" s="7">
        <v>0</v>
      </c>
    </row>
    <row r="893" spans="1:32" x14ac:dyDescent="0.2">
      <c r="A893" t="s">
        <v>28</v>
      </c>
      <c r="B893" t="s">
        <v>4830</v>
      </c>
      <c r="C893">
        <v>66</v>
      </c>
      <c r="D893">
        <v>96</v>
      </c>
      <c r="E893">
        <v>13</v>
      </c>
      <c r="F893">
        <v>534</v>
      </c>
      <c r="G893" t="s">
        <v>4831</v>
      </c>
      <c r="H893">
        <v>13000</v>
      </c>
      <c r="J893">
        <f t="shared" si="13"/>
        <v>4</v>
      </c>
      <c r="K893" t="s">
        <v>4832</v>
      </c>
      <c r="L893" t="s">
        <v>1783</v>
      </c>
      <c r="M893" t="s">
        <v>4833</v>
      </c>
      <c r="N893">
        <v>19706</v>
      </c>
      <c r="O893">
        <v>15803</v>
      </c>
      <c r="P893" t="s">
        <v>4698</v>
      </c>
      <c r="Q893">
        <v>1</v>
      </c>
      <c r="R893" t="s">
        <v>4834</v>
      </c>
      <c r="S893" t="s">
        <v>4835</v>
      </c>
      <c r="T893">
        <v>142</v>
      </c>
      <c r="U893" t="s">
        <v>37</v>
      </c>
      <c r="V893" t="s">
        <v>38</v>
      </c>
      <c r="W893" t="s">
        <v>38</v>
      </c>
      <c r="X893" t="s">
        <v>584</v>
      </c>
      <c r="Y893" s="1">
        <v>55000000</v>
      </c>
      <c r="Z893">
        <v>2002</v>
      </c>
      <c r="AA893">
        <v>854</v>
      </c>
      <c r="AB893">
        <v>5.3</v>
      </c>
      <c r="AC893">
        <v>2.35</v>
      </c>
      <c r="AD893">
        <v>448</v>
      </c>
      <c r="AE893" s="7">
        <v>76584213.451917723</v>
      </c>
      <c r="AF893" s="7">
        <v>0</v>
      </c>
    </row>
    <row r="894" spans="1:32" x14ac:dyDescent="0.2">
      <c r="A894" t="s">
        <v>28</v>
      </c>
      <c r="B894" t="s">
        <v>377</v>
      </c>
      <c r="C894">
        <v>224</v>
      </c>
      <c r="D894">
        <v>117</v>
      </c>
      <c r="E894">
        <v>0</v>
      </c>
      <c r="F894">
        <v>845</v>
      </c>
      <c r="G894" t="s">
        <v>205</v>
      </c>
      <c r="H894">
        <v>12000</v>
      </c>
      <c r="I894">
        <v>81645152</v>
      </c>
      <c r="J894">
        <f t="shared" si="13"/>
        <v>4</v>
      </c>
      <c r="K894" t="s">
        <v>2207</v>
      </c>
      <c r="L894" t="s">
        <v>4836</v>
      </c>
      <c r="M894" t="s">
        <v>4837</v>
      </c>
      <c r="N894">
        <v>158267</v>
      </c>
      <c r="O894">
        <v>15371</v>
      </c>
      <c r="P894" t="s">
        <v>1213</v>
      </c>
      <c r="Q894">
        <v>1</v>
      </c>
      <c r="R894" t="s">
        <v>4838</v>
      </c>
      <c r="S894" t="s">
        <v>4839</v>
      </c>
      <c r="T894">
        <v>559</v>
      </c>
      <c r="U894" t="s">
        <v>37</v>
      </c>
      <c r="V894" t="s">
        <v>38</v>
      </c>
      <c r="W894" t="s">
        <v>38</v>
      </c>
      <c r="X894" t="s">
        <v>584</v>
      </c>
      <c r="Y894" s="1">
        <v>54000000</v>
      </c>
      <c r="Z894">
        <v>2002</v>
      </c>
      <c r="AA894">
        <v>919</v>
      </c>
      <c r="AB894">
        <v>6.7</v>
      </c>
      <c r="AC894">
        <v>1.85</v>
      </c>
      <c r="AD894">
        <v>0</v>
      </c>
      <c r="AE894" s="7">
        <v>75191773.207337409</v>
      </c>
      <c r="AF894" s="7">
        <v>113685995.4196776</v>
      </c>
    </row>
    <row r="895" spans="1:32" x14ac:dyDescent="0.2">
      <c r="A895" t="s">
        <v>28</v>
      </c>
      <c r="B895" t="s">
        <v>4627</v>
      </c>
      <c r="C895">
        <v>202</v>
      </c>
      <c r="D895">
        <v>123</v>
      </c>
      <c r="E895">
        <v>125</v>
      </c>
      <c r="F895">
        <v>835</v>
      </c>
      <c r="G895" t="s">
        <v>981</v>
      </c>
      <c r="H895">
        <v>10000</v>
      </c>
      <c r="I895">
        <v>69951824</v>
      </c>
      <c r="J895">
        <f t="shared" si="13"/>
        <v>2</v>
      </c>
      <c r="K895" t="s">
        <v>213</v>
      </c>
      <c r="L895" t="s">
        <v>165</v>
      </c>
      <c r="M895" t="s">
        <v>4840</v>
      </c>
      <c r="N895">
        <v>232710</v>
      </c>
      <c r="O895">
        <v>14727</v>
      </c>
      <c r="P895" t="s">
        <v>4841</v>
      </c>
      <c r="Q895">
        <v>1</v>
      </c>
      <c r="R895" t="s">
        <v>4842</v>
      </c>
      <c r="S895" t="s">
        <v>4843</v>
      </c>
      <c r="T895">
        <v>599</v>
      </c>
      <c r="U895" t="s">
        <v>37</v>
      </c>
      <c r="V895" t="s">
        <v>38</v>
      </c>
      <c r="W895" t="s">
        <v>38</v>
      </c>
      <c r="X895" t="s">
        <v>39</v>
      </c>
      <c r="Y895" s="1">
        <v>55000000</v>
      </c>
      <c r="Z895">
        <v>2008</v>
      </c>
      <c r="AA895">
        <v>3000</v>
      </c>
      <c r="AB895">
        <v>7.7</v>
      </c>
      <c r="AC895">
        <v>2.35</v>
      </c>
      <c r="AD895">
        <v>26000</v>
      </c>
      <c r="AE895" s="7">
        <v>63992104.0408732</v>
      </c>
      <c r="AF895" s="7">
        <v>81388443.622851834</v>
      </c>
    </row>
    <row r="896" spans="1:32" x14ac:dyDescent="0.2">
      <c r="A896" t="s">
        <v>28</v>
      </c>
      <c r="B896" t="s">
        <v>4355</v>
      </c>
      <c r="C896">
        <v>279</v>
      </c>
      <c r="D896">
        <v>92</v>
      </c>
      <c r="E896">
        <v>394</v>
      </c>
      <c r="F896">
        <v>565</v>
      </c>
      <c r="G896" t="s">
        <v>4844</v>
      </c>
      <c r="H896">
        <v>13000</v>
      </c>
      <c r="I896">
        <v>9483821</v>
      </c>
      <c r="J896">
        <f t="shared" si="13"/>
        <v>2</v>
      </c>
      <c r="K896" t="s">
        <v>59</v>
      </c>
      <c r="L896" t="s">
        <v>1783</v>
      </c>
      <c r="M896" t="s">
        <v>4845</v>
      </c>
      <c r="N896">
        <v>39247</v>
      </c>
      <c r="O896">
        <v>25418</v>
      </c>
      <c r="P896" t="s">
        <v>4846</v>
      </c>
      <c r="Q896">
        <v>3</v>
      </c>
      <c r="R896" t="s">
        <v>4847</v>
      </c>
      <c r="S896" t="s">
        <v>4848</v>
      </c>
      <c r="T896">
        <v>131</v>
      </c>
      <c r="U896" t="s">
        <v>37</v>
      </c>
      <c r="V896" t="s">
        <v>38</v>
      </c>
      <c r="W896" t="s">
        <v>38</v>
      </c>
      <c r="X896" t="s">
        <v>584</v>
      </c>
      <c r="Y896" s="1">
        <v>55000000</v>
      </c>
      <c r="Z896">
        <v>2012</v>
      </c>
      <c r="AA896">
        <v>11000</v>
      </c>
      <c r="AB896">
        <v>5.7</v>
      </c>
      <c r="AC896">
        <v>1.85</v>
      </c>
      <c r="AD896">
        <v>10000</v>
      </c>
      <c r="AE896" s="7">
        <v>60006533.101045296</v>
      </c>
      <c r="AF896" s="7">
        <v>10347113.068379791</v>
      </c>
    </row>
    <row r="897" spans="1:32" x14ac:dyDescent="0.2">
      <c r="A897" t="s">
        <v>28</v>
      </c>
      <c r="B897" t="s">
        <v>4849</v>
      </c>
      <c r="C897">
        <v>110</v>
      </c>
      <c r="D897">
        <v>170</v>
      </c>
      <c r="E897">
        <v>0</v>
      </c>
      <c r="F897">
        <v>889</v>
      </c>
      <c r="G897" t="s">
        <v>307</v>
      </c>
      <c r="H897">
        <v>14000</v>
      </c>
      <c r="I897">
        <v>66676062</v>
      </c>
      <c r="J897">
        <f t="shared" si="13"/>
        <v>2</v>
      </c>
      <c r="K897" t="s">
        <v>1934</v>
      </c>
      <c r="L897" t="s">
        <v>2381</v>
      </c>
      <c r="M897" t="s">
        <v>4850</v>
      </c>
      <c r="N897">
        <v>267980</v>
      </c>
      <c r="O897">
        <v>16949</v>
      </c>
      <c r="P897" t="s">
        <v>3176</v>
      </c>
      <c r="Q897">
        <v>1</v>
      </c>
      <c r="R897" t="s">
        <v>4851</v>
      </c>
      <c r="S897" t="s">
        <v>4852</v>
      </c>
      <c r="T897">
        <v>545</v>
      </c>
      <c r="U897" t="s">
        <v>37</v>
      </c>
      <c r="V897" t="s">
        <v>38</v>
      </c>
      <c r="W897" t="s">
        <v>38</v>
      </c>
      <c r="X897" t="s">
        <v>584</v>
      </c>
      <c r="Y897" s="1">
        <v>54000000</v>
      </c>
      <c r="Z897">
        <v>1990</v>
      </c>
      <c r="AA897">
        <v>1000</v>
      </c>
      <c r="AB897">
        <v>7.6</v>
      </c>
      <c r="AC897">
        <v>1.85</v>
      </c>
      <c r="AD897">
        <v>0</v>
      </c>
      <c r="AE897" s="7">
        <v>103496557.00076512</v>
      </c>
      <c r="AF897" s="7">
        <v>127791534.28462128</v>
      </c>
    </row>
    <row r="898" spans="1:32" x14ac:dyDescent="0.2">
      <c r="A898" t="s">
        <v>28</v>
      </c>
      <c r="B898" t="s">
        <v>3346</v>
      </c>
      <c r="C898">
        <v>190</v>
      </c>
      <c r="D898">
        <v>123</v>
      </c>
      <c r="E898">
        <v>488</v>
      </c>
      <c r="F898">
        <v>2000</v>
      </c>
      <c r="G898" t="s">
        <v>83</v>
      </c>
      <c r="H898">
        <v>5000</v>
      </c>
      <c r="I898">
        <v>26838389</v>
      </c>
      <c r="J898">
        <f t="shared" si="13"/>
        <v>3</v>
      </c>
      <c r="K898" t="s">
        <v>1414</v>
      </c>
      <c r="L898" t="s">
        <v>41</v>
      </c>
      <c r="M898" t="s">
        <v>4853</v>
      </c>
      <c r="N898">
        <v>58658</v>
      </c>
      <c r="O898">
        <v>12700</v>
      </c>
      <c r="P898" t="s">
        <v>233</v>
      </c>
      <c r="Q898">
        <v>0</v>
      </c>
      <c r="R898" t="s">
        <v>4854</v>
      </c>
      <c r="S898" t="s">
        <v>4855</v>
      </c>
      <c r="T898">
        <v>495</v>
      </c>
      <c r="U898" t="s">
        <v>37</v>
      </c>
      <c r="V898" t="s">
        <v>38</v>
      </c>
      <c r="W898" t="s">
        <v>38</v>
      </c>
      <c r="X898" t="s">
        <v>39</v>
      </c>
      <c r="Y898" s="1">
        <v>57000000</v>
      </c>
      <c r="Z898">
        <v>2005</v>
      </c>
      <c r="AA898">
        <v>4000</v>
      </c>
      <c r="AB898">
        <v>6.4</v>
      </c>
      <c r="AC898">
        <v>1.85</v>
      </c>
      <c r="AD898">
        <v>0</v>
      </c>
      <c r="AE898" s="7">
        <v>73110599.078341022</v>
      </c>
      <c r="AF898" s="7">
        <v>34424047.334869429</v>
      </c>
    </row>
    <row r="899" spans="1:32" x14ac:dyDescent="0.2">
      <c r="A899" t="s">
        <v>28</v>
      </c>
      <c r="B899" t="s">
        <v>219</v>
      </c>
      <c r="C899">
        <v>136</v>
      </c>
      <c r="D899">
        <v>110</v>
      </c>
      <c r="E899">
        <v>94</v>
      </c>
      <c r="F899">
        <v>240</v>
      </c>
      <c r="G899" t="s">
        <v>4856</v>
      </c>
      <c r="H899">
        <v>277</v>
      </c>
      <c r="I899">
        <v>75604320</v>
      </c>
      <c r="J899">
        <f t="shared" ref="J899:J962" si="14">1+(LEN(K899)-LEN(SUBSTITUTE(K899,"|","")))/LEN("|")</f>
        <v>2</v>
      </c>
      <c r="K899" t="s">
        <v>1680</v>
      </c>
      <c r="L899" t="s">
        <v>4857</v>
      </c>
      <c r="M899" t="s">
        <v>4858</v>
      </c>
      <c r="N899">
        <v>68417</v>
      </c>
      <c r="O899">
        <v>847</v>
      </c>
      <c r="P899" t="s">
        <v>4859</v>
      </c>
      <c r="Q899">
        <v>1</v>
      </c>
      <c r="R899" t="s">
        <v>4860</v>
      </c>
      <c r="S899" t="s">
        <v>4861</v>
      </c>
      <c r="T899">
        <v>195</v>
      </c>
      <c r="U899" t="s">
        <v>37</v>
      </c>
      <c r="V899" t="s">
        <v>38</v>
      </c>
      <c r="W899" t="s">
        <v>38</v>
      </c>
      <c r="X899" t="s">
        <v>39</v>
      </c>
      <c r="Y899" s="1">
        <v>54000000</v>
      </c>
      <c r="Z899">
        <v>2006</v>
      </c>
      <c r="AA899">
        <v>245</v>
      </c>
      <c r="AB899">
        <v>5.6</v>
      </c>
      <c r="AC899">
        <v>1.85</v>
      </c>
      <c r="AD899">
        <v>0</v>
      </c>
      <c r="AE899" s="7">
        <v>67098214.285714291</v>
      </c>
      <c r="AF899" s="7">
        <v>93942867.857142866</v>
      </c>
    </row>
    <row r="900" spans="1:32" x14ac:dyDescent="0.2">
      <c r="A900" t="s">
        <v>28</v>
      </c>
      <c r="B900" t="s">
        <v>4862</v>
      </c>
      <c r="C900">
        <v>121</v>
      </c>
      <c r="D900">
        <v>116</v>
      </c>
      <c r="E900">
        <v>44</v>
      </c>
      <c r="F900">
        <v>420</v>
      </c>
      <c r="G900" t="s">
        <v>4181</v>
      </c>
      <c r="H900">
        <v>593</v>
      </c>
      <c r="I900">
        <v>108200000</v>
      </c>
      <c r="J900">
        <f t="shared" si="14"/>
        <v>4</v>
      </c>
      <c r="K900" t="s">
        <v>577</v>
      </c>
      <c r="L900" t="s">
        <v>4579</v>
      </c>
      <c r="M900" t="s">
        <v>4863</v>
      </c>
      <c r="N900">
        <v>76331</v>
      </c>
      <c r="O900">
        <v>2908</v>
      </c>
      <c r="P900" t="s">
        <v>4864</v>
      </c>
      <c r="Q900">
        <v>4</v>
      </c>
      <c r="R900" t="s">
        <v>4865</v>
      </c>
      <c r="S900" t="s">
        <v>4866</v>
      </c>
      <c r="T900">
        <v>269</v>
      </c>
      <c r="U900" t="s">
        <v>37</v>
      </c>
      <c r="V900" t="s">
        <v>38</v>
      </c>
      <c r="W900" t="s">
        <v>38</v>
      </c>
      <c r="X900" t="s">
        <v>94</v>
      </c>
      <c r="Y900" s="1">
        <v>54000000</v>
      </c>
      <c r="Z900">
        <v>1980</v>
      </c>
      <c r="AA900">
        <v>467</v>
      </c>
      <c r="AB900">
        <v>6.8</v>
      </c>
      <c r="AC900">
        <v>2.35</v>
      </c>
      <c r="AD900">
        <v>0</v>
      </c>
      <c r="AE900" s="7">
        <v>164162621.35922331</v>
      </c>
      <c r="AF900" s="7">
        <v>328933252.42718446</v>
      </c>
    </row>
    <row r="901" spans="1:32" x14ac:dyDescent="0.2">
      <c r="A901" t="s">
        <v>28</v>
      </c>
      <c r="B901" t="s">
        <v>2428</v>
      </c>
      <c r="C901">
        <v>131</v>
      </c>
      <c r="D901">
        <v>121</v>
      </c>
      <c r="E901">
        <v>102</v>
      </c>
      <c r="F901">
        <v>43</v>
      </c>
      <c r="G901" t="s">
        <v>4867</v>
      </c>
      <c r="H901">
        <v>117</v>
      </c>
      <c r="I901">
        <v>5660084</v>
      </c>
      <c r="J901">
        <f t="shared" si="14"/>
        <v>3</v>
      </c>
      <c r="K901" t="s">
        <v>4261</v>
      </c>
      <c r="L901" t="s">
        <v>4868</v>
      </c>
      <c r="M901" t="s">
        <v>4869</v>
      </c>
      <c r="N901">
        <v>41620</v>
      </c>
      <c r="O901">
        <v>286</v>
      </c>
      <c r="P901" t="s">
        <v>4870</v>
      </c>
      <c r="Q901">
        <v>0</v>
      </c>
      <c r="R901" t="s">
        <v>4871</v>
      </c>
      <c r="S901" t="s">
        <v>4872</v>
      </c>
      <c r="T901">
        <v>418</v>
      </c>
      <c r="U901" t="s">
        <v>37</v>
      </c>
      <c r="V901" t="s">
        <v>38</v>
      </c>
      <c r="W901" t="s">
        <v>38</v>
      </c>
      <c r="X901" t="s">
        <v>584</v>
      </c>
      <c r="Y901" s="1">
        <v>54000000</v>
      </c>
      <c r="Z901">
        <v>2003</v>
      </c>
      <c r="AA901">
        <v>62</v>
      </c>
      <c r="AB901">
        <v>2.4</v>
      </c>
      <c r="AC901">
        <v>2.35</v>
      </c>
      <c r="AD901">
        <v>2000</v>
      </c>
      <c r="AE901" s="7">
        <v>73516304.347826093</v>
      </c>
      <c r="AF901" s="7">
        <v>7705712.1847826093</v>
      </c>
    </row>
    <row r="902" spans="1:32" x14ac:dyDescent="0.2">
      <c r="A902" t="s">
        <v>24161</v>
      </c>
      <c r="B902" t="s">
        <v>4117</v>
      </c>
      <c r="C902">
        <v>127</v>
      </c>
      <c r="D902">
        <v>128</v>
      </c>
      <c r="E902">
        <v>234</v>
      </c>
      <c r="F902">
        <v>581</v>
      </c>
      <c r="G902" t="s">
        <v>761</v>
      </c>
      <c r="H902">
        <v>14000</v>
      </c>
      <c r="I902">
        <v>7221458</v>
      </c>
      <c r="J902">
        <f t="shared" si="14"/>
        <v>2</v>
      </c>
      <c r="K902" t="s">
        <v>4074</v>
      </c>
      <c r="L902" t="s">
        <v>212</v>
      </c>
      <c r="M902" t="s">
        <v>4873</v>
      </c>
      <c r="N902">
        <v>20740</v>
      </c>
      <c r="O902">
        <v>27614</v>
      </c>
      <c r="P902" t="s">
        <v>278</v>
      </c>
      <c r="Q902">
        <v>0</v>
      </c>
      <c r="R902" t="s">
        <v>4874</v>
      </c>
      <c r="S902" t="s">
        <v>4875</v>
      </c>
      <c r="T902">
        <v>178</v>
      </c>
      <c r="U902" t="s">
        <v>37</v>
      </c>
      <c r="V902" t="s">
        <v>766</v>
      </c>
      <c r="W902" t="s">
        <v>766</v>
      </c>
      <c r="X902" t="s">
        <v>39</v>
      </c>
      <c r="Y902" s="1">
        <v>55000000</v>
      </c>
      <c r="Z902">
        <v>2006</v>
      </c>
      <c r="AA902">
        <v>12000</v>
      </c>
      <c r="AB902">
        <v>6.2</v>
      </c>
      <c r="AC902">
        <v>1.85</v>
      </c>
      <c r="AD902">
        <v>0</v>
      </c>
      <c r="AE902" s="7">
        <v>68340773.809523821</v>
      </c>
      <c r="AF902" s="7">
        <v>8973091.4136904776</v>
      </c>
    </row>
    <row r="903" spans="1:32" x14ac:dyDescent="0.2">
      <c r="A903" t="s">
        <v>28</v>
      </c>
      <c r="B903" t="s">
        <v>2942</v>
      </c>
      <c r="C903">
        <v>160</v>
      </c>
      <c r="D903">
        <v>99</v>
      </c>
      <c r="E903">
        <v>309</v>
      </c>
      <c r="F903">
        <v>577</v>
      </c>
      <c r="G903" t="s">
        <v>1758</v>
      </c>
      <c r="H903">
        <v>23000</v>
      </c>
      <c r="I903">
        <v>70327868</v>
      </c>
      <c r="J903">
        <f t="shared" si="14"/>
        <v>3</v>
      </c>
      <c r="K903" t="s">
        <v>333</v>
      </c>
      <c r="L903" t="s">
        <v>58</v>
      </c>
      <c r="M903" t="s">
        <v>4876</v>
      </c>
      <c r="N903">
        <v>58416</v>
      </c>
      <c r="O903">
        <v>26527</v>
      </c>
      <c r="P903" t="s">
        <v>3710</v>
      </c>
      <c r="Q903">
        <v>0</v>
      </c>
      <c r="R903" t="s">
        <v>4877</v>
      </c>
      <c r="S903" t="s">
        <v>4878</v>
      </c>
      <c r="T903">
        <v>301</v>
      </c>
      <c r="U903" t="s">
        <v>37</v>
      </c>
      <c r="V903" t="s">
        <v>766</v>
      </c>
      <c r="W903" t="s">
        <v>766</v>
      </c>
      <c r="X903" t="s">
        <v>584</v>
      </c>
      <c r="Y903" s="1">
        <v>46000000</v>
      </c>
      <c r="Z903">
        <v>2000</v>
      </c>
      <c r="AA903">
        <v>1000</v>
      </c>
      <c r="AB903">
        <v>5.9</v>
      </c>
      <c r="AC903">
        <v>2.35</v>
      </c>
      <c r="AD903">
        <v>0</v>
      </c>
      <c r="AE903" s="7">
        <v>66916376.306620218</v>
      </c>
      <c r="AF903" s="7">
        <v>102306219.12891987</v>
      </c>
    </row>
    <row r="904" spans="1:32" x14ac:dyDescent="0.2">
      <c r="A904" t="s">
        <v>28</v>
      </c>
      <c r="B904" t="s">
        <v>3153</v>
      </c>
      <c r="C904">
        <v>78</v>
      </c>
      <c r="D904">
        <v>94</v>
      </c>
      <c r="E904">
        <v>383</v>
      </c>
      <c r="F904">
        <v>753</v>
      </c>
      <c r="G904" t="s">
        <v>260</v>
      </c>
      <c r="H904">
        <v>4000</v>
      </c>
      <c r="I904">
        <v>58297830</v>
      </c>
      <c r="J904">
        <f t="shared" si="14"/>
        <v>8</v>
      </c>
      <c r="K904" t="s">
        <v>4879</v>
      </c>
      <c r="L904" t="s">
        <v>83</v>
      </c>
      <c r="M904" t="s">
        <v>4880</v>
      </c>
      <c r="N904">
        <v>86347</v>
      </c>
      <c r="O904">
        <v>6017</v>
      </c>
      <c r="P904" t="s">
        <v>4881</v>
      </c>
      <c r="Q904">
        <v>1</v>
      </c>
      <c r="R904" t="s">
        <v>4882</v>
      </c>
      <c r="S904" t="s">
        <v>4883</v>
      </c>
      <c r="T904">
        <v>191</v>
      </c>
      <c r="U904" t="s">
        <v>37</v>
      </c>
      <c r="V904" t="s">
        <v>38</v>
      </c>
      <c r="W904" t="s">
        <v>38</v>
      </c>
      <c r="X904" t="s">
        <v>276</v>
      </c>
      <c r="Y904" s="1">
        <v>50000000</v>
      </c>
      <c r="Z904">
        <v>1997</v>
      </c>
      <c r="AA904">
        <v>808</v>
      </c>
      <c r="AB904">
        <v>7.1</v>
      </c>
      <c r="AC904">
        <v>2.35</v>
      </c>
      <c r="AD904">
        <v>0</v>
      </c>
      <c r="AE904" s="7">
        <v>78037383.17757009</v>
      </c>
      <c r="AF904" s="7">
        <v>90988201.962616831</v>
      </c>
    </row>
    <row r="905" spans="1:32" x14ac:dyDescent="0.2">
      <c r="A905" t="s">
        <v>24161</v>
      </c>
      <c r="B905" t="s">
        <v>363</v>
      </c>
      <c r="C905">
        <v>209</v>
      </c>
      <c r="D905">
        <v>127</v>
      </c>
      <c r="E905">
        <v>1000</v>
      </c>
      <c r="F905">
        <v>653</v>
      </c>
      <c r="G905" t="s">
        <v>4884</v>
      </c>
      <c r="H905">
        <v>1000</v>
      </c>
      <c r="I905">
        <v>57386369</v>
      </c>
      <c r="J905">
        <f t="shared" si="14"/>
        <v>3</v>
      </c>
      <c r="K905" t="s">
        <v>2849</v>
      </c>
      <c r="L905" t="s">
        <v>392</v>
      </c>
      <c r="M905" t="s">
        <v>4885</v>
      </c>
      <c r="N905">
        <v>224013</v>
      </c>
      <c r="O905">
        <v>2601</v>
      </c>
      <c r="P905" t="s">
        <v>1047</v>
      </c>
      <c r="Q905">
        <v>1</v>
      </c>
      <c r="R905" t="s">
        <v>4886</v>
      </c>
      <c r="S905" t="s">
        <v>4887</v>
      </c>
      <c r="T905">
        <v>2319</v>
      </c>
      <c r="U905" t="s">
        <v>37</v>
      </c>
      <c r="V905" t="s">
        <v>38</v>
      </c>
      <c r="W905" t="s">
        <v>38</v>
      </c>
      <c r="X905" t="s">
        <v>39</v>
      </c>
      <c r="Y905" s="1">
        <v>52500000</v>
      </c>
      <c r="Z905">
        <v>2001</v>
      </c>
      <c r="AA905">
        <v>691</v>
      </c>
      <c r="AB905">
        <v>7.6</v>
      </c>
      <c r="AC905">
        <v>2.35</v>
      </c>
      <c r="AD905">
        <v>10000</v>
      </c>
      <c r="AE905" s="7">
        <v>74258893.280632406</v>
      </c>
      <c r="AF905" s="7">
        <v>81170442.882552221</v>
      </c>
    </row>
    <row r="906" spans="1:32" x14ac:dyDescent="0.2">
      <c r="A906" t="s">
        <v>28</v>
      </c>
      <c r="B906" t="s">
        <v>4290</v>
      </c>
      <c r="C906">
        <v>98</v>
      </c>
      <c r="D906">
        <v>89</v>
      </c>
      <c r="E906">
        <v>17</v>
      </c>
      <c r="F906">
        <v>303</v>
      </c>
      <c r="G906" t="s">
        <v>1747</v>
      </c>
      <c r="H906">
        <v>12000</v>
      </c>
      <c r="I906">
        <v>45207112</v>
      </c>
      <c r="J906">
        <f t="shared" si="14"/>
        <v>3</v>
      </c>
      <c r="K906" t="s">
        <v>2214</v>
      </c>
      <c r="L906" t="s">
        <v>271</v>
      </c>
      <c r="M906" t="s">
        <v>4888</v>
      </c>
      <c r="N906">
        <v>21283</v>
      </c>
      <c r="O906">
        <v>13390</v>
      </c>
      <c r="P906" t="s">
        <v>4889</v>
      </c>
      <c r="Q906">
        <v>1</v>
      </c>
      <c r="R906" t="s">
        <v>4890</v>
      </c>
      <c r="S906" t="s">
        <v>4891</v>
      </c>
      <c r="T906">
        <v>190</v>
      </c>
      <c r="U906" t="s">
        <v>37</v>
      </c>
      <c r="V906" t="s">
        <v>38</v>
      </c>
      <c r="W906" t="s">
        <v>38</v>
      </c>
      <c r="X906" t="s">
        <v>39</v>
      </c>
      <c r="Y906" s="1">
        <v>53000000</v>
      </c>
      <c r="Z906">
        <v>2001</v>
      </c>
      <c r="AA906">
        <v>708</v>
      </c>
      <c r="AB906">
        <v>5.5</v>
      </c>
      <c r="AC906">
        <v>2.35</v>
      </c>
      <c r="AD906">
        <v>361</v>
      </c>
      <c r="AE906" s="7">
        <v>74966120.835686058</v>
      </c>
      <c r="AF906" s="7">
        <v>63943430.581592321</v>
      </c>
    </row>
    <row r="907" spans="1:32" x14ac:dyDescent="0.2">
      <c r="A907" t="s">
        <v>28</v>
      </c>
      <c r="B907" t="s">
        <v>4892</v>
      </c>
      <c r="C907">
        <v>391</v>
      </c>
      <c r="D907">
        <v>123</v>
      </c>
      <c r="E907">
        <v>108</v>
      </c>
      <c r="F907">
        <v>3000</v>
      </c>
      <c r="G907" t="s">
        <v>352</v>
      </c>
      <c r="H907">
        <v>40000</v>
      </c>
      <c r="I907">
        <v>62563543</v>
      </c>
      <c r="J907">
        <f t="shared" si="14"/>
        <v>3</v>
      </c>
      <c r="K907" t="s">
        <v>1725</v>
      </c>
      <c r="L907" t="s">
        <v>43</v>
      </c>
      <c r="M907" t="s">
        <v>4893</v>
      </c>
      <c r="N907">
        <v>115216</v>
      </c>
      <c r="O907">
        <v>63769</v>
      </c>
      <c r="P907" t="s">
        <v>1542</v>
      </c>
      <c r="Q907">
        <v>7</v>
      </c>
      <c r="R907" t="s">
        <v>4894</v>
      </c>
      <c r="S907" t="s">
        <v>4895</v>
      </c>
      <c r="T907">
        <v>289</v>
      </c>
      <c r="U907" t="s">
        <v>37</v>
      </c>
      <c r="V907" t="s">
        <v>38</v>
      </c>
      <c r="W907" t="s">
        <v>38</v>
      </c>
      <c r="X907" t="s">
        <v>584</v>
      </c>
      <c r="Y907" s="1">
        <v>53000000</v>
      </c>
      <c r="Z907">
        <v>2015</v>
      </c>
      <c r="AA907">
        <v>19000</v>
      </c>
      <c r="AB907">
        <v>7</v>
      </c>
      <c r="AC907">
        <v>2.35</v>
      </c>
      <c r="AD907">
        <v>44000</v>
      </c>
      <c r="AE907" s="7">
        <v>56018987.341772154</v>
      </c>
      <c r="AF907" s="7">
        <v>66127289.120253168</v>
      </c>
    </row>
    <row r="908" spans="1:32" x14ac:dyDescent="0.2">
      <c r="A908" t="s">
        <v>28</v>
      </c>
      <c r="B908" t="s">
        <v>3693</v>
      </c>
      <c r="C908">
        <v>279</v>
      </c>
      <c r="D908">
        <v>135</v>
      </c>
      <c r="E908">
        <v>16000</v>
      </c>
      <c r="F908">
        <v>310</v>
      </c>
      <c r="G908" t="s">
        <v>604</v>
      </c>
      <c r="H908">
        <v>23000</v>
      </c>
      <c r="I908">
        <v>33574332</v>
      </c>
      <c r="J908">
        <f t="shared" si="14"/>
        <v>3</v>
      </c>
      <c r="K908" t="s">
        <v>1960</v>
      </c>
      <c r="L908" t="s">
        <v>332</v>
      </c>
      <c r="M908" t="s">
        <v>4896</v>
      </c>
      <c r="N908">
        <v>101221</v>
      </c>
      <c r="O908">
        <v>24468</v>
      </c>
      <c r="P908" t="s">
        <v>431</v>
      </c>
      <c r="Q908">
        <v>0</v>
      </c>
      <c r="R908" t="s">
        <v>4897</v>
      </c>
      <c r="S908" t="s">
        <v>4898</v>
      </c>
      <c r="T908">
        <v>415</v>
      </c>
      <c r="U908" t="s">
        <v>37</v>
      </c>
      <c r="V908" t="s">
        <v>38</v>
      </c>
      <c r="W908" t="s">
        <v>38</v>
      </c>
      <c r="X908" t="s">
        <v>584</v>
      </c>
      <c r="Y908" s="1">
        <v>90000000</v>
      </c>
      <c r="Z908">
        <v>2006</v>
      </c>
      <c r="AA908">
        <v>638</v>
      </c>
      <c r="AB908">
        <v>7.1</v>
      </c>
      <c r="AC908">
        <v>2.35</v>
      </c>
      <c r="AD908">
        <v>0</v>
      </c>
      <c r="AE908" s="7">
        <v>111830357.14285715</v>
      </c>
      <c r="AF908" s="7">
        <v>41718105.982142858</v>
      </c>
    </row>
    <row r="909" spans="1:32" x14ac:dyDescent="0.2">
      <c r="A909" t="s">
        <v>28</v>
      </c>
      <c r="B909" t="s">
        <v>3087</v>
      </c>
      <c r="C909">
        <v>216</v>
      </c>
      <c r="D909">
        <v>118</v>
      </c>
      <c r="E909">
        <v>473</v>
      </c>
      <c r="F909">
        <v>963</v>
      </c>
      <c r="G909" t="s">
        <v>2715</v>
      </c>
      <c r="H909">
        <v>18000</v>
      </c>
      <c r="I909">
        <v>73343413</v>
      </c>
      <c r="J909">
        <f t="shared" si="14"/>
        <v>3</v>
      </c>
      <c r="K909" t="s">
        <v>2124</v>
      </c>
      <c r="L909" t="s">
        <v>640</v>
      </c>
      <c r="M909" t="s">
        <v>4899</v>
      </c>
      <c r="N909">
        <v>217480</v>
      </c>
      <c r="O909">
        <v>22517</v>
      </c>
      <c r="P909" t="s">
        <v>3040</v>
      </c>
      <c r="Q909">
        <v>0</v>
      </c>
      <c r="R909" t="s">
        <v>4900</v>
      </c>
      <c r="S909" t="s">
        <v>4901</v>
      </c>
      <c r="T909">
        <v>429</v>
      </c>
      <c r="U909" t="s">
        <v>37</v>
      </c>
      <c r="V909" t="s">
        <v>38</v>
      </c>
      <c r="W909" t="s">
        <v>38</v>
      </c>
      <c r="X909" t="s">
        <v>584</v>
      </c>
      <c r="Y909" s="1">
        <v>50000000</v>
      </c>
      <c r="Z909">
        <v>2009</v>
      </c>
      <c r="AA909">
        <v>1000</v>
      </c>
      <c r="AB909">
        <v>7.4</v>
      </c>
      <c r="AC909">
        <v>2.35</v>
      </c>
      <c r="AD909">
        <v>21000</v>
      </c>
      <c r="AE909" s="7">
        <v>58391608.391608395</v>
      </c>
      <c r="AF909" s="7">
        <v>85652797</v>
      </c>
    </row>
    <row r="910" spans="1:32" x14ac:dyDescent="0.2">
      <c r="A910" t="s">
        <v>28</v>
      </c>
      <c r="B910" t="s">
        <v>4902</v>
      </c>
      <c r="C910">
        <v>250</v>
      </c>
      <c r="D910">
        <v>189</v>
      </c>
      <c r="E910">
        <v>0</v>
      </c>
      <c r="F910">
        <v>1000</v>
      </c>
      <c r="G910" t="s">
        <v>981</v>
      </c>
      <c r="H910">
        <v>16000</v>
      </c>
      <c r="I910">
        <v>25031037</v>
      </c>
      <c r="J910">
        <f t="shared" si="14"/>
        <v>3</v>
      </c>
      <c r="K910" t="s">
        <v>4903</v>
      </c>
      <c r="L910" t="s">
        <v>1763</v>
      </c>
      <c r="M910" t="s">
        <v>4904</v>
      </c>
      <c r="N910">
        <v>155496</v>
      </c>
      <c r="O910">
        <v>22186</v>
      </c>
      <c r="P910" t="s">
        <v>1428</v>
      </c>
      <c r="Q910">
        <v>0</v>
      </c>
      <c r="R910" t="s">
        <v>4905</v>
      </c>
      <c r="S910" t="s">
        <v>4906</v>
      </c>
      <c r="T910">
        <v>532</v>
      </c>
      <c r="U910" t="s">
        <v>37</v>
      </c>
      <c r="V910" t="s">
        <v>38</v>
      </c>
      <c r="W910" t="s">
        <v>38</v>
      </c>
      <c r="X910" t="s">
        <v>584</v>
      </c>
      <c r="Y910" s="1">
        <v>53000000</v>
      </c>
      <c r="Z910">
        <v>2007</v>
      </c>
      <c r="AA910">
        <v>3000</v>
      </c>
      <c r="AB910">
        <v>7.6</v>
      </c>
      <c r="AC910">
        <v>2.35</v>
      </c>
      <c r="AD910">
        <v>0</v>
      </c>
      <c r="AE910" s="7">
        <v>64044862.518089719</v>
      </c>
      <c r="AF910" s="7">
        <v>30247345.723588999</v>
      </c>
    </row>
    <row r="911" spans="1:32" x14ac:dyDescent="0.2">
      <c r="A911" t="s">
        <v>28</v>
      </c>
      <c r="B911" t="s">
        <v>2727</v>
      </c>
      <c r="C911">
        <v>78</v>
      </c>
      <c r="D911">
        <v>172</v>
      </c>
      <c r="E911">
        <v>438</v>
      </c>
      <c r="F911">
        <v>466</v>
      </c>
      <c r="G911" t="s">
        <v>4907</v>
      </c>
      <c r="H911">
        <v>852</v>
      </c>
      <c r="I911">
        <v>22843047</v>
      </c>
      <c r="J911">
        <f t="shared" si="14"/>
        <v>3</v>
      </c>
      <c r="K911" t="s">
        <v>4908</v>
      </c>
      <c r="L911" t="s">
        <v>900</v>
      </c>
      <c r="M911" t="s">
        <v>4909</v>
      </c>
      <c r="N911">
        <v>6082</v>
      </c>
      <c r="O911">
        <v>2397</v>
      </c>
      <c r="P911" t="s">
        <v>4910</v>
      </c>
      <c r="Q911">
        <v>1</v>
      </c>
      <c r="R911" t="s">
        <v>4911</v>
      </c>
      <c r="S911" t="s">
        <v>4912</v>
      </c>
      <c r="T911">
        <v>207</v>
      </c>
      <c r="U911" t="s">
        <v>37</v>
      </c>
      <c r="V911" t="s">
        <v>38</v>
      </c>
      <c r="W911" t="s">
        <v>38</v>
      </c>
      <c r="X911" t="s">
        <v>584</v>
      </c>
      <c r="Y911" s="1">
        <v>55000000</v>
      </c>
      <c r="Z911">
        <v>1998</v>
      </c>
      <c r="AA911">
        <v>637</v>
      </c>
      <c r="AB911">
        <v>5.9</v>
      </c>
      <c r="AC911">
        <v>1.85</v>
      </c>
      <c r="AD911">
        <v>853</v>
      </c>
      <c r="AE911" s="7">
        <v>84524539.87730062</v>
      </c>
      <c r="AF911" s="7">
        <v>35105418.855828218</v>
      </c>
    </row>
    <row r="912" spans="1:32" x14ac:dyDescent="0.2">
      <c r="A912" t="s">
        <v>28</v>
      </c>
      <c r="B912" t="s">
        <v>4913</v>
      </c>
      <c r="C912">
        <v>106</v>
      </c>
      <c r="D912">
        <v>124</v>
      </c>
      <c r="E912">
        <v>161</v>
      </c>
      <c r="F912">
        <v>681</v>
      </c>
      <c r="G912" t="s">
        <v>1688</v>
      </c>
      <c r="H912">
        <v>21000</v>
      </c>
      <c r="I912">
        <v>5755286</v>
      </c>
      <c r="J912">
        <f t="shared" si="14"/>
        <v>3</v>
      </c>
      <c r="K912" t="s">
        <v>4914</v>
      </c>
      <c r="L912" t="s">
        <v>96</v>
      </c>
      <c r="M912" t="s">
        <v>4915</v>
      </c>
      <c r="N912">
        <v>18310</v>
      </c>
      <c r="O912">
        <v>26334</v>
      </c>
      <c r="P912" t="s">
        <v>4916</v>
      </c>
      <c r="Q912">
        <v>1</v>
      </c>
      <c r="R912" t="s">
        <v>4917</v>
      </c>
      <c r="S912" t="s">
        <v>4918</v>
      </c>
      <c r="T912">
        <v>63</v>
      </c>
      <c r="U912" t="s">
        <v>37</v>
      </c>
      <c r="V912" t="s">
        <v>38</v>
      </c>
      <c r="W912" t="s">
        <v>38</v>
      </c>
      <c r="X912" t="s">
        <v>39</v>
      </c>
      <c r="Y912" s="1">
        <v>55000000</v>
      </c>
      <c r="Z912">
        <v>2007</v>
      </c>
      <c r="AA912">
        <v>3000</v>
      </c>
      <c r="AB912">
        <v>5.9</v>
      </c>
      <c r="AC912">
        <v>2.35</v>
      </c>
      <c r="AD912">
        <v>672</v>
      </c>
      <c r="AE912" s="7">
        <v>66461649.782923296</v>
      </c>
      <c r="AF912" s="7">
        <v>6954650.9551374819</v>
      </c>
    </row>
    <row r="913" spans="1:32" x14ac:dyDescent="0.2">
      <c r="A913" t="s">
        <v>28</v>
      </c>
      <c r="B913" t="s">
        <v>388</v>
      </c>
      <c r="C913">
        <v>194</v>
      </c>
      <c r="D913">
        <v>141</v>
      </c>
      <c r="E913">
        <v>14000</v>
      </c>
      <c r="F913">
        <v>3000</v>
      </c>
      <c r="G913" t="s">
        <v>321</v>
      </c>
      <c r="H913">
        <v>29000</v>
      </c>
      <c r="I913">
        <v>164435221</v>
      </c>
      <c r="J913">
        <f t="shared" si="14"/>
        <v>3</v>
      </c>
      <c r="K913" t="s">
        <v>1725</v>
      </c>
      <c r="L913" t="s">
        <v>214</v>
      </c>
      <c r="M913" t="s">
        <v>4919</v>
      </c>
      <c r="N913">
        <v>525801</v>
      </c>
      <c r="O913">
        <v>48153</v>
      </c>
      <c r="P913" t="s">
        <v>749</v>
      </c>
      <c r="Q913">
        <v>0</v>
      </c>
      <c r="R913" t="s">
        <v>4920</v>
      </c>
      <c r="S913" t="s">
        <v>4921</v>
      </c>
      <c r="T913">
        <v>667</v>
      </c>
      <c r="U913" t="s">
        <v>37</v>
      </c>
      <c r="V913" t="s">
        <v>38</v>
      </c>
      <c r="W913" t="s">
        <v>38</v>
      </c>
      <c r="X913" t="s">
        <v>39</v>
      </c>
      <c r="Y913" s="1">
        <v>52000000</v>
      </c>
      <c r="Z913">
        <v>2002</v>
      </c>
      <c r="AA913">
        <v>15000</v>
      </c>
      <c r="AB913">
        <v>8</v>
      </c>
      <c r="AC913">
        <v>1.85</v>
      </c>
      <c r="AD913">
        <v>15000</v>
      </c>
      <c r="AE913" s="7">
        <v>72406892.718176767</v>
      </c>
      <c r="AF913" s="7">
        <v>228966219.34685937</v>
      </c>
    </row>
    <row r="914" spans="1:32" x14ac:dyDescent="0.2">
      <c r="A914" t="s">
        <v>28</v>
      </c>
      <c r="B914" t="s">
        <v>2270</v>
      </c>
      <c r="C914">
        <v>558</v>
      </c>
      <c r="D914">
        <v>157</v>
      </c>
      <c r="E914">
        <v>0</v>
      </c>
      <c r="F914">
        <v>304</v>
      </c>
      <c r="G914" t="s">
        <v>2806</v>
      </c>
      <c r="H914">
        <v>1000</v>
      </c>
      <c r="I914">
        <v>95720716</v>
      </c>
      <c r="J914">
        <f t="shared" si="14"/>
        <v>3</v>
      </c>
      <c r="K914" t="s">
        <v>2818</v>
      </c>
      <c r="L914" t="s">
        <v>1402</v>
      </c>
      <c r="M914" t="s">
        <v>4922</v>
      </c>
      <c r="N914">
        <v>216032</v>
      </c>
      <c r="O914">
        <v>2759</v>
      </c>
      <c r="P914" t="s">
        <v>4923</v>
      </c>
      <c r="Q914">
        <v>0</v>
      </c>
      <c r="R914" t="s">
        <v>4924</v>
      </c>
      <c r="S914" t="s">
        <v>4925</v>
      </c>
      <c r="T914">
        <v>640</v>
      </c>
      <c r="U914" t="s">
        <v>37</v>
      </c>
      <c r="V914" t="s">
        <v>38</v>
      </c>
      <c r="W914" t="s">
        <v>38</v>
      </c>
      <c r="X914" t="s">
        <v>584</v>
      </c>
      <c r="Y914" s="1">
        <v>40000000</v>
      </c>
      <c r="Z914">
        <v>2012</v>
      </c>
      <c r="AA914">
        <v>1000</v>
      </c>
      <c r="AB914">
        <v>7.4</v>
      </c>
      <c r="AC914">
        <v>1.85</v>
      </c>
      <c r="AD914">
        <v>39000</v>
      </c>
      <c r="AE914" s="7">
        <v>43641114.982578397</v>
      </c>
      <c r="AF914" s="7">
        <v>104433969.32926829</v>
      </c>
    </row>
    <row r="915" spans="1:32" x14ac:dyDescent="0.2">
      <c r="A915" t="s">
        <v>28</v>
      </c>
      <c r="B915" t="s">
        <v>1164</v>
      </c>
      <c r="C915">
        <v>183</v>
      </c>
      <c r="D915">
        <v>106</v>
      </c>
      <c r="E915">
        <v>235</v>
      </c>
      <c r="F915">
        <v>931</v>
      </c>
      <c r="G915" t="s">
        <v>1009</v>
      </c>
      <c r="H915">
        <v>4000</v>
      </c>
      <c r="I915">
        <v>118683135</v>
      </c>
      <c r="J915">
        <f t="shared" si="14"/>
        <v>3</v>
      </c>
      <c r="K915" t="s">
        <v>1414</v>
      </c>
      <c r="L915" t="s">
        <v>249</v>
      </c>
      <c r="M915" t="s">
        <v>4926</v>
      </c>
      <c r="N915">
        <v>102167</v>
      </c>
      <c r="O915">
        <v>8315</v>
      </c>
      <c r="P915" t="s">
        <v>4927</v>
      </c>
      <c r="Q915">
        <v>1</v>
      </c>
      <c r="R915" t="s">
        <v>4928</v>
      </c>
      <c r="S915" t="s">
        <v>4929</v>
      </c>
      <c r="T915">
        <v>483</v>
      </c>
      <c r="U915" t="s">
        <v>37</v>
      </c>
      <c r="V915" t="s">
        <v>38</v>
      </c>
      <c r="W915" t="s">
        <v>38</v>
      </c>
      <c r="X915" t="s">
        <v>39</v>
      </c>
      <c r="Y915" s="1">
        <v>52000000</v>
      </c>
      <c r="Z915">
        <v>2006</v>
      </c>
      <c r="AA915">
        <v>957</v>
      </c>
      <c r="AB915">
        <v>5.8</v>
      </c>
      <c r="AC915">
        <v>1.85</v>
      </c>
      <c r="AD915">
        <v>0</v>
      </c>
      <c r="AE915" s="7">
        <v>64613095.238095246</v>
      </c>
      <c r="AF915" s="7">
        <v>147470859.70982143</v>
      </c>
    </row>
    <row r="916" spans="1:32" x14ac:dyDescent="0.2">
      <c r="A916" t="s">
        <v>28</v>
      </c>
      <c r="B916" t="s">
        <v>4930</v>
      </c>
      <c r="C916">
        <v>238</v>
      </c>
      <c r="D916">
        <v>108</v>
      </c>
      <c r="E916">
        <v>58</v>
      </c>
      <c r="F916">
        <v>838</v>
      </c>
      <c r="G916" t="s">
        <v>2376</v>
      </c>
      <c r="H916">
        <v>14000</v>
      </c>
      <c r="I916">
        <v>143704210</v>
      </c>
      <c r="J916">
        <f t="shared" si="14"/>
        <v>4</v>
      </c>
      <c r="K916" t="s">
        <v>4931</v>
      </c>
      <c r="L916" t="s">
        <v>435</v>
      </c>
      <c r="M916" t="s">
        <v>4932</v>
      </c>
      <c r="N916">
        <v>145974</v>
      </c>
      <c r="O916">
        <v>26002</v>
      </c>
      <c r="P916" t="s">
        <v>404</v>
      </c>
      <c r="Q916">
        <v>1</v>
      </c>
      <c r="R916" t="s">
        <v>4933</v>
      </c>
      <c r="S916" t="s">
        <v>4934</v>
      </c>
      <c r="T916">
        <v>611</v>
      </c>
      <c r="U916" t="s">
        <v>37</v>
      </c>
      <c r="V916" t="s">
        <v>38</v>
      </c>
      <c r="W916" t="s">
        <v>38</v>
      </c>
      <c r="X916" t="s">
        <v>39</v>
      </c>
      <c r="Y916" s="1">
        <v>52000000</v>
      </c>
      <c r="Z916">
        <v>2008</v>
      </c>
      <c r="AA916">
        <v>11000</v>
      </c>
      <c r="AB916">
        <v>6.3</v>
      </c>
      <c r="AC916">
        <v>2.35</v>
      </c>
      <c r="AD916">
        <v>10000</v>
      </c>
      <c r="AE916" s="7">
        <v>60501625.638643749</v>
      </c>
      <c r="AF916" s="7">
        <v>167198813.77148166</v>
      </c>
    </row>
    <row r="917" spans="1:32" x14ac:dyDescent="0.2">
      <c r="A917" t="s">
        <v>28</v>
      </c>
      <c r="B917" t="s">
        <v>3302</v>
      </c>
      <c r="C917">
        <v>186</v>
      </c>
      <c r="D917">
        <v>125</v>
      </c>
      <c r="E917">
        <v>0</v>
      </c>
      <c r="F917">
        <v>11000</v>
      </c>
      <c r="G917" t="s">
        <v>1106</v>
      </c>
      <c r="H917">
        <v>14000</v>
      </c>
      <c r="I917">
        <v>110476776</v>
      </c>
      <c r="J917">
        <f t="shared" si="14"/>
        <v>2</v>
      </c>
      <c r="K917" t="s">
        <v>1680</v>
      </c>
      <c r="L917" t="s">
        <v>653</v>
      </c>
      <c r="M917" t="s">
        <v>4935</v>
      </c>
      <c r="N917">
        <v>95437</v>
      </c>
      <c r="O917">
        <v>45696</v>
      </c>
      <c r="P917" t="s">
        <v>256</v>
      </c>
      <c r="Q917">
        <v>1</v>
      </c>
      <c r="R917" t="s">
        <v>4936</v>
      </c>
      <c r="S917" t="s">
        <v>4937</v>
      </c>
      <c r="T917">
        <v>211</v>
      </c>
      <c r="U917" t="s">
        <v>37</v>
      </c>
      <c r="V917" t="s">
        <v>38</v>
      </c>
      <c r="W917" t="s">
        <v>38</v>
      </c>
      <c r="X917" t="s">
        <v>39</v>
      </c>
      <c r="Y917" s="1">
        <v>52000000</v>
      </c>
      <c r="Z917">
        <v>2010</v>
      </c>
      <c r="AA917">
        <v>12000</v>
      </c>
      <c r="AB917">
        <v>5.7</v>
      </c>
      <c r="AC917">
        <v>1.85</v>
      </c>
      <c r="AD917">
        <v>9000</v>
      </c>
      <c r="AE917" s="7">
        <v>59724896.83631362</v>
      </c>
      <c r="AF917" s="7">
        <v>126888731.71939479</v>
      </c>
    </row>
    <row r="918" spans="1:32" x14ac:dyDescent="0.2">
      <c r="A918" t="s">
        <v>28</v>
      </c>
      <c r="B918" t="s">
        <v>4938</v>
      </c>
      <c r="C918">
        <v>144</v>
      </c>
      <c r="D918">
        <v>107</v>
      </c>
      <c r="E918">
        <v>422</v>
      </c>
      <c r="F918">
        <v>379</v>
      </c>
      <c r="G918" t="s">
        <v>4939</v>
      </c>
      <c r="H918">
        <v>631</v>
      </c>
      <c r="I918">
        <v>80270227</v>
      </c>
      <c r="J918">
        <f t="shared" si="14"/>
        <v>3</v>
      </c>
      <c r="K918" t="s">
        <v>1627</v>
      </c>
      <c r="L918" t="s">
        <v>4940</v>
      </c>
      <c r="M918" t="s">
        <v>4941</v>
      </c>
      <c r="N918">
        <v>66382</v>
      </c>
      <c r="O918">
        <v>2297</v>
      </c>
      <c r="P918" t="s">
        <v>4230</v>
      </c>
      <c r="Q918">
        <v>5</v>
      </c>
      <c r="R918" t="s">
        <v>4942</v>
      </c>
      <c r="S918" t="s">
        <v>4943</v>
      </c>
      <c r="T918">
        <v>612</v>
      </c>
      <c r="U918" t="s">
        <v>37</v>
      </c>
      <c r="V918" t="s">
        <v>38</v>
      </c>
      <c r="W918" t="s">
        <v>38</v>
      </c>
      <c r="X918" t="s">
        <v>39</v>
      </c>
      <c r="Y918" s="1">
        <v>50000000</v>
      </c>
      <c r="Z918">
        <v>2005</v>
      </c>
      <c r="AA918">
        <v>534</v>
      </c>
      <c r="AB918">
        <v>5.0999999999999996</v>
      </c>
      <c r="AC918">
        <v>2.35</v>
      </c>
      <c r="AD918">
        <v>0</v>
      </c>
      <c r="AE918" s="7">
        <v>64132104.454685099</v>
      </c>
      <c r="AF918" s="7">
        <v>102957971.65130569</v>
      </c>
    </row>
    <row r="919" spans="1:32" x14ac:dyDescent="0.2">
      <c r="A919" t="s">
        <v>28</v>
      </c>
      <c r="B919" t="s">
        <v>4944</v>
      </c>
      <c r="C919">
        <v>156</v>
      </c>
      <c r="D919">
        <v>215</v>
      </c>
      <c r="E919">
        <v>0</v>
      </c>
      <c r="F919">
        <v>463</v>
      </c>
      <c r="G919" t="s">
        <v>2095</v>
      </c>
      <c r="H919">
        <v>648</v>
      </c>
      <c r="I919">
        <v>36385763</v>
      </c>
      <c r="J919">
        <f t="shared" si="14"/>
        <v>2</v>
      </c>
      <c r="K919" t="s">
        <v>3395</v>
      </c>
      <c r="L919" t="s">
        <v>647</v>
      </c>
      <c r="M919" t="s">
        <v>4945</v>
      </c>
      <c r="N919">
        <v>138941</v>
      </c>
      <c r="O919">
        <v>1937</v>
      </c>
      <c r="P919" t="s">
        <v>4946</v>
      </c>
      <c r="Q919">
        <v>0</v>
      </c>
      <c r="R919" t="s">
        <v>4947</v>
      </c>
      <c r="S919" t="s">
        <v>4948</v>
      </c>
      <c r="T919">
        <v>1448</v>
      </c>
      <c r="U919" t="s">
        <v>37</v>
      </c>
      <c r="V919" t="s">
        <v>38</v>
      </c>
      <c r="W919" t="s">
        <v>38</v>
      </c>
      <c r="X919" t="s">
        <v>584</v>
      </c>
      <c r="Y919" s="1">
        <v>52000000</v>
      </c>
      <c r="Z919">
        <v>1998</v>
      </c>
      <c r="AA919">
        <v>568</v>
      </c>
      <c r="AB919">
        <v>7.6</v>
      </c>
      <c r="AC919">
        <v>2.35</v>
      </c>
      <c r="AD919">
        <v>0</v>
      </c>
      <c r="AE919" s="7">
        <v>79914110.42944786</v>
      </c>
      <c r="AF919" s="7">
        <v>55917997.739263803</v>
      </c>
    </row>
    <row r="920" spans="1:32" x14ac:dyDescent="0.2">
      <c r="A920" t="s">
        <v>28</v>
      </c>
      <c r="B920" t="s">
        <v>4949</v>
      </c>
      <c r="C920">
        <v>215</v>
      </c>
      <c r="D920">
        <v>118</v>
      </c>
      <c r="E920">
        <v>71</v>
      </c>
      <c r="F920">
        <v>634</v>
      </c>
      <c r="G920" t="s">
        <v>299</v>
      </c>
      <c r="H920">
        <v>16000</v>
      </c>
      <c r="I920">
        <v>37035845</v>
      </c>
      <c r="J920">
        <f t="shared" si="14"/>
        <v>2</v>
      </c>
      <c r="K920" t="s">
        <v>2785</v>
      </c>
      <c r="L920" t="s">
        <v>314</v>
      </c>
      <c r="M920" t="s">
        <v>4950</v>
      </c>
      <c r="N920">
        <v>136680</v>
      </c>
      <c r="O920">
        <v>28045</v>
      </c>
      <c r="P920" t="s">
        <v>4951</v>
      </c>
      <c r="Q920">
        <v>2</v>
      </c>
      <c r="R920" t="s">
        <v>4952</v>
      </c>
      <c r="S920" t="s">
        <v>4953</v>
      </c>
      <c r="T920">
        <v>149</v>
      </c>
      <c r="U920" t="s">
        <v>37</v>
      </c>
      <c r="V920" t="s">
        <v>38</v>
      </c>
      <c r="W920" t="s">
        <v>38</v>
      </c>
      <c r="X920" t="s">
        <v>584</v>
      </c>
      <c r="Y920" s="1">
        <v>52000000</v>
      </c>
      <c r="Z920">
        <v>2011</v>
      </c>
      <c r="AA920">
        <v>10000</v>
      </c>
      <c r="AB920">
        <v>6.4</v>
      </c>
      <c r="AC920">
        <v>2.35</v>
      </c>
      <c r="AD920">
        <v>13000</v>
      </c>
      <c r="AE920" s="7">
        <v>57919075.144508675</v>
      </c>
      <c r="AF920" s="7">
        <v>41251574.799911074</v>
      </c>
    </row>
    <row r="921" spans="1:32" x14ac:dyDescent="0.2">
      <c r="A921" t="s">
        <v>28</v>
      </c>
      <c r="B921" t="s">
        <v>4954</v>
      </c>
      <c r="C921">
        <v>140</v>
      </c>
      <c r="D921">
        <v>118</v>
      </c>
      <c r="E921">
        <v>869</v>
      </c>
      <c r="F921">
        <v>21</v>
      </c>
      <c r="G921" t="s">
        <v>4955</v>
      </c>
      <c r="H921">
        <v>134</v>
      </c>
      <c r="I921">
        <v>34580635</v>
      </c>
      <c r="J921">
        <f t="shared" si="14"/>
        <v>3</v>
      </c>
      <c r="K921" t="s">
        <v>4166</v>
      </c>
      <c r="L921" t="s">
        <v>4956</v>
      </c>
      <c r="M921" t="s">
        <v>4957</v>
      </c>
      <c r="N921">
        <v>100743</v>
      </c>
      <c r="O921">
        <v>209</v>
      </c>
      <c r="P921" t="s">
        <v>4958</v>
      </c>
      <c r="Q921">
        <v>1</v>
      </c>
      <c r="R921" t="s">
        <v>4959</v>
      </c>
      <c r="S921" t="s">
        <v>4960</v>
      </c>
      <c r="T921">
        <v>549</v>
      </c>
      <c r="U921" t="s">
        <v>37</v>
      </c>
      <c r="V921" t="s">
        <v>56</v>
      </c>
      <c r="W921" t="s">
        <v>56</v>
      </c>
      <c r="X921" t="s">
        <v>584</v>
      </c>
      <c r="Y921" s="1">
        <v>52000000</v>
      </c>
      <c r="Z921">
        <v>1999</v>
      </c>
      <c r="AA921">
        <v>27</v>
      </c>
      <c r="AB921">
        <v>7.4</v>
      </c>
      <c r="AC921">
        <v>2.35</v>
      </c>
      <c r="AD921">
        <v>0</v>
      </c>
      <c r="AE921" s="7">
        <v>78187274.909963995</v>
      </c>
      <c r="AF921" s="7">
        <v>51995492.60204082</v>
      </c>
    </row>
    <row r="922" spans="1:32" x14ac:dyDescent="0.2">
      <c r="A922" t="s">
        <v>28</v>
      </c>
      <c r="B922" t="s">
        <v>486</v>
      </c>
      <c r="C922">
        <v>133</v>
      </c>
      <c r="D922">
        <v>178</v>
      </c>
      <c r="E922">
        <v>17000</v>
      </c>
      <c r="F922">
        <v>574</v>
      </c>
      <c r="G922" t="s">
        <v>323</v>
      </c>
      <c r="H922">
        <v>22000</v>
      </c>
      <c r="I922">
        <v>42438300</v>
      </c>
      <c r="J922">
        <f t="shared" si="14"/>
        <v>3</v>
      </c>
      <c r="K922" t="s">
        <v>1725</v>
      </c>
      <c r="L922" t="s">
        <v>1745</v>
      </c>
      <c r="M922" t="s">
        <v>4961</v>
      </c>
      <c r="N922">
        <v>333542</v>
      </c>
      <c r="O922">
        <v>24183</v>
      </c>
      <c r="P922" t="s">
        <v>3235</v>
      </c>
      <c r="Q922">
        <v>2</v>
      </c>
      <c r="R922" t="s">
        <v>4962</v>
      </c>
      <c r="S922" t="s">
        <v>4963</v>
      </c>
      <c r="T922">
        <v>533</v>
      </c>
      <c r="U922" t="s">
        <v>37</v>
      </c>
      <c r="V922" t="s">
        <v>38</v>
      </c>
      <c r="W922" t="s">
        <v>38</v>
      </c>
      <c r="X922" t="s">
        <v>584</v>
      </c>
      <c r="Y922" s="1">
        <v>52000000</v>
      </c>
      <c r="Z922">
        <v>1995</v>
      </c>
      <c r="AA922">
        <v>721</v>
      </c>
      <c r="AB922">
        <v>8.1999999999999993</v>
      </c>
      <c r="AC922">
        <v>2.35</v>
      </c>
      <c r="AD922">
        <v>11000</v>
      </c>
      <c r="AE922" s="7">
        <v>85472440.944881886</v>
      </c>
      <c r="AF922" s="7">
        <v>69755867.125984251</v>
      </c>
    </row>
    <row r="923" spans="1:32" x14ac:dyDescent="0.2">
      <c r="A923" t="s">
        <v>28</v>
      </c>
      <c r="B923" t="s">
        <v>4964</v>
      </c>
      <c r="C923">
        <v>203</v>
      </c>
      <c r="D923">
        <v>92</v>
      </c>
      <c r="E923">
        <v>180</v>
      </c>
      <c r="F923">
        <v>75</v>
      </c>
      <c r="G923" t="s">
        <v>4965</v>
      </c>
      <c r="H923">
        <v>211</v>
      </c>
      <c r="I923">
        <v>23324666</v>
      </c>
      <c r="J923">
        <f t="shared" si="14"/>
        <v>2</v>
      </c>
      <c r="K923" t="s">
        <v>59</v>
      </c>
      <c r="L923" t="s">
        <v>4966</v>
      </c>
      <c r="M923" t="s">
        <v>4967</v>
      </c>
      <c r="N923">
        <v>97775</v>
      </c>
      <c r="O923">
        <v>488</v>
      </c>
      <c r="P923" t="s">
        <v>4968</v>
      </c>
      <c r="Q923">
        <v>1</v>
      </c>
      <c r="R923" t="s">
        <v>4969</v>
      </c>
      <c r="S923" t="s">
        <v>4970</v>
      </c>
      <c r="T923">
        <v>211</v>
      </c>
      <c r="U923" t="s">
        <v>37</v>
      </c>
      <c r="V923" t="s">
        <v>1464</v>
      </c>
      <c r="W923" t="s">
        <v>1464</v>
      </c>
      <c r="X923" t="s">
        <v>584</v>
      </c>
      <c r="Y923" s="1">
        <v>52000000</v>
      </c>
      <c r="Z923">
        <v>2010</v>
      </c>
      <c r="AA923">
        <v>135</v>
      </c>
      <c r="AB923">
        <v>6.5</v>
      </c>
      <c r="AC923">
        <v>2.35</v>
      </c>
      <c r="AD923">
        <v>0</v>
      </c>
      <c r="AE923" s="7">
        <v>59724896.83631362</v>
      </c>
      <c r="AF923" s="7">
        <v>26789678.28060523</v>
      </c>
    </row>
    <row r="924" spans="1:32" x14ac:dyDescent="0.2">
      <c r="A924" t="s">
        <v>28</v>
      </c>
      <c r="B924" t="s">
        <v>4971</v>
      </c>
      <c r="C924">
        <v>127</v>
      </c>
      <c r="D924">
        <v>104</v>
      </c>
      <c r="E924">
        <v>13</v>
      </c>
      <c r="F924">
        <v>343</v>
      </c>
      <c r="G924" t="s">
        <v>751</v>
      </c>
      <c r="H924">
        <v>961</v>
      </c>
      <c r="I924">
        <v>23020488</v>
      </c>
      <c r="J924">
        <f t="shared" si="14"/>
        <v>3</v>
      </c>
      <c r="K924" t="s">
        <v>1257</v>
      </c>
      <c r="L924" t="s">
        <v>747</v>
      </c>
      <c r="M924" t="s">
        <v>4972</v>
      </c>
      <c r="N924">
        <v>42324</v>
      </c>
      <c r="O924">
        <v>2422</v>
      </c>
      <c r="P924" t="s">
        <v>4973</v>
      </c>
      <c r="Q924">
        <v>3</v>
      </c>
      <c r="R924" t="s">
        <v>4974</v>
      </c>
      <c r="S924" t="s">
        <v>4975</v>
      </c>
      <c r="T924">
        <v>180</v>
      </c>
      <c r="U924" t="s">
        <v>37</v>
      </c>
      <c r="V924" t="s">
        <v>38</v>
      </c>
      <c r="W924" t="s">
        <v>38</v>
      </c>
      <c r="X924" t="s">
        <v>39</v>
      </c>
      <c r="Y924" s="1">
        <v>52000000</v>
      </c>
      <c r="Z924">
        <v>2003</v>
      </c>
      <c r="AA924">
        <v>691</v>
      </c>
      <c r="AB924">
        <v>5.5</v>
      </c>
      <c r="AC924">
        <v>2.35</v>
      </c>
      <c r="AD924">
        <v>846</v>
      </c>
      <c r="AE924" s="7">
        <v>70793478.260869578</v>
      </c>
      <c r="AF924" s="7">
        <v>31340392.630434785</v>
      </c>
    </row>
    <row r="925" spans="1:32" x14ac:dyDescent="0.2">
      <c r="A925" t="s">
        <v>28</v>
      </c>
      <c r="B925" t="s">
        <v>3493</v>
      </c>
      <c r="C925">
        <v>155</v>
      </c>
      <c r="D925">
        <v>116</v>
      </c>
      <c r="E925">
        <v>101</v>
      </c>
      <c r="F925">
        <v>79</v>
      </c>
      <c r="G925" t="s">
        <v>4976</v>
      </c>
      <c r="H925">
        <v>889</v>
      </c>
      <c r="I925">
        <v>90567722</v>
      </c>
      <c r="J925">
        <f t="shared" si="14"/>
        <v>1</v>
      </c>
      <c r="K925" t="s">
        <v>1670</v>
      </c>
      <c r="L925" t="s">
        <v>4357</v>
      </c>
      <c r="M925" t="s">
        <v>4977</v>
      </c>
      <c r="N925">
        <v>185878</v>
      </c>
      <c r="O925">
        <v>1711</v>
      </c>
      <c r="P925" t="s">
        <v>4978</v>
      </c>
      <c r="Q925">
        <v>1</v>
      </c>
      <c r="R925" t="s">
        <v>4979</v>
      </c>
      <c r="S925" t="s">
        <v>4980</v>
      </c>
      <c r="T925">
        <v>481</v>
      </c>
      <c r="U925" t="s">
        <v>37</v>
      </c>
      <c r="V925" t="s">
        <v>38</v>
      </c>
      <c r="W925" t="s">
        <v>38</v>
      </c>
      <c r="X925" t="s">
        <v>584</v>
      </c>
      <c r="Y925" s="1">
        <v>51000000</v>
      </c>
      <c r="Z925">
        <v>2000</v>
      </c>
      <c r="AA925">
        <v>624</v>
      </c>
      <c r="AB925">
        <v>6.5</v>
      </c>
      <c r="AC925">
        <v>1.85</v>
      </c>
      <c r="AD925">
        <v>0</v>
      </c>
      <c r="AE925" s="7">
        <v>74189895.470383286</v>
      </c>
      <c r="AF925" s="7">
        <v>131749212.31707318</v>
      </c>
    </row>
    <row r="926" spans="1:32" x14ac:dyDescent="0.2">
      <c r="A926" t="s">
        <v>28</v>
      </c>
      <c r="B926" t="s">
        <v>4981</v>
      </c>
      <c r="C926">
        <v>98</v>
      </c>
      <c r="D926">
        <v>90</v>
      </c>
      <c r="E926">
        <v>176</v>
      </c>
      <c r="F926">
        <v>523</v>
      </c>
      <c r="G926" t="s">
        <v>2250</v>
      </c>
      <c r="H926">
        <v>677</v>
      </c>
      <c r="I926">
        <v>72601713</v>
      </c>
      <c r="J926">
        <f t="shared" si="14"/>
        <v>3</v>
      </c>
      <c r="K926" t="s">
        <v>2965</v>
      </c>
      <c r="L926" t="s">
        <v>4982</v>
      </c>
      <c r="M926" t="s">
        <v>4983</v>
      </c>
      <c r="N926">
        <v>21396</v>
      </c>
      <c r="O926">
        <v>2055</v>
      </c>
      <c r="P926" t="s">
        <v>827</v>
      </c>
      <c r="Q926">
        <v>1</v>
      </c>
      <c r="R926" t="s">
        <v>4984</v>
      </c>
      <c r="S926" t="s">
        <v>4985</v>
      </c>
      <c r="T926">
        <v>155</v>
      </c>
      <c r="U926" t="s">
        <v>37</v>
      </c>
      <c r="V926" t="s">
        <v>766</v>
      </c>
      <c r="W926" t="s">
        <v>766</v>
      </c>
      <c r="X926" t="s">
        <v>94</v>
      </c>
      <c r="Y926" s="1">
        <v>51000000</v>
      </c>
      <c r="Z926">
        <v>2006</v>
      </c>
      <c r="AA926">
        <v>560</v>
      </c>
      <c r="AB926">
        <v>5.6</v>
      </c>
      <c r="AC926">
        <v>1.85</v>
      </c>
      <c r="AD926">
        <v>605</v>
      </c>
      <c r="AE926" s="7">
        <v>63370535.714285724</v>
      </c>
      <c r="AF926" s="7">
        <v>90211949.933035731</v>
      </c>
    </row>
    <row r="927" spans="1:32" x14ac:dyDescent="0.2">
      <c r="A927" t="s">
        <v>28</v>
      </c>
      <c r="B927" t="s">
        <v>4986</v>
      </c>
      <c r="C927">
        <v>71</v>
      </c>
      <c r="D927">
        <v>93</v>
      </c>
      <c r="E927">
        <v>14</v>
      </c>
      <c r="F927">
        <v>728</v>
      </c>
      <c r="G927" t="s">
        <v>4987</v>
      </c>
      <c r="H927">
        <v>2000</v>
      </c>
      <c r="I927">
        <v>35092918</v>
      </c>
      <c r="J927">
        <f t="shared" si="14"/>
        <v>2</v>
      </c>
      <c r="K927" t="s">
        <v>3056</v>
      </c>
      <c r="L927" t="s">
        <v>901</v>
      </c>
      <c r="M927" t="s">
        <v>4988</v>
      </c>
      <c r="N927">
        <v>15740</v>
      </c>
      <c r="O927">
        <v>5468</v>
      </c>
      <c r="P927" t="s">
        <v>4989</v>
      </c>
      <c r="Q927">
        <v>0</v>
      </c>
      <c r="R927" t="s">
        <v>4990</v>
      </c>
      <c r="S927" t="s">
        <v>4991</v>
      </c>
      <c r="T927">
        <v>110</v>
      </c>
      <c r="U927" t="s">
        <v>37</v>
      </c>
      <c r="V927" t="s">
        <v>38</v>
      </c>
      <c r="W927" t="s">
        <v>38</v>
      </c>
      <c r="X927" t="s">
        <v>94</v>
      </c>
      <c r="Y927" s="1"/>
      <c r="Z927">
        <v>2006</v>
      </c>
      <c r="AA927">
        <v>1000</v>
      </c>
      <c r="AB927">
        <v>4.9000000000000004</v>
      </c>
      <c r="AC927">
        <v>1.85</v>
      </c>
      <c r="AD927">
        <v>1000</v>
      </c>
      <c r="AE927" s="7">
        <v>0</v>
      </c>
      <c r="AF927" s="7">
        <v>43605039.479166672</v>
      </c>
    </row>
    <row r="928" spans="1:32" x14ac:dyDescent="0.2">
      <c r="A928" t="s">
        <v>28</v>
      </c>
      <c r="B928" t="s">
        <v>197</v>
      </c>
      <c r="C928">
        <v>299</v>
      </c>
      <c r="D928">
        <v>130</v>
      </c>
      <c r="E928">
        <v>129</v>
      </c>
      <c r="F928">
        <v>12000</v>
      </c>
      <c r="G928" t="s">
        <v>556</v>
      </c>
      <c r="H928">
        <v>21000</v>
      </c>
      <c r="I928">
        <v>296623634</v>
      </c>
      <c r="J928">
        <f t="shared" si="14"/>
        <v>4</v>
      </c>
      <c r="K928" t="s">
        <v>1104</v>
      </c>
      <c r="L928" t="s">
        <v>767</v>
      </c>
      <c r="M928" t="s">
        <v>4992</v>
      </c>
      <c r="N928">
        <v>220758</v>
      </c>
      <c r="O928">
        <v>64040</v>
      </c>
      <c r="P928" t="s">
        <v>1106</v>
      </c>
      <c r="Q928">
        <v>2</v>
      </c>
      <c r="R928" t="s">
        <v>4993</v>
      </c>
      <c r="S928" t="s">
        <v>4994</v>
      </c>
      <c r="T928">
        <v>919</v>
      </c>
      <c r="U928" t="s">
        <v>37</v>
      </c>
      <c r="V928" t="s">
        <v>38</v>
      </c>
      <c r="W928" t="s">
        <v>38</v>
      </c>
      <c r="X928" t="s">
        <v>39</v>
      </c>
      <c r="Y928" s="1">
        <v>50000000</v>
      </c>
      <c r="Z928">
        <v>2009</v>
      </c>
      <c r="AA928">
        <v>17000</v>
      </c>
      <c r="AB928">
        <v>4.5999999999999996</v>
      </c>
      <c r="AC928">
        <v>2.35</v>
      </c>
      <c r="AD928">
        <v>13000</v>
      </c>
      <c r="AE928" s="7">
        <v>58391608.391608395</v>
      </c>
      <c r="AF928" s="7">
        <v>346406621.52447557</v>
      </c>
    </row>
    <row r="929" spans="1:32" x14ac:dyDescent="0.2">
      <c r="A929" t="s">
        <v>28</v>
      </c>
      <c r="B929" t="s">
        <v>145</v>
      </c>
      <c r="C929">
        <v>212</v>
      </c>
      <c r="D929">
        <v>90</v>
      </c>
      <c r="E929">
        <v>80</v>
      </c>
      <c r="F929">
        <v>21</v>
      </c>
      <c r="G929" t="s">
        <v>720</v>
      </c>
      <c r="H929">
        <v>145</v>
      </c>
      <c r="I929">
        <v>267652016</v>
      </c>
      <c r="J929">
        <f t="shared" si="14"/>
        <v>5</v>
      </c>
      <c r="K929" t="s">
        <v>270</v>
      </c>
      <c r="L929" t="s">
        <v>4995</v>
      </c>
      <c r="M929" t="s">
        <v>4996</v>
      </c>
      <c r="N929">
        <v>467113</v>
      </c>
      <c r="O929">
        <v>275</v>
      </c>
      <c r="P929" t="s">
        <v>4997</v>
      </c>
      <c r="Q929">
        <v>1</v>
      </c>
      <c r="R929" t="s">
        <v>4998</v>
      </c>
      <c r="S929" t="s">
        <v>4999</v>
      </c>
      <c r="T929">
        <v>945</v>
      </c>
      <c r="U929" t="s">
        <v>37</v>
      </c>
      <c r="V929" t="s">
        <v>38</v>
      </c>
      <c r="W929" t="s">
        <v>38</v>
      </c>
      <c r="X929" t="s">
        <v>94</v>
      </c>
      <c r="Y929" s="1">
        <v>60000000</v>
      </c>
      <c r="Z929">
        <v>2001</v>
      </c>
      <c r="AA929">
        <v>50</v>
      </c>
      <c r="AB929">
        <v>7.9</v>
      </c>
      <c r="AC929">
        <v>1.85</v>
      </c>
      <c r="AD929">
        <v>0</v>
      </c>
      <c r="AE929" s="7">
        <v>84867306.606437042</v>
      </c>
      <c r="AF929" s="7">
        <v>378581761.76171654</v>
      </c>
    </row>
    <row r="930" spans="1:32" x14ac:dyDescent="0.2">
      <c r="A930" t="s">
        <v>28</v>
      </c>
      <c r="B930" t="s">
        <v>5000</v>
      </c>
      <c r="C930">
        <v>413</v>
      </c>
      <c r="D930">
        <v>106</v>
      </c>
      <c r="E930">
        <v>53</v>
      </c>
      <c r="F930">
        <v>593</v>
      </c>
      <c r="G930" t="s">
        <v>3040</v>
      </c>
      <c r="H930">
        <v>13000</v>
      </c>
      <c r="I930">
        <v>62453315</v>
      </c>
      <c r="J930">
        <f t="shared" si="14"/>
        <v>3</v>
      </c>
      <c r="K930" t="s">
        <v>5001</v>
      </c>
      <c r="L930" t="s">
        <v>1156</v>
      </c>
      <c r="M930" t="s">
        <v>5002</v>
      </c>
      <c r="N930">
        <v>200035</v>
      </c>
      <c r="O930">
        <v>14607</v>
      </c>
      <c r="P930" t="s">
        <v>5003</v>
      </c>
      <c r="Q930">
        <v>2</v>
      </c>
      <c r="R930" t="s">
        <v>5004</v>
      </c>
      <c r="S930" t="s">
        <v>5005</v>
      </c>
      <c r="T930">
        <v>407</v>
      </c>
      <c r="U930" t="s">
        <v>37</v>
      </c>
      <c r="V930" t="s">
        <v>38</v>
      </c>
      <c r="W930" t="s">
        <v>38</v>
      </c>
      <c r="X930" t="s">
        <v>39</v>
      </c>
      <c r="Y930" s="1">
        <v>50200000</v>
      </c>
      <c r="Z930">
        <v>2011</v>
      </c>
      <c r="AA930">
        <v>963</v>
      </c>
      <c r="AB930">
        <v>7.1</v>
      </c>
      <c r="AC930">
        <v>1.85</v>
      </c>
      <c r="AD930">
        <v>36000</v>
      </c>
      <c r="AE930" s="7">
        <v>55914184.08181414</v>
      </c>
      <c r="AF930" s="7">
        <v>69562273.932859048</v>
      </c>
    </row>
    <row r="931" spans="1:32" x14ac:dyDescent="0.2">
      <c r="A931" t="s">
        <v>28</v>
      </c>
      <c r="B931" t="s">
        <v>527</v>
      </c>
      <c r="C931">
        <v>67</v>
      </c>
      <c r="D931">
        <v>155</v>
      </c>
      <c r="E931">
        <v>58</v>
      </c>
      <c r="F931">
        <v>720</v>
      </c>
      <c r="G931" t="s">
        <v>465</v>
      </c>
      <c r="H931">
        <v>25000</v>
      </c>
      <c r="I931">
        <v>165500000</v>
      </c>
      <c r="J931">
        <f t="shared" si="14"/>
        <v>4</v>
      </c>
      <c r="K931" t="s">
        <v>206</v>
      </c>
      <c r="L931" t="s">
        <v>105</v>
      </c>
      <c r="M931" t="s">
        <v>5006</v>
      </c>
      <c r="N931">
        <v>145257</v>
      </c>
      <c r="O931">
        <v>38518</v>
      </c>
      <c r="P931" t="s">
        <v>1869</v>
      </c>
      <c r="Q931">
        <v>0</v>
      </c>
      <c r="R931" t="s">
        <v>5007</v>
      </c>
      <c r="S931" t="s">
        <v>5008</v>
      </c>
      <c r="T931">
        <v>322</v>
      </c>
      <c r="U931" t="s">
        <v>37</v>
      </c>
      <c r="V931" t="s">
        <v>38</v>
      </c>
      <c r="W931" t="s">
        <v>38</v>
      </c>
      <c r="X931" t="s">
        <v>39</v>
      </c>
      <c r="Y931" s="1">
        <v>48000000</v>
      </c>
      <c r="Z931">
        <v>1991</v>
      </c>
      <c r="AA931">
        <v>11000</v>
      </c>
      <c r="AB931">
        <v>6.9</v>
      </c>
      <c r="AC931">
        <v>1.85</v>
      </c>
      <c r="AD931">
        <v>0</v>
      </c>
      <c r="AE931" s="7">
        <v>88281938.325991198</v>
      </c>
      <c r="AF931" s="7">
        <v>304388766.51982385</v>
      </c>
    </row>
    <row r="932" spans="1:32" x14ac:dyDescent="0.2">
      <c r="A932" t="s">
        <v>28</v>
      </c>
      <c r="B932" t="s">
        <v>3346</v>
      </c>
      <c r="C932">
        <v>109</v>
      </c>
      <c r="D932">
        <v>139</v>
      </c>
      <c r="E932">
        <v>488</v>
      </c>
      <c r="F932">
        <v>597</v>
      </c>
      <c r="G932" t="s">
        <v>1638</v>
      </c>
      <c r="H932">
        <v>10000</v>
      </c>
      <c r="I932">
        <v>153620822</v>
      </c>
      <c r="J932">
        <f t="shared" si="14"/>
        <v>4</v>
      </c>
      <c r="K932" t="s">
        <v>4478</v>
      </c>
      <c r="L932" t="s">
        <v>522</v>
      </c>
      <c r="M932" t="s">
        <v>5009</v>
      </c>
      <c r="N932">
        <v>189923</v>
      </c>
      <c r="O932">
        <v>12182</v>
      </c>
      <c r="P932" t="s">
        <v>5010</v>
      </c>
      <c r="Q932">
        <v>0</v>
      </c>
      <c r="R932" t="s">
        <v>5011</v>
      </c>
      <c r="S932" t="s">
        <v>5012</v>
      </c>
      <c r="T932">
        <v>318</v>
      </c>
      <c r="U932" t="s">
        <v>37</v>
      </c>
      <c r="V932" t="s">
        <v>38</v>
      </c>
      <c r="W932" t="s">
        <v>38</v>
      </c>
      <c r="X932" t="s">
        <v>584</v>
      </c>
      <c r="Y932" s="1">
        <v>50000000</v>
      </c>
      <c r="Z932">
        <v>1996</v>
      </c>
      <c r="AA932">
        <v>743</v>
      </c>
      <c r="AB932">
        <v>7.3</v>
      </c>
      <c r="AC932">
        <v>1.85</v>
      </c>
      <c r="AD932">
        <v>0</v>
      </c>
      <c r="AE932" s="7">
        <v>79827915.869980887</v>
      </c>
      <c r="AF932" s="7">
        <v>245264601.08986616</v>
      </c>
    </row>
    <row r="933" spans="1:32" x14ac:dyDescent="0.2">
      <c r="A933" t="s">
        <v>28</v>
      </c>
      <c r="B933" t="s">
        <v>2512</v>
      </c>
      <c r="C933">
        <v>457</v>
      </c>
      <c r="D933">
        <v>112</v>
      </c>
      <c r="E933">
        <v>3000</v>
      </c>
      <c r="F933">
        <v>1000</v>
      </c>
      <c r="G933" t="s">
        <v>2512</v>
      </c>
      <c r="H933">
        <v>15000</v>
      </c>
      <c r="I933">
        <v>218628680</v>
      </c>
      <c r="J933">
        <f t="shared" si="14"/>
        <v>2</v>
      </c>
      <c r="K933" t="s">
        <v>2785</v>
      </c>
      <c r="L933" t="s">
        <v>289</v>
      </c>
      <c r="M933" t="s">
        <v>5013</v>
      </c>
      <c r="N933">
        <v>471644</v>
      </c>
      <c r="O933">
        <v>21773</v>
      </c>
      <c r="P933" t="s">
        <v>2200</v>
      </c>
      <c r="Q933">
        <v>1</v>
      </c>
      <c r="R933" t="s">
        <v>5014</v>
      </c>
      <c r="S933" t="s">
        <v>5015</v>
      </c>
      <c r="T933">
        <v>623</v>
      </c>
      <c r="U933" t="s">
        <v>37</v>
      </c>
      <c r="V933" t="s">
        <v>38</v>
      </c>
      <c r="W933" t="s">
        <v>38</v>
      </c>
      <c r="X933" t="s">
        <v>584</v>
      </c>
      <c r="Y933" s="1">
        <v>50000000</v>
      </c>
      <c r="Z933">
        <v>2012</v>
      </c>
      <c r="AA933">
        <v>3000</v>
      </c>
      <c r="AB933">
        <v>7</v>
      </c>
      <c r="AC933">
        <v>1.85</v>
      </c>
      <c r="AD933">
        <v>74000</v>
      </c>
      <c r="AE933" s="7">
        <v>54551393.728222996</v>
      </c>
      <c r="AF933" s="7">
        <v>238529984.05923346</v>
      </c>
    </row>
    <row r="934" spans="1:32" x14ac:dyDescent="0.2">
      <c r="A934" t="s">
        <v>28</v>
      </c>
      <c r="B934" t="s">
        <v>1412</v>
      </c>
      <c r="C934">
        <v>156</v>
      </c>
      <c r="D934">
        <v>139</v>
      </c>
      <c r="E934">
        <v>274</v>
      </c>
      <c r="F934">
        <v>285</v>
      </c>
      <c r="G934" t="s">
        <v>3252</v>
      </c>
      <c r="H934">
        <v>625</v>
      </c>
      <c r="I934">
        <v>147637474</v>
      </c>
      <c r="J934">
        <f t="shared" si="14"/>
        <v>3</v>
      </c>
      <c r="K934" t="s">
        <v>1414</v>
      </c>
      <c r="L934" t="s">
        <v>5016</v>
      </c>
      <c r="M934" t="s">
        <v>5017</v>
      </c>
      <c r="N934">
        <v>224671</v>
      </c>
      <c r="O934">
        <v>1474</v>
      </c>
      <c r="P934" t="s">
        <v>5018</v>
      </c>
      <c r="Q934">
        <v>0</v>
      </c>
      <c r="R934" t="s">
        <v>5019</v>
      </c>
      <c r="S934" t="s">
        <v>5020</v>
      </c>
      <c r="T934">
        <v>470</v>
      </c>
      <c r="U934" t="s">
        <v>37</v>
      </c>
      <c r="V934" t="s">
        <v>38</v>
      </c>
      <c r="W934" t="s">
        <v>38</v>
      </c>
      <c r="X934" t="s">
        <v>39</v>
      </c>
      <c r="Y934" s="1">
        <v>50000000</v>
      </c>
      <c r="Z934">
        <v>1997</v>
      </c>
      <c r="AA934">
        <v>440</v>
      </c>
      <c r="AB934">
        <v>7.7</v>
      </c>
      <c r="AC934">
        <v>1.85</v>
      </c>
      <c r="AD934">
        <v>11000</v>
      </c>
      <c r="AE934" s="7">
        <v>78037383.17757009</v>
      </c>
      <c r="AF934" s="7">
        <v>230424842.59813085</v>
      </c>
    </row>
    <row r="935" spans="1:32" x14ac:dyDescent="0.2">
      <c r="A935" t="s">
        <v>28</v>
      </c>
      <c r="B935" t="s">
        <v>513</v>
      </c>
      <c r="C935">
        <v>55</v>
      </c>
      <c r="D935">
        <v>115</v>
      </c>
      <c r="E935">
        <v>293</v>
      </c>
      <c r="F935">
        <v>878</v>
      </c>
      <c r="G935" t="s">
        <v>696</v>
      </c>
      <c r="H935">
        <v>49000</v>
      </c>
      <c r="I935">
        <v>135014968</v>
      </c>
      <c r="J935">
        <f t="shared" si="14"/>
        <v>4</v>
      </c>
      <c r="K935" t="s">
        <v>5021</v>
      </c>
      <c r="L935" t="s">
        <v>810</v>
      </c>
      <c r="M935" t="s">
        <v>5022</v>
      </c>
      <c r="N935">
        <v>80580</v>
      </c>
      <c r="O935">
        <v>74382</v>
      </c>
      <c r="P935" t="s">
        <v>2635</v>
      </c>
      <c r="Q935">
        <v>1</v>
      </c>
      <c r="R935" t="s">
        <v>5023</v>
      </c>
      <c r="S935" t="s">
        <v>5024</v>
      </c>
      <c r="T935">
        <v>375</v>
      </c>
      <c r="U935" t="s">
        <v>37</v>
      </c>
      <c r="V935" t="s">
        <v>38</v>
      </c>
      <c r="W935" t="s">
        <v>38</v>
      </c>
      <c r="X935" t="s">
        <v>39</v>
      </c>
      <c r="Y935" s="1">
        <v>50000000</v>
      </c>
      <c r="Z935">
        <v>1998</v>
      </c>
      <c r="AA935">
        <v>22000</v>
      </c>
      <c r="AB935">
        <v>6.7</v>
      </c>
      <c r="AC935">
        <v>2.35</v>
      </c>
      <c r="AD935">
        <v>0</v>
      </c>
      <c r="AE935" s="7">
        <v>76840490.797546014</v>
      </c>
      <c r="AF935" s="7">
        <v>207492328.12269938</v>
      </c>
    </row>
    <row r="936" spans="1:32" x14ac:dyDescent="0.2">
      <c r="A936" t="s">
        <v>28</v>
      </c>
      <c r="B936" t="s">
        <v>1750</v>
      </c>
      <c r="C936">
        <v>272</v>
      </c>
      <c r="D936">
        <v>143</v>
      </c>
      <c r="E936">
        <v>285</v>
      </c>
      <c r="F936">
        <v>7000</v>
      </c>
      <c r="G936" t="s">
        <v>1248</v>
      </c>
      <c r="H936">
        <v>11000</v>
      </c>
      <c r="I936">
        <v>2175312</v>
      </c>
      <c r="J936">
        <f t="shared" si="14"/>
        <v>1</v>
      </c>
      <c r="K936" t="s">
        <v>1670</v>
      </c>
      <c r="L936" t="s">
        <v>390</v>
      </c>
      <c r="M936" t="s">
        <v>5025</v>
      </c>
      <c r="N936">
        <v>131227</v>
      </c>
      <c r="O936">
        <v>28176</v>
      </c>
      <c r="P936" t="s">
        <v>517</v>
      </c>
      <c r="Q936">
        <v>2</v>
      </c>
      <c r="R936" t="s">
        <v>5026</v>
      </c>
      <c r="S936" t="s">
        <v>5027</v>
      </c>
      <c r="T936">
        <v>346</v>
      </c>
      <c r="U936" t="s">
        <v>37</v>
      </c>
      <c r="V936" t="s">
        <v>38</v>
      </c>
      <c r="W936" t="s">
        <v>38</v>
      </c>
      <c r="X936" t="s">
        <v>39</v>
      </c>
      <c r="Y936" s="1">
        <v>50000000</v>
      </c>
      <c r="Z936">
        <v>2013</v>
      </c>
      <c r="AA936">
        <v>8000</v>
      </c>
      <c r="AB936">
        <v>6.3</v>
      </c>
      <c r="AC936">
        <v>2.35</v>
      </c>
      <c r="AD936">
        <v>41000</v>
      </c>
      <c r="AE936" s="7">
        <v>53755364.806866959</v>
      </c>
      <c r="AF936" s="7">
        <v>2338693.8025751077</v>
      </c>
    </row>
    <row r="937" spans="1:32" x14ac:dyDescent="0.2">
      <c r="A937" t="s">
        <v>28</v>
      </c>
      <c r="B937" t="s">
        <v>2784</v>
      </c>
      <c r="C937">
        <v>117</v>
      </c>
      <c r="D937">
        <v>96</v>
      </c>
      <c r="E937">
        <v>65</v>
      </c>
      <c r="F937">
        <v>828</v>
      </c>
      <c r="G937" t="s">
        <v>2179</v>
      </c>
      <c r="H937">
        <v>12000</v>
      </c>
      <c r="I937">
        <v>126203320</v>
      </c>
      <c r="J937">
        <f t="shared" si="14"/>
        <v>2</v>
      </c>
      <c r="K937" t="s">
        <v>1680</v>
      </c>
      <c r="L937" t="s">
        <v>271</v>
      </c>
      <c r="M937" t="s">
        <v>5028</v>
      </c>
      <c r="N937">
        <v>110432</v>
      </c>
      <c r="O937">
        <v>26826</v>
      </c>
      <c r="P937" t="s">
        <v>4809</v>
      </c>
      <c r="Q937">
        <v>1</v>
      </c>
      <c r="R937" t="s">
        <v>5029</v>
      </c>
      <c r="S937" t="s">
        <v>5030</v>
      </c>
      <c r="T937">
        <v>309</v>
      </c>
      <c r="U937" t="s">
        <v>37</v>
      </c>
      <c r="V937" t="s">
        <v>38</v>
      </c>
      <c r="W937" t="s">
        <v>38</v>
      </c>
      <c r="X937" t="s">
        <v>39</v>
      </c>
      <c r="Y937" s="1">
        <v>50000000</v>
      </c>
      <c r="Z937">
        <v>2002</v>
      </c>
      <c r="AA937">
        <v>11000</v>
      </c>
      <c r="AB937">
        <v>5.8</v>
      </c>
      <c r="AC937">
        <v>1.85</v>
      </c>
      <c r="AD937">
        <v>0</v>
      </c>
      <c r="AE937" s="7">
        <v>69622012.22901611</v>
      </c>
      <c r="AF937" s="7">
        <v>175730581.7676487</v>
      </c>
    </row>
    <row r="938" spans="1:32" x14ac:dyDescent="0.2">
      <c r="A938" t="s">
        <v>28</v>
      </c>
      <c r="B938" t="s">
        <v>350</v>
      </c>
      <c r="C938">
        <v>539</v>
      </c>
      <c r="D938">
        <v>112</v>
      </c>
      <c r="E938">
        <v>14000</v>
      </c>
      <c r="F938">
        <v>417</v>
      </c>
      <c r="G938" t="s">
        <v>1999</v>
      </c>
      <c r="H938">
        <v>1000</v>
      </c>
      <c r="I938">
        <v>126975169</v>
      </c>
      <c r="J938">
        <f t="shared" si="14"/>
        <v>3</v>
      </c>
      <c r="K938" t="s">
        <v>5031</v>
      </c>
      <c r="L938" t="s">
        <v>5032</v>
      </c>
      <c r="M938" t="s">
        <v>5033</v>
      </c>
      <c r="N938">
        <v>287822</v>
      </c>
      <c r="O938">
        <v>3388</v>
      </c>
      <c r="P938" t="s">
        <v>5034</v>
      </c>
      <c r="Q938">
        <v>0</v>
      </c>
      <c r="R938" t="s">
        <v>5035</v>
      </c>
      <c r="S938" t="s">
        <v>5036</v>
      </c>
      <c r="T938">
        <v>849</v>
      </c>
      <c r="U938" t="s">
        <v>37</v>
      </c>
      <c r="V938" t="s">
        <v>38</v>
      </c>
      <c r="W938" t="s">
        <v>38</v>
      </c>
      <c r="X938" t="s">
        <v>39</v>
      </c>
      <c r="Y938" s="1">
        <v>50000000</v>
      </c>
      <c r="Z938">
        <v>2011</v>
      </c>
      <c r="AA938">
        <v>560</v>
      </c>
      <c r="AB938">
        <v>7.1</v>
      </c>
      <c r="AC938">
        <v>2.35</v>
      </c>
      <c r="AD938">
        <v>37000</v>
      </c>
      <c r="AE938" s="7">
        <v>55691418.408181414</v>
      </c>
      <c r="AF938" s="7">
        <v>141428545.28457093</v>
      </c>
    </row>
    <row r="939" spans="1:32" x14ac:dyDescent="0.2">
      <c r="A939" t="s">
        <v>28</v>
      </c>
      <c r="B939" t="s">
        <v>1525</v>
      </c>
      <c r="C939">
        <v>169</v>
      </c>
      <c r="D939">
        <v>131</v>
      </c>
      <c r="E939">
        <v>0</v>
      </c>
      <c r="F939">
        <v>658</v>
      </c>
      <c r="G939" t="s">
        <v>240</v>
      </c>
      <c r="H939">
        <v>8000</v>
      </c>
      <c r="I939">
        <v>125548685</v>
      </c>
      <c r="J939">
        <f t="shared" si="14"/>
        <v>2</v>
      </c>
      <c r="K939" t="s">
        <v>1543</v>
      </c>
      <c r="L939" t="s">
        <v>1526</v>
      </c>
      <c r="M939" t="s">
        <v>5037</v>
      </c>
      <c r="N939">
        <v>135246</v>
      </c>
      <c r="O939">
        <v>10003</v>
      </c>
      <c r="P939" t="s">
        <v>5038</v>
      </c>
      <c r="Q939">
        <v>0</v>
      </c>
      <c r="R939" t="s">
        <v>5039</v>
      </c>
      <c r="S939" t="s">
        <v>5040</v>
      </c>
      <c r="T939">
        <v>498</v>
      </c>
      <c r="U939" t="s">
        <v>37</v>
      </c>
      <c r="V939" t="s">
        <v>38</v>
      </c>
      <c r="W939" t="s">
        <v>38</v>
      </c>
      <c r="X939" t="s">
        <v>584</v>
      </c>
      <c r="Y939" s="1">
        <v>52000000</v>
      </c>
      <c r="Z939">
        <v>2000</v>
      </c>
      <c r="AA939">
        <v>883</v>
      </c>
      <c r="AB939">
        <v>7.3</v>
      </c>
      <c r="AC939">
        <v>1.85</v>
      </c>
      <c r="AD939">
        <v>0</v>
      </c>
      <c r="AE939" s="7">
        <v>75644599.303135902</v>
      </c>
      <c r="AF939" s="7">
        <v>182636153.26655054</v>
      </c>
    </row>
    <row r="940" spans="1:32" x14ac:dyDescent="0.2">
      <c r="A940" t="s">
        <v>28</v>
      </c>
      <c r="B940" t="s">
        <v>4238</v>
      </c>
      <c r="C940">
        <v>140</v>
      </c>
      <c r="D940">
        <v>116</v>
      </c>
      <c r="E940">
        <v>80</v>
      </c>
      <c r="F940">
        <v>651</v>
      </c>
      <c r="G940" t="s">
        <v>2864</v>
      </c>
      <c r="H940">
        <v>11000</v>
      </c>
      <c r="I940">
        <v>105807520</v>
      </c>
      <c r="J940">
        <f t="shared" si="14"/>
        <v>2</v>
      </c>
      <c r="K940" t="s">
        <v>1680</v>
      </c>
      <c r="L940" t="s">
        <v>659</v>
      </c>
      <c r="M940" t="s">
        <v>5041</v>
      </c>
      <c r="N940">
        <v>156717</v>
      </c>
      <c r="O940">
        <v>14087</v>
      </c>
      <c r="P940" t="s">
        <v>5042</v>
      </c>
      <c r="Q940">
        <v>2</v>
      </c>
      <c r="R940" t="s">
        <v>5043</v>
      </c>
      <c r="S940" t="s">
        <v>5044</v>
      </c>
      <c r="T940">
        <v>357</v>
      </c>
      <c r="U940" t="s">
        <v>37</v>
      </c>
      <c r="V940" t="s">
        <v>38</v>
      </c>
      <c r="W940" t="s">
        <v>38</v>
      </c>
      <c r="X940" t="s">
        <v>39</v>
      </c>
      <c r="Y940" s="1">
        <v>50000000</v>
      </c>
      <c r="Z940">
        <v>2003</v>
      </c>
      <c r="AA940">
        <v>1000</v>
      </c>
      <c r="AB940">
        <v>6.4</v>
      </c>
      <c r="AC940">
        <v>1.85</v>
      </c>
      <c r="AD940">
        <v>0</v>
      </c>
      <c r="AE940" s="7">
        <v>68070652.173913047</v>
      </c>
      <c r="AF940" s="7">
        <v>144047737.82608697</v>
      </c>
    </row>
    <row r="941" spans="1:32" x14ac:dyDescent="0.2">
      <c r="A941" t="s">
        <v>28</v>
      </c>
      <c r="B941" t="s">
        <v>2098</v>
      </c>
      <c r="C941">
        <v>330</v>
      </c>
      <c r="D941">
        <v>112</v>
      </c>
      <c r="E941">
        <v>97</v>
      </c>
      <c r="F941">
        <v>584</v>
      </c>
      <c r="G941" t="s">
        <v>5045</v>
      </c>
      <c r="H941">
        <v>17000</v>
      </c>
      <c r="I941">
        <v>191616238</v>
      </c>
      <c r="J941">
        <f t="shared" si="14"/>
        <v>3</v>
      </c>
      <c r="K941" t="s">
        <v>1751</v>
      </c>
      <c r="L941" t="s">
        <v>443</v>
      </c>
      <c r="M941" t="s">
        <v>5046</v>
      </c>
      <c r="N941">
        <v>258186</v>
      </c>
      <c r="O941">
        <v>19428</v>
      </c>
      <c r="P941" t="s">
        <v>2417</v>
      </c>
      <c r="Q941">
        <v>2</v>
      </c>
      <c r="R941" t="s">
        <v>5047</v>
      </c>
      <c r="S941" t="s">
        <v>5048</v>
      </c>
      <c r="T941">
        <v>322</v>
      </c>
      <c r="U941" t="s">
        <v>37</v>
      </c>
      <c r="V941" t="s">
        <v>38</v>
      </c>
      <c r="W941" t="s">
        <v>38</v>
      </c>
      <c r="X941" t="s">
        <v>584</v>
      </c>
      <c r="Y941" s="1">
        <v>50000000</v>
      </c>
      <c r="Z941">
        <v>2014</v>
      </c>
      <c r="AA941">
        <v>920</v>
      </c>
      <c r="AB941">
        <v>7.1</v>
      </c>
      <c r="AC941">
        <v>2.35</v>
      </c>
      <c r="AD941">
        <v>24000</v>
      </c>
      <c r="AE941" s="7">
        <v>52915082.382762991</v>
      </c>
      <c r="AF941" s="7">
        <v>202787780.3929024</v>
      </c>
    </row>
    <row r="942" spans="1:32" x14ac:dyDescent="0.2">
      <c r="A942" t="s">
        <v>28</v>
      </c>
      <c r="B942" t="s">
        <v>5049</v>
      </c>
      <c r="C942">
        <v>120</v>
      </c>
      <c r="D942">
        <v>123</v>
      </c>
      <c r="E942">
        <v>277</v>
      </c>
      <c r="F942">
        <v>4000</v>
      </c>
      <c r="G942" t="s">
        <v>522</v>
      </c>
      <c r="H942">
        <v>11000</v>
      </c>
      <c r="I942">
        <v>105264608</v>
      </c>
      <c r="J942">
        <f t="shared" si="14"/>
        <v>3</v>
      </c>
      <c r="K942" t="s">
        <v>5050</v>
      </c>
      <c r="L942" t="s">
        <v>339</v>
      </c>
      <c r="M942" t="s">
        <v>5051</v>
      </c>
      <c r="N942">
        <v>239752</v>
      </c>
      <c r="O942">
        <v>25697</v>
      </c>
      <c r="P942" t="s">
        <v>83</v>
      </c>
      <c r="Q942">
        <v>0</v>
      </c>
      <c r="R942" t="s">
        <v>5052</v>
      </c>
      <c r="S942" t="s">
        <v>5053</v>
      </c>
      <c r="T942">
        <v>406</v>
      </c>
      <c r="U942" t="s">
        <v>37</v>
      </c>
      <c r="V942" t="s">
        <v>38</v>
      </c>
      <c r="W942" t="s">
        <v>38</v>
      </c>
      <c r="X942" t="s">
        <v>584</v>
      </c>
      <c r="Y942" s="1">
        <v>60000000</v>
      </c>
      <c r="Z942">
        <v>1994</v>
      </c>
      <c r="AA942">
        <v>10000</v>
      </c>
      <c r="AB942">
        <v>7.6</v>
      </c>
      <c r="AC942">
        <v>1.85</v>
      </c>
      <c r="AD942">
        <v>11000</v>
      </c>
      <c r="AE942" s="7">
        <v>101417004.048583</v>
      </c>
      <c r="AF942" s="7">
        <v>177927019.59514171</v>
      </c>
    </row>
    <row r="943" spans="1:32" x14ac:dyDescent="0.2">
      <c r="A943" t="s">
        <v>28</v>
      </c>
      <c r="B943" t="s">
        <v>1164</v>
      </c>
      <c r="C943">
        <v>190</v>
      </c>
      <c r="D943">
        <v>104</v>
      </c>
      <c r="E943">
        <v>235</v>
      </c>
      <c r="F943">
        <v>1000</v>
      </c>
      <c r="G943" t="s">
        <v>1947</v>
      </c>
      <c r="H943">
        <v>14000</v>
      </c>
      <c r="I943">
        <v>97680195</v>
      </c>
      <c r="J943">
        <f t="shared" si="14"/>
        <v>2</v>
      </c>
      <c r="K943" t="s">
        <v>1680</v>
      </c>
      <c r="L943" t="s">
        <v>653</v>
      </c>
      <c r="M943" t="s">
        <v>5054</v>
      </c>
      <c r="N943">
        <v>271691</v>
      </c>
      <c r="O943">
        <v>29505</v>
      </c>
      <c r="P943" t="s">
        <v>5055</v>
      </c>
      <c r="Q943">
        <v>1</v>
      </c>
      <c r="R943" t="s">
        <v>5056</v>
      </c>
      <c r="S943" t="s">
        <v>5057</v>
      </c>
      <c r="T943">
        <v>243</v>
      </c>
      <c r="U943" t="s">
        <v>37</v>
      </c>
      <c r="V943" t="s">
        <v>38</v>
      </c>
      <c r="W943" t="s">
        <v>38</v>
      </c>
      <c r="X943" t="s">
        <v>39</v>
      </c>
      <c r="Y943" s="1">
        <v>70000000</v>
      </c>
      <c r="Z943">
        <v>2008</v>
      </c>
      <c r="AA943">
        <v>11000</v>
      </c>
      <c r="AB943">
        <v>6.8</v>
      </c>
      <c r="AC943">
        <v>2.35</v>
      </c>
      <c r="AD943">
        <v>0</v>
      </c>
      <c r="AE943" s="7">
        <v>81444496.052020431</v>
      </c>
      <c r="AF943" s="7">
        <v>113650203.65768695</v>
      </c>
    </row>
    <row r="944" spans="1:32" x14ac:dyDescent="0.2">
      <c r="A944" t="s">
        <v>28</v>
      </c>
      <c r="B944" t="s">
        <v>5058</v>
      </c>
      <c r="C944">
        <v>177</v>
      </c>
      <c r="D944">
        <v>107</v>
      </c>
      <c r="E944">
        <v>43</v>
      </c>
      <c r="F944">
        <v>569</v>
      </c>
      <c r="G944" t="s">
        <v>205</v>
      </c>
      <c r="H944">
        <v>12000</v>
      </c>
      <c r="I944">
        <v>126088877</v>
      </c>
      <c r="J944">
        <f t="shared" si="14"/>
        <v>3</v>
      </c>
      <c r="K944" t="s">
        <v>1751</v>
      </c>
      <c r="L944" t="s">
        <v>1071</v>
      </c>
      <c r="M944" t="s">
        <v>5059</v>
      </c>
      <c r="N944">
        <v>33354</v>
      </c>
      <c r="O944">
        <v>14569</v>
      </c>
      <c r="P944" t="s">
        <v>5060</v>
      </c>
      <c r="Q944">
        <v>2</v>
      </c>
      <c r="R944" t="s">
        <v>5061</v>
      </c>
      <c r="S944" t="s">
        <v>5062</v>
      </c>
      <c r="T944">
        <v>110</v>
      </c>
      <c r="U944" t="s">
        <v>37</v>
      </c>
      <c r="V944" t="s">
        <v>38</v>
      </c>
      <c r="W944" t="s">
        <v>38</v>
      </c>
      <c r="X944" t="s">
        <v>39</v>
      </c>
      <c r="Y944" s="1">
        <v>50000000</v>
      </c>
      <c r="Z944">
        <v>2016</v>
      </c>
      <c r="AA944">
        <v>919</v>
      </c>
      <c r="AB944">
        <v>6.6</v>
      </c>
      <c r="AC944">
        <v>2.35</v>
      </c>
      <c r="AD944">
        <v>10000</v>
      </c>
      <c r="AE944" s="7">
        <v>52187500</v>
      </c>
      <c r="AF944" s="7">
        <v>131605265.36874999</v>
      </c>
    </row>
    <row r="945" spans="1:32" x14ac:dyDescent="0.2">
      <c r="A945" t="s">
        <v>28</v>
      </c>
      <c r="B945" t="s">
        <v>1251</v>
      </c>
      <c r="C945">
        <v>65</v>
      </c>
      <c r="D945">
        <v>124</v>
      </c>
      <c r="E945">
        <v>0</v>
      </c>
      <c r="F945">
        <v>701</v>
      </c>
      <c r="G945" t="s">
        <v>2620</v>
      </c>
      <c r="H945">
        <v>8000</v>
      </c>
      <c r="I945">
        <v>91030827</v>
      </c>
      <c r="J945">
        <f t="shared" si="14"/>
        <v>2</v>
      </c>
      <c r="K945" t="s">
        <v>2526</v>
      </c>
      <c r="L945" t="s">
        <v>1526</v>
      </c>
      <c r="M945" t="s">
        <v>5063</v>
      </c>
      <c r="N945">
        <v>46482</v>
      </c>
      <c r="O945">
        <v>9988</v>
      </c>
      <c r="P945" t="s">
        <v>5064</v>
      </c>
      <c r="Q945">
        <v>2</v>
      </c>
      <c r="R945" t="s">
        <v>5065</v>
      </c>
      <c r="S945" t="s">
        <v>5066</v>
      </c>
      <c r="T945">
        <v>252</v>
      </c>
      <c r="U945" t="s">
        <v>37</v>
      </c>
      <c r="V945" t="s">
        <v>38</v>
      </c>
      <c r="W945" t="s">
        <v>38</v>
      </c>
      <c r="X945" t="s">
        <v>39</v>
      </c>
      <c r="Y945" s="1">
        <v>50000000</v>
      </c>
      <c r="Z945">
        <v>1998</v>
      </c>
      <c r="AA945">
        <v>818</v>
      </c>
      <c r="AB945">
        <v>6.7</v>
      </c>
      <c r="AC945">
        <v>2.35</v>
      </c>
      <c r="AD945">
        <v>0</v>
      </c>
      <c r="AE945" s="7">
        <v>76840490.797546014</v>
      </c>
      <c r="AF945" s="7">
        <v>139897068.48773006</v>
      </c>
    </row>
    <row r="946" spans="1:32" x14ac:dyDescent="0.2">
      <c r="A946" t="s">
        <v>28</v>
      </c>
      <c r="B946" t="s">
        <v>4515</v>
      </c>
      <c r="C946">
        <v>145</v>
      </c>
      <c r="D946">
        <v>96</v>
      </c>
      <c r="E946">
        <v>51</v>
      </c>
      <c r="F946">
        <v>322</v>
      </c>
      <c r="G946" t="s">
        <v>2474</v>
      </c>
      <c r="H946">
        <v>8000</v>
      </c>
      <c r="I946">
        <v>150315155</v>
      </c>
      <c r="J946">
        <f t="shared" si="14"/>
        <v>2</v>
      </c>
      <c r="K946" t="s">
        <v>3056</v>
      </c>
      <c r="L946" t="s">
        <v>1248</v>
      </c>
      <c r="M946" t="s">
        <v>5067</v>
      </c>
      <c r="N946">
        <v>54010</v>
      </c>
      <c r="O946">
        <v>10886</v>
      </c>
      <c r="P946" t="s">
        <v>5068</v>
      </c>
      <c r="Q946">
        <v>2</v>
      </c>
      <c r="R946" t="s">
        <v>5069</v>
      </c>
      <c r="S946" t="s">
        <v>5070</v>
      </c>
      <c r="T946">
        <v>130</v>
      </c>
      <c r="U946" t="s">
        <v>37</v>
      </c>
      <c r="V946" t="s">
        <v>38</v>
      </c>
      <c r="W946" t="s">
        <v>38</v>
      </c>
      <c r="X946" t="s">
        <v>39</v>
      </c>
      <c r="Y946" s="1">
        <v>50000000</v>
      </c>
      <c r="Z946">
        <v>2015</v>
      </c>
      <c r="AA946">
        <v>2000</v>
      </c>
      <c r="AB946">
        <v>6.1</v>
      </c>
      <c r="AC946">
        <v>1.85</v>
      </c>
      <c r="AD946">
        <v>13000</v>
      </c>
      <c r="AE946" s="7">
        <v>52848101.265822791</v>
      </c>
      <c r="AF946" s="7">
        <v>158877410.66455698</v>
      </c>
    </row>
    <row r="947" spans="1:32" x14ac:dyDescent="0.2">
      <c r="A947" t="s">
        <v>28</v>
      </c>
      <c r="B947" t="s">
        <v>156</v>
      </c>
      <c r="C947">
        <v>321</v>
      </c>
      <c r="D947">
        <v>125</v>
      </c>
      <c r="E947">
        <v>252</v>
      </c>
      <c r="F947">
        <v>10000</v>
      </c>
      <c r="G947" t="s">
        <v>2376</v>
      </c>
      <c r="H947">
        <v>40000</v>
      </c>
      <c r="I947">
        <v>127997349</v>
      </c>
      <c r="J947">
        <f t="shared" si="14"/>
        <v>5</v>
      </c>
      <c r="K947" t="s">
        <v>5071</v>
      </c>
      <c r="L947" t="s">
        <v>43</v>
      </c>
      <c r="M947" t="s">
        <v>5072</v>
      </c>
      <c r="N947">
        <v>101178</v>
      </c>
      <c r="O947">
        <v>62837</v>
      </c>
      <c r="P947" t="s">
        <v>2455</v>
      </c>
      <c r="Q947">
        <v>1</v>
      </c>
      <c r="R947" t="s">
        <v>5073</v>
      </c>
      <c r="S947" t="s">
        <v>5074</v>
      </c>
      <c r="T947">
        <v>779</v>
      </c>
      <c r="U947" t="s">
        <v>37</v>
      </c>
      <c r="V947" t="s">
        <v>38</v>
      </c>
      <c r="W947" t="s">
        <v>38</v>
      </c>
      <c r="X947" t="s">
        <v>94</v>
      </c>
      <c r="Y947" s="1">
        <v>50000000</v>
      </c>
      <c r="Z947">
        <v>2014</v>
      </c>
      <c r="AA947">
        <v>11000</v>
      </c>
      <c r="AB947">
        <v>6</v>
      </c>
      <c r="AC947">
        <v>2.39</v>
      </c>
      <c r="AD947">
        <v>90000</v>
      </c>
      <c r="AE947" s="7">
        <v>52915082.382762991</v>
      </c>
      <c r="AF947" s="7">
        <v>135459805.34220532</v>
      </c>
    </row>
    <row r="948" spans="1:32" x14ac:dyDescent="0.2">
      <c r="A948" t="s">
        <v>28</v>
      </c>
      <c r="B948" t="s">
        <v>5075</v>
      </c>
      <c r="C948">
        <v>230</v>
      </c>
      <c r="D948">
        <v>129</v>
      </c>
      <c r="E948">
        <v>0</v>
      </c>
      <c r="F948">
        <v>277</v>
      </c>
      <c r="G948" t="s">
        <v>5076</v>
      </c>
      <c r="H948">
        <v>18000</v>
      </c>
      <c r="I948">
        <v>88504640</v>
      </c>
      <c r="J948">
        <f t="shared" si="14"/>
        <v>4</v>
      </c>
      <c r="K948" t="s">
        <v>2141</v>
      </c>
      <c r="L948" t="s">
        <v>1726</v>
      </c>
      <c r="M948" t="s">
        <v>5077</v>
      </c>
      <c r="N948">
        <v>273108</v>
      </c>
      <c r="O948">
        <v>19148</v>
      </c>
      <c r="P948" t="s">
        <v>3388</v>
      </c>
      <c r="Q948">
        <v>2</v>
      </c>
      <c r="R948" t="s">
        <v>5078</v>
      </c>
      <c r="S948" t="s">
        <v>5079</v>
      </c>
      <c r="T948">
        <v>646</v>
      </c>
      <c r="U948" t="s">
        <v>37</v>
      </c>
      <c r="V948" t="s">
        <v>38</v>
      </c>
      <c r="W948" t="s">
        <v>38</v>
      </c>
      <c r="X948" t="s">
        <v>584</v>
      </c>
      <c r="Y948" s="1">
        <v>45000000</v>
      </c>
      <c r="Z948">
        <v>2006</v>
      </c>
      <c r="AA948">
        <v>412</v>
      </c>
      <c r="AB948">
        <v>7.6</v>
      </c>
      <c r="AC948">
        <v>2.35</v>
      </c>
      <c r="AD948">
        <v>0</v>
      </c>
      <c r="AE948" s="7">
        <v>55915178.571428575</v>
      </c>
      <c r="AF948" s="7">
        <v>109972283.33333334</v>
      </c>
    </row>
    <row r="949" spans="1:32" x14ac:dyDescent="0.2">
      <c r="A949" t="s">
        <v>28</v>
      </c>
      <c r="B949" t="s">
        <v>5080</v>
      </c>
      <c r="C949">
        <v>143</v>
      </c>
      <c r="D949">
        <v>90</v>
      </c>
      <c r="E949">
        <v>241</v>
      </c>
      <c r="F949">
        <v>416</v>
      </c>
      <c r="G949" t="s">
        <v>5081</v>
      </c>
      <c r="H949">
        <v>1000</v>
      </c>
      <c r="I949">
        <v>81517441</v>
      </c>
      <c r="J949">
        <f t="shared" si="14"/>
        <v>4</v>
      </c>
      <c r="K949" t="s">
        <v>463</v>
      </c>
      <c r="L949" t="s">
        <v>5082</v>
      </c>
      <c r="M949" t="s">
        <v>5083</v>
      </c>
      <c r="N949">
        <v>111368</v>
      </c>
      <c r="O949">
        <v>3148</v>
      </c>
      <c r="P949" t="s">
        <v>3696</v>
      </c>
      <c r="Q949">
        <v>1</v>
      </c>
      <c r="R949" t="s">
        <v>5084</v>
      </c>
      <c r="S949" t="s">
        <v>5085</v>
      </c>
      <c r="T949">
        <v>394</v>
      </c>
      <c r="U949" t="s">
        <v>37</v>
      </c>
      <c r="V949" t="s">
        <v>38</v>
      </c>
      <c r="W949" t="s">
        <v>38</v>
      </c>
      <c r="X949" t="s">
        <v>584</v>
      </c>
      <c r="Y949" s="1">
        <v>50000000</v>
      </c>
      <c r="Z949">
        <v>1999</v>
      </c>
      <c r="AA949">
        <v>495</v>
      </c>
      <c r="AB949">
        <v>7.1</v>
      </c>
      <c r="AC949">
        <v>2.35</v>
      </c>
      <c r="AD949">
        <v>0</v>
      </c>
      <c r="AE949" s="7">
        <v>75180072.028811529</v>
      </c>
      <c r="AF949" s="7">
        <v>122569741.71968788</v>
      </c>
    </row>
    <row r="950" spans="1:32" x14ac:dyDescent="0.2">
      <c r="A950" t="s">
        <v>28</v>
      </c>
      <c r="B950" t="s">
        <v>5086</v>
      </c>
      <c r="C950">
        <v>55</v>
      </c>
      <c r="D950">
        <v>109</v>
      </c>
      <c r="E950">
        <v>155</v>
      </c>
      <c r="F950">
        <v>293</v>
      </c>
      <c r="G950" t="s">
        <v>1518</v>
      </c>
      <c r="H950">
        <v>426</v>
      </c>
      <c r="I950">
        <v>81022333</v>
      </c>
      <c r="J950">
        <f t="shared" si="14"/>
        <v>4</v>
      </c>
      <c r="K950" t="s">
        <v>1426</v>
      </c>
      <c r="L950" t="s">
        <v>5087</v>
      </c>
      <c r="M950" t="s">
        <v>5088</v>
      </c>
      <c r="N950">
        <v>34471</v>
      </c>
      <c r="O950">
        <v>1761</v>
      </c>
      <c r="P950" t="s">
        <v>1489</v>
      </c>
      <c r="Q950">
        <v>0</v>
      </c>
      <c r="R950" t="s">
        <v>5089</v>
      </c>
      <c r="S950" t="s">
        <v>5090</v>
      </c>
      <c r="T950">
        <v>147</v>
      </c>
      <c r="U950" t="s">
        <v>37</v>
      </c>
      <c r="V950" t="s">
        <v>38</v>
      </c>
      <c r="W950" t="s">
        <v>38</v>
      </c>
      <c r="X950" t="s">
        <v>39</v>
      </c>
      <c r="Y950" s="1">
        <v>50000000</v>
      </c>
      <c r="Z950">
        <v>1995</v>
      </c>
      <c r="AA950">
        <v>387</v>
      </c>
      <c r="AB950">
        <v>5</v>
      </c>
      <c r="AC950">
        <v>1.85</v>
      </c>
      <c r="AD950">
        <v>0</v>
      </c>
      <c r="AE950" s="7">
        <v>82185039.370078743</v>
      </c>
      <c r="AF950" s="7">
        <v>133176472.54921259</v>
      </c>
    </row>
    <row r="951" spans="1:32" x14ac:dyDescent="0.2">
      <c r="A951" t="s">
        <v>28</v>
      </c>
      <c r="B951" t="s">
        <v>3346</v>
      </c>
      <c r="C951">
        <v>257</v>
      </c>
      <c r="D951">
        <v>124</v>
      </c>
      <c r="E951">
        <v>488</v>
      </c>
      <c r="F951">
        <v>1000</v>
      </c>
      <c r="G951" t="s">
        <v>1156</v>
      </c>
      <c r="H951">
        <v>19000</v>
      </c>
      <c r="I951">
        <v>75621915</v>
      </c>
      <c r="J951">
        <f t="shared" si="14"/>
        <v>3</v>
      </c>
      <c r="K951" t="s">
        <v>3931</v>
      </c>
      <c r="L951" t="s">
        <v>99</v>
      </c>
      <c r="M951" t="s">
        <v>5091</v>
      </c>
      <c r="N951">
        <v>111003</v>
      </c>
      <c r="O951">
        <v>36873</v>
      </c>
      <c r="P951" t="s">
        <v>1259</v>
      </c>
      <c r="Q951">
        <v>3</v>
      </c>
      <c r="R951" t="s">
        <v>5092</v>
      </c>
      <c r="S951" t="s">
        <v>5093</v>
      </c>
      <c r="T951">
        <v>199</v>
      </c>
      <c r="U951" t="s">
        <v>37</v>
      </c>
      <c r="V951" t="s">
        <v>38</v>
      </c>
      <c r="W951" t="s">
        <v>38</v>
      </c>
      <c r="X951" t="s">
        <v>94</v>
      </c>
      <c r="Y951" s="1"/>
      <c r="Z951">
        <v>2011</v>
      </c>
      <c r="AA951">
        <v>13000</v>
      </c>
      <c r="AB951">
        <v>7.1</v>
      </c>
      <c r="AC951">
        <v>1.85</v>
      </c>
      <c r="AD951">
        <v>22000</v>
      </c>
      <c r="AE951" s="7">
        <v>0</v>
      </c>
      <c r="AF951" s="7">
        <v>84229834.181858599</v>
      </c>
    </row>
    <row r="952" spans="1:32" x14ac:dyDescent="0.2">
      <c r="A952" t="s">
        <v>28</v>
      </c>
      <c r="B952" t="s">
        <v>1038</v>
      </c>
      <c r="C952">
        <v>279</v>
      </c>
      <c r="D952">
        <v>121</v>
      </c>
      <c r="E952">
        <v>295</v>
      </c>
      <c r="F952">
        <v>329</v>
      </c>
      <c r="G952" t="s">
        <v>1024</v>
      </c>
      <c r="H952">
        <v>12000</v>
      </c>
      <c r="I952">
        <v>79948113</v>
      </c>
      <c r="J952">
        <f t="shared" si="14"/>
        <v>4</v>
      </c>
      <c r="K952" t="s">
        <v>2201</v>
      </c>
      <c r="L952" t="s">
        <v>704</v>
      </c>
      <c r="M952" t="s">
        <v>5094</v>
      </c>
      <c r="N952">
        <v>186879</v>
      </c>
      <c r="O952">
        <v>13421</v>
      </c>
      <c r="P952" t="s">
        <v>5095</v>
      </c>
      <c r="Q952">
        <v>0</v>
      </c>
      <c r="R952" t="s">
        <v>5096</v>
      </c>
      <c r="S952" t="s">
        <v>5097</v>
      </c>
      <c r="T952">
        <v>791</v>
      </c>
      <c r="U952" t="s">
        <v>37</v>
      </c>
      <c r="V952" t="s">
        <v>38</v>
      </c>
      <c r="W952" t="s">
        <v>38</v>
      </c>
      <c r="X952" t="s">
        <v>39</v>
      </c>
      <c r="Y952" s="1">
        <v>50000000</v>
      </c>
      <c r="Z952">
        <v>2009</v>
      </c>
      <c r="AA952">
        <v>748</v>
      </c>
      <c r="AB952">
        <v>6.2</v>
      </c>
      <c r="AC952">
        <v>2.35</v>
      </c>
      <c r="AD952">
        <v>0</v>
      </c>
      <c r="AE952" s="7">
        <v>58391608.391608395</v>
      </c>
      <c r="AF952" s="7">
        <v>93365978.118881121</v>
      </c>
    </row>
    <row r="953" spans="1:32" x14ac:dyDescent="0.2">
      <c r="A953" t="s">
        <v>28</v>
      </c>
      <c r="B953" t="s">
        <v>4672</v>
      </c>
      <c r="C953">
        <v>143</v>
      </c>
      <c r="D953">
        <v>95</v>
      </c>
      <c r="E953">
        <v>9</v>
      </c>
      <c r="F953">
        <v>11000</v>
      </c>
      <c r="G953" t="s">
        <v>659</v>
      </c>
      <c r="H953">
        <v>14000</v>
      </c>
      <c r="I953">
        <v>88658172</v>
      </c>
      <c r="J953">
        <f t="shared" si="14"/>
        <v>2</v>
      </c>
      <c r="K953" t="s">
        <v>1680</v>
      </c>
      <c r="L953" t="s">
        <v>653</v>
      </c>
      <c r="M953" t="s">
        <v>5098</v>
      </c>
      <c r="N953">
        <v>58412</v>
      </c>
      <c r="O953">
        <v>37967</v>
      </c>
      <c r="P953" t="s">
        <v>1947</v>
      </c>
      <c r="Q953">
        <v>2</v>
      </c>
      <c r="R953" t="s">
        <v>5099</v>
      </c>
      <c r="S953" t="s">
        <v>5100</v>
      </c>
      <c r="T953">
        <v>242</v>
      </c>
      <c r="U953" t="s">
        <v>37</v>
      </c>
      <c r="V953" t="s">
        <v>38</v>
      </c>
      <c r="W953" t="s">
        <v>38</v>
      </c>
      <c r="X953" t="s">
        <v>39</v>
      </c>
      <c r="Y953" s="1">
        <v>50000000</v>
      </c>
      <c r="Z953">
        <v>2006</v>
      </c>
      <c r="AA953">
        <v>11000</v>
      </c>
      <c r="AB953">
        <v>5.6</v>
      </c>
      <c r="AC953">
        <v>2.35</v>
      </c>
      <c r="AD953">
        <v>2000</v>
      </c>
      <c r="AE953" s="7">
        <v>62127976.190476194</v>
      </c>
      <c r="AF953" s="7">
        <v>110163055.98214287</v>
      </c>
    </row>
    <row r="954" spans="1:32" x14ac:dyDescent="0.2">
      <c r="A954" t="s">
        <v>28</v>
      </c>
      <c r="B954" t="s">
        <v>5101</v>
      </c>
      <c r="C954">
        <v>196</v>
      </c>
      <c r="D954">
        <v>128</v>
      </c>
      <c r="E954">
        <v>62</v>
      </c>
      <c r="F954">
        <v>874</v>
      </c>
      <c r="G954" t="s">
        <v>3229</v>
      </c>
      <c r="H954">
        <v>6000</v>
      </c>
      <c r="I954">
        <v>75888270</v>
      </c>
      <c r="J954">
        <f t="shared" si="14"/>
        <v>2</v>
      </c>
      <c r="K954" t="s">
        <v>5102</v>
      </c>
      <c r="L954" t="s">
        <v>207</v>
      </c>
      <c r="M954" t="s">
        <v>5103</v>
      </c>
      <c r="N954">
        <v>71153</v>
      </c>
      <c r="O954">
        <v>10163</v>
      </c>
      <c r="P954" t="s">
        <v>5104</v>
      </c>
      <c r="Q954">
        <v>0</v>
      </c>
      <c r="R954" t="s">
        <v>5105</v>
      </c>
      <c r="S954" t="s">
        <v>5106</v>
      </c>
      <c r="T954">
        <v>560</v>
      </c>
      <c r="U954" t="s">
        <v>37</v>
      </c>
      <c r="V954" t="s">
        <v>38</v>
      </c>
      <c r="W954" t="s">
        <v>38</v>
      </c>
      <c r="X954" t="s">
        <v>39</v>
      </c>
      <c r="Y954" s="1"/>
      <c r="Z954">
        <v>2005</v>
      </c>
      <c r="AA954">
        <v>989</v>
      </c>
      <c r="AB954">
        <v>5.4</v>
      </c>
      <c r="AC954">
        <v>1.85</v>
      </c>
      <c r="AD954">
        <v>0</v>
      </c>
      <c r="AE954" s="7">
        <v>0</v>
      </c>
      <c r="AF954" s="7">
        <v>97337489.170506909</v>
      </c>
    </row>
    <row r="955" spans="1:32" x14ac:dyDescent="0.2">
      <c r="A955" t="s">
        <v>28</v>
      </c>
      <c r="B955" t="s">
        <v>3738</v>
      </c>
      <c r="C955">
        <v>310</v>
      </c>
      <c r="D955">
        <v>118</v>
      </c>
      <c r="E955">
        <v>43</v>
      </c>
      <c r="F955">
        <v>7000</v>
      </c>
      <c r="G955" t="s">
        <v>181</v>
      </c>
      <c r="H955">
        <v>33000</v>
      </c>
      <c r="I955">
        <v>84244877</v>
      </c>
      <c r="J955">
        <f t="shared" si="14"/>
        <v>3</v>
      </c>
      <c r="K955" t="s">
        <v>1414</v>
      </c>
      <c r="L955" t="s">
        <v>4212</v>
      </c>
      <c r="M955" t="s">
        <v>5107</v>
      </c>
      <c r="N955">
        <v>375456</v>
      </c>
      <c r="O955">
        <v>57426</v>
      </c>
      <c r="P955" t="s">
        <v>517</v>
      </c>
      <c r="Q955">
        <v>7</v>
      </c>
      <c r="R955" t="s">
        <v>5108</v>
      </c>
      <c r="S955" t="s">
        <v>5109</v>
      </c>
      <c r="T955">
        <v>292</v>
      </c>
      <c r="U955" t="s">
        <v>37</v>
      </c>
      <c r="V955" t="s">
        <v>38</v>
      </c>
      <c r="W955" t="s">
        <v>38</v>
      </c>
      <c r="X955" t="s">
        <v>39</v>
      </c>
      <c r="Y955" s="1">
        <v>50000000</v>
      </c>
      <c r="Z955">
        <v>2011</v>
      </c>
      <c r="AA955">
        <v>15000</v>
      </c>
      <c r="AB955">
        <v>7.4</v>
      </c>
      <c r="AC955">
        <v>2.39</v>
      </c>
      <c r="AD955">
        <v>44000</v>
      </c>
      <c r="AE955" s="7">
        <v>55691418.408181414</v>
      </c>
      <c r="AF955" s="7">
        <v>93834333.875055581</v>
      </c>
    </row>
    <row r="956" spans="1:32" x14ac:dyDescent="0.2">
      <c r="A956" t="s">
        <v>28</v>
      </c>
      <c r="B956" t="s">
        <v>5110</v>
      </c>
      <c r="C956">
        <v>116</v>
      </c>
      <c r="D956">
        <v>80</v>
      </c>
      <c r="E956">
        <v>12</v>
      </c>
      <c r="F956">
        <v>58</v>
      </c>
      <c r="G956" t="s">
        <v>5111</v>
      </c>
      <c r="H956">
        <v>13000</v>
      </c>
      <c r="I956">
        <v>75367693</v>
      </c>
      <c r="J956">
        <f t="shared" si="14"/>
        <v>4</v>
      </c>
      <c r="K956" t="s">
        <v>791</v>
      </c>
      <c r="L956" t="s">
        <v>546</v>
      </c>
      <c r="M956" t="s">
        <v>5112</v>
      </c>
      <c r="N956">
        <v>58961</v>
      </c>
      <c r="O956">
        <v>13430</v>
      </c>
      <c r="P956" t="s">
        <v>5113</v>
      </c>
      <c r="Q956">
        <v>0</v>
      </c>
      <c r="R956" t="s">
        <v>5114</v>
      </c>
      <c r="S956" t="s">
        <v>5115</v>
      </c>
      <c r="T956">
        <v>232</v>
      </c>
      <c r="U956" t="s">
        <v>37</v>
      </c>
      <c r="V956" t="s">
        <v>38</v>
      </c>
      <c r="W956" t="s">
        <v>38</v>
      </c>
      <c r="X956" t="s">
        <v>94</v>
      </c>
      <c r="Y956" s="1">
        <v>35000000</v>
      </c>
      <c r="Z956">
        <v>2004</v>
      </c>
      <c r="AA956">
        <v>258</v>
      </c>
      <c r="AB956">
        <v>5</v>
      </c>
      <c r="AC956">
        <v>1.85</v>
      </c>
      <c r="AD956">
        <v>795</v>
      </c>
      <c r="AE956" s="7">
        <v>46413446.267866597</v>
      </c>
      <c r="AF956" s="7">
        <v>99944981.98253043</v>
      </c>
    </row>
    <row r="957" spans="1:32" x14ac:dyDescent="0.2">
      <c r="A957" t="s">
        <v>28</v>
      </c>
      <c r="B957" t="s">
        <v>5116</v>
      </c>
      <c r="C957">
        <v>105</v>
      </c>
      <c r="D957">
        <v>99</v>
      </c>
      <c r="E957">
        <v>148</v>
      </c>
      <c r="F957">
        <v>660</v>
      </c>
      <c r="G957" t="s">
        <v>3297</v>
      </c>
      <c r="H957">
        <v>2000</v>
      </c>
      <c r="I957">
        <v>73701902</v>
      </c>
      <c r="J957">
        <f t="shared" si="14"/>
        <v>2</v>
      </c>
      <c r="K957" t="s">
        <v>3056</v>
      </c>
      <c r="L957" t="s">
        <v>1733</v>
      </c>
      <c r="M957" t="s">
        <v>5117</v>
      </c>
      <c r="N957">
        <v>27548</v>
      </c>
      <c r="O957">
        <v>6729</v>
      </c>
      <c r="P957" t="s">
        <v>1841</v>
      </c>
      <c r="Q957">
        <v>1</v>
      </c>
      <c r="R957" t="s">
        <v>5118</v>
      </c>
      <c r="S957" t="s">
        <v>5119</v>
      </c>
      <c r="T957">
        <v>209</v>
      </c>
      <c r="U957" t="s">
        <v>37</v>
      </c>
      <c r="V957" t="s">
        <v>38</v>
      </c>
      <c r="W957" t="s">
        <v>38</v>
      </c>
      <c r="X957" t="s">
        <v>94</v>
      </c>
      <c r="Y957" s="1">
        <v>60000000</v>
      </c>
      <c r="Z957">
        <v>2004</v>
      </c>
      <c r="AA957">
        <v>843</v>
      </c>
      <c r="AB957">
        <v>5.2</v>
      </c>
      <c r="AC957">
        <v>2.35</v>
      </c>
      <c r="AD957">
        <v>0</v>
      </c>
      <c r="AE957" s="7">
        <v>79565907.887771308</v>
      </c>
      <c r="AF957" s="7">
        <v>97735979.094759136</v>
      </c>
    </row>
    <row r="958" spans="1:32" x14ac:dyDescent="0.2">
      <c r="A958" t="s">
        <v>28</v>
      </c>
      <c r="B958" t="s">
        <v>5120</v>
      </c>
      <c r="C958">
        <v>419</v>
      </c>
      <c r="D958">
        <v>133</v>
      </c>
      <c r="E958">
        <v>152</v>
      </c>
      <c r="F958">
        <v>11000</v>
      </c>
      <c r="G958" t="s">
        <v>437</v>
      </c>
      <c r="H958">
        <v>22000</v>
      </c>
      <c r="I958">
        <v>75605492</v>
      </c>
      <c r="J958">
        <f t="shared" si="14"/>
        <v>3</v>
      </c>
      <c r="K958" t="s">
        <v>1633</v>
      </c>
      <c r="L958" t="s">
        <v>696</v>
      </c>
      <c r="M958" t="s">
        <v>5121</v>
      </c>
      <c r="N958">
        <v>283563</v>
      </c>
      <c r="O958">
        <v>53094</v>
      </c>
      <c r="P958" t="s">
        <v>339</v>
      </c>
      <c r="Q958">
        <v>1</v>
      </c>
      <c r="R958" t="s">
        <v>5122</v>
      </c>
      <c r="S958" t="s">
        <v>5123</v>
      </c>
      <c r="T958">
        <v>312</v>
      </c>
      <c r="U958" t="s">
        <v>37</v>
      </c>
      <c r="V958" t="s">
        <v>38</v>
      </c>
      <c r="W958" t="s">
        <v>38</v>
      </c>
      <c r="X958" t="s">
        <v>39</v>
      </c>
      <c r="Y958" s="1">
        <v>50000000</v>
      </c>
      <c r="Z958">
        <v>2011</v>
      </c>
      <c r="AA958">
        <v>18000</v>
      </c>
      <c r="AB958">
        <v>7.6</v>
      </c>
      <c r="AC958">
        <v>1.85</v>
      </c>
      <c r="AD958">
        <v>27000</v>
      </c>
      <c r="AE958" s="7">
        <v>55691418.408181414</v>
      </c>
      <c r="AF958" s="7">
        <v>84211541.778568253</v>
      </c>
    </row>
    <row r="959" spans="1:32" x14ac:dyDescent="0.2">
      <c r="A959" t="s">
        <v>28</v>
      </c>
      <c r="B959" t="s">
        <v>709</v>
      </c>
      <c r="C959">
        <v>64</v>
      </c>
      <c r="D959">
        <v>127</v>
      </c>
      <c r="E959">
        <v>249</v>
      </c>
      <c r="F959">
        <v>808</v>
      </c>
      <c r="G959" t="s">
        <v>465</v>
      </c>
      <c r="H959">
        <v>18000</v>
      </c>
      <c r="I959">
        <v>67823573</v>
      </c>
      <c r="J959">
        <f t="shared" si="14"/>
        <v>3</v>
      </c>
      <c r="K959" t="s">
        <v>922</v>
      </c>
      <c r="L959" t="s">
        <v>119</v>
      </c>
      <c r="M959" t="s">
        <v>5124</v>
      </c>
      <c r="N959">
        <v>91176</v>
      </c>
      <c r="O959">
        <v>30383</v>
      </c>
      <c r="P959" t="s">
        <v>1058</v>
      </c>
      <c r="Q959">
        <v>3</v>
      </c>
      <c r="R959" t="s">
        <v>5125</v>
      </c>
      <c r="S959" t="s">
        <v>5126</v>
      </c>
      <c r="T959">
        <v>130</v>
      </c>
      <c r="U959" t="s">
        <v>37</v>
      </c>
      <c r="V959" t="s">
        <v>38</v>
      </c>
      <c r="W959" t="s">
        <v>38</v>
      </c>
      <c r="X959" t="s">
        <v>584</v>
      </c>
      <c r="Y959" s="1">
        <v>50000000</v>
      </c>
      <c r="Z959">
        <v>1995</v>
      </c>
      <c r="AA959">
        <v>11000</v>
      </c>
      <c r="AB959">
        <v>6.6</v>
      </c>
      <c r="AC959">
        <v>1.85</v>
      </c>
      <c r="AD959">
        <v>0</v>
      </c>
      <c r="AE959" s="7">
        <v>82185039.370078743</v>
      </c>
      <c r="AF959" s="7">
        <v>111481660.34448819</v>
      </c>
    </row>
    <row r="960" spans="1:32" x14ac:dyDescent="0.2">
      <c r="A960" t="s">
        <v>28</v>
      </c>
      <c r="B960" t="s">
        <v>5127</v>
      </c>
      <c r="C960">
        <v>359</v>
      </c>
      <c r="D960">
        <v>106</v>
      </c>
      <c r="E960">
        <v>174</v>
      </c>
      <c r="F960">
        <v>660</v>
      </c>
      <c r="G960" t="s">
        <v>4503</v>
      </c>
      <c r="H960">
        <v>14000</v>
      </c>
      <c r="I960">
        <v>91439400</v>
      </c>
      <c r="J960">
        <f t="shared" si="14"/>
        <v>3</v>
      </c>
      <c r="K960" t="s">
        <v>1155</v>
      </c>
      <c r="L960" t="s">
        <v>227</v>
      </c>
      <c r="M960" t="s">
        <v>5128</v>
      </c>
      <c r="N960">
        <v>200647</v>
      </c>
      <c r="O960">
        <v>16967</v>
      </c>
      <c r="P960" t="s">
        <v>5129</v>
      </c>
      <c r="Q960">
        <v>0</v>
      </c>
      <c r="R960" t="s">
        <v>5130</v>
      </c>
      <c r="S960" t="s">
        <v>5131</v>
      </c>
      <c r="T960">
        <v>384</v>
      </c>
      <c r="U960" t="s">
        <v>37</v>
      </c>
      <c r="V960" t="s">
        <v>56</v>
      </c>
      <c r="W960" t="s">
        <v>56</v>
      </c>
      <c r="X960" t="s">
        <v>39</v>
      </c>
      <c r="Y960" s="1">
        <v>50000000</v>
      </c>
      <c r="Z960">
        <v>2014</v>
      </c>
      <c r="AA960">
        <v>664</v>
      </c>
      <c r="AB960">
        <v>7</v>
      </c>
      <c r="AC960">
        <v>2.35</v>
      </c>
      <c r="AD960">
        <v>24000</v>
      </c>
      <c r="AE960" s="7">
        <v>52915082.382762991</v>
      </c>
      <c r="AF960" s="7">
        <v>96770467.680608362</v>
      </c>
    </row>
    <row r="961" spans="1:32" x14ac:dyDescent="0.2">
      <c r="A961" t="s">
        <v>28</v>
      </c>
      <c r="B961" t="s">
        <v>5132</v>
      </c>
      <c r="C961">
        <v>166</v>
      </c>
      <c r="D961">
        <v>98</v>
      </c>
      <c r="E961">
        <v>99</v>
      </c>
      <c r="F961">
        <v>433</v>
      </c>
      <c r="G961" t="s">
        <v>5133</v>
      </c>
      <c r="H961">
        <v>12000</v>
      </c>
      <c r="I961">
        <v>67128202</v>
      </c>
      <c r="J961">
        <f t="shared" si="14"/>
        <v>6</v>
      </c>
      <c r="K961" t="s">
        <v>5134</v>
      </c>
      <c r="L961" t="s">
        <v>1071</v>
      </c>
      <c r="M961" t="s">
        <v>5135</v>
      </c>
      <c r="N961">
        <v>43328</v>
      </c>
      <c r="O961">
        <v>14007</v>
      </c>
      <c r="P961" t="s">
        <v>931</v>
      </c>
      <c r="Q961">
        <v>3</v>
      </c>
      <c r="R961" t="s">
        <v>5136</v>
      </c>
      <c r="S961" t="s">
        <v>5137</v>
      </c>
      <c r="T961">
        <v>110</v>
      </c>
      <c r="U961" t="s">
        <v>37</v>
      </c>
      <c r="V961" t="s">
        <v>38</v>
      </c>
      <c r="W961" t="s">
        <v>38</v>
      </c>
      <c r="X961" t="s">
        <v>94</v>
      </c>
      <c r="Y961" s="1">
        <v>65000000</v>
      </c>
      <c r="Z961">
        <v>2009</v>
      </c>
      <c r="AA961">
        <v>536</v>
      </c>
      <c r="AB961">
        <v>5.7</v>
      </c>
      <c r="AC961">
        <v>2.35</v>
      </c>
      <c r="AD961">
        <v>0</v>
      </c>
      <c r="AE961" s="7">
        <v>75909090.909090921</v>
      </c>
      <c r="AF961" s="7">
        <v>78394473.664335668</v>
      </c>
    </row>
    <row r="962" spans="1:32" x14ac:dyDescent="0.2">
      <c r="A962" t="s">
        <v>28</v>
      </c>
      <c r="B962" t="s">
        <v>5138</v>
      </c>
      <c r="C962">
        <v>525</v>
      </c>
      <c r="D962">
        <v>132</v>
      </c>
      <c r="E962">
        <v>160</v>
      </c>
      <c r="F962">
        <v>443</v>
      </c>
      <c r="G962" t="s">
        <v>358</v>
      </c>
      <c r="H962">
        <v>20000</v>
      </c>
      <c r="I962">
        <v>70496802</v>
      </c>
      <c r="J962">
        <f t="shared" si="14"/>
        <v>3</v>
      </c>
      <c r="K962" t="s">
        <v>922</v>
      </c>
      <c r="L962" t="s">
        <v>840</v>
      </c>
      <c r="M962" t="s">
        <v>5139</v>
      </c>
      <c r="N962">
        <v>791783</v>
      </c>
      <c r="O962">
        <v>22417</v>
      </c>
      <c r="P962" t="s">
        <v>5140</v>
      </c>
      <c r="Q962">
        <v>1</v>
      </c>
      <c r="R962" t="s">
        <v>5141</v>
      </c>
      <c r="S962" t="s">
        <v>5142</v>
      </c>
      <c r="T962">
        <v>2042</v>
      </c>
      <c r="U962" t="s">
        <v>37</v>
      </c>
      <c r="V962" t="s">
        <v>38</v>
      </c>
      <c r="W962" t="s">
        <v>38</v>
      </c>
      <c r="X962" t="s">
        <v>584</v>
      </c>
      <c r="Y962" s="1">
        <v>54000000</v>
      </c>
      <c r="Z962">
        <v>2005</v>
      </c>
      <c r="AA962">
        <v>979</v>
      </c>
      <c r="AB962">
        <v>8.1999999999999993</v>
      </c>
      <c r="AC962">
        <v>2.35</v>
      </c>
      <c r="AD962">
        <v>48000</v>
      </c>
      <c r="AE962" s="7">
        <v>69262672.811059907</v>
      </c>
      <c r="AF962" s="7">
        <v>90422165.391705066</v>
      </c>
    </row>
    <row r="963" spans="1:32" x14ac:dyDescent="0.2">
      <c r="A963" t="s">
        <v>28</v>
      </c>
      <c r="B963" t="s">
        <v>4949</v>
      </c>
      <c r="C963">
        <v>165</v>
      </c>
      <c r="D963">
        <v>114</v>
      </c>
      <c r="E963">
        <v>71</v>
      </c>
      <c r="F963">
        <v>55</v>
      </c>
      <c r="G963" t="s">
        <v>5143</v>
      </c>
      <c r="H963">
        <v>154</v>
      </c>
      <c r="I963">
        <v>60470220</v>
      </c>
      <c r="J963">
        <f t="shared" ref="J963:J1026" si="15">1+(LEN(K963)-LEN(SUBSTITUTE(K963,"|","")))/LEN("|")</f>
        <v>3</v>
      </c>
      <c r="K963" t="s">
        <v>1627</v>
      </c>
      <c r="L963" t="s">
        <v>5144</v>
      </c>
      <c r="M963" t="s">
        <v>5145</v>
      </c>
      <c r="N963">
        <v>81444</v>
      </c>
      <c r="O963">
        <v>428</v>
      </c>
      <c r="P963" t="s">
        <v>5146</v>
      </c>
      <c r="Q963">
        <v>2</v>
      </c>
      <c r="R963" t="s">
        <v>5147</v>
      </c>
      <c r="S963" t="s">
        <v>5148</v>
      </c>
      <c r="T963">
        <v>192</v>
      </c>
      <c r="U963" t="s">
        <v>37</v>
      </c>
      <c r="V963" t="s">
        <v>38</v>
      </c>
      <c r="W963" t="s">
        <v>38</v>
      </c>
      <c r="X963" t="s">
        <v>39</v>
      </c>
      <c r="Y963" s="1">
        <v>50000000</v>
      </c>
      <c r="Z963">
        <v>2003</v>
      </c>
      <c r="AA963">
        <v>131</v>
      </c>
      <c r="AB963">
        <v>6.2</v>
      </c>
      <c r="AC963">
        <v>2.35</v>
      </c>
      <c r="AD963">
        <v>955</v>
      </c>
      <c r="AE963" s="7">
        <v>68070652.173913047</v>
      </c>
      <c r="AF963" s="7">
        <v>82324946.25</v>
      </c>
    </row>
    <row r="964" spans="1:32" x14ac:dyDescent="0.2">
      <c r="A964" t="s">
        <v>28</v>
      </c>
      <c r="C964">
        <v>2</v>
      </c>
      <c r="D964">
        <v>45</v>
      </c>
      <c r="F964">
        <v>132</v>
      </c>
      <c r="G964" t="s">
        <v>5149</v>
      </c>
      <c r="H964">
        <v>416</v>
      </c>
      <c r="J964">
        <f t="shared" si="15"/>
        <v>2</v>
      </c>
      <c r="K964" t="s">
        <v>1934</v>
      </c>
      <c r="L964" t="s">
        <v>2010</v>
      </c>
      <c r="M964" t="s">
        <v>5150</v>
      </c>
      <c r="N964">
        <v>1824</v>
      </c>
      <c r="O964">
        <v>1816</v>
      </c>
      <c r="P964" t="s">
        <v>5151</v>
      </c>
      <c r="Q964">
        <v>2</v>
      </c>
      <c r="S964" t="s">
        <v>5152</v>
      </c>
      <c r="T964">
        <v>9</v>
      </c>
      <c r="U964" t="s">
        <v>37</v>
      </c>
      <c r="V964" t="s">
        <v>56</v>
      </c>
      <c r="W964" t="s">
        <v>56</v>
      </c>
      <c r="Y964" s="1"/>
      <c r="AA964">
        <v>171</v>
      </c>
      <c r="AB964">
        <v>7.9</v>
      </c>
      <c r="AD964">
        <v>0</v>
      </c>
      <c r="AE964" s="7" t="s">
        <v>24168</v>
      </c>
      <c r="AF964" s="7" t="s">
        <v>24168</v>
      </c>
    </row>
    <row r="965" spans="1:32" x14ac:dyDescent="0.2">
      <c r="A965" t="s">
        <v>28</v>
      </c>
      <c r="B965" t="s">
        <v>5153</v>
      </c>
      <c r="C965">
        <v>87</v>
      </c>
      <c r="D965">
        <v>78</v>
      </c>
      <c r="E965">
        <v>5</v>
      </c>
      <c r="F965">
        <v>1000</v>
      </c>
      <c r="G965" t="s">
        <v>1985</v>
      </c>
      <c r="H965">
        <v>8000</v>
      </c>
      <c r="I965">
        <v>58336565</v>
      </c>
      <c r="J965">
        <f t="shared" si="15"/>
        <v>4</v>
      </c>
      <c r="K965" t="s">
        <v>470</v>
      </c>
      <c r="L965" t="s">
        <v>1248</v>
      </c>
      <c r="M965" t="s">
        <v>5154</v>
      </c>
      <c r="N965">
        <v>12845</v>
      </c>
      <c r="O965">
        <v>11124</v>
      </c>
      <c r="P965" t="s">
        <v>2005</v>
      </c>
      <c r="Q965">
        <v>0</v>
      </c>
      <c r="R965" t="s">
        <v>5155</v>
      </c>
      <c r="S965" t="s">
        <v>5156</v>
      </c>
      <c r="T965">
        <v>118</v>
      </c>
      <c r="U965" t="s">
        <v>37</v>
      </c>
      <c r="V965" t="s">
        <v>38</v>
      </c>
      <c r="W965" t="s">
        <v>38</v>
      </c>
      <c r="X965" t="s">
        <v>276</v>
      </c>
      <c r="Y965" s="1">
        <v>50000000</v>
      </c>
      <c r="Z965">
        <v>2006</v>
      </c>
      <c r="AA965">
        <v>2000</v>
      </c>
      <c r="AB965">
        <v>6.6</v>
      </c>
      <c r="AC965">
        <v>1.85</v>
      </c>
      <c r="AD965">
        <v>624</v>
      </c>
      <c r="AE965" s="7">
        <v>62127976.190476194</v>
      </c>
      <c r="AF965" s="7">
        <v>72486654.427083343</v>
      </c>
    </row>
    <row r="966" spans="1:32" x14ac:dyDescent="0.2">
      <c r="A966" t="s">
        <v>28</v>
      </c>
      <c r="B966" t="s">
        <v>5157</v>
      </c>
      <c r="C966">
        <v>117</v>
      </c>
      <c r="D966">
        <v>101</v>
      </c>
      <c r="E966">
        <v>23</v>
      </c>
      <c r="F966">
        <v>541</v>
      </c>
      <c r="G966" t="s">
        <v>5042</v>
      </c>
      <c r="H966">
        <v>660</v>
      </c>
      <c r="I966">
        <v>66002004</v>
      </c>
      <c r="J966">
        <f t="shared" si="15"/>
        <v>6</v>
      </c>
      <c r="K966" t="s">
        <v>5158</v>
      </c>
      <c r="L966" t="s">
        <v>5129</v>
      </c>
      <c r="M966" t="s">
        <v>5159</v>
      </c>
      <c r="N966">
        <v>36431</v>
      </c>
      <c r="O966">
        <v>2177</v>
      </c>
      <c r="P966" t="s">
        <v>5160</v>
      </c>
      <c r="Q966">
        <v>1</v>
      </c>
      <c r="R966" t="s">
        <v>5161</v>
      </c>
      <c r="S966" t="s">
        <v>5162</v>
      </c>
      <c r="T966">
        <v>168</v>
      </c>
      <c r="U966" t="s">
        <v>37</v>
      </c>
      <c r="V966" t="s">
        <v>38</v>
      </c>
      <c r="W966" t="s">
        <v>38</v>
      </c>
      <c r="X966" t="s">
        <v>276</v>
      </c>
      <c r="Y966" s="1">
        <v>50000000</v>
      </c>
      <c r="Z966">
        <v>2005</v>
      </c>
      <c r="AA966">
        <v>651</v>
      </c>
      <c r="AB966">
        <v>4.7</v>
      </c>
      <c r="AC966">
        <v>1.85</v>
      </c>
      <c r="AD966">
        <v>1000</v>
      </c>
      <c r="AE966" s="7">
        <v>64132104.454685099</v>
      </c>
      <c r="AF966" s="7">
        <v>84656948.294930875</v>
      </c>
    </row>
    <row r="967" spans="1:32" x14ac:dyDescent="0.2">
      <c r="A967" t="s">
        <v>28</v>
      </c>
      <c r="B967" t="s">
        <v>5163</v>
      </c>
      <c r="C967">
        <v>113</v>
      </c>
      <c r="D967">
        <v>113</v>
      </c>
      <c r="E967">
        <v>39</v>
      </c>
      <c r="F967">
        <v>477</v>
      </c>
      <c r="G967" t="s">
        <v>5164</v>
      </c>
      <c r="H967">
        <v>1000</v>
      </c>
      <c r="I967">
        <v>54997476</v>
      </c>
      <c r="J967">
        <f t="shared" si="15"/>
        <v>4</v>
      </c>
      <c r="K967" t="s">
        <v>2141</v>
      </c>
      <c r="L967" t="s">
        <v>429</v>
      </c>
      <c r="M967" t="s">
        <v>5165</v>
      </c>
      <c r="N967">
        <v>40362</v>
      </c>
      <c r="O967">
        <v>3341</v>
      </c>
      <c r="P967" t="s">
        <v>5166</v>
      </c>
      <c r="Q967">
        <v>0</v>
      </c>
      <c r="R967" t="s">
        <v>5167</v>
      </c>
      <c r="S967" t="s">
        <v>5168</v>
      </c>
      <c r="T967">
        <v>248</v>
      </c>
      <c r="U967" t="s">
        <v>37</v>
      </c>
      <c r="V967" t="s">
        <v>38</v>
      </c>
      <c r="W967" t="s">
        <v>38</v>
      </c>
      <c r="X967" t="s">
        <v>584</v>
      </c>
      <c r="Y967" s="1">
        <v>50000000</v>
      </c>
      <c r="Z967">
        <v>2001</v>
      </c>
      <c r="AA967">
        <v>912</v>
      </c>
      <c r="AB967">
        <v>6.3</v>
      </c>
      <c r="AC967">
        <v>2.35</v>
      </c>
      <c r="AD967">
        <v>970</v>
      </c>
      <c r="AE967" s="7">
        <v>70722755.505364195</v>
      </c>
      <c r="AF967" s="7">
        <v>77791460.971202701</v>
      </c>
    </row>
    <row r="968" spans="1:32" x14ac:dyDescent="0.2">
      <c r="A968" t="s">
        <v>28</v>
      </c>
      <c r="B968" t="s">
        <v>5169</v>
      </c>
      <c r="C968">
        <v>349</v>
      </c>
      <c r="D968">
        <v>98</v>
      </c>
      <c r="E968">
        <v>75</v>
      </c>
      <c r="F968">
        <v>467</v>
      </c>
      <c r="G968" t="s">
        <v>5170</v>
      </c>
      <c r="H968">
        <v>10000</v>
      </c>
      <c r="I968">
        <v>55682070</v>
      </c>
      <c r="J968">
        <f t="shared" si="15"/>
        <v>3</v>
      </c>
      <c r="K968" t="s">
        <v>3457</v>
      </c>
      <c r="L968" t="s">
        <v>886</v>
      </c>
      <c r="M968" t="s">
        <v>5171</v>
      </c>
      <c r="N968">
        <v>159868</v>
      </c>
      <c r="O968">
        <v>11946</v>
      </c>
      <c r="P968" t="s">
        <v>1865</v>
      </c>
      <c r="Q968">
        <v>2</v>
      </c>
      <c r="R968" t="s">
        <v>5172</v>
      </c>
      <c r="S968" t="s">
        <v>5173</v>
      </c>
      <c r="T968">
        <v>304</v>
      </c>
      <c r="U968" t="s">
        <v>37</v>
      </c>
      <c r="V968" t="s">
        <v>766</v>
      </c>
      <c r="W968" t="s">
        <v>766</v>
      </c>
      <c r="X968" t="s">
        <v>584</v>
      </c>
      <c r="Y968" s="1">
        <v>50000000</v>
      </c>
      <c r="Z968">
        <v>2013</v>
      </c>
      <c r="AA968">
        <v>520</v>
      </c>
      <c r="AB968">
        <v>6.1</v>
      </c>
      <c r="AC968">
        <v>2.35</v>
      </c>
      <c r="AD968">
        <v>45000</v>
      </c>
      <c r="AE968" s="7">
        <v>53755364.806866959</v>
      </c>
      <c r="AF968" s="7">
        <v>59864199.721030049</v>
      </c>
    </row>
    <row r="969" spans="1:32" x14ac:dyDescent="0.2">
      <c r="A969" t="s">
        <v>28</v>
      </c>
      <c r="B969" t="s">
        <v>5174</v>
      </c>
      <c r="C969">
        <v>152</v>
      </c>
      <c r="D969">
        <v>124</v>
      </c>
      <c r="E969">
        <v>213</v>
      </c>
      <c r="F969">
        <v>372</v>
      </c>
      <c r="G969" t="s">
        <v>5175</v>
      </c>
      <c r="H969">
        <v>838</v>
      </c>
      <c r="I969">
        <v>52752475</v>
      </c>
      <c r="J969">
        <f t="shared" si="15"/>
        <v>2</v>
      </c>
      <c r="K969" t="s">
        <v>4074</v>
      </c>
      <c r="L969" t="s">
        <v>5176</v>
      </c>
      <c r="M969" t="s">
        <v>5177</v>
      </c>
      <c r="N969">
        <v>63067</v>
      </c>
      <c r="O969">
        <v>2583</v>
      </c>
      <c r="P969" t="s">
        <v>5178</v>
      </c>
      <c r="Q969">
        <v>0</v>
      </c>
      <c r="R969" t="s">
        <v>5179</v>
      </c>
      <c r="S969" t="s">
        <v>5180</v>
      </c>
      <c r="T969">
        <v>533</v>
      </c>
      <c r="U969" t="s">
        <v>37</v>
      </c>
      <c r="V969" t="s">
        <v>38</v>
      </c>
      <c r="W969" t="s">
        <v>38</v>
      </c>
      <c r="X969" t="s">
        <v>584</v>
      </c>
      <c r="Y969" s="1">
        <v>50000000</v>
      </c>
      <c r="Z969">
        <v>2002</v>
      </c>
      <c r="AA969">
        <v>593</v>
      </c>
      <c r="AB969">
        <v>6.7</v>
      </c>
      <c r="AC969">
        <v>1.85</v>
      </c>
      <c r="AD969">
        <v>0</v>
      </c>
      <c r="AE969" s="7">
        <v>69622012.22901611</v>
      </c>
      <c r="AF969" s="7">
        <v>73454669.191217333</v>
      </c>
    </row>
    <row r="970" spans="1:32" x14ac:dyDescent="0.2">
      <c r="A970" t="s">
        <v>28</v>
      </c>
      <c r="B970" t="s">
        <v>2640</v>
      </c>
      <c r="C970">
        <v>288</v>
      </c>
      <c r="D970">
        <v>109</v>
      </c>
      <c r="E970">
        <v>154</v>
      </c>
      <c r="F970">
        <v>144</v>
      </c>
      <c r="G970" t="s">
        <v>5181</v>
      </c>
      <c r="H970">
        <v>15000</v>
      </c>
      <c r="I970">
        <v>55092830</v>
      </c>
      <c r="J970">
        <f t="shared" si="15"/>
        <v>4</v>
      </c>
      <c r="K970" t="s">
        <v>226</v>
      </c>
      <c r="L970" t="s">
        <v>5182</v>
      </c>
      <c r="M970" t="s">
        <v>5183</v>
      </c>
      <c r="N970">
        <v>195043</v>
      </c>
      <c r="O970">
        <v>15608</v>
      </c>
      <c r="P970" t="s">
        <v>5184</v>
      </c>
      <c r="Q970">
        <v>1</v>
      </c>
      <c r="R970" t="s">
        <v>5185</v>
      </c>
      <c r="S970" t="s">
        <v>5186</v>
      </c>
      <c r="T970">
        <v>329</v>
      </c>
      <c r="U970" t="s">
        <v>37</v>
      </c>
      <c r="V970" t="s">
        <v>38</v>
      </c>
      <c r="W970" t="s">
        <v>38</v>
      </c>
      <c r="X970" t="s">
        <v>39</v>
      </c>
      <c r="Y970" s="1">
        <v>60000000</v>
      </c>
      <c r="Z970">
        <v>2011</v>
      </c>
      <c r="AA970">
        <v>348</v>
      </c>
      <c r="AB970">
        <v>6.1</v>
      </c>
      <c r="AC970">
        <v>1.85</v>
      </c>
      <c r="AD970">
        <v>27000</v>
      </c>
      <c r="AE970" s="7">
        <v>66829702.089817695</v>
      </c>
      <c r="AF970" s="7">
        <v>61363956.936416186</v>
      </c>
    </row>
    <row r="971" spans="1:32" x14ac:dyDescent="0.2">
      <c r="A971" t="s">
        <v>28</v>
      </c>
      <c r="B971" t="s">
        <v>5187</v>
      </c>
      <c r="C971">
        <v>358</v>
      </c>
      <c r="D971">
        <v>128</v>
      </c>
      <c r="E971">
        <v>79</v>
      </c>
      <c r="F971">
        <v>414</v>
      </c>
      <c r="G971" t="s">
        <v>5188</v>
      </c>
      <c r="H971">
        <v>13000</v>
      </c>
      <c r="I971">
        <v>50815288</v>
      </c>
      <c r="J971">
        <f t="shared" si="15"/>
        <v>2</v>
      </c>
      <c r="K971" t="s">
        <v>4074</v>
      </c>
      <c r="L971" t="s">
        <v>1156</v>
      </c>
      <c r="M971" t="s">
        <v>5189</v>
      </c>
      <c r="N971">
        <v>109188</v>
      </c>
      <c r="O971">
        <v>14747</v>
      </c>
      <c r="P971" t="s">
        <v>5190</v>
      </c>
      <c r="Q971">
        <v>0</v>
      </c>
      <c r="R971" t="s">
        <v>5191</v>
      </c>
      <c r="S971" t="s">
        <v>5192</v>
      </c>
      <c r="T971">
        <v>625</v>
      </c>
      <c r="U971" t="s">
        <v>37</v>
      </c>
      <c r="V971" t="s">
        <v>38</v>
      </c>
      <c r="W971" t="s">
        <v>38</v>
      </c>
      <c r="X971" t="s">
        <v>584</v>
      </c>
      <c r="Y971" s="1">
        <v>50000000</v>
      </c>
      <c r="Z971">
        <v>2005</v>
      </c>
      <c r="AA971">
        <v>903</v>
      </c>
      <c r="AB971">
        <v>7</v>
      </c>
      <c r="AC971">
        <v>2.35</v>
      </c>
      <c r="AD971">
        <v>0</v>
      </c>
      <c r="AE971" s="7">
        <v>64132104.454685099</v>
      </c>
      <c r="AF971" s="7">
        <v>65177827.15821813</v>
      </c>
    </row>
    <row r="972" spans="1:32" x14ac:dyDescent="0.2">
      <c r="A972" t="s">
        <v>28</v>
      </c>
      <c r="B972" t="s">
        <v>277</v>
      </c>
      <c r="C972">
        <v>204</v>
      </c>
      <c r="D972">
        <v>144</v>
      </c>
      <c r="E972">
        <v>0</v>
      </c>
      <c r="F972">
        <v>681</v>
      </c>
      <c r="G972" t="s">
        <v>5193</v>
      </c>
      <c r="H972">
        <v>769</v>
      </c>
      <c r="I972">
        <v>52822418</v>
      </c>
      <c r="J972">
        <f t="shared" si="15"/>
        <v>4</v>
      </c>
      <c r="K972" t="s">
        <v>1909</v>
      </c>
      <c r="L972" t="s">
        <v>963</v>
      </c>
      <c r="M972" t="s">
        <v>5194</v>
      </c>
      <c r="N972">
        <v>47764</v>
      </c>
      <c r="O972">
        <v>3580</v>
      </c>
      <c r="P972" t="s">
        <v>5195</v>
      </c>
      <c r="Q972">
        <v>0</v>
      </c>
      <c r="R972" t="s">
        <v>5196</v>
      </c>
      <c r="S972" t="s">
        <v>5197</v>
      </c>
      <c r="T972">
        <v>219</v>
      </c>
      <c r="U972" t="s">
        <v>37</v>
      </c>
      <c r="V972" t="s">
        <v>38</v>
      </c>
      <c r="W972" t="s">
        <v>38</v>
      </c>
      <c r="X972" t="s">
        <v>584</v>
      </c>
      <c r="Y972" s="1">
        <v>50000000</v>
      </c>
      <c r="Z972">
        <v>2016</v>
      </c>
      <c r="AA972">
        <v>726</v>
      </c>
      <c r="AB972">
        <v>7.4</v>
      </c>
      <c r="AC972">
        <v>2.35</v>
      </c>
      <c r="AD972">
        <v>44000</v>
      </c>
      <c r="AE972" s="7">
        <v>52187500</v>
      </c>
      <c r="AF972" s="7">
        <v>55133398.787499994</v>
      </c>
    </row>
    <row r="973" spans="1:32" x14ac:dyDescent="0.2">
      <c r="A973" t="s">
        <v>28</v>
      </c>
      <c r="B973" t="s">
        <v>5198</v>
      </c>
      <c r="C973">
        <v>156</v>
      </c>
      <c r="D973">
        <v>95</v>
      </c>
      <c r="E973">
        <v>34</v>
      </c>
      <c r="F973">
        <v>679</v>
      </c>
      <c r="G973" t="s">
        <v>3304</v>
      </c>
      <c r="H973">
        <v>17000</v>
      </c>
      <c r="I973">
        <v>50150619</v>
      </c>
      <c r="J973">
        <f t="shared" si="15"/>
        <v>6</v>
      </c>
      <c r="K973" t="s">
        <v>3292</v>
      </c>
      <c r="L973" t="s">
        <v>443</v>
      </c>
      <c r="M973" t="s">
        <v>5199</v>
      </c>
      <c r="N973">
        <v>45580</v>
      </c>
      <c r="O973">
        <v>19513</v>
      </c>
      <c r="P973" t="s">
        <v>5200</v>
      </c>
      <c r="Q973">
        <v>1</v>
      </c>
      <c r="R973" t="s">
        <v>5201</v>
      </c>
      <c r="S973" t="s">
        <v>5202</v>
      </c>
      <c r="T973">
        <v>102</v>
      </c>
      <c r="U973" t="s">
        <v>37</v>
      </c>
      <c r="V973" t="s">
        <v>38</v>
      </c>
      <c r="W973" t="s">
        <v>38</v>
      </c>
      <c r="X973" t="s">
        <v>94</v>
      </c>
      <c r="Y973" s="1">
        <v>50000000</v>
      </c>
      <c r="Z973">
        <v>2014</v>
      </c>
      <c r="AA973">
        <v>995</v>
      </c>
      <c r="AB973">
        <v>7.3</v>
      </c>
      <c r="AC973">
        <v>2.35</v>
      </c>
      <c r="AD973">
        <v>18000</v>
      </c>
      <c r="AE973" s="7">
        <v>52915082.382762991</v>
      </c>
      <c r="AF973" s="7">
        <v>53074482.718631178</v>
      </c>
    </row>
    <row r="974" spans="1:32" x14ac:dyDescent="0.2">
      <c r="A974" t="s">
        <v>28</v>
      </c>
      <c r="B974" t="s">
        <v>5203</v>
      </c>
      <c r="C974">
        <v>171</v>
      </c>
      <c r="D974">
        <v>105</v>
      </c>
      <c r="E974">
        <v>12</v>
      </c>
      <c r="F974">
        <v>935</v>
      </c>
      <c r="G974" t="s">
        <v>390</v>
      </c>
      <c r="H974">
        <v>87000</v>
      </c>
      <c r="I974">
        <v>48745150</v>
      </c>
      <c r="J974">
        <f t="shared" si="15"/>
        <v>2</v>
      </c>
      <c r="K974" t="s">
        <v>1527</v>
      </c>
      <c r="L974" t="s">
        <v>515</v>
      </c>
      <c r="M974" t="s">
        <v>5204</v>
      </c>
      <c r="N974">
        <v>50170</v>
      </c>
      <c r="O974">
        <v>101383</v>
      </c>
      <c r="P974" t="s">
        <v>5205</v>
      </c>
      <c r="Q974">
        <v>1</v>
      </c>
      <c r="R974" t="s">
        <v>5206</v>
      </c>
      <c r="S974" t="s">
        <v>5207</v>
      </c>
      <c r="T974">
        <v>306</v>
      </c>
      <c r="U974" t="s">
        <v>37</v>
      </c>
      <c r="V974" t="s">
        <v>38</v>
      </c>
      <c r="W974" t="s">
        <v>38</v>
      </c>
      <c r="X974" t="s">
        <v>39</v>
      </c>
      <c r="Y974" s="1">
        <v>50000000</v>
      </c>
      <c r="Z974">
        <v>2006</v>
      </c>
      <c r="AA974">
        <v>11000</v>
      </c>
      <c r="AB974">
        <v>5.8</v>
      </c>
      <c r="AC974">
        <v>2.35</v>
      </c>
      <c r="AD974">
        <v>773</v>
      </c>
      <c r="AE974" s="7">
        <v>62127976.190476194</v>
      </c>
      <c r="AF974" s="7">
        <v>60568750.372023813</v>
      </c>
    </row>
    <row r="975" spans="1:32" x14ac:dyDescent="0.2">
      <c r="A975" t="s">
        <v>28</v>
      </c>
      <c r="B975" t="s">
        <v>3693</v>
      </c>
      <c r="C975">
        <v>76</v>
      </c>
      <c r="D975">
        <v>121</v>
      </c>
      <c r="E975">
        <v>16000</v>
      </c>
      <c r="F975">
        <v>826</v>
      </c>
      <c r="G975" t="s">
        <v>1819</v>
      </c>
      <c r="H975">
        <v>16000</v>
      </c>
      <c r="I975">
        <v>50007168</v>
      </c>
      <c r="J975">
        <f t="shared" si="15"/>
        <v>4</v>
      </c>
      <c r="K975" t="s">
        <v>463</v>
      </c>
      <c r="L975" t="s">
        <v>3693</v>
      </c>
      <c r="M975" t="s">
        <v>5208</v>
      </c>
      <c r="N975">
        <v>39529</v>
      </c>
      <c r="O975">
        <v>19139</v>
      </c>
      <c r="P975" t="s">
        <v>1318</v>
      </c>
      <c r="Q975">
        <v>0</v>
      </c>
      <c r="R975" t="s">
        <v>5209</v>
      </c>
      <c r="S975" t="s">
        <v>5210</v>
      </c>
      <c r="T975">
        <v>142</v>
      </c>
      <c r="U975" t="s">
        <v>37</v>
      </c>
      <c r="V975" t="s">
        <v>38</v>
      </c>
      <c r="W975" t="s">
        <v>38</v>
      </c>
      <c r="X975" t="s">
        <v>584</v>
      </c>
      <c r="Y975" s="1">
        <v>50000000</v>
      </c>
      <c r="Z975">
        <v>1997</v>
      </c>
      <c r="AA975">
        <v>1000</v>
      </c>
      <c r="AB975">
        <v>6.7</v>
      </c>
      <c r="AC975">
        <v>2.35</v>
      </c>
      <c r="AD975">
        <v>1000</v>
      </c>
      <c r="AE975" s="7">
        <v>78037383.17757009</v>
      </c>
      <c r="AF975" s="7">
        <v>78048570.616822436</v>
      </c>
    </row>
    <row r="976" spans="1:32" x14ac:dyDescent="0.2">
      <c r="A976" t="s">
        <v>28</v>
      </c>
      <c r="B976" t="s">
        <v>186</v>
      </c>
      <c r="C976">
        <v>97</v>
      </c>
      <c r="D976">
        <v>125</v>
      </c>
      <c r="E976">
        <v>0</v>
      </c>
      <c r="F976">
        <v>957</v>
      </c>
      <c r="G976" t="s">
        <v>1374</v>
      </c>
      <c r="H976">
        <v>10000</v>
      </c>
      <c r="I976">
        <v>48154732</v>
      </c>
      <c r="J976">
        <f t="shared" si="15"/>
        <v>3</v>
      </c>
      <c r="K976" t="s">
        <v>1466</v>
      </c>
      <c r="L976" t="s">
        <v>2823</v>
      </c>
      <c r="M976" t="s">
        <v>5211</v>
      </c>
      <c r="N976">
        <v>60326</v>
      </c>
      <c r="O976">
        <v>15569</v>
      </c>
      <c r="P976" t="s">
        <v>1009</v>
      </c>
      <c r="Q976">
        <v>1</v>
      </c>
      <c r="R976" t="s">
        <v>5212</v>
      </c>
      <c r="S976" t="s">
        <v>5213</v>
      </c>
      <c r="T976">
        <v>142</v>
      </c>
      <c r="U976" t="s">
        <v>37</v>
      </c>
      <c r="V976" t="s">
        <v>38</v>
      </c>
      <c r="W976" t="s">
        <v>38</v>
      </c>
      <c r="X976" t="s">
        <v>584</v>
      </c>
      <c r="Y976" s="1">
        <v>50000000</v>
      </c>
      <c r="Z976">
        <v>1997</v>
      </c>
      <c r="AA976">
        <v>2000</v>
      </c>
      <c r="AB976">
        <v>5.8</v>
      </c>
      <c r="AC976">
        <v>2.35</v>
      </c>
      <c r="AD976">
        <v>2000</v>
      </c>
      <c r="AE976" s="7">
        <v>78037383.17757009</v>
      </c>
      <c r="AF976" s="7">
        <v>75157385.457943931</v>
      </c>
    </row>
    <row r="977" spans="1:32" x14ac:dyDescent="0.2">
      <c r="A977" t="s">
        <v>28</v>
      </c>
      <c r="B977" t="s">
        <v>684</v>
      </c>
      <c r="C977">
        <v>157</v>
      </c>
      <c r="D977">
        <v>129</v>
      </c>
      <c r="E977">
        <v>21000</v>
      </c>
      <c r="F977">
        <v>283</v>
      </c>
      <c r="G977" t="s">
        <v>853</v>
      </c>
      <c r="H977">
        <v>495</v>
      </c>
      <c r="I977">
        <v>48265581</v>
      </c>
      <c r="J977">
        <f t="shared" si="15"/>
        <v>3</v>
      </c>
      <c r="K977" t="s">
        <v>1923</v>
      </c>
      <c r="L977" t="s">
        <v>5081</v>
      </c>
      <c r="M977" t="s">
        <v>5214</v>
      </c>
      <c r="N977">
        <v>261069</v>
      </c>
      <c r="O977">
        <v>1397</v>
      </c>
      <c r="P977" t="s">
        <v>5215</v>
      </c>
      <c r="Q977">
        <v>1</v>
      </c>
      <c r="R977" t="s">
        <v>5216</v>
      </c>
      <c r="S977" t="s">
        <v>5217</v>
      </c>
      <c r="T977">
        <v>506</v>
      </c>
      <c r="U977" t="s">
        <v>37</v>
      </c>
      <c r="V977" t="s">
        <v>38</v>
      </c>
      <c r="W977" t="s">
        <v>38</v>
      </c>
      <c r="X977" t="s">
        <v>584</v>
      </c>
      <c r="Y977" s="1">
        <v>50000000</v>
      </c>
      <c r="Z977">
        <v>1997</v>
      </c>
      <c r="AA977">
        <v>294</v>
      </c>
      <c r="AB977">
        <v>7.8</v>
      </c>
      <c r="AC977">
        <v>2.35</v>
      </c>
      <c r="AD977">
        <v>25000</v>
      </c>
      <c r="AE977" s="7">
        <v>78037383.17757009</v>
      </c>
      <c r="AF977" s="7">
        <v>75330392.775700942</v>
      </c>
    </row>
    <row r="978" spans="1:32" x14ac:dyDescent="0.2">
      <c r="A978" t="s">
        <v>28</v>
      </c>
      <c r="B978" t="s">
        <v>5218</v>
      </c>
      <c r="C978">
        <v>267</v>
      </c>
      <c r="D978">
        <v>132</v>
      </c>
      <c r="E978">
        <v>50</v>
      </c>
      <c r="F978">
        <v>368</v>
      </c>
      <c r="G978" t="s">
        <v>5081</v>
      </c>
      <c r="H978">
        <v>992</v>
      </c>
      <c r="I978">
        <v>46982632</v>
      </c>
      <c r="J978">
        <f t="shared" si="15"/>
        <v>3</v>
      </c>
      <c r="K978" t="s">
        <v>5219</v>
      </c>
      <c r="L978" t="s">
        <v>3372</v>
      </c>
      <c r="M978" t="s">
        <v>5220</v>
      </c>
      <c r="N978">
        <v>172792</v>
      </c>
      <c r="O978">
        <v>1933</v>
      </c>
      <c r="P978" t="s">
        <v>5221</v>
      </c>
      <c r="Q978">
        <v>0</v>
      </c>
      <c r="R978" t="s">
        <v>5222</v>
      </c>
      <c r="S978" t="s">
        <v>5223</v>
      </c>
      <c r="T978">
        <v>1740</v>
      </c>
      <c r="U978" t="s">
        <v>37</v>
      </c>
      <c r="V978" t="s">
        <v>267</v>
      </c>
      <c r="W978" t="s">
        <v>267</v>
      </c>
      <c r="X978" t="s">
        <v>584</v>
      </c>
      <c r="Y978" s="1">
        <v>50000000</v>
      </c>
      <c r="Z978">
        <v>2006</v>
      </c>
      <c r="AA978">
        <v>495</v>
      </c>
      <c r="AB978">
        <v>6.6</v>
      </c>
      <c r="AC978">
        <v>2.35</v>
      </c>
      <c r="AD978">
        <v>0</v>
      </c>
      <c r="AE978" s="7">
        <v>62127976.190476194</v>
      </c>
      <c r="AF978" s="7">
        <v>58378716.845238104</v>
      </c>
    </row>
    <row r="979" spans="1:32" x14ac:dyDescent="0.2">
      <c r="A979" t="s">
        <v>28</v>
      </c>
      <c r="B979" t="s">
        <v>5224</v>
      </c>
      <c r="C979">
        <v>118</v>
      </c>
      <c r="D979">
        <v>118</v>
      </c>
      <c r="E979">
        <v>41</v>
      </c>
      <c r="F979">
        <v>585</v>
      </c>
      <c r="G979" t="s">
        <v>249</v>
      </c>
      <c r="H979">
        <v>18000</v>
      </c>
      <c r="I979">
        <v>44737059</v>
      </c>
      <c r="J979">
        <f t="shared" si="15"/>
        <v>2</v>
      </c>
      <c r="K979" t="s">
        <v>3912</v>
      </c>
      <c r="L979" t="s">
        <v>587</v>
      </c>
      <c r="M979" t="s">
        <v>5225</v>
      </c>
      <c r="N979">
        <v>48322</v>
      </c>
      <c r="O979">
        <v>24024</v>
      </c>
      <c r="P979" t="s">
        <v>5226</v>
      </c>
      <c r="Q979">
        <v>1</v>
      </c>
      <c r="R979" t="s">
        <v>5227</v>
      </c>
      <c r="S979" t="s">
        <v>5228</v>
      </c>
      <c r="T979">
        <v>261</v>
      </c>
      <c r="U979" t="s">
        <v>37</v>
      </c>
      <c r="V979" t="s">
        <v>38</v>
      </c>
      <c r="W979" t="s">
        <v>38</v>
      </c>
      <c r="X979" t="s">
        <v>39</v>
      </c>
      <c r="Y979" s="1">
        <v>50000000</v>
      </c>
      <c r="Z979">
        <v>2000</v>
      </c>
      <c r="AA979">
        <v>4000</v>
      </c>
      <c r="AB979">
        <v>6.5</v>
      </c>
      <c r="AC979">
        <v>1.85</v>
      </c>
      <c r="AD979">
        <v>0</v>
      </c>
      <c r="AE979" s="7">
        <v>72735191.637630671</v>
      </c>
      <c r="AF979" s="7">
        <v>65079171.193379797</v>
      </c>
    </row>
    <row r="980" spans="1:32" x14ac:dyDescent="0.2">
      <c r="A980" t="s">
        <v>28</v>
      </c>
      <c r="B980" t="s">
        <v>5229</v>
      </c>
      <c r="C980">
        <v>291</v>
      </c>
      <c r="D980">
        <v>113</v>
      </c>
      <c r="E980">
        <v>22</v>
      </c>
      <c r="F980">
        <v>1000</v>
      </c>
      <c r="G980" t="s">
        <v>5230</v>
      </c>
      <c r="H980">
        <v>3000</v>
      </c>
      <c r="I980">
        <v>56724080</v>
      </c>
      <c r="J980">
        <f t="shared" si="15"/>
        <v>1</v>
      </c>
      <c r="K980" t="s">
        <v>1670</v>
      </c>
      <c r="L980" t="s">
        <v>4598</v>
      </c>
      <c r="M980" t="s">
        <v>5231</v>
      </c>
      <c r="N980">
        <v>172112</v>
      </c>
      <c r="O980">
        <v>8398</v>
      </c>
      <c r="P980" t="s">
        <v>3749</v>
      </c>
      <c r="Q980">
        <v>7</v>
      </c>
      <c r="R980" t="s">
        <v>5232</v>
      </c>
      <c r="S980" t="s">
        <v>5233</v>
      </c>
      <c r="T980">
        <v>181</v>
      </c>
      <c r="U980" t="s">
        <v>37</v>
      </c>
      <c r="V980" t="s">
        <v>38</v>
      </c>
      <c r="W980" t="s">
        <v>38</v>
      </c>
      <c r="X980" t="s">
        <v>584</v>
      </c>
      <c r="Y980" s="1">
        <v>50000000</v>
      </c>
      <c r="Z980">
        <v>2012</v>
      </c>
      <c r="AA980">
        <v>1000</v>
      </c>
      <c r="AB980">
        <v>6.7</v>
      </c>
      <c r="AC980">
        <v>1.85</v>
      </c>
      <c r="AD980">
        <v>39000</v>
      </c>
      <c r="AE980" s="7">
        <v>54551393.728222996</v>
      </c>
      <c r="AF980" s="7">
        <v>61887552.439024389</v>
      </c>
    </row>
    <row r="981" spans="1:32" x14ac:dyDescent="0.2">
      <c r="A981" t="s">
        <v>28</v>
      </c>
      <c r="B981" t="s">
        <v>3087</v>
      </c>
      <c r="C981">
        <v>68</v>
      </c>
      <c r="D981">
        <v>140</v>
      </c>
      <c r="E981">
        <v>473</v>
      </c>
      <c r="F981">
        <v>294</v>
      </c>
      <c r="G981" t="s">
        <v>5234</v>
      </c>
      <c r="H981">
        <v>18000</v>
      </c>
      <c r="I981">
        <v>44484065</v>
      </c>
      <c r="J981">
        <f t="shared" si="15"/>
        <v>5</v>
      </c>
      <c r="K981" t="s">
        <v>1119</v>
      </c>
      <c r="L981" t="s">
        <v>119</v>
      </c>
      <c r="M981" t="s">
        <v>5235</v>
      </c>
      <c r="N981">
        <v>107227</v>
      </c>
      <c r="O981">
        <v>20152</v>
      </c>
      <c r="P981" t="s">
        <v>4560</v>
      </c>
      <c r="Q981">
        <v>2</v>
      </c>
      <c r="R981" t="s">
        <v>5236</v>
      </c>
      <c r="S981" t="s">
        <v>5237</v>
      </c>
      <c r="T981">
        <v>279</v>
      </c>
      <c r="U981" t="s">
        <v>37</v>
      </c>
      <c r="V981" t="s">
        <v>766</v>
      </c>
      <c r="W981" t="s">
        <v>766</v>
      </c>
      <c r="X981" t="s">
        <v>584</v>
      </c>
      <c r="Y981" s="1">
        <v>50000000</v>
      </c>
      <c r="Z981">
        <v>1998</v>
      </c>
      <c r="AA981">
        <v>822</v>
      </c>
      <c r="AB981">
        <v>7.3</v>
      </c>
      <c r="AC981">
        <v>2.35</v>
      </c>
      <c r="AD981">
        <v>3000</v>
      </c>
      <c r="AE981" s="7">
        <v>76840490.797546014</v>
      </c>
      <c r="AF981" s="7">
        <v>68363547.745398775</v>
      </c>
    </row>
    <row r="982" spans="1:32" x14ac:dyDescent="0.2">
      <c r="A982" t="s">
        <v>28</v>
      </c>
      <c r="B982" t="s">
        <v>5238</v>
      </c>
      <c r="C982">
        <v>228</v>
      </c>
      <c r="D982">
        <v>89</v>
      </c>
      <c r="E982">
        <v>77</v>
      </c>
      <c r="F982">
        <v>159</v>
      </c>
      <c r="G982" t="s">
        <v>5239</v>
      </c>
      <c r="H982">
        <v>490</v>
      </c>
      <c r="I982">
        <v>47553512</v>
      </c>
      <c r="J982">
        <f t="shared" si="15"/>
        <v>2</v>
      </c>
      <c r="K982" t="s">
        <v>59</v>
      </c>
      <c r="L982" t="s">
        <v>3683</v>
      </c>
      <c r="M982" t="s">
        <v>5240</v>
      </c>
      <c r="N982">
        <v>54101</v>
      </c>
      <c r="O982">
        <v>1367</v>
      </c>
      <c r="P982" t="s">
        <v>5241</v>
      </c>
      <c r="Q982">
        <v>0</v>
      </c>
      <c r="R982" t="s">
        <v>5242</v>
      </c>
      <c r="S982" t="s">
        <v>5243</v>
      </c>
      <c r="T982">
        <v>210</v>
      </c>
      <c r="U982" t="s">
        <v>37</v>
      </c>
      <c r="V982" t="s">
        <v>38</v>
      </c>
      <c r="W982" t="s">
        <v>38</v>
      </c>
      <c r="X982" t="s">
        <v>39</v>
      </c>
      <c r="Y982" s="1">
        <v>50000000</v>
      </c>
      <c r="Z982">
        <v>2014</v>
      </c>
      <c r="AA982">
        <v>298</v>
      </c>
      <c r="AB982">
        <v>5.8</v>
      </c>
      <c r="AC982">
        <v>1.85</v>
      </c>
      <c r="AD982">
        <v>15000</v>
      </c>
      <c r="AE982" s="7">
        <v>52915082.382762991</v>
      </c>
      <c r="AF982" s="7">
        <v>50325960.101394169</v>
      </c>
    </row>
    <row r="983" spans="1:32" x14ac:dyDescent="0.2">
      <c r="A983" t="s">
        <v>28</v>
      </c>
      <c r="B983" t="s">
        <v>5244</v>
      </c>
      <c r="C983">
        <v>36</v>
      </c>
      <c r="D983">
        <v>104</v>
      </c>
      <c r="E983">
        <v>644</v>
      </c>
      <c r="F983">
        <v>174</v>
      </c>
      <c r="G983" t="s">
        <v>5245</v>
      </c>
      <c r="H983">
        <v>437</v>
      </c>
      <c r="I983">
        <v>42610000</v>
      </c>
      <c r="J983">
        <f t="shared" si="15"/>
        <v>4</v>
      </c>
      <c r="K983" t="s">
        <v>421</v>
      </c>
      <c r="L983" t="s">
        <v>4397</v>
      </c>
      <c r="M983" t="s">
        <v>5246</v>
      </c>
      <c r="N983">
        <v>60293</v>
      </c>
      <c r="O983">
        <v>1093</v>
      </c>
      <c r="P983" t="s">
        <v>5247</v>
      </c>
      <c r="Q983">
        <v>1</v>
      </c>
      <c r="R983" t="s">
        <v>5248</v>
      </c>
      <c r="S983" t="s">
        <v>5249</v>
      </c>
      <c r="T983">
        <v>114</v>
      </c>
      <c r="U983" t="s">
        <v>37</v>
      </c>
      <c r="V983" t="s">
        <v>38</v>
      </c>
      <c r="W983" t="s">
        <v>38</v>
      </c>
      <c r="X983" t="s">
        <v>584</v>
      </c>
      <c r="Y983" s="1">
        <v>55000000</v>
      </c>
      <c r="Z983">
        <v>1994</v>
      </c>
      <c r="AA983">
        <v>289</v>
      </c>
      <c r="AB983">
        <v>5.5</v>
      </c>
      <c r="AC983">
        <v>1.85</v>
      </c>
      <c r="AD983">
        <v>669</v>
      </c>
      <c r="AE983" s="7">
        <v>92965587.044534415</v>
      </c>
      <c r="AF983" s="7">
        <v>72022975.708502024</v>
      </c>
    </row>
    <row r="984" spans="1:32" x14ac:dyDescent="0.2">
      <c r="A984" t="s">
        <v>28</v>
      </c>
      <c r="B984" t="s">
        <v>2842</v>
      </c>
      <c r="C984">
        <v>105</v>
      </c>
      <c r="D984">
        <v>106</v>
      </c>
      <c r="E984">
        <v>287</v>
      </c>
      <c r="F984">
        <v>767</v>
      </c>
      <c r="G984" t="s">
        <v>5250</v>
      </c>
      <c r="H984">
        <v>16000</v>
      </c>
      <c r="I984">
        <v>41482207</v>
      </c>
      <c r="J984">
        <f t="shared" si="15"/>
        <v>3</v>
      </c>
      <c r="K984" t="s">
        <v>881</v>
      </c>
      <c r="L984" t="s">
        <v>200</v>
      </c>
      <c r="M984" t="s">
        <v>5251</v>
      </c>
      <c r="N984">
        <v>68428</v>
      </c>
      <c r="O984">
        <v>19610</v>
      </c>
      <c r="P984" t="s">
        <v>5252</v>
      </c>
      <c r="Q984">
        <v>0</v>
      </c>
      <c r="R984" t="s">
        <v>5253</v>
      </c>
      <c r="S984" t="s">
        <v>5254</v>
      </c>
      <c r="T984">
        <v>148</v>
      </c>
      <c r="U984" t="s">
        <v>37</v>
      </c>
      <c r="V984" t="s">
        <v>38</v>
      </c>
      <c r="W984" t="s">
        <v>38</v>
      </c>
      <c r="X984" t="s">
        <v>39</v>
      </c>
      <c r="Y984" s="1">
        <v>50000000</v>
      </c>
      <c r="Z984">
        <v>1990</v>
      </c>
      <c r="AA984">
        <v>823</v>
      </c>
      <c r="AB984">
        <v>6.3</v>
      </c>
      <c r="AC984">
        <v>1.85</v>
      </c>
      <c r="AD984">
        <v>0</v>
      </c>
      <c r="AE984" s="7">
        <v>95830145.371078819</v>
      </c>
      <c r="AF984" s="7">
        <v>79504918.54246366</v>
      </c>
    </row>
    <row r="985" spans="1:32" x14ac:dyDescent="0.2">
      <c r="A985" t="s">
        <v>28</v>
      </c>
      <c r="B985" t="s">
        <v>4949</v>
      </c>
      <c r="C985">
        <v>276</v>
      </c>
      <c r="D985">
        <v>141</v>
      </c>
      <c r="E985">
        <v>71</v>
      </c>
      <c r="F985">
        <v>3000</v>
      </c>
      <c r="G985" t="s">
        <v>1688</v>
      </c>
      <c r="H985">
        <v>21000</v>
      </c>
      <c r="I985">
        <v>47105085</v>
      </c>
      <c r="J985">
        <f t="shared" si="15"/>
        <v>2</v>
      </c>
      <c r="K985" t="s">
        <v>1934</v>
      </c>
      <c r="L985" t="s">
        <v>96</v>
      </c>
      <c r="M985" t="s">
        <v>5255</v>
      </c>
      <c r="N985">
        <v>136973</v>
      </c>
      <c r="O985">
        <v>30183</v>
      </c>
      <c r="P985" t="s">
        <v>4516</v>
      </c>
      <c r="Q985">
        <v>1</v>
      </c>
      <c r="R985" t="s">
        <v>5256</v>
      </c>
      <c r="S985" t="s">
        <v>5257</v>
      </c>
      <c r="T985">
        <v>275</v>
      </c>
      <c r="U985" t="s">
        <v>37</v>
      </c>
      <c r="V985" t="s">
        <v>38</v>
      </c>
      <c r="W985" t="s">
        <v>38</v>
      </c>
      <c r="X985" t="s">
        <v>584</v>
      </c>
      <c r="Y985" s="1">
        <v>50000000</v>
      </c>
      <c r="Z985">
        <v>2014</v>
      </c>
      <c r="AA985">
        <v>3000</v>
      </c>
      <c r="AB985">
        <v>7.4</v>
      </c>
      <c r="AC985">
        <v>2.35</v>
      </c>
      <c r="AD985">
        <v>47000</v>
      </c>
      <c r="AE985" s="7">
        <v>52915082.382762991</v>
      </c>
      <c r="AF985" s="7">
        <v>49851389.068441063</v>
      </c>
    </row>
    <row r="986" spans="1:32" x14ac:dyDescent="0.2">
      <c r="A986" t="s">
        <v>28</v>
      </c>
      <c r="B986" t="s">
        <v>2564</v>
      </c>
      <c r="C986">
        <v>93</v>
      </c>
      <c r="D986">
        <v>124</v>
      </c>
      <c r="E986">
        <v>75</v>
      </c>
      <c r="F986">
        <v>258</v>
      </c>
      <c r="G986" t="s">
        <v>4697</v>
      </c>
      <c r="H986">
        <v>294</v>
      </c>
      <c r="I986">
        <v>41256277</v>
      </c>
      <c r="J986">
        <f t="shared" si="15"/>
        <v>2</v>
      </c>
      <c r="K986" t="s">
        <v>59</v>
      </c>
      <c r="L986" t="s">
        <v>853</v>
      </c>
      <c r="M986" t="s">
        <v>5258</v>
      </c>
      <c r="N986">
        <v>46451</v>
      </c>
      <c r="O986">
        <v>1289</v>
      </c>
      <c r="P986" t="s">
        <v>5259</v>
      </c>
      <c r="Q986">
        <v>2</v>
      </c>
      <c r="R986" t="s">
        <v>5260</v>
      </c>
      <c r="S986" t="s">
        <v>5261</v>
      </c>
      <c r="T986">
        <v>156</v>
      </c>
      <c r="U986" t="s">
        <v>37</v>
      </c>
      <c r="V986" t="s">
        <v>38</v>
      </c>
      <c r="W986" t="s">
        <v>38</v>
      </c>
      <c r="X986" t="s">
        <v>584</v>
      </c>
      <c r="Y986" s="1">
        <v>50000000</v>
      </c>
      <c r="Z986">
        <v>1997</v>
      </c>
      <c r="AA986">
        <v>273</v>
      </c>
      <c r="AB986">
        <v>5.9</v>
      </c>
      <c r="AC986">
        <v>2.35</v>
      </c>
      <c r="AD986">
        <v>0</v>
      </c>
      <c r="AE986" s="7">
        <v>78037383.17757009</v>
      </c>
      <c r="AF986" s="7">
        <v>64390637.934579439</v>
      </c>
    </row>
    <row r="987" spans="1:32" x14ac:dyDescent="0.2">
      <c r="A987" t="s">
        <v>28</v>
      </c>
      <c r="B987" t="s">
        <v>5262</v>
      </c>
      <c r="C987">
        <v>191</v>
      </c>
      <c r="D987">
        <v>98</v>
      </c>
      <c r="E987">
        <v>38</v>
      </c>
      <c r="F987">
        <v>706</v>
      </c>
      <c r="G987" t="s">
        <v>205</v>
      </c>
      <c r="H987">
        <v>14000</v>
      </c>
      <c r="I987">
        <v>50740078</v>
      </c>
      <c r="J987">
        <f t="shared" si="15"/>
        <v>4</v>
      </c>
      <c r="K987" t="s">
        <v>2207</v>
      </c>
      <c r="L987" t="s">
        <v>1971</v>
      </c>
      <c r="M987" t="s">
        <v>5263</v>
      </c>
      <c r="N987">
        <v>151580</v>
      </c>
      <c r="O987">
        <v>16791</v>
      </c>
      <c r="P987" t="s">
        <v>5264</v>
      </c>
      <c r="Q987">
        <v>1</v>
      </c>
      <c r="R987" t="s">
        <v>5265</v>
      </c>
      <c r="S987" t="s">
        <v>5266</v>
      </c>
      <c r="T987">
        <v>672</v>
      </c>
      <c r="U987" t="s">
        <v>37</v>
      </c>
      <c r="V987" t="s">
        <v>766</v>
      </c>
      <c r="W987" t="s">
        <v>766</v>
      </c>
      <c r="X987" t="s">
        <v>584</v>
      </c>
      <c r="Y987" s="1">
        <v>45000000</v>
      </c>
      <c r="Z987">
        <v>2004</v>
      </c>
      <c r="AA987">
        <v>919</v>
      </c>
      <c r="AB987">
        <v>6.2</v>
      </c>
      <c r="AC987">
        <v>2.35</v>
      </c>
      <c r="AD987">
        <v>0</v>
      </c>
      <c r="AE987" s="7">
        <v>59674430.915828481</v>
      </c>
      <c r="AF987" s="7">
        <v>67286339.539438859</v>
      </c>
    </row>
    <row r="988" spans="1:32" x14ac:dyDescent="0.2">
      <c r="A988" t="s">
        <v>28</v>
      </c>
      <c r="B988" t="s">
        <v>5267</v>
      </c>
      <c r="C988">
        <v>143</v>
      </c>
      <c r="D988">
        <v>108</v>
      </c>
      <c r="E988">
        <v>17</v>
      </c>
      <c r="F988">
        <v>186</v>
      </c>
      <c r="G988" t="s">
        <v>392</v>
      </c>
      <c r="H988">
        <v>14000</v>
      </c>
      <c r="I988">
        <v>40203020</v>
      </c>
      <c r="J988">
        <f t="shared" si="15"/>
        <v>3</v>
      </c>
      <c r="K988" t="s">
        <v>1414</v>
      </c>
      <c r="L988" t="s">
        <v>435</v>
      </c>
      <c r="M988" t="s">
        <v>5268</v>
      </c>
      <c r="N988">
        <v>74315</v>
      </c>
      <c r="O988">
        <v>15634</v>
      </c>
      <c r="P988" t="s">
        <v>5269</v>
      </c>
      <c r="Q988">
        <v>1</v>
      </c>
      <c r="R988" t="s">
        <v>5270</v>
      </c>
      <c r="S988" t="s">
        <v>5271</v>
      </c>
      <c r="T988">
        <v>259</v>
      </c>
      <c r="U988" t="s">
        <v>37</v>
      </c>
      <c r="V988" t="s">
        <v>56</v>
      </c>
      <c r="W988" t="s">
        <v>56</v>
      </c>
      <c r="X988" t="s">
        <v>584</v>
      </c>
      <c r="Y988" s="1">
        <v>40000000</v>
      </c>
      <c r="Z988">
        <v>2004</v>
      </c>
      <c r="AA988">
        <v>1000</v>
      </c>
      <c r="AB988">
        <v>5.9</v>
      </c>
      <c r="AC988">
        <v>2.35</v>
      </c>
      <c r="AD988">
        <v>0</v>
      </c>
      <c r="AE988" s="7">
        <v>53043938.591847539</v>
      </c>
      <c r="AF988" s="7">
        <v>53313163.10217046</v>
      </c>
    </row>
    <row r="989" spans="1:32" x14ac:dyDescent="0.2">
      <c r="A989" t="s">
        <v>28</v>
      </c>
      <c r="B989" t="s">
        <v>5272</v>
      </c>
      <c r="C989">
        <v>124</v>
      </c>
      <c r="D989">
        <v>114</v>
      </c>
      <c r="E989">
        <v>73</v>
      </c>
      <c r="F989">
        <v>323</v>
      </c>
      <c r="G989" t="s">
        <v>2231</v>
      </c>
      <c r="H989">
        <v>18000</v>
      </c>
      <c r="I989">
        <v>40905277</v>
      </c>
      <c r="J989">
        <f t="shared" si="15"/>
        <v>4</v>
      </c>
      <c r="K989" t="s">
        <v>5273</v>
      </c>
      <c r="L989" t="s">
        <v>1726</v>
      </c>
      <c r="M989" t="s">
        <v>5274</v>
      </c>
      <c r="N989">
        <v>45895</v>
      </c>
      <c r="O989">
        <v>19739</v>
      </c>
      <c r="P989" t="s">
        <v>5275</v>
      </c>
      <c r="Q989">
        <v>3</v>
      </c>
      <c r="R989" t="s">
        <v>5276</v>
      </c>
      <c r="S989" t="s">
        <v>5277</v>
      </c>
      <c r="T989">
        <v>157</v>
      </c>
      <c r="U989" t="s">
        <v>37</v>
      </c>
      <c r="V989" t="s">
        <v>38</v>
      </c>
      <c r="W989" t="s">
        <v>38</v>
      </c>
      <c r="X989" t="s">
        <v>584</v>
      </c>
      <c r="Y989" s="1">
        <v>50000000</v>
      </c>
      <c r="Z989">
        <v>2003</v>
      </c>
      <c r="AA989">
        <v>886</v>
      </c>
      <c r="AB989">
        <v>6.5</v>
      </c>
      <c r="AC989">
        <v>2.35</v>
      </c>
      <c r="AD989">
        <v>1000</v>
      </c>
      <c r="AE989" s="7">
        <v>68070652.173913047</v>
      </c>
      <c r="AF989" s="7">
        <v>55688977.654891312</v>
      </c>
    </row>
    <row r="990" spans="1:32" x14ac:dyDescent="0.2">
      <c r="A990" t="s">
        <v>28</v>
      </c>
      <c r="B990" t="s">
        <v>5278</v>
      </c>
      <c r="C990">
        <v>47</v>
      </c>
      <c r="D990">
        <v>101</v>
      </c>
      <c r="E990">
        <v>0</v>
      </c>
      <c r="F990">
        <v>158</v>
      </c>
      <c r="G990" t="s">
        <v>5279</v>
      </c>
      <c r="H990">
        <v>854</v>
      </c>
      <c r="I990">
        <v>38590500</v>
      </c>
      <c r="J990">
        <f t="shared" si="15"/>
        <v>3</v>
      </c>
      <c r="K990" t="s">
        <v>50</v>
      </c>
      <c r="L990" t="s">
        <v>3195</v>
      </c>
      <c r="M990" t="s">
        <v>5280</v>
      </c>
      <c r="N990">
        <v>17997</v>
      </c>
      <c r="O990">
        <v>1860</v>
      </c>
      <c r="P990" t="s">
        <v>5281</v>
      </c>
      <c r="Q990">
        <v>1</v>
      </c>
      <c r="R990" t="s">
        <v>5282</v>
      </c>
      <c r="S990" t="s">
        <v>5283</v>
      </c>
      <c r="T990">
        <v>140</v>
      </c>
      <c r="U990" t="s">
        <v>37</v>
      </c>
      <c r="V990" t="s">
        <v>38</v>
      </c>
      <c r="W990" t="s">
        <v>38</v>
      </c>
      <c r="X990" t="s">
        <v>584</v>
      </c>
      <c r="Y990" s="1">
        <v>50000000</v>
      </c>
      <c r="Z990">
        <v>1994</v>
      </c>
      <c r="AA990">
        <v>643</v>
      </c>
      <c r="AB990">
        <v>4.4000000000000004</v>
      </c>
      <c r="AC990">
        <v>2.35</v>
      </c>
      <c r="AD990">
        <v>812</v>
      </c>
      <c r="AE990" s="7">
        <v>84514170.040485829</v>
      </c>
      <c r="AF990" s="7">
        <v>65228881.578947373</v>
      </c>
    </row>
    <row r="991" spans="1:32" x14ac:dyDescent="0.2">
      <c r="A991" t="s">
        <v>28</v>
      </c>
      <c r="B991" t="s">
        <v>4902</v>
      </c>
      <c r="C991">
        <v>66</v>
      </c>
      <c r="D991">
        <v>93</v>
      </c>
      <c r="E991">
        <v>0</v>
      </c>
      <c r="F991">
        <v>717</v>
      </c>
      <c r="G991" t="s">
        <v>1979</v>
      </c>
      <c r="H991">
        <v>12000</v>
      </c>
      <c r="I991">
        <v>39177541</v>
      </c>
      <c r="J991">
        <f t="shared" si="15"/>
        <v>4</v>
      </c>
      <c r="K991" t="s">
        <v>147</v>
      </c>
      <c r="L991" t="s">
        <v>1106</v>
      </c>
      <c r="M991" t="s">
        <v>5284</v>
      </c>
      <c r="N991">
        <v>20310</v>
      </c>
      <c r="O991">
        <v>14899</v>
      </c>
      <c r="P991" t="s">
        <v>5285</v>
      </c>
      <c r="Q991">
        <v>1</v>
      </c>
      <c r="R991" t="s">
        <v>5286</v>
      </c>
      <c r="S991" t="s">
        <v>5287</v>
      </c>
      <c r="T991">
        <v>177</v>
      </c>
      <c r="U991" t="s">
        <v>37</v>
      </c>
      <c r="V991" t="s">
        <v>38</v>
      </c>
      <c r="W991" t="s">
        <v>38</v>
      </c>
      <c r="X991" t="s">
        <v>94</v>
      </c>
      <c r="Y991" s="1">
        <v>50000000</v>
      </c>
      <c r="Z991">
        <v>2005</v>
      </c>
      <c r="AA991">
        <v>722</v>
      </c>
      <c r="AB991">
        <v>3.5</v>
      </c>
      <c r="AC991">
        <v>1.85</v>
      </c>
      <c r="AD991">
        <v>0</v>
      </c>
      <c r="AE991" s="7">
        <v>64132104.454685099</v>
      </c>
      <c r="AF991" s="7">
        <v>50250763.033794165</v>
      </c>
    </row>
    <row r="992" spans="1:32" x14ac:dyDescent="0.2">
      <c r="A992" t="s">
        <v>28</v>
      </c>
      <c r="B992" t="s">
        <v>5288</v>
      </c>
      <c r="C992">
        <v>118</v>
      </c>
      <c r="D992">
        <v>119</v>
      </c>
      <c r="E992">
        <v>0</v>
      </c>
      <c r="F992">
        <v>39</v>
      </c>
      <c r="G992" t="s">
        <v>5289</v>
      </c>
      <c r="H992">
        <v>29000</v>
      </c>
      <c r="I992">
        <v>39778599</v>
      </c>
      <c r="J992">
        <f t="shared" si="15"/>
        <v>3</v>
      </c>
      <c r="K992" t="s">
        <v>1825</v>
      </c>
      <c r="L992" t="s">
        <v>214</v>
      </c>
      <c r="M992" t="s">
        <v>5290</v>
      </c>
      <c r="N992">
        <v>176169</v>
      </c>
      <c r="O992">
        <v>29461</v>
      </c>
      <c r="P992" t="s">
        <v>5291</v>
      </c>
      <c r="Q992">
        <v>0</v>
      </c>
      <c r="R992" t="s">
        <v>5292</v>
      </c>
      <c r="S992" t="s">
        <v>5293</v>
      </c>
      <c r="T992">
        <v>548</v>
      </c>
      <c r="U992" t="s">
        <v>37</v>
      </c>
      <c r="V992" t="s">
        <v>38</v>
      </c>
      <c r="W992" t="s">
        <v>38</v>
      </c>
      <c r="X992" t="s">
        <v>584</v>
      </c>
      <c r="Y992" s="1">
        <v>50000000</v>
      </c>
      <c r="Z992">
        <v>2000</v>
      </c>
      <c r="AA992">
        <v>414</v>
      </c>
      <c r="AB992">
        <v>6.6</v>
      </c>
      <c r="AC992">
        <v>2.35</v>
      </c>
      <c r="AD992">
        <v>0</v>
      </c>
      <c r="AE992" s="7">
        <v>72735191.637630671</v>
      </c>
      <c r="AF992" s="7">
        <v>57866080.426829271</v>
      </c>
    </row>
    <row r="993" spans="1:32" x14ac:dyDescent="0.2">
      <c r="A993" t="s">
        <v>28</v>
      </c>
      <c r="B993" t="s">
        <v>3302</v>
      </c>
      <c r="C993">
        <v>93</v>
      </c>
      <c r="D993">
        <v>119</v>
      </c>
      <c r="E993">
        <v>0</v>
      </c>
      <c r="F993">
        <v>434</v>
      </c>
      <c r="G993" t="s">
        <v>1922</v>
      </c>
      <c r="H993">
        <v>627</v>
      </c>
      <c r="I993">
        <v>37486138</v>
      </c>
      <c r="J993">
        <f t="shared" si="15"/>
        <v>3</v>
      </c>
      <c r="K993" t="s">
        <v>1414</v>
      </c>
      <c r="L993" t="s">
        <v>2092</v>
      </c>
      <c r="M993" t="s">
        <v>5294</v>
      </c>
      <c r="N993">
        <v>30890</v>
      </c>
      <c r="O993">
        <v>2052</v>
      </c>
      <c r="P993" t="s">
        <v>1640</v>
      </c>
      <c r="Q993">
        <v>1</v>
      </c>
      <c r="R993" t="s">
        <v>5295</v>
      </c>
      <c r="S993" t="s">
        <v>5296</v>
      </c>
      <c r="T993">
        <v>106</v>
      </c>
      <c r="U993" t="s">
        <v>37</v>
      </c>
      <c r="V993" t="s">
        <v>38</v>
      </c>
      <c r="W993" t="s">
        <v>38</v>
      </c>
      <c r="X993" t="s">
        <v>39</v>
      </c>
      <c r="Y993" s="1">
        <v>50000000</v>
      </c>
      <c r="Z993">
        <v>2004</v>
      </c>
      <c r="AA993">
        <v>508</v>
      </c>
      <c r="AB993">
        <v>6</v>
      </c>
      <c r="AC993">
        <v>1.85</v>
      </c>
      <c r="AD993">
        <v>718</v>
      </c>
      <c r="AE993" s="7">
        <v>66304923.239809424</v>
      </c>
      <c r="AF993" s="7">
        <v>49710310.052938059</v>
      </c>
    </row>
    <row r="994" spans="1:32" x14ac:dyDescent="0.2">
      <c r="A994" t="s">
        <v>28</v>
      </c>
      <c r="B994" t="s">
        <v>5138</v>
      </c>
      <c r="C994">
        <v>235</v>
      </c>
      <c r="D994">
        <v>99</v>
      </c>
      <c r="E994">
        <v>160</v>
      </c>
      <c r="F994">
        <v>72</v>
      </c>
      <c r="G994" t="s">
        <v>5297</v>
      </c>
      <c r="H994">
        <v>330</v>
      </c>
      <c r="I994">
        <v>38105077</v>
      </c>
      <c r="J994">
        <f t="shared" si="15"/>
        <v>3</v>
      </c>
      <c r="K994" t="s">
        <v>333</v>
      </c>
      <c r="L994" t="s">
        <v>5298</v>
      </c>
      <c r="M994" t="s">
        <v>5299</v>
      </c>
      <c r="N994">
        <v>58349</v>
      </c>
      <c r="O994">
        <v>701</v>
      </c>
      <c r="P994" t="s">
        <v>5300</v>
      </c>
      <c r="Q994">
        <v>0</v>
      </c>
      <c r="R994" t="s">
        <v>5301</v>
      </c>
      <c r="S994" t="s">
        <v>5302</v>
      </c>
      <c r="T994">
        <v>194</v>
      </c>
      <c r="U994" t="s">
        <v>37</v>
      </c>
      <c r="V994" t="s">
        <v>38</v>
      </c>
      <c r="W994" t="s">
        <v>38</v>
      </c>
      <c r="X994" t="s">
        <v>584</v>
      </c>
      <c r="Y994" s="1">
        <v>40000000</v>
      </c>
      <c r="Z994">
        <v>2009</v>
      </c>
      <c r="AA994">
        <v>119</v>
      </c>
      <c r="AB994">
        <v>6.4</v>
      </c>
      <c r="AC994">
        <v>2.35</v>
      </c>
      <c r="AD994">
        <v>0</v>
      </c>
      <c r="AE994" s="7">
        <v>46713286.71328672</v>
      </c>
      <c r="AF994" s="7">
        <v>44500334.678321682</v>
      </c>
    </row>
    <row r="995" spans="1:32" x14ac:dyDescent="0.2">
      <c r="A995" t="s">
        <v>28</v>
      </c>
      <c r="B995" t="s">
        <v>78</v>
      </c>
      <c r="C995">
        <v>113</v>
      </c>
      <c r="D995">
        <v>137</v>
      </c>
      <c r="E995">
        <v>0</v>
      </c>
      <c r="F995">
        <v>432</v>
      </c>
      <c r="G995" t="s">
        <v>1638</v>
      </c>
      <c r="H995">
        <v>24000</v>
      </c>
      <c r="I995">
        <v>35168395</v>
      </c>
      <c r="J995">
        <f t="shared" si="15"/>
        <v>3</v>
      </c>
      <c r="K995" t="s">
        <v>4914</v>
      </c>
      <c r="L995" t="s">
        <v>81</v>
      </c>
      <c r="M995" t="s">
        <v>5303</v>
      </c>
      <c r="N995">
        <v>26034</v>
      </c>
      <c r="O995">
        <v>25469</v>
      </c>
      <c r="P995" t="s">
        <v>5304</v>
      </c>
      <c r="Q995">
        <v>0</v>
      </c>
      <c r="R995" t="s">
        <v>5305</v>
      </c>
      <c r="S995" t="s">
        <v>5306</v>
      </c>
      <c r="T995">
        <v>226</v>
      </c>
      <c r="U995" t="s">
        <v>37</v>
      </c>
      <c r="V995" t="s">
        <v>38</v>
      </c>
      <c r="W995" t="s">
        <v>38</v>
      </c>
      <c r="X995" t="s">
        <v>39</v>
      </c>
      <c r="Y995" s="1">
        <v>50000000</v>
      </c>
      <c r="Z995">
        <v>1999</v>
      </c>
      <c r="AA995">
        <v>743</v>
      </c>
      <c r="AB995">
        <v>6.5</v>
      </c>
      <c r="AC995">
        <v>2.35</v>
      </c>
      <c r="AD995">
        <v>0</v>
      </c>
      <c r="AE995" s="7">
        <v>75180072.028811529</v>
      </c>
      <c r="AF995" s="7">
        <v>52879249.384753905</v>
      </c>
    </row>
    <row r="996" spans="1:32" x14ac:dyDescent="0.2">
      <c r="A996" t="s">
        <v>28</v>
      </c>
      <c r="C996">
        <v>14</v>
      </c>
      <c r="D996">
        <v>105</v>
      </c>
      <c r="F996">
        <v>5</v>
      </c>
      <c r="G996" t="s">
        <v>5307</v>
      </c>
      <c r="H996">
        <v>325</v>
      </c>
      <c r="J996">
        <f t="shared" si="15"/>
        <v>3</v>
      </c>
      <c r="K996" t="s">
        <v>3081</v>
      </c>
      <c r="L996" t="s">
        <v>5308</v>
      </c>
      <c r="M996" t="s">
        <v>5309</v>
      </c>
      <c r="N996">
        <v>4438</v>
      </c>
      <c r="O996">
        <v>344</v>
      </c>
      <c r="P996" t="s">
        <v>5310</v>
      </c>
      <c r="Q996">
        <v>1</v>
      </c>
      <c r="R996" t="s">
        <v>5311</v>
      </c>
      <c r="S996" t="s">
        <v>5312</v>
      </c>
      <c r="T996">
        <v>33</v>
      </c>
      <c r="U996" t="s">
        <v>37</v>
      </c>
      <c r="V996" t="s">
        <v>56</v>
      </c>
      <c r="W996" t="s">
        <v>56</v>
      </c>
      <c r="Y996" s="1"/>
      <c r="AA996">
        <v>7</v>
      </c>
      <c r="AB996">
        <v>7.8</v>
      </c>
      <c r="AC996">
        <v>1.33</v>
      </c>
      <c r="AD996">
        <v>361</v>
      </c>
      <c r="AE996" s="7" t="s">
        <v>24168</v>
      </c>
      <c r="AF996" s="7" t="s">
        <v>24168</v>
      </c>
    </row>
    <row r="997" spans="1:32" x14ac:dyDescent="0.2">
      <c r="A997" t="s">
        <v>28</v>
      </c>
      <c r="B997" t="s">
        <v>5313</v>
      </c>
      <c r="C997">
        <v>51</v>
      </c>
      <c r="D997">
        <v>117</v>
      </c>
      <c r="E997">
        <v>31</v>
      </c>
      <c r="F997">
        <v>210</v>
      </c>
      <c r="G997" t="s">
        <v>5314</v>
      </c>
      <c r="H997">
        <v>2000</v>
      </c>
      <c r="I997">
        <v>32800000</v>
      </c>
      <c r="J997">
        <f t="shared" si="15"/>
        <v>4</v>
      </c>
      <c r="K997" t="s">
        <v>5315</v>
      </c>
      <c r="L997" t="s">
        <v>1374</v>
      </c>
      <c r="M997" t="s">
        <v>5316</v>
      </c>
      <c r="N997">
        <v>34896</v>
      </c>
      <c r="O997">
        <v>3016</v>
      </c>
      <c r="P997" t="s">
        <v>3762</v>
      </c>
      <c r="Q997">
        <v>1</v>
      </c>
      <c r="R997" t="s">
        <v>5317</v>
      </c>
      <c r="S997" t="s">
        <v>5318</v>
      </c>
      <c r="T997">
        <v>118</v>
      </c>
      <c r="U997" t="s">
        <v>37</v>
      </c>
      <c r="V997" t="s">
        <v>38</v>
      </c>
      <c r="W997" t="s">
        <v>38</v>
      </c>
      <c r="X997" t="s">
        <v>584</v>
      </c>
      <c r="Y997" s="1">
        <v>40000000</v>
      </c>
      <c r="Z997">
        <v>1996</v>
      </c>
      <c r="AA997">
        <v>472</v>
      </c>
      <c r="AB997">
        <v>4.3</v>
      </c>
      <c r="AC997">
        <v>1.85</v>
      </c>
      <c r="AD997">
        <v>877</v>
      </c>
      <c r="AE997" s="7">
        <v>63862332.695984706</v>
      </c>
      <c r="AF997" s="7">
        <v>52367112.810707457</v>
      </c>
    </row>
    <row r="998" spans="1:32" x14ac:dyDescent="0.2">
      <c r="A998" t="s">
        <v>28</v>
      </c>
      <c r="B998" t="s">
        <v>4672</v>
      </c>
      <c r="C998">
        <v>98</v>
      </c>
      <c r="D998">
        <v>87</v>
      </c>
      <c r="E998">
        <v>9</v>
      </c>
      <c r="F998">
        <v>1000</v>
      </c>
      <c r="G998" t="s">
        <v>233</v>
      </c>
      <c r="H998">
        <v>15000</v>
      </c>
      <c r="I998">
        <v>33643461</v>
      </c>
      <c r="J998">
        <f t="shared" si="15"/>
        <v>2</v>
      </c>
      <c r="K998" t="s">
        <v>3056</v>
      </c>
      <c r="L998" t="s">
        <v>181</v>
      </c>
      <c r="M998" t="s">
        <v>5319</v>
      </c>
      <c r="N998">
        <v>11257</v>
      </c>
      <c r="O998">
        <v>20061</v>
      </c>
      <c r="P998" t="s">
        <v>812</v>
      </c>
      <c r="Q998">
        <v>0</v>
      </c>
      <c r="R998" t="s">
        <v>5320</v>
      </c>
      <c r="S998" t="s">
        <v>5321</v>
      </c>
      <c r="T998">
        <v>65</v>
      </c>
      <c r="U998" t="s">
        <v>37</v>
      </c>
      <c r="V998" t="s">
        <v>38</v>
      </c>
      <c r="W998" t="s">
        <v>38</v>
      </c>
      <c r="X998" t="s">
        <v>94</v>
      </c>
      <c r="Y998" s="1">
        <v>50000000</v>
      </c>
      <c r="Z998">
        <v>2010</v>
      </c>
      <c r="AA998">
        <v>2000</v>
      </c>
      <c r="AB998">
        <v>4.2</v>
      </c>
      <c r="AC998">
        <v>2.35</v>
      </c>
      <c r="AD998">
        <v>0</v>
      </c>
      <c r="AE998" s="7">
        <v>57427785.419532329</v>
      </c>
      <c r="AF998" s="7">
        <v>38641389.181568094</v>
      </c>
    </row>
    <row r="999" spans="1:32" x14ac:dyDescent="0.2">
      <c r="A999" t="s">
        <v>28</v>
      </c>
      <c r="B999" t="s">
        <v>3693</v>
      </c>
      <c r="C999">
        <v>315</v>
      </c>
      <c r="D999">
        <v>129</v>
      </c>
      <c r="E999">
        <v>16000</v>
      </c>
      <c r="F999">
        <v>447</v>
      </c>
      <c r="G999" t="s">
        <v>5322</v>
      </c>
      <c r="H999">
        <v>13000</v>
      </c>
      <c r="I999">
        <v>32741596</v>
      </c>
      <c r="J999">
        <f t="shared" si="15"/>
        <v>2</v>
      </c>
      <c r="K999" t="s">
        <v>5323</v>
      </c>
      <c r="L999" t="s">
        <v>1156</v>
      </c>
      <c r="M999" t="s">
        <v>5324</v>
      </c>
      <c r="N999">
        <v>80140</v>
      </c>
      <c r="O999">
        <v>14344</v>
      </c>
      <c r="P999" t="s">
        <v>1629</v>
      </c>
      <c r="Q999">
        <v>0</v>
      </c>
      <c r="R999" t="s">
        <v>5325</v>
      </c>
      <c r="S999" t="s">
        <v>5326</v>
      </c>
      <c r="T999">
        <v>323</v>
      </c>
      <c r="U999" t="s">
        <v>37</v>
      </c>
      <c r="V999" t="s">
        <v>38</v>
      </c>
      <c r="W999" t="s">
        <v>38</v>
      </c>
      <c r="X999" t="s">
        <v>39</v>
      </c>
      <c r="Y999" s="1">
        <v>50000000</v>
      </c>
      <c r="Z999">
        <v>2010</v>
      </c>
      <c r="AA999">
        <v>563</v>
      </c>
      <c r="AB999">
        <v>6.5</v>
      </c>
      <c r="AC999">
        <v>2.35</v>
      </c>
      <c r="AD999">
        <v>16000</v>
      </c>
      <c r="AE999" s="7">
        <v>57427785.419532329</v>
      </c>
      <c r="AF999" s="7">
        <v>37605546.987620361</v>
      </c>
    </row>
    <row r="1000" spans="1:32" x14ac:dyDescent="0.2">
      <c r="A1000" t="s">
        <v>28</v>
      </c>
      <c r="B1000" t="s">
        <v>5327</v>
      </c>
      <c r="C1000">
        <v>136</v>
      </c>
      <c r="D1000">
        <v>115</v>
      </c>
      <c r="E1000">
        <v>58</v>
      </c>
      <c r="F1000">
        <v>401</v>
      </c>
      <c r="G1000" t="s">
        <v>4527</v>
      </c>
      <c r="H1000">
        <v>33000</v>
      </c>
      <c r="I1000">
        <v>31874869</v>
      </c>
      <c r="J1000">
        <f t="shared" si="15"/>
        <v>3</v>
      </c>
      <c r="K1000" t="s">
        <v>2214</v>
      </c>
      <c r="L1000" t="s">
        <v>4212</v>
      </c>
      <c r="M1000" t="s">
        <v>5328</v>
      </c>
      <c r="N1000">
        <v>43574</v>
      </c>
      <c r="O1000">
        <v>34606</v>
      </c>
      <c r="P1000" t="s">
        <v>5329</v>
      </c>
      <c r="Q1000">
        <v>0</v>
      </c>
      <c r="R1000" t="s">
        <v>5330</v>
      </c>
      <c r="S1000" t="s">
        <v>5331</v>
      </c>
      <c r="T1000">
        <v>302</v>
      </c>
      <c r="U1000" t="s">
        <v>37</v>
      </c>
      <c r="V1000" t="s">
        <v>38</v>
      </c>
      <c r="W1000" t="s">
        <v>38</v>
      </c>
      <c r="X1000" t="s">
        <v>584</v>
      </c>
      <c r="Y1000" s="1">
        <v>50000000</v>
      </c>
      <c r="Z1000">
        <v>2002</v>
      </c>
      <c r="AA1000">
        <v>455</v>
      </c>
      <c r="AB1000">
        <v>6.1</v>
      </c>
      <c r="AC1000">
        <v>1.85</v>
      </c>
      <c r="AD1000">
        <v>0</v>
      </c>
      <c r="AE1000" s="7">
        <v>69622012.22901611</v>
      </c>
      <c r="AF1000" s="7">
        <v>44383850.386325732</v>
      </c>
    </row>
    <row r="1001" spans="1:32" x14ac:dyDescent="0.2">
      <c r="A1001" t="s">
        <v>24161</v>
      </c>
      <c r="B1001" t="s">
        <v>1057</v>
      </c>
      <c r="C1001">
        <v>61</v>
      </c>
      <c r="D1001">
        <v>132</v>
      </c>
      <c r="E1001">
        <v>503</v>
      </c>
      <c r="F1001">
        <v>282</v>
      </c>
      <c r="G1001" t="s">
        <v>1783</v>
      </c>
      <c r="H1001">
        <v>45000</v>
      </c>
      <c r="I1001">
        <v>30306268</v>
      </c>
      <c r="J1001">
        <f t="shared" si="15"/>
        <v>3</v>
      </c>
      <c r="K1001" t="s">
        <v>333</v>
      </c>
      <c r="L1001" t="s">
        <v>5332</v>
      </c>
      <c r="M1001" t="s">
        <v>5333</v>
      </c>
      <c r="N1001">
        <v>62981</v>
      </c>
      <c r="O1001">
        <v>58528</v>
      </c>
      <c r="P1001" t="s">
        <v>5334</v>
      </c>
      <c r="Q1001">
        <v>0</v>
      </c>
      <c r="R1001" t="s">
        <v>5335</v>
      </c>
      <c r="S1001" t="s">
        <v>5336</v>
      </c>
      <c r="T1001">
        <v>84</v>
      </c>
      <c r="U1001" t="s">
        <v>37</v>
      </c>
      <c r="V1001" t="s">
        <v>1464</v>
      </c>
      <c r="W1001" t="s">
        <v>1464</v>
      </c>
      <c r="X1001" t="s">
        <v>584</v>
      </c>
      <c r="Y1001" s="1">
        <v>50000000</v>
      </c>
      <c r="Z1001">
        <v>1995</v>
      </c>
      <c r="AA1001">
        <v>13000</v>
      </c>
      <c r="AB1001">
        <v>6.3</v>
      </c>
      <c r="AC1001">
        <v>1.85</v>
      </c>
      <c r="AD1001">
        <v>0</v>
      </c>
      <c r="AE1001" s="7">
        <v>82185039.370078743</v>
      </c>
      <c r="AF1001" s="7">
        <v>49814436.574803151</v>
      </c>
    </row>
    <row r="1002" spans="1:32" x14ac:dyDescent="0.2">
      <c r="A1002" t="s">
        <v>28</v>
      </c>
      <c r="B1002" t="s">
        <v>5337</v>
      </c>
      <c r="C1002">
        <v>209</v>
      </c>
      <c r="D1002">
        <v>131</v>
      </c>
      <c r="E1002">
        <v>73</v>
      </c>
      <c r="F1002">
        <v>163</v>
      </c>
      <c r="G1002" t="s">
        <v>5338</v>
      </c>
      <c r="H1002">
        <v>879</v>
      </c>
      <c r="I1002">
        <v>27667947</v>
      </c>
      <c r="J1002">
        <f t="shared" si="15"/>
        <v>3</v>
      </c>
      <c r="K1002" t="s">
        <v>2124</v>
      </c>
      <c r="L1002" t="s">
        <v>2411</v>
      </c>
      <c r="M1002" t="s">
        <v>5339</v>
      </c>
      <c r="N1002">
        <v>86374</v>
      </c>
      <c r="O1002">
        <v>1344</v>
      </c>
      <c r="P1002" t="s">
        <v>5340</v>
      </c>
      <c r="Q1002">
        <v>0</v>
      </c>
      <c r="R1002" t="s">
        <v>5341</v>
      </c>
      <c r="S1002" t="s">
        <v>5342</v>
      </c>
      <c r="T1002">
        <v>392</v>
      </c>
      <c r="U1002" t="s">
        <v>37</v>
      </c>
      <c r="V1002" t="s">
        <v>56</v>
      </c>
      <c r="W1002" t="s">
        <v>56</v>
      </c>
      <c r="X1002" t="s">
        <v>584</v>
      </c>
      <c r="Y1002" s="1">
        <v>50000000</v>
      </c>
      <c r="Z1002">
        <v>2007</v>
      </c>
      <c r="AA1002">
        <v>184</v>
      </c>
      <c r="AB1002">
        <v>6.2</v>
      </c>
      <c r="AC1002">
        <v>2.35</v>
      </c>
      <c r="AD1002">
        <v>3000</v>
      </c>
      <c r="AE1002" s="7">
        <v>60419681.620839357</v>
      </c>
      <c r="AF1002" s="7">
        <v>33433770.976845149</v>
      </c>
    </row>
    <row r="1003" spans="1:32" x14ac:dyDescent="0.2">
      <c r="A1003" t="s">
        <v>28</v>
      </c>
      <c r="B1003" t="s">
        <v>3890</v>
      </c>
      <c r="C1003">
        <v>99</v>
      </c>
      <c r="D1003">
        <v>95</v>
      </c>
      <c r="E1003">
        <v>0</v>
      </c>
      <c r="F1003">
        <v>323</v>
      </c>
      <c r="G1003" t="s">
        <v>5343</v>
      </c>
      <c r="H1003">
        <v>13000</v>
      </c>
      <c r="I1003">
        <v>27067160</v>
      </c>
      <c r="J1003">
        <f t="shared" si="15"/>
        <v>3</v>
      </c>
      <c r="K1003" t="s">
        <v>1414</v>
      </c>
      <c r="L1003" t="s">
        <v>976</v>
      </c>
      <c r="M1003" t="s">
        <v>5344</v>
      </c>
      <c r="N1003">
        <v>18404</v>
      </c>
      <c r="O1003">
        <v>14706</v>
      </c>
      <c r="P1003" t="s">
        <v>5345</v>
      </c>
      <c r="Q1003">
        <v>1</v>
      </c>
      <c r="R1003" t="s">
        <v>5346</v>
      </c>
      <c r="S1003" t="s">
        <v>5347</v>
      </c>
      <c r="T1003">
        <v>150</v>
      </c>
      <c r="U1003" t="s">
        <v>37</v>
      </c>
      <c r="V1003" t="s">
        <v>38</v>
      </c>
      <c r="W1003" t="s">
        <v>38</v>
      </c>
      <c r="X1003" t="s">
        <v>584</v>
      </c>
      <c r="Y1003" s="1">
        <v>50000000</v>
      </c>
      <c r="Z1003">
        <v>1999</v>
      </c>
      <c r="AA1003">
        <v>559</v>
      </c>
      <c r="AB1003">
        <v>5.9</v>
      </c>
      <c r="AC1003">
        <v>1.85</v>
      </c>
      <c r="AD1003">
        <v>0</v>
      </c>
      <c r="AE1003" s="7">
        <v>75180072.028811529</v>
      </c>
      <c r="AF1003" s="7">
        <v>40698220.768307328</v>
      </c>
    </row>
    <row r="1004" spans="1:32" x14ac:dyDescent="0.2">
      <c r="A1004" t="s">
        <v>28</v>
      </c>
      <c r="B1004" t="s">
        <v>5348</v>
      </c>
      <c r="C1004">
        <v>298</v>
      </c>
      <c r="D1004">
        <v>125</v>
      </c>
      <c r="E1004">
        <v>487</v>
      </c>
      <c r="F1004">
        <v>201</v>
      </c>
      <c r="G1004" t="s">
        <v>5095</v>
      </c>
      <c r="H1004">
        <v>430</v>
      </c>
      <c r="I1004">
        <v>26616999</v>
      </c>
      <c r="J1004">
        <f t="shared" si="15"/>
        <v>5</v>
      </c>
      <c r="K1004" t="s">
        <v>1674</v>
      </c>
      <c r="L1004" t="s">
        <v>5349</v>
      </c>
      <c r="M1004" t="s">
        <v>5350</v>
      </c>
      <c r="N1004">
        <v>92461</v>
      </c>
      <c r="O1004">
        <v>1300</v>
      </c>
      <c r="P1004" t="s">
        <v>5351</v>
      </c>
      <c r="Q1004">
        <v>3</v>
      </c>
      <c r="R1004" t="s">
        <v>5352</v>
      </c>
      <c r="S1004" t="s">
        <v>5353</v>
      </c>
      <c r="T1004">
        <v>347</v>
      </c>
      <c r="U1004" t="s">
        <v>37</v>
      </c>
      <c r="V1004" t="s">
        <v>38</v>
      </c>
      <c r="W1004" t="s">
        <v>38</v>
      </c>
      <c r="X1004" t="s">
        <v>39</v>
      </c>
      <c r="Y1004" s="1">
        <v>40000000</v>
      </c>
      <c r="Z1004">
        <v>2013</v>
      </c>
      <c r="AA1004">
        <v>329</v>
      </c>
      <c r="AB1004">
        <v>5.9</v>
      </c>
      <c r="AC1004">
        <v>2.35</v>
      </c>
      <c r="AD1004">
        <v>43000</v>
      </c>
      <c r="AE1004" s="7">
        <v>43004291.845493563</v>
      </c>
      <c r="AF1004" s="7">
        <v>28616129.826180261</v>
      </c>
    </row>
    <row r="1005" spans="1:32" x14ac:dyDescent="0.2">
      <c r="A1005" t="s">
        <v>28</v>
      </c>
      <c r="B1005" t="s">
        <v>1310</v>
      </c>
      <c r="C1005">
        <v>131</v>
      </c>
      <c r="D1005">
        <v>98</v>
      </c>
      <c r="E1005">
        <v>323</v>
      </c>
      <c r="F1005">
        <v>511</v>
      </c>
      <c r="G1005" t="s">
        <v>5354</v>
      </c>
      <c r="H1005">
        <v>933</v>
      </c>
      <c r="I1005">
        <v>26536120</v>
      </c>
      <c r="J1005">
        <f t="shared" si="15"/>
        <v>5</v>
      </c>
      <c r="K1005" t="s">
        <v>1119</v>
      </c>
      <c r="L1005" t="s">
        <v>1691</v>
      </c>
      <c r="M1005" t="s">
        <v>5355</v>
      </c>
      <c r="N1005">
        <v>49926</v>
      </c>
      <c r="O1005">
        <v>3357</v>
      </c>
      <c r="P1005" t="s">
        <v>5356</v>
      </c>
      <c r="Q1005">
        <v>0</v>
      </c>
      <c r="R1005" t="s">
        <v>5357</v>
      </c>
      <c r="S1005" t="s">
        <v>5358</v>
      </c>
      <c r="T1005">
        <v>286</v>
      </c>
      <c r="U1005" t="s">
        <v>37</v>
      </c>
      <c r="V1005" t="s">
        <v>766</v>
      </c>
      <c r="W1005" t="s">
        <v>766</v>
      </c>
      <c r="X1005" t="s">
        <v>584</v>
      </c>
      <c r="Y1005" s="1">
        <v>50000000</v>
      </c>
      <c r="Z1005">
        <v>2003</v>
      </c>
      <c r="AA1005">
        <v>631</v>
      </c>
      <c r="AB1005">
        <v>6.5</v>
      </c>
      <c r="AC1005">
        <v>2.35</v>
      </c>
      <c r="AD1005">
        <v>0</v>
      </c>
      <c r="AE1005" s="7">
        <v>68070652.173913047</v>
      </c>
      <c r="AF1005" s="7">
        <v>36126619.891304351</v>
      </c>
    </row>
    <row r="1006" spans="1:32" x14ac:dyDescent="0.2">
      <c r="A1006" t="s">
        <v>28</v>
      </c>
      <c r="B1006" t="s">
        <v>3693</v>
      </c>
      <c r="C1006">
        <v>146</v>
      </c>
      <c r="D1006">
        <v>110</v>
      </c>
      <c r="E1006">
        <v>16000</v>
      </c>
      <c r="F1006">
        <v>581</v>
      </c>
      <c r="G1006" t="s">
        <v>3979</v>
      </c>
      <c r="H1006">
        <v>16000</v>
      </c>
      <c r="I1006">
        <v>26199517</v>
      </c>
      <c r="J1006">
        <f t="shared" si="15"/>
        <v>5</v>
      </c>
      <c r="K1006" t="s">
        <v>1119</v>
      </c>
      <c r="L1006" t="s">
        <v>3693</v>
      </c>
      <c r="M1006" t="s">
        <v>5359</v>
      </c>
      <c r="N1006">
        <v>34356</v>
      </c>
      <c r="O1006">
        <v>18635</v>
      </c>
      <c r="P1006" t="s">
        <v>5360</v>
      </c>
      <c r="Q1006">
        <v>1</v>
      </c>
      <c r="R1006" t="s">
        <v>5361</v>
      </c>
      <c r="S1006" t="s">
        <v>5362</v>
      </c>
      <c r="T1006">
        <v>260</v>
      </c>
      <c r="U1006" t="s">
        <v>37</v>
      </c>
      <c r="V1006" t="s">
        <v>38</v>
      </c>
      <c r="W1006" t="s">
        <v>38</v>
      </c>
      <c r="X1006" t="s">
        <v>584</v>
      </c>
      <c r="Y1006" s="1">
        <v>50000000</v>
      </c>
      <c r="Z1006">
        <v>2002</v>
      </c>
      <c r="AA1006">
        <v>1000</v>
      </c>
      <c r="AB1006">
        <v>6.4</v>
      </c>
      <c r="AC1006">
        <v>2.35</v>
      </c>
      <c r="AD1006">
        <v>705</v>
      </c>
      <c r="AE1006" s="7">
        <v>69622012.22901611</v>
      </c>
      <c r="AF1006" s="7">
        <v>36481261.859366313</v>
      </c>
    </row>
    <row r="1007" spans="1:32" x14ac:dyDescent="0.2">
      <c r="A1007" t="s">
        <v>28</v>
      </c>
      <c r="B1007" t="s">
        <v>1846</v>
      </c>
      <c r="C1007">
        <v>245</v>
      </c>
      <c r="D1007">
        <v>118</v>
      </c>
      <c r="E1007">
        <v>670</v>
      </c>
      <c r="F1007">
        <v>294</v>
      </c>
      <c r="G1007" t="s">
        <v>3122</v>
      </c>
      <c r="H1007">
        <v>6000</v>
      </c>
      <c r="I1007">
        <v>25450527</v>
      </c>
      <c r="J1007">
        <f t="shared" si="15"/>
        <v>5</v>
      </c>
      <c r="K1007" t="s">
        <v>1119</v>
      </c>
      <c r="L1007" t="s">
        <v>207</v>
      </c>
      <c r="M1007" t="s">
        <v>5363</v>
      </c>
      <c r="N1007">
        <v>80196</v>
      </c>
      <c r="O1007">
        <v>7654</v>
      </c>
      <c r="P1007" t="s">
        <v>853</v>
      </c>
      <c r="Q1007">
        <v>0</v>
      </c>
      <c r="R1007" t="s">
        <v>5364</v>
      </c>
      <c r="S1007" t="s">
        <v>5365</v>
      </c>
      <c r="T1007">
        <v>190</v>
      </c>
      <c r="U1007" t="s">
        <v>37</v>
      </c>
      <c r="V1007" t="s">
        <v>38</v>
      </c>
      <c r="W1007" t="s">
        <v>38</v>
      </c>
      <c r="X1007" t="s">
        <v>584</v>
      </c>
      <c r="Y1007" s="1">
        <v>50000000</v>
      </c>
      <c r="Z1007">
        <v>2009</v>
      </c>
      <c r="AA1007">
        <v>450</v>
      </c>
      <c r="AB1007">
        <v>6.5</v>
      </c>
      <c r="AC1007">
        <v>2.35</v>
      </c>
      <c r="AD1007">
        <v>0</v>
      </c>
      <c r="AE1007" s="7">
        <v>58391608.391608395</v>
      </c>
      <c r="AF1007" s="7">
        <v>29721944.118881121</v>
      </c>
    </row>
    <row r="1008" spans="1:32" x14ac:dyDescent="0.2">
      <c r="A1008" t="s">
        <v>28</v>
      </c>
      <c r="B1008" t="s">
        <v>5366</v>
      </c>
      <c r="C1008">
        <v>104</v>
      </c>
      <c r="D1008">
        <v>101</v>
      </c>
      <c r="E1008">
        <v>0</v>
      </c>
      <c r="F1008">
        <v>764</v>
      </c>
      <c r="G1008" t="s">
        <v>5367</v>
      </c>
      <c r="H1008">
        <v>12000</v>
      </c>
      <c r="I1008">
        <v>25407250</v>
      </c>
      <c r="J1008">
        <f t="shared" si="15"/>
        <v>4</v>
      </c>
      <c r="K1008" t="s">
        <v>226</v>
      </c>
      <c r="L1008" t="s">
        <v>271</v>
      </c>
      <c r="M1008" t="s">
        <v>5368</v>
      </c>
      <c r="N1008">
        <v>54021</v>
      </c>
      <c r="O1008">
        <v>15935</v>
      </c>
      <c r="P1008" t="s">
        <v>5369</v>
      </c>
      <c r="Q1008">
        <v>0</v>
      </c>
      <c r="R1008" t="s">
        <v>5370</v>
      </c>
      <c r="S1008" t="s">
        <v>5371</v>
      </c>
      <c r="T1008">
        <v>227</v>
      </c>
      <c r="U1008" t="s">
        <v>37</v>
      </c>
      <c r="V1008" t="s">
        <v>38</v>
      </c>
      <c r="W1008" t="s">
        <v>38</v>
      </c>
      <c r="X1008" t="s">
        <v>584</v>
      </c>
      <c r="Y1008" s="1">
        <v>50000000</v>
      </c>
      <c r="Z1008">
        <v>1996</v>
      </c>
      <c r="AA1008">
        <v>898</v>
      </c>
      <c r="AB1008">
        <v>5.7</v>
      </c>
      <c r="AC1008">
        <v>2.35</v>
      </c>
      <c r="AD1008">
        <v>0</v>
      </c>
      <c r="AE1008" s="7">
        <v>79827915.869980887</v>
      </c>
      <c r="AF1008" s="7">
        <v>40564156.309751436</v>
      </c>
    </row>
    <row r="1009" spans="1:32" x14ac:dyDescent="0.2">
      <c r="A1009" t="s">
        <v>28</v>
      </c>
      <c r="C1009">
        <v>4</v>
      </c>
      <c r="D1009">
        <v>60</v>
      </c>
      <c r="F1009">
        <v>398</v>
      </c>
      <c r="G1009" t="s">
        <v>5372</v>
      </c>
      <c r="H1009">
        <v>629</v>
      </c>
      <c r="J1009">
        <f t="shared" si="15"/>
        <v>3</v>
      </c>
      <c r="K1009" t="s">
        <v>1923</v>
      </c>
      <c r="L1009" t="s">
        <v>5373</v>
      </c>
      <c r="M1009" t="s">
        <v>5374</v>
      </c>
      <c r="N1009">
        <v>7945</v>
      </c>
      <c r="O1009">
        <v>2758</v>
      </c>
      <c r="P1009" t="s">
        <v>5375</v>
      </c>
      <c r="Q1009">
        <v>2</v>
      </c>
      <c r="S1009" t="s">
        <v>5376</v>
      </c>
      <c r="T1009">
        <v>22</v>
      </c>
      <c r="U1009" t="s">
        <v>37</v>
      </c>
      <c r="V1009" t="s">
        <v>38</v>
      </c>
      <c r="W1009" t="s">
        <v>38</v>
      </c>
      <c r="Y1009" s="1"/>
      <c r="AA1009">
        <v>512</v>
      </c>
      <c r="AB1009">
        <v>7.5</v>
      </c>
      <c r="AC1009">
        <v>16</v>
      </c>
      <c r="AD1009">
        <v>915</v>
      </c>
      <c r="AE1009" s="7" t="s">
        <v>24168</v>
      </c>
      <c r="AF1009" s="7" t="s">
        <v>24168</v>
      </c>
    </row>
    <row r="1010" spans="1:32" x14ac:dyDescent="0.2">
      <c r="A1010" t="s">
        <v>28</v>
      </c>
      <c r="B1010" t="s">
        <v>603</v>
      </c>
      <c r="C1010">
        <v>162</v>
      </c>
      <c r="D1010">
        <v>90</v>
      </c>
      <c r="E1010">
        <v>663</v>
      </c>
      <c r="F1010">
        <v>521</v>
      </c>
      <c r="G1010" t="s">
        <v>5354</v>
      </c>
      <c r="H1010">
        <v>14000</v>
      </c>
      <c r="I1010">
        <v>23159305</v>
      </c>
      <c r="J1010">
        <f t="shared" si="15"/>
        <v>7</v>
      </c>
      <c r="K1010" t="s">
        <v>612</v>
      </c>
      <c r="L1010" t="s">
        <v>336</v>
      </c>
      <c r="M1010" t="s">
        <v>5377</v>
      </c>
      <c r="N1010">
        <v>128455</v>
      </c>
      <c r="O1010">
        <v>16358</v>
      </c>
      <c r="P1010" t="s">
        <v>5378</v>
      </c>
      <c r="Q1010">
        <v>1</v>
      </c>
      <c r="R1010" t="s">
        <v>5379</v>
      </c>
      <c r="S1010" t="s">
        <v>5380</v>
      </c>
      <c r="T1010">
        <v>514</v>
      </c>
      <c r="U1010" t="s">
        <v>37</v>
      </c>
      <c r="V1010" t="s">
        <v>38</v>
      </c>
      <c r="W1010" t="s">
        <v>38</v>
      </c>
      <c r="X1010" t="s">
        <v>94</v>
      </c>
      <c r="Y1010" s="1">
        <v>70000000</v>
      </c>
      <c r="Z1010">
        <v>1999</v>
      </c>
      <c r="AA1010">
        <v>631</v>
      </c>
      <c r="AB1010">
        <v>8</v>
      </c>
      <c r="AC1010">
        <v>2.35</v>
      </c>
      <c r="AD1010">
        <v>0</v>
      </c>
      <c r="AE1010" s="7">
        <v>105252100.84033614</v>
      </c>
      <c r="AF1010" s="7">
        <v>34822364.360744298</v>
      </c>
    </row>
    <row r="1011" spans="1:32" x14ac:dyDescent="0.2">
      <c r="A1011" t="s">
        <v>28</v>
      </c>
      <c r="B1011" t="s">
        <v>5381</v>
      </c>
      <c r="C1011">
        <v>259</v>
      </c>
      <c r="D1011">
        <v>119</v>
      </c>
      <c r="E1011">
        <v>0</v>
      </c>
      <c r="F1011">
        <v>639</v>
      </c>
      <c r="G1011" t="s">
        <v>3979</v>
      </c>
      <c r="H1011">
        <v>13000</v>
      </c>
      <c r="I1011">
        <v>24006726</v>
      </c>
      <c r="J1011">
        <f t="shared" si="15"/>
        <v>3</v>
      </c>
      <c r="K1011" t="s">
        <v>5382</v>
      </c>
      <c r="L1011" t="s">
        <v>546</v>
      </c>
      <c r="M1011" t="s">
        <v>5383</v>
      </c>
      <c r="N1011">
        <v>139535</v>
      </c>
      <c r="O1011">
        <v>15757</v>
      </c>
      <c r="P1011" t="s">
        <v>4567</v>
      </c>
      <c r="Q1011">
        <v>8</v>
      </c>
      <c r="R1011" t="s">
        <v>5384</v>
      </c>
      <c r="S1011" t="s">
        <v>5385</v>
      </c>
      <c r="T1011">
        <v>632</v>
      </c>
      <c r="U1011" t="s">
        <v>37</v>
      </c>
      <c r="V1011" t="s">
        <v>38</v>
      </c>
      <c r="W1011" t="s">
        <v>38</v>
      </c>
      <c r="X1011" t="s">
        <v>584</v>
      </c>
      <c r="Y1011" s="1">
        <v>50000000</v>
      </c>
      <c r="Z1011">
        <v>2004</v>
      </c>
      <c r="AA1011">
        <v>1000</v>
      </c>
      <c r="AB1011">
        <v>7.3</v>
      </c>
      <c r="AC1011">
        <v>2.35</v>
      </c>
      <c r="AD1011">
        <v>0</v>
      </c>
      <c r="AE1011" s="7">
        <v>66304923.239809424</v>
      </c>
      <c r="AF1011" s="7">
        <v>31835282.493382741</v>
      </c>
    </row>
    <row r="1012" spans="1:32" x14ac:dyDescent="0.2">
      <c r="A1012" t="s">
        <v>28</v>
      </c>
      <c r="B1012" t="s">
        <v>2295</v>
      </c>
      <c r="C1012">
        <v>79</v>
      </c>
      <c r="D1012">
        <v>139</v>
      </c>
      <c r="E1012">
        <v>378</v>
      </c>
      <c r="F1012">
        <v>303</v>
      </c>
      <c r="G1012" t="s">
        <v>5386</v>
      </c>
      <c r="H1012">
        <v>11000</v>
      </c>
      <c r="I1012">
        <v>20389967</v>
      </c>
      <c r="J1012">
        <f t="shared" si="15"/>
        <v>5</v>
      </c>
      <c r="K1012" t="s">
        <v>5387</v>
      </c>
      <c r="L1012" t="s">
        <v>659</v>
      </c>
      <c r="M1012" t="s">
        <v>5388</v>
      </c>
      <c r="N1012">
        <v>3077</v>
      </c>
      <c r="O1012">
        <v>12786</v>
      </c>
      <c r="P1012" t="s">
        <v>5389</v>
      </c>
      <c r="Q1012">
        <v>1</v>
      </c>
      <c r="R1012" t="s">
        <v>5390</v>
      </c>
      <c r="S1012" t="s">
        <v>5391</v>
      </c>
      <c r="T1012">
        <v>47</v>
      </c>
      <c r="U1012" t="s">
        <v>37</v>
      </c>
      <c r="V1012" t="s">
        <v>38</v>
      </c>
      <c r="W1012" t="s">
        <v>38</v>
      </c>
      <c r="X1012" t="s">
        <v>584</v>
      </c>
      <c r="Y1012" s="1">
        <v>50000000</v>
      </c>
      <c r="Z1012">
        <v>2016</v>
      </c>
      <c r="AA1012">
        <v>552</v>
      </c>
      <c r="AB1012">
        <v>6.7</v>
      </c>
      <c r="AC1012">
        <v>1.85</v>
      </c>
      <c r="AD1012">
        <v>10000</v>
      </c>
      <c r="AE1012" s="7">
        <v>52187500</v>
      </c>
      <c r="AF1012" s="7">
        <v>21282028.056249999</v>
      </c>
    </row>
    <row r="1013" spans="1:32" x14ac:dyDescent="0.2">
      <c r="A1013" t="s">
        <v>28</v>
      </c>
      <c r="B1013" t="s">
        <v>4703</v>
      </c>
      <c r="C1013">
        <v>141</v>
      </c>
      <c r="D1013">
        <v>130</v>
      </c>
      <c r="E1013">
        <v>317</v>
      </c>
      <c r="F1013">
        <v>256</v>
      </c>
      <c r="G1013" t="s">
        <v>212</v>
      </c>
      <c r="H1013">
        <v>18000</v>
      </c>
      <c r="I1013">
        <v>19593740</v>
      </c>
      <c r="J1013">
        <f t="shared" si="15"/>
        <v>3</v>
      </c>
      <c r="K1013" t="s">
        <v>2124</v>
      </c>
      <c r="L1013" t="s">
        <v>119</v>
      </c>
      <c r="M1013" t="s">
        <v>5392</v>
      </c>
      <c r="N1013">
        <v>88270</v>
      </c>
      <c r="O1013">
        <v>32637</v>
      </c>
      <c r="P1013" t="s">
        <v>924</v>
      </c>
      <c r="Q1013">
        <v>0</v>
      </c>
      <c r="R1013" t="s">
        <v>5393</v>
      </c>
      <c r="S1013" t="s">
        <v>5394</v>
      </c>
      <c r="T1013">
        <v>420</v>
      </c>
      <c r="U1013" t="s">
        <v>37</v>
      </c>
      <c r="V1013" t="s">
        <v>38</v>
      </c>
      <c r="W1013" t="s">
        <v>38</v>
      </c>
      <c r="X1013" t="s">
        <v>584</v>
      </c>
      <c r="Y1013" s="1">
        <v>50000000</v>
      </c>
      <c r="Z1013">
        <v>2003</v>
      </c>
      <c r="AA1013">
        <v>14000</v>
      </c>
      <c r="AB1013">
        <v>7.5</v>
      </c>
      <c r="AC1013">
        <v>2.35</v>
      </c>
      <c r="AD1013">
        <v>0</v>
      </c>
      <c r="AE1013" s="7">
        <v>68070652.173913047</v>
      </c>
      <c r="AF1013" s="7">
        <v>26675173.206521742</v>
      </c>
    </row>
    <row r="1014" spans="1:32" x14ac:dyDescent="0.2">
      <c r="A1014" t="s">
        <v>28</v>
      </c>
      <c r="B1014" t="s">
        <v>4436</v>
      </c>
      <c r="C1014">
        <v>59</v>
      </c>
      <c r="D1014">
        <v>100</v>
      </c>
      <c r="E1014">
        <v>65</v>
      </c>
      <c r="F1014">
        <v>730</v>
      </c>
      <c r="G1014" t="s">
        <v>5395</v>
      </c>
      <c r="H1014">
        <v>1000</v>
      </c>
      <c r="I1014">
        <v>19118247</v>
      </c>
      <c r="J1014">
        <f t="shared" si="15"/>
        <v>2</v>
      </c>
      <c r="K1014" t="s">
        <v>2135</v>
      </c>
      <c r="L1014" t="s">
        <v>3088</v>
      </c>
      <c r="M1014" t="s">
        <v>5396</v>
      </c>
      <c r="N1014">
        <v>19829</v>
      </c>
      <c r="O1014">
        <v>6171</v>
      </c>
      <c r="P1014" t="s">
        <v>870</v>
      </c>
      <c r="Q1014">
        <v>5</v>
      </c>
      <c r="R1014" t="s">
        <v>5397</v>
      </c>
      <c r="S1014" t="s">
        <v>5398</v>
      </c>
      <c r="T1014">
        <v>94</v>
      </c>
      <c r="U1014" t="s">
        <v>37</v>
      </c>
      <c r="V1014" t="s">
        <v>38</v>
      </c>
      <c r="W1014" t="s">
        <v>38</v>
      </c>
      <c r="X1014" t="s">
        <v>39</v>
      </c>
      <c r="Y1014" s="1">
        <v>40000000</v>
      </c>
      <c r="Z1014">
        <v>2005</v>
      </c>
      <c r="AA1014">
        <v>923</v>
      </c>
      <c r="AB1014">
        <v>5.4</v>
      </c>
      <c r="AC1014">
        <v>2.35</v>
      </c>
      <c r="AD1014">
        <v>779</v>
      </c>
      <c r="AE1014" s="7">
        <v>51305683.563748084</v>
      </c>
      <c r="AF1014" s="7">
        <v>24521868.2718894</v>
      </c>
    </row>
    <row r="1015" spans="1:32" x14ac:dyDescent="0.2">
      <c r="A1015" t="s">
        <v>28</v>
      </c>
      <c r="B1015" t="s">
        <v>5127</v>
      </c>
      <c r="C1015">
        <v>236</v>
      </c>
      <c r="D1015">
        <v>114</v>
      </c>
      <c r="E1015">
        <v>174</v>
      </c>
      <c r="F1015">
        <v>655</v>
      </c>
      <c r="G1015" t="s">
        <v>328</v>
      </c>
      <c r="H1015">
        <v>14000</v>
      </c>
      <c r="I1015">
        <v>26442251</v>
      </c>
      <c r="J1015">
        <f t="shared" si="15"/>
        <v>4</v>
      </c>
      <c r="K1015" t="s">
        <v>463</v>
      </c>
      <c r="L1015" t="s">
        <v>227</v>
      </c>
      <c r="M1015" t="s">
        <v>5399</v>
      </c>
      <c r="N1015">
        <v>76010</v>
      </c>
      <c r="O1015">
        <v>16992</v>
      </c>
      <c r="P1015" t="s">
        <v>2282</v>
      </c>
      <c r="Q1015">
        <v>2</v>
      </c>
      <c r="R1015" t="s">
        <v>5400</v>
      </c>
      <c r="S1015" t="s">
        <v>5401</v>
      </c>
      <c r="T1015">
        <v>205</v>
      </c>
      <c r="U1015" t="s">
        <v>37</v>
      </c>
      <c r="V1015" t="s">
        <v>38</v>
      </c>
      <c r="W1015" t="s">
        <v>38</v>
      </c>
      <c r="X1015" t="s">
        <v>584</v>
      </c>
      <c r="Y1015" s="1">
        <v>50000000</v>
      </c>
      <c r="Z1015">
        <v>2015</v>
      </c>
      <c r="AA1015">
        <v>988</v>
      </c>
      <c r="AB1015">
        <v>6.6</v>
      </c>
      <c r="AC1015">
        <v>2.35</v>
      </c>
      <c r="AD1015">
        <v>15000</v>
      </c>
      <c r="AE1015" s="7">
        <v>52848101.265822791</v>
      </c>
      <c r="AF1015" s="7">
        <v>27948455.170886077</v>
      </c>
    </row>
    <row r="1016" spans="1:32" x14ac:dyDescent="0.2">
      <c r="A1016" t="s">
        <v>28</v>
      </c>
      <c r="B1016" t="s">
        <v>5402</v>
      </c>
      <c r="C1016">
        <v>356</v>
      </c>
      <c r="D1016">
        <v>96</v>
      </c>
      <c r="E1016">
        <v>0</v>
      </c>
      <c r="F1016">
        <v>509</v>
      </c>
      <c r="G1016" t="s">
        <v>207</v>
      </c>
      <c r="H1016">
        <v>10000</v>
      </c>
      <c r="I1016">
        <v>17114882</v>
      </c>
      <c r="J1016">
        <f t="shared" si="15"/>
        <v>3</v>
      </c>
      <c r="K1016" t="s">
        <v>2214</v>
      </c>
      <c r="L1016" t="s">
        <v>2823</v>
      </c>
      <c r="M1016" t="s">
        <v>5403</v>
      </c>
      <c r="N1016">
        <v>189249</v>
      </c>
      <c r="O1016">
        <v>17211</v>
      </c>
      <c r="P1016" t="s">
        <v>5404</v>
      </c>
      <c r="Q1016">
        <v>1</v>
      </c>
      <c r="R1016" t="s">
        <v>5405</v>
      </c>
      <c r="S1016" t="s">
        <v>5406</v>
      </c>
      <c r="T1016">
        <v>398</v>
      </c>
      <c r="U1016" t="s">
        <v>37</v>
      </c>
      <c r="V1016" t="s">
        <v>38</v>
      </c>
      <c r="W1016" t="s">
        <v>38</v>
      </c>
      <c r="X1016" t="s">
        <v>584</v>
      </c>
      <c r="Y1016" s="1">
        <v>25000000</v>
      </c>
      <c r="Z1016">
        <v>2007</v>
      </c>
      <c r="AA1016">
        <v>6000</v>
      </c>
      <c r="AB1016">
        <v>7.7</v>
      </c>
      <c r="AC1016">
        <v>1.85</v>
      </c>
      <c r="AD1016">
        <v>0</v>
      </c>
      <c r="AE1016" s="7">
        <v>30209840.810419679</v>
      </c>
      <c r="AF1016" s="7">
        <v>20681514.428364687</v>
      </c>
    </row>
    <row r="1017" spans="1:32" x14ac:dyDescent="0.2">
      <c r="A1017" t="s">
        <v>28</v>
      </c>
      <c r="B1017" t="s">
        <v>5407</v>
      </c>
      <c r="C1017">
        <v>120</v>
      </c>
      <c r="D1017">
        <v>110</v>
      </c>
      <c r="E1017">
        <v>134</v>
      </c>
      <c r="F1017">
        <v>795</v>
      </c>
      <c r="G1017" t="s">
        <v>302</v>
      </c>
      <c r="H1017">
        <v>23000</v>
      </c>
      <c r="I1017">
        <v>18472363</v>
      </c>
      <c r="J1017">
        <f t="shared" si="15"/>
        <v>4</v>
      </c>
      <c r="K1017" t="s">
        <v>3335</v>
      </c>
      <c r="L1017" t="s">
        <v>332</v>
      </c>
      <c r="M1017" t="s">
        <v>5408</v>
      </c>
      <c r="N1017">
        <v>63599</v>
      </c>
      <c r="O1017">
        <v>25049</v>
      </c>
      <c r="P1017" t="s">
        <v>4554</v>
      </c>
      <c r="Q1017">
        <v>3</v>
      </c>
      <c r="R1017" t="s">
        <v>5409</v>
      </c>
      <c r="S1017" t="s">
        <v>5410</v>
      </c>
      <c r="T1017">
        <v>208</v>
      </c>
      <c r="U1017" t="s">
        <v>37</v>
      </c>
      <c r="V1017" t="s">
        <v>38</v>
      </c>
      <c r="W1017" t="s">
        <v>38</v>
      </c>
      <c r="X1017" t="s">
        <v>39</v>
      </c>
      <c r="Y1017" s="1">
        <v>50000000</v>
      </c>
      <c r="Z1017">
        <v>2005</v>
      </c>
      <c r="AA1017">
        <v>1000</v>
      </c>
      <c r="AB1017">
        <v>5.8</v>
      </c>
      <c r="AC1017">
        <v>2.35</v>
      </c>
      <c r="AD1017">
        <v>0</v>
      </c>
      <c r="AE1017" s="7">
        <v>64132104.454685099</v>
      </c>
      <c r="AF1017" s="7">
        <v>23693430.268817205</v>
      </c>
    </row>
    <row r="1018" spans="1:32" x14ac:dyDescent="0.2">
      <c r="A1018" t="s">
        <v>28</v>
      </c>
      <c r="B1018" t="s">
        <v>1970</v>
      </c>
      <c r="C1018">
        <v>111</v>
      </c>
      <c r="D1018">
        <v>158</v>
      </c>
      <c r="E1018">
        <v>0</v>
      </c>
      <c r="F1018">
        <v>15</v>
      </c>
      <c r="G1018" t="s">
        <v>5411</v>
      </c>
      <c r="H1018">
        <v>51</v>
      </c>
      <c r="I1018">
        <v>14131298</v>
      </c>
      <c r="J1018">
        <f t="shared" si="15"/>
        <v>5</v>
      </c>
      <c r="K1018" t="s">
        <v>3429</v>
      </c>
      <c r="L1018" t="s">
        <v>5412</v>
      </c>
      <c r="M1018" t="s">
        <v>5413</v>
      </c>
      <c r="N1018">
        <v>55889</v>
      </c>
      <c r="O1018">
        <v>144</v>
      </c>
      <c r="P1018" t="s">
        <v>5414</v>
      </c>
      <c r="Q1018">
        <v>0</v>
      </c>
      <c r="R1018" t="s">
        <v>5415</v>
      </c>
      <c r="S1018" t="s">
        <v>5416</v>
      </c>
      <c r="T1018">
        <v>390</v>
      </c>
      <c r="U1018" t="s">
        <v>37</v>
      </c>
      <c r="V1018" t="s">
        <v>1464</v>
      </c>
      <c r="W1018" t="s">
        <v>1464</v>
      </c>
      <c r="X1018" t="s">
        <v>584</v>
      </c>
      <c r="Y1018" s="1">
        <v>390000000</v>
      </c>
      <c r="Z1018">
        <v>1999</v>
      </c>
      <c r="AA1018">
        <v>40</v>
      </c>
      <c r="AB1018">
        <v>6.4</v>
      </c>
      <c r="AC1018">
        <v>2.35</v>
      </c>
      <c r="AD1018">
        <v>0</v>
      </c>
      <c r="AE1018" s="7">
        <v>586404561.82472992</v>
      </c>
      <c r="AF1018" s="7">
        <v>21247840.030012008</v>
      </c>
    </row>
    <row r="1019" spans="1:32" x14ac:dyDescent="0.2">
      <c r="A1019" t="s">
        <v>28</v>
      </c>
      <c r="B1019" t="s">
        <v>5417</v>
      </c>
      <c r="C1019">
        <v>208</v>
      </c>
      <c r="D1019">
        <v>102</v>
      </c>
      <c r="E1019">
        <v>234</v>
      </c>
      <c r="F1019">
        <v>11000</v>
      </c>
      <c r="G1019" t="s">
        <v>1947</v>
      </c>
      <c r="H1019">
        <v>20000</v>
      </c>
      <c r="I1019">
        <v>21557240</v>
      </c>
      <c r="J1019">
        <f t="shared" si="15"/>
        <v>3</v>
      </c>
      <c r="K1019" t="s">
        <v>5418</v>
      </c>
      <c r="L1019" t="s">
        <v>840</v>
      </c>
      <c r="M1019" t="s">
        <v>5419</v>
      </c>
      <c r="N1019">
        <v>85237</v>
      </c>
      <c r="O1019">
        <v>45202</v>
      </c>
      <c r="P1019" t="s">
        <v>79</v>
      </c>
      <c r="Q1019">
        <v>3</v>
      </c>
      <c r="R1019" t="s">
        <v>5420</v>
      </c>
      <c r="S1019" t="s">
        <v>5421</v>
      </c>
      <c r="T1019">
        <v>274</v>
      </c>
      <c r="U1019" t="s">
        <v>37</v>
      </c>
      <c r="V1019" t="s">
        <v>38</v>
      </c>
      <c r="W1019" t="s">
        <v>38</v>
      </c>
      <c r="X1019" t="s">
        <v>584</v>
      </c>
      <c r="Y1019" s="1">
        <v>49900000</v>
      </c>
      <c r="Z1019">
        <v>2011</v>
      </c>
      <c r="AA1019">
        <v>11000</v>
      </c>
      <c r="AB1019">
        <v>5.6</v>
      </c>
      <c r="AC1019">
        <v>2.35</v>
      </c>
      <c r="AD1019">
        <v>18000</v>
      </c>
      <c r="AE1019" s="7">
        <v>55580035.571365051</v>
      </c>
      <c r="AF1019" s="7">
        <v>24011065.451311693</v>
      </c>
    </row>
    <row r="1020" spans="1:32" x14ac:dyDescent="0.2">
      <c r="A1020" t="s">
        <v>28</v>
      </c>
      <c r="B1020" t="s">
        <v>5422</v>
      </c>
      <c r="C1020">
        <v>174</v>
      </c>
      <c r="D1020">
        <v>84</v>
      </c>
      <c r="E1020">
        <v>260</v>
      </c>
      <c r="F1020">
        <v>692</v>
      </c>
      <c r="G1020" t="s">
        <v>5423</v>
      </c>
      <c r="H1020">
        <v>6000</v>
      </c>
      <c r="I1020">
        <v>21283440</v>
      </c>
      <c r="J1020">
        <f t="shared" si="15"/>
        <v>3</v>
      </c>
      <c r="K1020" t="s">
        <v>1923</v>
      </c>
      <c r="L1020" t="s">
        <v>207</v>
      </c>
      <c r="M1020" t="s">
        <v>5424</v>
      </c>
      <c r="N1020">
        <v>46239</v>
      </c>
      <c r="O1020">
        <v>8018</v>
      </c>
      <c r="P1020" t="s">
        <v>3414</v>
      </c>
      <c r="Q1020">
        <v>0</v>
      </c>
      <c r="R1020" t="s">
        <v>5425</v>
      </c>
      <c r="S1020" t="s">
        <v>5426</v>
      </c>
      <c r="T1020">
        <v>137</v>
      </c>
      <c r="U1020" t="s">
        <v>37</v>
      </c>
      <c r="V1020" t="s">
        <v>38</v>
      </c>
      <c r="W1020" t="s">
        <v>38</v>
      </c>
      <c r="X1020" t="s">
        <v>39</v>
      </c>
      <c r="Y1020" s="1">
        <v>55000000</v>
      </c>
      <c r="Z1020">
        <v>2011</v>
      </c>
      <c r="AA1020">
        <v>694</v>
      </c>
      <c r="AB1020">
        <v>6</v>
      </c>
      <c r="AC1020">
        <v>2.35</v>
      </c>
      <c r="AD1020">
        <v>0</v>
      </c>
      <c r="AE1020" s="7">
        <v>61260560.248999558</v>
      </c>
      <c r="AF1020" s="7">
        <v>23706099.244108494</v>
      </c>
    </row>
    <row r="1021" spans="1:32" x14ac:dyDescent="0.2">
      <c r="A1021" t="s">
        <v>28</v>
      </c>
      <c r="B1021" t="s">
        <v>5427</v>
      </c>
      <c r="C1021">
        <v>59</v>
      </c>
      <c r="D1021">
        <v>115</v>
      </c>
      <c r="E1021">
        <v>333</v>
      </c>
      <c r="F1021">
        <v>317</v>
      </c>
      <c r="G1021" t="s">
        <v>1744</v>
      </c>
      <c r="H1021">
        <v>972</v>
      </c>
      <c r="I1021">
        <v>10556196</v>
      </c>
      <c r="J1021">
        <f t="shared" si="15"/>
        <v>3</v>
      </c>
      <c r="K1021" t="s">
        <v>2124</v>
      </c>
      <c r="L1021" t="s">
        <v>4340</v>
      </c>
      <c r="M1021" t="s">
        <v>5428</v>
      </c>
      <c r="N1021">
        <v>16562</v>
      </c>
      <c r="O1021">
        <v>2606</v>
      </c>
      <c r="P1021" t="s">
        <v>5429</v>
      </c>
      <c r="Q1021">
        <v>2</v>
      </c>
      <c r="R1021" t="s">
        <v>5430</v>
      </c>
      <c r="S1021" t="s">
        <v>5431</v>
      </c>
      <c r="T1021">
        <v>73</v>
      </c>
      <c r="U1021" t="s">
        <v>37</v>
      </c>
      <c r="V1021" t="s">
        <v>38</v>
      </c>
      <c r="W1021" t="s">
        <v>38</v>
      </c>
      <c r="X1021" t="s">
        <v>39</v>
      </c>
      <c r="Y1021" s="1">
        <v>50000000</v>
      </c>
      <c r="Z1021">
        <v>1997</v>
      </c>
      <c r="AA1021">
        <v>713</v>
      </c>
      <c r="AB1021">
        <v>6.2</v>
      </c>
      <c r="AC1021">
        <v>2.35</v>
      </c>
      <c r="AD1021">
        <v>697</v>
      </c>
      <c r="AE1021" s="7">
        <v>78037383.17757009</v>
      </c>
      <c r="AF1021" s="7">
        <v>16475558.242990654</v>
      </c>
    </row>
    <row r="1022" spans="1:32" x14ac:dyDescent="0.2">
      <c r="A1022" t="s">
        <v>28</v>
      </c>
      <c r="B1022" t="s">
        <v>5432</v>
      </c>
      <c r="C1022">
        <v>22</v>
      </c>
      <c r="D1022">
        <v>99</v>
      </c>
      <c r="E1022">
        <v>32</v>
      </c>
      <c r="F1022">
        <v>479</v>
      </c>
      <c r="G1022" t="s">
        <v>5433</v>
      </c>
      <c r="H1022">
        <v>1000</v>
      </c>
      <c r="I1022">
        <v>16671505</v>
      </c>
      <c r="J1022">
        <f t="shared" si="15"/>
        <v>5</v>
      </c>
      <c r="K1022" t="s">
        <v>5434</v>
      </c>
      <c r="L1022" t="s">
        <v>307</v>
      </c>
      <c r="M1022" t="s">
        <v>5435</v>
      </c>
      <c r="N1022">
        <v>33186</v>
      </c>
      <c r="O1022">
        <v>2949</v>
      </c>
      <c r="P1022" t="s">
        <v>4509</v>
      </c>
      <c r="Q1022">
        <v>1</v>
      </c>
      <c r="R1022" t="s">
        <v>5436</v>
      </c>
      <c r="S1022" t="s">
        <v>5437</v>
      </c>
      <c r="T1022">
        <v>78</v>
      </c>
      <c r="U1022" t="s">
        <v>37</v>
      </c>
      <c r="V1022" t="s">
        <v>38</v>
      </c>
      <c r="W1022" t="s">
        <v>38</v>
      </c>
      <c r="X1022" t="s">
        <v>94</v>
      </c>
      <c r="Y1022" s="1">
        <v>50000000</v>
      </c>
      <c r="Z1022">
        <v>1994</v>
      </c>
      <c r="AA1022">
        <v>619</v>
      </c>
      <c r="AB1022">
        <v>5.9</v>
      </c>
      <c r="AC1022">
        <v>1.85</v>
      </c>
      <c r="AD1022">
        <v>0</v>
      </c>
      <c r="AE1022" s="7">
        <v>84514170.040485829</v>
      </c>
      <c r="AF1022" s="7">
        <v>28179568.168016195</v>
      </c>
    </row>
    <row r="1023" spans="1:32" x14ac:dyDescent="0.2">
      <c r="A1023" t="s">
        <v>28</v>
      </c>
      <c r="B1023" t="s">
        <v>575</v>
      </c>
      <c r="C1023">
        <v>34</v>
      </c>
      <c r="D1023">
        <v>135</v>
      </c>
      <c r="E1023">
        <v>596</v>
      </c>
      <c r="F1023">
        <v>2000</v>
      </c>
      <c r="G1023" t="s">
        <v>1688</v>
      </c>
      <c r="H1023">
        <v>10000</v>
      </c>
      <c r="I1023">
        <v>10400000</v>
      </c>
      <c r="J1023">
        <f t="shared" si="15"/>
        <v>2</v>
      </c>
      <c r="K1023" t="s">
        <v>213</v>
      </c>
      <c r="L1023" t="s">
        <v>439</v>
      </c>
      <c r="M1023" t="s">
        <v>5438</v>
      </c>
      <c r="N1023">
        <v>12037</v>
      </c>
      <c r="O1023">
        <v>15820</v>
      </c>
      <c r="P1023" t="s">
        <v>1374</v>
      </c>
      <c r="Q1023">
        <v>1</v>
      </c>
      <c r="R1023" t="s">
        <v>5439</v>
      </c>
      <c r="S1023" t="s">
        <v>5440</v>
      </c>
      <c r="T1023">
        <v>90</v>
      </c>
      <c r="U1023" t="s">
        <v>37</v>
      </c>
      <c r="V1023" t="s">
        <v>38</v>
      </c>
      <c r="W1023" t="s">
        <v>38</v>
      </c>
      <c r="X1023" t="s">
        <v>584</v>
      </c>
      <c r="Y1023" s="1">
        <v>50000000</v>
      </c>
      <c r="Z1023">
        <v>1995</v>
      </c>
      <c r="AA1023">
        <v>3000</v>
      </c>
      <c r="AB1023">
        <v>5.0999999999999996</v>
      </c>
      <c r="AC1023">
        <v>2.35</v>
      </c>
      <c r="AD1023">
        <v>943</v>
      </c>
      <c r="AE1023" s="7">
        <v>82185039.370078743</v>
      </c>
      <c r="AF1023" s="7">
        <v>17094488.188976377</v>
      </c>
    </row>
    <row r="1024" spans="1:32" x14ac:dyDescent="0.2">
      <c r="A1024" t="s">
        <v>28</v>
      </c>
      <c r="B1024" t="s">
        <v>520</v>
      </c>
      <c r="C1024">
        <v>214</v>
      </c>
      <c r="D1024">
        <v>108</v>
      </c>
      <c r="E1024">
        <v>218</v>
      </c>
      <c r="F1024">
        <v>405</v>
      </c>
      <c r="G1024" t="s">
        <v>947</v>
      </c>
      <c r="H1024">
        <v>6000</v>
      </c>
      <c r="I1024">
        <v>9528092</v>
      </c>
      <c r="J1024">
        <f t="shared" si="15"/>
        <v>3</v>
      </c>
      <c r="K1024" t="s">
        <v>3580</v>
      </c>
      <c r="L1024" t="s">
        <v>207</v>
      </c>
      <c r="M1024" t="s">
        <v>5441</v>
      </c>
      <c r="N1024">
        <v>38513</v>
      </c>
      <c r="O1024">
        <v>10191</v>
      </c>
      <c r="P1024" t="s">
        <v>3438</v>
      </c>
      <c r="Q1024">
        <v>2</v>
      </c>
      <c r="R1024" t="s">
        <v>5442</v>
      </c>
      <c r="S1024" t="s">
        <v>5443</v>
      </c>
      <c r="T1024">
        <v>127</v>
      </c>
      <c r="U1024" t="s">
        <v>37</v>
      </c>
      <c r="V1024" t="s">
        <v>38</v>
      </c>
      <c r="W1024" t="s">
        <v>38</v>
      </c>
      <c r="X1024" t="s">
        <v>39</v>
      </c>
      <c r="Y1024" s="1">
        <v>22000000</v>
      </c>
      <c r="Z1024">
        <v>2010</v>
      </c>
      <c r="AA1024">
        <v>3000</v>
      </c>
      <c r="AB1024">
        <v>6.8</v>
      </c>
      <c r="AC1024">
        <v>2.35</v>
      </c>
      <c r="AD1024">
        <v>9000</v>
      </c>
      <c r="AE1024" s="7">
        <v>25268225.584594224</v>
      </c>
      <c r="AF1024" s="7">
        <v>10943544.456671253</v>
      </c>
    </row>
    <row r="1025" spans="1:32" x14ac:dyDescent="0.2">
      <c r="A1025" t="s">
        <v>28</v>
      </c>
      <c r="C1025">
        <v>28</v>
      </c>
      <c r="D1025">
        <v>43</v>
      </c>
      <c r="F1025">
        <v>600</v>
      </c>
      <c r="G1025" t="s">
        <v>1213</v>
      </c>
      <c r="H1025">
        <v>3000</v>
      </c>
      <c r="J1025">
        <f t="shared" si="15"/>
        <v>3</v>
      </c>
      <c r="K1025" t="s">
        <v>3164</v>
      </c>
      <c r="L1025" t="s">
        <v>5444</v>
      </c>
      <c r="M1025" t="s">
        <v>5445</v>
      </c>
      <c r="N1025">
        <v>33535</v>
      </c>
      <c r="O1025">
        <v>5381</v>
      </c>
      <c r="P1025" t="s">
        <v>5446</v>
      </c>
      <c r="Q1025">
        <v>3</v>
      </c>
      <c r="R1025" t="s">
        <v>5447</v>
      </c>
      <c r="S1025" t="s">
        <v>5448</v>
      </c>
      <c r="T1025">
        <v>149</v>
      </c>
      <c r="U1025" t="s">
        <v>37</v>
      </c>
      <c r="V1025" t="s">
        <v>38</v>
      </c>
      <c r="W1025" t="s">
        <v>38</v>
      </c>
      <c r="X1025" t="s">
        <v>2634</v>
      </c>
      <c r="Y1025" s="1"/>
      <c r="AA1025">
        <v>845</v>
      </c>
      <c r="AB1025">
        <v>7</v>
      </c>
      <c r="AC1025">
        <v>1.78</v>
      </c>
      <c r="AD1025">
        <v>0</v>
      </c>
      <c r="AE1025" s="7" t="s">
        <v>24168</v>
      </c>
      <c r="AF1025" s="7" t="s">
        <v>24168</v>
      </c>
    </row>
    <row r="1026" spans="1:32" x14ac:dyDescent="0.2">
      <c r="A1026" t="s">
        <v>28</v>
      </c>
      <c r="B1026" t="s">
        <v>1738</v>
      </c>
      <c r="C1026">
        <v>186</v>
      </c>
      <c r="D1026">
        <v>127</v>
      </c>
      <c r="E1026">
        <v>12000</v>
      </c>
      <c r="F1026">
        <v>897</v>
      </c>
      <c r="G1026" t="s">
        <v>5449</v>
      </c>
      <c r="H1026">
        <v>984</v>
      </c>
      <c r="I1026">
        <v>10137232</v>
      </c>
      <c r="J1026">
        <f t="shared" si="15"/>
        <v>5</v>
      </c>
      <c r="K1026" t="s">
        <v>5450</v>
      </c>
      <c r="L1026" t="s">
        <v>5451</v>
      </c>
      <c r="M1026" t="s">
        <v>5452</v>
      </c>
      <c r="N1026">
        <v>58015</v>
      </c>
      <c r="O1026">
        <v>5702</v>
      </c>
      <c r="P1026" t="s">
        <v>876</v>
      </c>
      <c r="Q1026">
        <v>0</v>
      </c>
      <c r="R1026" t="s">
        <v>5453</v>
      </c>
      <c r="S1026" t="s">
        <v>5454</v>
      </c>
      <c r="T1026">
        <v>374</v>
      </c>
      <c r="U1026" t="s">
        <v>37</v>
      </c>
      <c r="V1026" t="s">
        <v>1464</v>
      </c>
      <c r="W1026" t="s">
        <v>1464</v>
      </c>
      <c r="X1026" t="s">
        <v>584</v>
      </c>
      <c r="Y1026" s="1">
        <v>50000000</v>
      </c>
      <c r="Z1026">
        <v>2005</v>
      </c>
      <c r="AA1026">
        <v>940</v>
      </c>
      <c r="AB1026">
        <v>6</v>
      </c>
      <c r="AC1026">
        <v>2.35</v>
      </c>
      <c r="AD1026">
        <v>0</v>
      </c>
      <c r="AE1026" s="7">
        <v>64132104.454685099</v>
      </c>
      <c r="AF1026" s="7">
        <v>13002440.430107526</v>
      </c>
    </row>
    <row r="1027" spans="1:32" x14ac:dyDescent="0.2">
      <c r="A1027" t="s">
        <v>28</v>
      </c>
      <c r="B1027" t="s">
        <v>4732</v>
      </c>
      <c r="C1027">
        <v>50</v>
      </c>
      <c r="D1027">
        <v>107</v>
      </c>
      <c r="E1027">
        <v>607</v>
      </c>
      <c r="F1027">
        <v>602</v>
      </c>
      <c r="G1027" t="s">
        <v>1652</v>
      </c>
      <c r="H1027">
        <v>2000</v>
      </c>
      <c r="I1027">
        <v>9795017</v>
      </c>
      <c r="J1027">
        <f t="shared" ref="J1027:J1090" si="16">1+(LEN(K1027)-LEN(SUBSTITUTE(K1027,"|","")))/LEN("|")</f>
        <v>3</v>
      </c>
      <c r="K1027" t="s">
        <v>2124</v>
      </c>
      <c r="L1027" t="s">
        <v>3006</v>
      </c>
      <c r="M1027" t="s">
        <v>5455</v>
      </c>
      <c r="N1027">
        <v>9227</v>
      </c>
      <c r="O1027">
        <v>5461</v>
      </c>
      <c r="P1027" t="s">
        <v>2076</v>
      </c>
      <c r="Q1027">
        <v>0</v>
      </c>
      <c r="R1027" t="s">
        <v>5456</v>
      </c>
      <c r="S1027" t="s">
        <v>5457</v>
      </c>
      <c r="T1027">
        <v>70</v>
      </c>
      <c r="U1027" t="s">
        <v>37</v>
      </c>
      <c r="V1027" t="s">
        <v>38</v>
      </c>
      <c r="W1027" t="s">
        <v>38</v>
      </c>
      <c r="X1027" t="s">
        <v>584</v>
      </c>
      <c r="Y1027" s="1">
        <v>50000000</v>
      </c>
      <c r="Z1027">
        <v>1995</v>
      </c>
      <c r="AA1027">
        <v>979</v>
      </c>
      <c r="AB1027">
        <v>5.0999999999999996</v>
      </c>
      <c r="AC1027">
        <v>1.85</v>
      </c>
      <c r="AD1027">
        <v>422</v>
      </c>
      <c r="AE1027" s="7">
        <v>82185039.370078743</v>
      </c>
      <c r="AF1027" s="7">
        <v>16100077.155511811</v>
      </c>
    </row>
    <row r="1028" spans="1:32" x14ac:dyDescent="0.2">
      <c r="A1028" t="s">
        <v>28</v>
      </c>
      <c r="B1028" t="s">
        <v>4530</v>
      </c>
      <c r="C1028">
        <v>180</v>
      </c>
      <c r="D1028">
        <v>95</v>
      </c>
      <c r="E1028">
        <v>83</v>
      </c>
      <c r="F1028">
        <v>1000</v>
      </c>
      <c r="G1028" t="s">
        <v>1206</v>
      </c>
      <c r="H1028">
        <v>18000</v>
      </c>
      <c r="I1028">
        <v>20488579</v>
      </c>
      <c r="J1028">
        <f t="shared" si="16"/>
        <v>3</v>
      </c>
      <c r="K1028" t="s">
        <v>2812</v>
      </c>
      <c r="L1028" t="s">
        <v>640</v>
      </c>
      <c r="M1028" t="s">
        <v>5458</v>
      </c>
      <c r="N1028">
        <v>113483</v>
      </c>
      <c r="O1028">
        <v>29926</v>
      </c>
      <c r="P1028" t="s">
        <v>3384</v>
      </c>
      <c r="Q1028">
        <v>1</v>
      </c>
      <c r="R1028" t="s">
        <v>5459</v>
      </c>
      <c r="S1028" t="s">
        <v>5460</v>
      </c>
      <c r="T1028">
        <v>245</v>
      </c>
      <c r="U1028" t="s">
        <v>37</v>
      </c>
      <c r="V1028" t="s">
        <v>38</v>
      </c>
      <c r="W1028" t="s">
        <v>38</v>
      </c>
      <c r="X1028" t="s">
        <v>584</v>
      </c>
      <c r="Y1028" s="1">
        <v>50000000</v>
      </c>
      <c r="Z1028">
        <v>2009</v>
      </c>
      <c r="AA1028">
        <v>8000</v>
      </c>
      <c r="AB1028">
        <v>5.8</v>
      </c>
      <c r="AC1028">
        <v>1.85</v>
      </c>
      <c r="AD1028">
        <v>0</v>
      </c>
      <c r="AE1028" s="7">
        <v>58391608.391608395</v>
      </c>
      <c r="AF1028" s="7">
        <v>23927221.62937063</v>
      </c>
    </row>
    <row r="1029" spans="1:32" x14ac:dyDescent="0.2">
      <c r="A1029" t="s">
        <v>28</v>
      </c>
      <c r="B1029" t="s">
        <v>5461</v>
      </c>
      <c r="C1029">
        <v>231</v>
      </c>
      <c r="D1029">
        <v>124</v>
      </c>
      <c r="E1029">
        <v>98</v>
      </c>
      <c r="F1029">
        <v>592</v>
      </c>
      <c r="G1029" t="s">
        <v>5462</v>
      </c>
      <c r="H1029">
        <v>1000</v>
      </c>
      <c r="I1029">
        <v>19445217</v>
      </c>
      <c r="J1029">
        <f t="shared" si="16"/>
        <v>3</v>
      </c>
      <c r="K1029" t="s">
        <v>686</v>
      </c>
      <c r="L1029" t="s">
        <v>5463</v>
      </c>
      <c r="M1029" t="s">
        <v>5464</v>
      </c>
      <c r="N1029">
        <v>67796</v>
      </c>
      <c r="O1029">
        <v>3580</v>
      </c>
      <c r="P1029" t="s">
        <v>5465</v>
      </c>
      <c r="Q1029">
        <v>7</v>
      </c>
      <c r="R1029" t="s">
        <v>5466</v>
      </c>
      <c r="S1029" t="s">
        <v>5467</v>
      </c>
      <c r="T1029">
        <v>258</v>
      </c>
      <c r="U1029" t="s">
        <v>37</v>
      </c>
      <c r="V1029" t="s">
        <v>38</v>
      </c>
      <c r="W1029" t="s">
        <v>38</v>
      </c>
      <c r="X1029" t="s">
        <v>39</v>
      </c>
      <c r="Y1029" s="1">
        <v>60000000</v>
      </c>
      <c r="Z1029">
        <v>2013</v>
      </c>
      <c r="AA1029">
        <v>852</v>
      </c>
      <c r="AB1029">
        <v>6.2</v>
      </c>
      <c r="AC1029">
        <v>2.35</v>
      </c>
      <c r="AD1029">
        <v>14000</v>
      </c>
      <c r="AE1029" s="7">
        <v>64506437.768240348</v>
      </c>
      <c r="AF1029" s="7">
        <v>20905694.671673819</v>
      </c>
    </row>
    <row r="1030" spans="1:32" x14ac:dyDescent="0.2">
      <c r="A1030" t="s">
        <v>28</v>
      </c>
      <c r="B1030" t="s">
        <v>5468</v>
      </c>
      <c r="C1030">
        <v>105</v>
      </c>
      <c r="D1030">
        <v>109</v>
      </c>
      <c r="E1030">
        <v>0</v>
      </c>
      <c r="F1030">
        <v>809</v>
      </c>
      <c r="G1030" t="s">
        <v>1516</v>
      </c>
      <c r="H1030">
        <v>49000</v>
      </c>
      <c r="I1030">
        <v>8355815</v>
      </c>
      <c r="J1030">
        <f t="shared" si="16"/>
        <v>4</v>
      </c>
      <c r="K1030" t="s">
        <v>5315</v>
      </c>
      <c r="L1030" t="s">
        <v>810</v>
      </c>
      <c r="M1030" t="s">
        <v>5469</v>
      </c>
      <c r="N1030">
        <v>34730</v>
      </c>
      <c r="O1030">
        <v>52885</v>
      </c>
      <c r="P1030" t="s">
        <v>1475</v>
      </c>
      <c r="Q1030">
        <v>2</v>
      </c>
      <c r="R1030" t="s">
        <v>5470</v>
      </c>
      <c r="S1030" t="s">
        <v>5471</v>
      </c>
      <c r="T1030">
        <v>341</v>
      </c>
      <c r="U1030" t="s">
        <v>37</v>
      </c>
      <c r="V1030" t="s">
        <v>56</v>
      </c>
      <c r="W1030" t="s">
        <v>56</v>
      </c>
      <c r="X1030" t="s">
        <v>584</v>
      </c>
      <c r="Y1030" s="1">
        <v>55000000</v>
      </c>
      <c r="Z1030">
        <v>2002</v>
      </c>
      <c r="AA1030">
        <v>811</v>
      </c>
      <c r="AB1030">
        <v>6.4</v>
      </c>
      <c r="AC1030">
        <v>1.85</v>
      </c>
      <c r="AD1030">
        <v>0</v>
      </c>
      <c r="AE1030" s="7">
        <v>76584213.451917723</v>
      </c>
      <c r="AF1030" s="7">
        <v>11634973.082267927</v>
      </c>
    </row>
    <row r="1031" spans="1:32" x14ac:dyDescent="0.2">
      <c r="A1031" t="s">
        <v>28</v>
      </c>
      <c r="B1031" t="s">
        <v>2111</v>
      </c>
      <c r="C1031">
        <v>226</v>
      </c>
      <c r="D1031">
        <v>102</v>
      </c>
      <c r="E1031">
        <v>0</v>
      </c>
      <c r="F1031">
        <v>1000</v>
      </c>
      <c r="G1031" t="s">
        <v>1248</v>
      </c>
      <c r="H1031">
        <v>14000</v>
      </c>
      <c r="I1031">
        <v>28837115</v>
      </c>
      <c r="J1031">
        <f t="shared" si="16"/>
        <v>1</v>
      </c>
      <c r="K1031" t="s">
        <v>1670</v>
      </c>
      <c r="L1031" t="s">
        <v>1971</v>
      </c>
      <c r="M1031" t="s">
        <v>5472</v>
      </c>
      <c r="N1031">
        <v>34964</v>
      </c>
      <c r="O1031">
        <v>24107</v>
      </c>
      <c r="P1031" t="s">
        <v>1376</v>
      </c>
      <c r="Q1031">
        <v>4</v>
      </c>
      <c r="R1031" t="s">
        <v>5473</v>
      </c>
      <c r="S1031" t="s">
        <v>5474</v>
      </c>
      <c r="T1031">
        <v>150</v>
      </c>
      <c r="U1031" t="s">
        <v>37</v>
      </c>
      <c r="V1031" t="s">
        <v>38</v>
      </c>
      <c r="W1031" t="s">
        <v>38</v>
      </c>
      <c r="X1031" t="s">
        <v>39</v>
      </c>
      <c r="Y1031" s="1">
        <v>50000000</v>
      </c>
      <c r="Z1031">
        <v>2016</v>
      </c>
      <c r="AA1031">
        <v>8000</v>
      </c>
      <c r="AB1031">
        <v>4.8</v>
      </c>
      <c r="AC1031">
        <v>2.35</v>
      </c>
      <c r="AD1031">
        <v>28000</v>
      </c>
      <c r="AE1031" s="7">
        <v>52187500</v>
      </c>
      <c r="AF1031" s="7">
        <v>30098738.78125</v>
      </c>
    </row>
    <row r="1032" spans="1:32" x14ac:dyDescent="0.2">
      <c r="A1032" t="s">
        <v>28</v>
      </c>
      <c r="B1032" t="s">
        <v>5475</v>
      </c>
      <c r="C1032">
        <v>75</v>
      </c>
      <c r="D1032">
        <v>88</v>
      </c>
      <c r="E1032">
        <v>5</v>
      </c>
      <c r="F1032">
        <v>338</v>
      </c>
      <c r="G1032" t="s">
        <v>5476</v>
      </c>
      <c r="H1032">
        <v>11000</v>
      </c>
      <c r="I1032">
        <v>6471394</v>
      </c>
      <c r="J1032">
        <f t="shared" si="16"/>
        <v>2</v>
      </c>
      <c r="K1032" t="s">
        <v>1008</v>
      </c>
      <c r="L1032" t="s">
        <v>465</v>
      </c>
      <c r="M1032" t="s">
        <v>5477</v>
      </c>
      <c r="N1032">
        <v>15880</v>
      </c>
      <c r="O1032">
        <v>11972</v>
      </c>
      <c r="P1032" t="s">
        <v>5478</v>
      </c>
      <c r="Q1032">
        <v>5</v>
      </c>
      <c r="R1032" t="s">
        <v>5479</v>
      </c>
      <c r="S1032" t="s">
        <v>5480</v>
      </c>
      <c r="T1032">
        <v>93</v>
      </c>
      <c r="U1032" t="s">
        <v>37</v>
      </c>
      <c r="V1032" t="s">
        <v>38</v>
      </c>
      <c r="W1032" t="s">
        <v>38</v>
      </c>
      <c r="X1032" t="s">
        <v>39</v>
      </c>
      <c r="Y1032" s="1">
        <v>50000000</v>
      </c>
      <c r="Z1032">
        <v>2004</v>
      </c>
      <c r="AA1032">
        <v>387</v>
      </c>
      <c r="AB1032">
        <v>4.9000000000000004</v>
      </c>
      <c r="AC1032">
        <v>2.35</v>
      </c>
      <c r="AD1032">
        <v>288</v>
      </c>
      <c r="AE1032" s="7">
        <v>66304923.239809424</v>
      </c>
      <c r="AF1032" s="7">
        <v>8581705.6484912653</v>
      </c>
    </row>
    <row r="1033" spans="1:32" x14ac:dyDescent="0.2">
      <c r="A1033" t="s">
        <v>28</v>
      </c>
      <c r="B1033" t="s">
        <v>3065</v>
      </c>
      <c r="C1033">
        <v>82</v>
      </c>
      <c r="D1033">
        <v>87</v>
      </c>
      <c r="E1033">
        <v>0</v>
      </c>
      <c r="F1033">
        <v>591</v>
      </c>
      <c r="G1033" t="s">
        <v>2076</v>
      </c>
      <c r="H1033">
        <v>2000</v>
      </c>
      <c r="I1033">
        <v>6291602</v>
      </c>
      <c r="J1033">
        <f t="shared" si="16"/>
        <v>2</v>
      </c>
      <c r="K1033" t="s">
        <v>5481</v>
      </c>
      <c r="L1033" t="s">
        <v>233</v>
      </c>
      <c r="M1033" t="s">
        <v>5482</v>
      </c>
      <c r="N1033">
        <v>8070</v>
      </c>
      <c r="O1033">
        <v>3954</v>
      </c>
      <c r="P1033" t="s">
        <v>549</v>
      </c>
      <c r="Q1033">
        <v>0</v>
      </c>
      <c r="R1033" t="s">
        <v>5483</v>
      </c>
      <c r="S1033" t="s">
        <v>5484</v>
      </c>
      <c r="T1033">
        <v>91</v>
      </c>
      <c r="U1033" t="s">
        <v>37</v>
      </c>
      <c r="V1033" t="s">
        <v>38</v>
      </c>
      <c r="W1033" t="s">
        <v>38</v>
      </c>
      <c r="X1033" t="s">
        <v>584</v>
      </c>
      <c r="Y1033" s="1">
        <v>50000000</v>
      </c>
      <c r="Z1033">
        <v>2000</v>
      </c>
      <c r="AA1033">
        <v>602</v>
      </c>
      <c r="AB1033">
        <v>5.6</v>
      </c>
      <c r="AC1033">
        <v>1.85</v>
      </c>
      <c r="AD1033">
        <v>255</v>
      </c>
      <c r="AE1033" s="7">
        <v>72735191.637630671</v>
      </c>
      <c r="AF1033" s="7">
        <v>9152417.543554008</v>
      </c>
    </row>
    <row r="1034" spans="1:32" x14ac:dyDescent="0.2">
      <c r="A1034" t="s">
        <v>28</v>
      </c>
      <c r="B1034" t="s">
        <v>5485</v>
      </c>
      <c r="C1034">
        <v>296</v>
      </c>
      <c r="D1034">
        <v>104</v>
      </c>
      <c r="E1034">
        <v>71</v>
      </c>
      <c r="F1034">
        <v>982</v>
      </c>
      <c r="G1034" t="s">
        <v>4053</v>
      </c>
      <c r="H1034">
        <v>12000</v>
      </c>
      <c r="I1034">
        <v>10706786</v>
      </c>
      <c r="J1034">
        <f t="shared" si="16"/>
        <v>3</v>
      </c>
      <c r="K1034" t="s">
        <v>1363</v>
      </c>
      <c r="L1034" t="s">
        <v>704</v>
      </c>
      <c r="M1034" t="s">
        <v>5486</v>
      </c>
      <c r="N1034">
        <v>81800</v>
      </c>
      <c r="O1034">
        <v>16481</v>
      </c>
      <c r="P1034" t="s">
        <v>2600</v>
      </c>
      <c r="Q1034">
        <v>1</v>
      </c>
      <c r="R1034" t="s">
        <v>5487</v>
      </c>
      <c r="S1034" t="s">
        <v>5488</v>
      </c>
      <c r="T1034">
        <v>211</v>
      </c>
      <c r="U1034" t="s">
        <v>37</v>
      </c>
      <c r="V1034" t="s">
        <v>38</v>
      </c>
      <c r="W1034" t="s">
        <v>38</v>
      </c>
      <c r="X1034" t="s">
        <v>584</v>
      </c>
      <c r="Y1034" s="1">
        <v>50000000</v>
      </c>
      <c r="Z1034">
        <v>2011</v>
      </c>
      <c r="AA1034">
        <v>2000</v>
      </c>
      <c r="AB1034">
        <v>5.5</v>
      </c>
      <c r="AC1034">
        <v>1.85</v>
      </c>
      <c r="AD1034">
        <v>15000</v>
      </c>
      <c r="AE1034" s="7">
        <v>55691418.408181414</v>
      </c>
      <c r="AF1034" s="7">
        <v>11925521.97865718</v>
      </c>
    </row>
    <row r="1035" spans="1:32" x14ac:dyDescent="0.2">
      <c r="A1035" t="s">
        <v>28</v>
      </c>
      <c r="B1035" t="s">
        <v>3443</v>
      </c>
      <c r="C1035">
        <v>103</v>
      </c>
      <c r="D1035">
        <v>96</v>
      </c>
      <c r="E1035">
        <v>43</v>
      </c>
      <c r="F1035">
        <v>77</v>
      </c>
      <c r="G1035" t="s">
        <v>5489</v>
      </c>
      <c r="H1035">
        <v>841</v>
      </c>
      <c r="I1035">
        <v>8742261</v>
      </c>
      <c r="J1035">
        <f t="shared" si="16"/>
        <v>5</v>
      </c>
      <c r="K1035" t="s">
        <v>1119</v>
      </c>
      <c r="L1035" t="s">
        <v>3368</v>
      </c>
      <c r="M1035" t="s">
        <v>5490</v>
      </c>
      <c r="N1035">
        <v>19824</v>
      </c>
      <c r="O1035">
        <v>1385</v>
      </c>
      <c r="P1035" t="s">
        <v>5491</v>
      </c>
      <c r="Q1035">
        <v>2</v>
      </c>
      <c r="R1035" t="s">
        <v>5492</v>
      </c>
      <c r="S1035" t="s">
        <v>5493</v>
      </c>
      <c r="T1035">
        <v>179</v>
      </c>
      <c r="U1035" t="s">
        <v>37</v>
      </c>
      <c r="V1035" t="s">
        <v>267</v>
      </c>
      <c r="W1035" t="s">
        <v>267</v>
      </c>
      <c r="X1035" t="s">
        <v>39</v>
      </c>
      <c r="Y1035" s="1">
        <v>18000000</v>
      </c>
      <c r="Z1035">
        <v>2009</v>
      </c>
      <c r="AA1035">
        <v>342</v>
      </c>
      <c r="AB1035">
        <v>3.7</v>
      </c>
      <c r="AC1035">
        <v>2.35</v>
      </c>
      <c r="AD1035">
        <v>0</v>
      </c>
      <c r="AE1035" s="7">
        <v>21020979.020979021</v>
      </c>
      <c r="AF1035" s="7">
        <v>10209493.615384616</v>
      </c>
    </row>
    <row r="1036" spans="1:32" x14ac:dyDescent="0.2">
      <c r="A1036" t="s">
        <v>28</v>
      </c>
      <c r="B1036" t="s">
        <v>5494</v>
      </c>
      <c r="C1036">
        <v>98</v>
      </c>
      <c r="D1036">
        <v>85</v>
      </c>
      <c r="E1036">
        <v>70</v>
      </c>
      <c r="F1036">
        <v>848</v>
      </c>
      <c r="G1036" t="s">
        <v>501</v>
      </c>
      <c r="H1036">
        <v>26000</v>
      </c>
      <c r="I1036">
        <v>43905746</v>
      </c>
      <c r="J1036">
        <f t="shared" si="16"/>
        <v>3</v>
      </c>
      <c r="K1036" t="s">
        <v>2812</v>
      </c>
      <c r="L1036" t="s">
        <v>334</v>
      </c>
      <c r="M1036" t="s">
        <v>5495</v>
      </c>
      <c r="N1036">
        <v>77684</v>
      </c>
      <c r="O1036">
        <v>32831</v>
      </c>
      <c r="P1036" t="s">
        <v>469</v>
      </c>
      <c r="Q1036">
        <v>1</v>
      </c>
      <c r="R1036" t="s">
        <v>5496</v>
      </c>
      <c r="S1036" t="s">
        <v>5497</v>
      </c>
      <c r="T1036">
        <v>294</v>
      </c>
      <c r="U1036" t="s">
        <v>37</v>
      </c>
      <c r="V1036" t="s">
        <v>38</v>
      </c>
      <c r="W1036" t="s">
        <v>38</v>
      </c>
      <c r="X1036" t="s">
        <v>39</v>
      </c>
      <c r="Y1036" s="1">
        <v>49000000</v>
      </c>
      <c r="Z1036">
        <v>2001</v>
      </c>
      <c r="AA1036">
        <v>5000</v>
      </c>
      <c r="AB1036">
        <v>5.9</v>
      </c>
      <c r="AC1036">
        <v>2.35</v>
      </c>
      <c r="AD1036">
        <v>0</v>
      </c>
      <c r="AE1036" s="7">
        <v>69308300.395256922</v>
      </c>
      <c r="AF1036" s="7">
        <v>62102706.792772442</v>
      </c>
    </row>
    <row r="1037" spans="1:32" x14ac:dyDescent="0.2">
      <c r="A1037" t="s">
        <v>28</v>
      </c>
      <c r="C1037">
        <v>30</v>
      </c>
      <c r="D1037">
        <v>64</v>
      </c>
      <c r="F1037">
        <v>184</v>
      </c>
      <c r="G1037" t="s">
        <v>3588</v>
      </c>
      <c r="H1037">
        <v>1000</v>
      </c>
      <c r="J1037">
        <f t="shared" si="16"/>
        <v>3</v>
      </c>
      <c r="K1037" t="s">
        <v>5498</v>
      </c>
      <c r="L1037" t="s">
        <v>1705</v>
      </c>
      <c r="M1037" t="s">
        <v>5499</v>
      </c>
      <c r="N1037">
        <v>50391</v>
      </c>
      <c r="O1037">
        <v>1863</v>
      </c>
      <c r="P1037" t="s">
        <v>5338</v>
      </c>
      <c r="Q1037">
        <v>8</v>
      </c>
      <c r="R1037" t="s">
        <v>5500</v>
      </c>
      <c r="S1037" t="s">
        <v>5501</v>
      </c>
      <c r="T1037">
        <v>148</v>
      </c>
      <c r="U1037" t="s">
        <v>37</v>
      </c>
      <c r="V1037" t="s">
        <v>38</v>
      </c>
      <c r="W1037" t="s">
        <v>38</v>
      </c>
      <c r="X1037" t="s">
        <v>2634</v>
      </c>
      <c r="Y1037" s="1"/>
      <c r="AA1037">
        <v>531</v>
      </c>
      <c r="AB1037">
        <v>8.5</v>
      </c>
      <c r="AC1037">
        <v>16</v>
      </c>
      <c r="AD1037">
        <v>31000</v>
      </c>
      <c r="AE1037" s="7" t="s">
        <v>24168</v>
      </c>
      <c r="AF1037" s="7" t="s">
        <v>24168</v>
      </c>
    </row>
    <row r="1038" spans="1:32" x14ac:dyDescent="0.2">
      <c r="A1038" t="s">
        <v>28</v>
      </c>
      <c r="B1038" t="s">
        <v>2065</v>
      </c>
      <c r="C1038">
        <v>48</v>
      </c>
      <c r="D1038">
        <v>104</v>
      </c>
      <c r="E1038">
        <v>212</v>
      </c>
      <c r="F1038">
        <v>380</v>
      </c>
      <c r="G1038" t="s">
        <v>5502</v>
      </c>
      <c r="H1038">
        <v>879</v>
      </c>
      <c r="I1038">
        <v>21413502</v>
      </c>
      <c r="J1038">
        <f t="shared" si="16"/>
        <v>6</v>
      </c>
      <c r="K1038" t="s">
        <v>5503</v>
      </c>
      <c r="L1038" t="s">
        <v>4789</v>
      </c>
      <c r="M1038" t="s">
        <v>5504</v>
      </c>
      <c r="N1038">
        <v>14429</v>
      </c>
      <c r="O1038">
        <v>2795</v>
      </c>
      <c r="P1038" t="s">
        <v>5505</v>
      </c>
      <c r="Q1038">
        <v>5</v>
      </c>
      <c r="R1038" t="s">
        <v>5506</v>
      </c>
      <c r="S1038" t="s">
        <v>5507</v>
      </c>
      <c r="T1038">
        <v>113</v>
      </c>
      <c r="U1038" t="s">
        <v>37</v>
      </c>
      <c r="V1038" t="s">
        <v>38</v>
      </c>
      <c r="W1038" t="s">
        <v>38</v>
      </c>
      <c r="X1038" t="s">
        <v>584</v>
      </c>
      <c r="Y1038" s="1">
        <v>40000000</v>
      </c>
      <c r="Z1038">
        <v>1990</v>
      </c>
      <c r="AA1038">
        <v>560</v>
      </c>
      <c r="AB1038">
        <v>6.3</v>
      </c>
      <c r="AC1038">
        <v>2.35</v>
      </c>
      <c r="AD1038">
        <v>2000</v>
      </c>
      <c r="AE1038" s="7">
        <v>76664116.296863049</v>
      </c>
      <c r="AF1038" s="7">
        <v>41041180.191277735</v>
      </c>
    </row>
    <row r="1039" spans="1:32" x14ac:dyDescent="0.2">
      <c r="A1039" t="s">
        <v>28</v>
      </c>
      <c r="B1039" t="s">
        <v>5508</v>
      </c>
      <c r="C1039">
        <v>195</v>
      </c>
      <c r="D1039">
        <v>135</v>
      </c>
      <c r="E1039">
        <v>628</v>
      </c>
      <c r="F1039">
        <v>830</v>
      </c>
      <c r="G1039" t="s">
        <v>2831</v>
      </c>
      <c r="H1039">
        <v>22000</v>
      </c>
      <c r="I1039">
        <v>7994115</v>
      </c>
      <c r="J1039">
        <f t="shared" si="16"/>
        <v>3</v>
      </c>
      <c r="K1039" t="s">
        <v>5509</v>
      </c>
      <c r="L1039" t="s">
        <v>696</v>
      </c>
      <c r="M1039" t="s">
        <v>5510</v>
      </c>
      <c r="N1039">
        <v>90932</v>
      </c>
      <c r="O1039">
        <v>24316</v>
      </c>
      <c r="P1039" t="s">
        <v>5511</v>
      </c>
      <c r="Q1039">
        <v>2</v>
      </c>
      <c r="R1039" t="s">
        <v>5512</v>
      </c>
      <c r="S1039" t="s">
        <v>5513</v>
      </c>
      <c r="T1039">
        <v>209</v>
      </c>
      <c r="U1039" t="s">
        <v>37</v>
      </c>
      <c r="V1039" t="s">
        <v>56</v>
      </c>
      <c r="W1039" t="s">
        <v>56</v>
      </c>
      <c r="X1039" t="s">
        <v>584</v>
      </c>
      <c r="Y1039" s="1"/>
      <c r="Z1039">
        <v>2009</v>
      </c>
      <c r="AA1039">
        <v>882</v>
      </c>
      <c r="AB1039">
        <v>7.4</v>
      </c>
      <c r="AC1039">
        <v>2.35</v>
      </c>
      <c r="AD1039">
        <v>21000</v>
      </c>
      <c r="AE1039" s="7">
        <v>0</v>
      </c>
      <c r="AF1039" s="7">
        <v>9335784.6503496505</v>
      </c>
    </row>
    <row r="1040" spans="1:32" x14ac:dyDescent="0.2">
      <c r="A1040" t="s">
        <v>28</v>
      </c>
      <c r="B1040" t="s">
        <v>1525</v>
      </c>
      <c r="C1040">
        <v>223</v>
      </c>
      <c r="D1040">
        <v>190</v>
      </c>
      <c r="E1040">
        <v>0</v>
      </c>
      <c r="F1040">
        <v>215</v>
      </c>
      <c r="G1040" t="s">
        <v>5514</v>
      </c>
      <c r="H1040">
        <v>599</v>
      </c>
      <c r="I1040">
        <v>124107476</v>
      </c>
      <c r="J1040">
        <f t="shared" si="16"/>
        <v>3</v>
      </c>
      <c r="K1040" t="s">
        <v>2124</v>
      </c>
      <c r="L1040" t="s">
        <v>754</v>
      </c>
      <c r="M1040" t="s">
        <v>5515</v>
      </c>
      <c r="N1040">
        <v>170684</v>
      </c>
      <c r="O1040">
        <v>1418</v>
      </c>
      <c r="P1040" t="s">
        <v>5516</v>
      </c>
      <c r="Q1040">
        <v>0</v>
      </c>
      <c r="R1040" t="s">
        <v>5517</v>
      </c>
      <c r="S1040" t="s">
        <v>5518</v>
      </c>
      <c r="T1040">
        <v>867</v>
      </c>
      <c r="U1040" t="s">
        <v>37</v>
      </c>
      <c r="V1040" t="s">
        <v>38</v>
      </c>
      <c r="W1040" t="s">
        <v>38</v>
      </c>
      <c r="X1040" t="s">
        <v>584</v>
      </c>
      <c r="Y1040" s="1">
        <v>48000000</v>
      </c>
      <c r="Z1040">
        <v>2000</v>
      </c>
      <c r="AA1040">
        <v>399</v>
      </c>
      <c r="AB1040">
        <v>7.6</v>
      </c>
      <c r="AC1040">
        <v>1.85</v>
      </c>
      <c r="AD1040">
        <v>0</v>
      </c>
      <c r="AE1040" s="7">
        <v>69825783.972125441</v>
      </c>
      <c r="AF1040" s="7">
        <v>180539621.01045299</v>
      </c>
    </row>
    <row r="1041" spans="1:32" x14ac:dyDescent="0.2">
      <c r="A1041" t="s">
        <v>28</v>
      </c>
      <c r="B1041" t="s">
        <v>388</v>
      </c>
      <c r="C1041">
        <v>149</v>
      </c>
      <c r="D1041">
        <v>127</v>
      </c>
      <c r="E1041">
        <v>14000</v>
      </c>
      <c r="F1041">
        <v>440</v>
      </c>
      <c r="G1041" t="s">
        <v>954</v>
      </c>
      <c r="H1041">
        <v>11000</v>
      </c>
      <c r="I1041">
        <v>197171806</v>
      </c>
      <c r="J1041">
        <f t="shared" si="16"/>
        <v>3</v>
      </c>
      <c r="K1041" t="s">
        <v>42</v>
      </c>
      <c r="L1041" t="s">
        <v>390</v>
      </c>
      <c r="M1041" t="s">
        <v>5519</v>
      </c>
      <c r="N1041">
        <v>515306</v>
      </c>
      <c r="O1041">
        <v>12884</v>
      </c>
      <c r="P1041" t="s">
        <v>5520</v>
      </c>
      <c r="Q1041">
        <v>5</v>
      </c>
      <c r="R1041" t="s">
        <v>5521</v>
      </c>
      <c r="S1041" t="s">
        <v>5522</v>
      </c>
      <c r="T1041">
        <v>477</v>
      </c>
      <c r="U1041" t="s">
        <v>37</v>
      </c>
      <c r="V1041" t="s">
        <v>38</v>
      </c>
      <c r="W1041" t="s">
        <v>38</v>
      </c>
      <c r="X1041" t="s">
        <v>39</v>
      </c>
      <c r="Y1041" s="1">
        <v>48000000</v>
      </c>
      <c r="Z1041">
        <v>1989</v>
      </c>
      <c r="AA1041">
        <v>844</v>
      </c>
      <c r="AB1041">
        <v>8.3000000000000007</v>
      </c>
      <c r="AC1041">
        <v>2.35</v>
      </c>
      <c r="AD1041">
        <v>0</v>
      </c>
      <c r="AE1041" s="7">
        <v>96967741.935483858</v>
      </c>
      <c r="AF1041" s="7">
        <v>398318850.02419353</v>
      </c>
    </row>
    <row r="1042" spans="1:32" x14ac:dyDescent="0.2">
      <c r="A1042" t="s">
        <v>28</v>
      </c>
      <c r="B1042" t="s">
        <v>939</v>
      </c>
      <c r="C1042">
        <v>324</v>
      </c>
      <c r="D1042">
        <v>129</v>
      </c>
      <c r="E1042">
        <v>456</v>
      </c>
      <c r="F1042">
        <v>0</v>
      </c>
      <c r="G1042" t="s">
        <v>5523</v>
      </c>
      <c r="H1042">
        <v>2000</v>
      </c>
      <c r="I1042">
        <v>12802907</v>
      </c>
      <c r="J1042">
        <f t="shared" si="16"/>
        <v>2</v>
      </c>
      <c r="K1042" t="s">
        <v>213</v>
      </c>
      <c r="L1042" t="s">
        <v>402</v>
      </c>
      <c r="M1042" t="s">
        <v>5524</v>
      </c>
      <c r="N1042">
        <v>70886</v>
      </c>
      <c r="O1042">
        <v>2035</v>
      </c>
      <c r="P1042" t="s">
        <v>5525</v>
      </c>
      <c r="Q1042">
        <v>1</v>
      </c>
      <c r="R1042" t="s">
        <v>5526</v>
      </c>
      <c r="S1042" t="s">
        <v>5527</v>
      </c>
      <c r="T1042">
        <v>226</v>
      </c>
      <c r="U1042" t="s">
        <v>37</v>
      </c>
      <c r="V1042" t="s">
        <v>56</v>
      </c>
      <c r="W1042" t="s">
        <v>56</v>
      </c>
      <c r="X1042" t="s">
        <v>584</v>
      </c>
      <c r="Y1042" s="1"/>
      <c r="Z1042">
        <v>2012</v>
      </c>
      <c r="AA1042">
        <v>35</v>
      </c>
      <c r="AB1042">
        <v>6.6</v>
      </c>
      <c r="AC1042">
        <v>2.35</v>
      </c>
      <c r="AD1042">
        <v>36000</v>
      </c>
      <c r="AE1042" s="7">
        <v>0</v>
      </c>
      <c r="AF1042" s="7">
        <v>13968328.412456445</v>
      </c>
    </row>
    <row r="1043" spans="1:32" x14ac:dyDescent="0.2">
      <c r="A1043" t="s">
        <v>28</v>
      </c>
      <c r="B1043" t="s">
        <v>1388</v>
      </c>
      <c r="C1043">
        <v>371</v>
      </c>
      <c r="D1043">
        <v>120</v>
      </c>
      <c r="E1043">
        <v>662</v>
      </c>
      <c r="F1043">
        <v>502</v>
      </c>
      <c r="G1043" t="s">
        <v>562</v>
      </c>
      <c r="H1043">
        <v>20000</v>
      </c>
      <c r="I1043">
        <v>31569268</v>
      </c>
      <c r="J1043">
        <f t="shared" si="16"/>
        <v>5</v>
      </c>
      <c r="K1043" t="s">
        <v>5528</v>
      </c>
      <c r="L1043" t="s">
        <v>262</v>
      </c>
      <c r="M1043" t="s">
        <v>5529</v>
      </c>
      <c r="N1043">
        <v>172965</v>
      </c>
      <c r="O1043">
        <v>23051</v>
      </c>
      <c r="P1043" t="s">
        <v>2730</v>
      </c>
      <c r="Q1043">
        <v>0</v>
      </c>
      <c r="R1043" t="s">
        <v>5530</v>
      </c>
      <c r="S1043" t="s">
        <v>5531</v>
      </c>
      <c r="T1043">
        <v>627</v>
      </c>
      <c r="U1043" t="s">
        <v>37</v>
      </c>
      <c r="V1043" t="s">
        <v>38</v>
      </c>
      <c r="W1043" t="s">
        <v>38</v>
      </c>
      <c r="X1043" t="s">
        <v>584</v>
      </c>
      <c r="Y1043" s="1">
        <v>49000000</v>
      </c>
      <c r="Z1043">
        <v>2015</v>
      </c>
      <c r="AA1043">
        <v>2000</v>
      </c>
      <c r="AB1043">
        <v>6.9</v>
      </c>
      <c r="AC1043">
        <v>2.35</v>
      </c>
      <c r="AD1043">
        <v>67000</v>
      </c>
      <c r="AE1043" s="7">
        <v>51791139.240506336</v>
      </c>
      <c r="AF1043" s="7">
        <v>33367517.443037976</v>
      </c>
    </row>
    <row r="1044" spans="1:32" x14ac:dyDescent="0.2">
      <c r="A1044" t="s">
        <v>28</v>
      </c>
      <c r="B1044" t="s">
        <v>1197</v>
      </c>
      <c r="C1044">
        <v>75</v>
      </c>
      <c r="D1044">
        <v>118</v>
      </c>
      <c r="E1044">
        <v>176</v>
      </c>
      <c r="F1044">
        <v>308</v>
      </c>
      <c r="G1044" t="s">
        <v>564</v>
      </c>
      <c r="H1044">
        <v>18000</v>
      </c>
      <c r="I1044">
        <v>66488090</v>
      </c>
      <c r="J1044">
        <f t="shared" si="16"/>
        <v>4</v>
      </c>
      <c r="K1044" t="s">
        <v>2141</v>
      </c>
      <c r="L1044" t="s">
        <v>1726</v>
      </c>
      <c r="M1044" t="s">
        <v>5532</v>
      </c>
      <c r="N1044">
        <v>120202</v>
      </c>
      <c r="O1044">
        <v>29748</v>
      </c>
      <c r="P1044" t="s">
        <v>5533</v>
      </c>
      <c r="Q1044">
        <v>2</v>
      </c>
      <c r="R1044" t="s">
        <v>5534</v>
      </c>
      <c r="S1044" t="s">
        <v>5535</v>
      </c>
      <c r="T1044">
        <v>397</v>
      </c>
      <c r="U1044" t="s">
        <v>37</v>
      </c>
      <c r="V1044" t="s">
        <v>38</v>
      </c>
      <c r="W1044" t="s">
        <v>38</v>
      </c>
      <c r="X1044" t="s">
        <v>584</v>
      </c>
      <c r="Y1044" s="1">
        <v>48000000</v>
      </c>
      <c r="Z1044">
        <v>1999</v>
      </c>
      <c r="AA1044">
        <v>11000</v>
      </c>
      <c r="AB1044">
        <v>6.7</v>
      </c>
      <c r="AC1044">
        <v>2.35</v>
      </c>
      <c r="AD1044">
        <v>0</v>
      </c>
      <c r="AE1044" s="7">
        <v>72172869.147659063</v>
      </c>
      <c r="AF1044" s="7">
        <v>99971587.905162066</v>
      </c>
    </row>
    <row r="1045" spans="1:32" x14ac:dyDescent="0.2">
      <c r="A1045" t="s">
        <v>28</v>
      </c>
      <c r="B1045" t="s">
        <v>684</v>
      </c>
      <c r="C1045">
        <v>233</v>
      </c>
      <c r="D1045">
        <v>112</v>
      </c>
      <c r="E1045">
        <v>21000</v>
      </c>
      <c r="F1045">
        <v>237</v>
      </c>
      <c r="G1045" t="s">
        <v>5536</v>
      </c>
      <c r="H1045">
        <v>17000</v>
      </c>
      <c r="I1045">
        <v>95308367</v>
      </c>
      <c r="J1045">
        <f t="shared" si="16"/>
        <v>3</v>
      </c>
      <c r="K1045" t="s">
        <v>2124</v>
      </c>
      <c r="L1045" t="s">
        <v>556</v>
      </c>
      <c r="M1045" t="s">
        <v>5537</v>
      </c>
      <c r="N1045">
        <v>206104</v>
      </c>
      <c r="O1045">
        <v>18141</v>
      </c>
      <c r="P1045" t="s">
        <v>5538</v>
      </c>
      <c r="Q1045">
        <v>0</v>
      </c>
      <c r="R1045" t="s">
        <v>5539</v>
      </c>
      <c r="S1045" t="s">
        <v>5540</v>
      </c>
      <c r="T1045">
        <v>850</v>
      </c>
      <c r="U1045" t="s">
        <v>37</v>
      </c>
      <c r="V1045" t="s">
        <v>38</v>
      </c>
      <c r="W1045" t="s">
        <v>38</v>
      </c>
      <c r="X1045" t="s">
        <v>584</v>
      </c>
      <c r="Y1045" s="1">
        <v>48000000</v>
      </c>
      <c r="Z1045">
        <v>2002</v>
      </c>
      <c r="AA1045">
        <v>324</v>
      </c>
      <c r="AB1045">
        <v>6.8</v>
      </c>
      <c r="AC1045">
        <v>2.35</v>
      </c>
      <c r="AD1045">
        <v>0</v>
      </c>
      <c r="AE1045" s="7">
        <v>66837131.739855476</v>
      </c>
      <c r="AF1045" s="7">
        <v>132711205.85603112</v>
      </c>
    </row>
    <row r="1046" spans="1:32" x14ac:dyDescent="0.2">
      <c r="A1046" t="s">
        <v>28</v>
      </c>
      <c r="B1046" t="s">
        <v>5541</v>
      </c>
      <c r="C1046">
        <v>32</v>
      </c>
      <c r="D1046">
        <v>89</v>
      </c>
      <c r="E1046">
        <v>42</v>
      </c>
      <c r="F1046">
        <v>235</v>
      </c>
      <c r="G1046" t="s">
        <v>5542</v>
      </c>
      <c r="H1046">
        <v>598</v>
      </c>
      <c r="J1046">
        <f t="shared" si="16"/>
        <v>2</v>
      </c>
      <c r="K1046" t="s">
        <v>5543</v>
      </c>
      <c r="L1046" t="s">
        <v>5544</v>
      </c>
      <c r="M1046" t="s">
        <v>5545</v>
      </c>
      <c r="N1046">
        <v>1263</v>
      </c>
      <c r="O1046">
        <v>2353</v>
      </c>
      <c r="P1046" t="s">
        <v>5546</v>
      </c>
      <c r="Q1046">
        <v>0</v>
      </c>
      <c r="R1046" t="s">
        <v>5547</v>
      </c>
      <c r="S1046" t="s">
        <v>5548</v>
      </c>
      <c r="T1046">
        <v>32</v>
      </c>
      <c r="U1046" t="s">
        <v>37</v>
      </c>
      <c r="V1046" t="s">
        <v>38</v>
      </c>
      <c r="W1046" t="s">
        <v>38</v>
      </c>
      <c r="Y1046" s="1">
        <v>1500000</v>
      </c>
      <c r="Z1046">
        <v>2006</v>
      </c>
      <c r="AA1046">
        <v>555</v>
      </c>
      <c r="AB1046">
        <v>4.5999999999999996</v>
      </c>
      <c r="AC1046">
        <v>1.78</v>
      </c>
      <c r="AD1046">
        <v>352</v>
      </c>
      <c r="AE1046" s="7">
        <v>1863839.2857142859</v>
      </c>
      <c r="AF1046" s="7">
        <v>0</v>
      </c>
    </row>
    <row r="1047" spans="1:32" x14ac:dyDescent="0.2">
      <c r="A1047" t="s">
        <v>28</v>
      </c>
      <c r="B1047" t="s">
        <v>4165</v>
      </c>
      <c r="C1047">
        <v>150</v>
      </c>
      <c r="D1047">
        <v>114</v>
      </c>
      <c r="E1047">
        <v>737</v>
      </c>
      <c r="F1047">
        <v>393</v>
      </c>
      <c r="G1047" t="s">
        <v>1890</v>
      </c>
      <c r="H1047">
        <v>2000</v>
      </c>
      <c r="I1047">
        <v>60652036</v>
      </c>
      <c r="J1047">
        <f t="shared" si="16"/>
        <v>5</v>
      </c>
      <c r="K1047" t="s">
        <v>5549</v>
      </c>
      <c r="L1047" t="s">
        <v>233</v>
      </c>
      <c r="M1047" t="s">
        <v>5550</v>
      </c>
      <c r="N1047">
        <v>137854</v>
      </c>
      <c r="O1047">
        <v>3743</v>
      </c>
      <c r="P1047" t="s">
        <v>5551</v>
      </c>
      <c r="Q1047">
        <v>1</v>
      </c>
      <c r="R1047" t="s">
        <v>5552</v>
      </c>
      <c r="S1047" t="s">
        <v>5553</v>
      </c>
      <c r="T1047">
        <v>560</v>
      </c>
      <c r="U1047" t="s">
        <v>37</v>
      </c>
      <c r="V1047" t="s">
        <v>38</v>
      </c>
      <c r="W1047" t="s">
        <v>38</v>
      </c>
      <c r="X1047" t="s">
        <v>584</v>
      </c>
      <c r="Y1047" s="1">
        <v>48000000</v>
      </c>
      <c r="Z1047">
        <v>1999</v>
      </c>
      <c r="AA1047">
        <v>490</v>
      </c>
      <c r="AB1047">
        <v>7.1</v>
      </c>
      <c r="AC1047">
        <v>2.35</v>
      </c>
      <c r="AD1047">
        <v>3000</v>
      </c>
      <c r="AE1047" s="7">
        <v>72172869.147659063</v>
      </c>
      <c r="AF1047" s="7">
        <v>91196488.703481391</v>
      </c>
    </row>
    <row r="1048" spans="1:32" x14ac:dyDescent="0.2">
      <c r="A1048" t="s">
        <v>28</v>
      </c>
      <c r="B1048" t="s">
        <v>2353</v>
      </c>
      <c r="C1048">
        <v>172</v>
      </c>
      <c r="D1048">
        <v>137</v>
      </c>
      <c r="E1048">
        <v>79</v>
      </c>
      <c r="F1048">
        <v>194</v>
      </c>
      <c r="G1048" t="s">
        <v>5554</v>
      </c>
      <c r="H1048">
        <v>27000</v>
      </c>
      <c r="I1048">
        <v>1206135</v>
      </c>
      <c r="J1048">
        <f t="shared" si="16"/>
        <v>3</v>
      </c>
      <c r="K1048" t="s">
        <v>2124</v>
      </c>
      <c r="L1048" t="s">
        <v>60</v>
      </c>
      <c r="M1048" t="s">
        <v>5555</v>
      </c>
      <c r="N1048">
        <v>40568</v>
      </c>
      <c r="O1048">
        <v>27666</v>
      </c>
      <c r="P1048" t="s">
        <v>5556</v>
      </c>
      <c r="Q1048">
        <v>3</v>
      </c>
      <c r="R1048" t="s">
        <v>5557</v>
      </c>
      <c r="S1048" t="s">
        <v>5558</v>
      </c>
      <c r="T1048">
        <v>185</v>
      </c>
      <c r="U1048" t="s">
        <v>37</v>
      </c>
      <c r="V1048" t="s">
        <v>5559</v>
      </c>
      <c r="W1048" t="s">
        <v>5559</v>
      </c>
      <c r="X1048" t="s">
        <v>584</v>
      </c>
      <c r="Y1048" s="1">
        <v>50000000</v>
      </c>
      <c r="Z1048">
        <v>2015</v>
      </c>
      <c r="AA1048">
        <v>254</v>
      </c>
      <c r="AB1048">
        <v>6.4</v>
      </c>
      <c r="AC1048">
        <v>2.35</v>
      </c>
      <c r="AD1048">
        <v>18000</v>
      </c>
      <c r="AE1048" s="7">
        <v>52848101.265822791</v>
      </c>
      <c r="AF1048" s="7">
        <v>1274838.8924050634</v>
      </c>
    </row>
    <row r="1049" spans="1:32" x14ac:dyDescent="0.2">
      <c r="A1049" t="s">
        <v>28</v>
      </c>
      <c r="B1049" t="s">
        <v>3128</v>
      </c>
      <c r="C1049">
        <v>103</v>
      </c>
      <c r="D1049">
        <v>112</v>
      </c>
      <c r="E1049">
        <v>109</v>
      </c>
      <c r="F1049">
        <v>261</v>
      </c>
      <c r="G1049" t="s">
        <v>5560</v>
      </c>
      <c r="H1049">
        <v>779</v>
      </c>
      <c r="I1049">
        <v>56607223</v>
      </c>
      <c r="J1049">
        <f t="shared" si="16"/>
        <v>2</v>
      </c>
      <c r="K1049" t="s">
        <v>4218</v>
      </c>
      <c r="L1049" t="s">
        <v>5561</v>
      </c>
      <c r="M1049" t="s">
        <v>5562</v>
      </c>
      <c r="N1049">
        <v>93367</v>
      </c>
      <c r="O1049">
        <v>1823</v>
      </c>
      <c r="P1049" t="s">
        <v>5563</v>
      </c>
      <c r="Q1049">
        <v>8</v>
      </c>
      <c r="R1049" t="s">
        <v>5564</v>
      </c>
      <c r="S1049" t="s">
        <v>5565</v>
      </c>
      <c r="T1049">
        <v>497</v>
      </c>
      <c r="U1049" t="s">
        <v>37</v>
      </c>
      <c r="V1049" t="s">
        <v>267</v>
      </c>
      <c r="W1049" t="s">
        <v>267</v>
      </c>
      <c r="X1049" t="s">
        <v>39</v>
      </c>
      <c r="Y1049" s="1">
        <v>48000000</v>
      </c>
      <c r="Z1049">
        <v>2001</v>
      </c>
      <c r="AA1049">
        <v>629</v>
      </c>
      <c r="AB1049">
        <v>6.4</v>
      </c>
      <c r="AC1049">
        <v>2.35</v>
      </c>
      <c r="AD1049">
        <v>0</v>
      </c>
      <c r="AE1049" s="7">
        <v>67893845.285149634</v>
      </c>
      <c r="AF1049" s="7">
        <v>80068375.841332585</v>
      </c>
    </row>
    <row r="1050" spans="1:32" x14ac:dyDescent="0.2">
      <c r="A1050" t="s">
        <v>28</v>
      </c>
      <c r="B1050" t="s">
        <v>4391</v>
      </c>
      <c r="C1050">
        <v>140</v>
      </c>
      <c r="D1050">
        <v>120</v>
      </c>
      <c r="E1050">
        <v>34</v>
      </c>
      <c r="F1050">
        <v>1000</v>
      </c>
      <c r="G1050" t="s">
        <v>300</v>
      </c>
      <c r="H1050">
        <v>18000</v>
      </c>
      <c r="I1050">
        <v>50173190</v>
      </c>
      <c r="J1050">
        <f t="shared" si="16"/>
        <v>3</v>
      </c>
      <c r="K1050" t="s">
        <v>5566</v>
      </c>
      <c r="L1050" t="s">
        <v>119</v>
      </c>
      <c r="M1050" t="s">
        <v>5567</v>
      </c>
      <c r="N1050">
        <v>148490</v>
      </c>
      <c r="O1050">
        <v>33615</v>
      </c>
      <c r="P1050" t="s">
        <v>1231</v>
      </c>
      <c r="Q1050">
        <v>1</v>
      </c>
      <c r="R1050" t="s">
        <v>5568</v>
      </c>
      <c r="S1050" t="s">
        <v>5569</v>
      </c>
      <c r="T1050">
        <v>537</v>
      </c>
      <c r="U1050" t="s">
        <v>37</v>
      </c>
      <c r="V1050" t="s">
        <v>38</v>
      </c>
      <c r="W1050" t="s">
        <v>38</v>
      </c>
      <c r="X1050" t="s">
        <v>39</v>
      </c>
      <c r="Y1050" s="1">
        <v>48000000</v>
      </c>
      <c r="Z1050">
        <v>2001</v>
      </c>
      <c r="AA1050">
        <v>12000</v>
      </c>
      <c r="AB1050">
        <v>7.4</v>
      </c>
      <c r="AC1050">
        <v>2.35</v>
      </c>
      <c r="AD1050">
        <v>0</v>
      </c>
      <c r="AE1050" s="7">
        <v>67893845.285149634</v>
      </c>
      <c r="AF1050" s="7">
        <v>70967724.985883683</v>
      </c>
    </row>
    <row r="1051" spans="1:32" x14ac:dyDescent="0.2">
      <c r="A1051" t="s">
        <v>28</v>
      </c>
      <c r="B1051" t="s">
        <v>1420</v>
      </c>
      <c r="C1051">
        <v>125</v>
      </c>
      <c r="D1051">
        <v>123</v>
      </c>
      <c r="E1051">
        <v>446</v>
      </c>
      <c r="F1051">
        <v>821</v>
      </c>
      <c r="G1051" t="s">
        <v>3749</v>
      </c>
      <c r="H1051">
        <v>20000</v>
      </c>
      <c r="I1051">
        <v>47095453</v>
      </c>
      <c r="J1051">
        <f t="shared" si="16"/>
        <v>3</v>
      </c>
      <c r="K1051" t="s">
        <v>3631</v>
      </c>
      <c r="L1051" t="s">
        <v>262</v>
      </c>
      <c r="M1051" t="s">
        <v>5570</v>
      </c>
      <c r="N1051">
        <v>64595</v>
      </c>
      <c r="O1051">
        <v>22209</v>
      </c>
      <c r="P1051" t="s">
        <v>5571</v>
      </c>
      <c r="Q1051">
        <v>1</v>
      </c>
      <c r="R1051" t="s">
        <v>5572</v>
      </c>
      <c r="S1051" t="s">
        <v>5573</v>
      </c>
      <c r="T1051">
        <v>316</v>
      </c>
      <c r="U1051" t="s">
        <v>37</v>
      </c>
      <c r="V1051" t="s">
        <v>38</v>
      </c>
      <c r="W1051" t="s">
        <v>38</v>
      </c>
      <c r="X1051" t="s">
        <v>39</v>
      </c>
      <c r="Y1051" s="1">
        <v>48000000</v>
      </c>
      <c r="Z1051">
        <v>2001</v>
      </c>
      <c r="AA1051">
        <v>1000</v>
      </c>
      <c r="AB1051">
        <v>6.4</v>
      </c>
      <c r="AC1051">
        <v>1.85</v>
      </c>
      <c r="AD1051">
        <v>0</v>
      </c>
      <c r="AE1051" s="7">
        <v>67893845.285149634</v>
      </c>
      <c r="AF1051" s="7">
        <v>66614404.158667415</v>
      </c>
    </row>
    <row r="1052" spans="1:32" x14ac:dyDescent="0.2">
      <c r="A1052" t="s">
        <v>28</v>
      </c>
      <c r="B1052" t="s">
        <v>4217</v>
      </c>
      <c r="C1052">
        <v>125</v>
      </c>
      <c r="D1052">
        <v>93</v>
      </c>
      <c r="E1052">
        <v>11000</v>
      </c>
      <c r="F1052">
        <v>484</v>
      </c>
      <c r="G1052" t="s">
        <v>3798</v>
      </c>
      <c r="H1052">
        <v>3000</v>
      </c>
      <c r="I1052">
        <v>37879996</v>
      </c>
      <c r="J1052">
        <f t="shared" si="16"/>
        <v>3</v>
      </c>
      <c r="K1052" t="s">
        <v>3631</v>
      </c>
      <c r="L1052" t="s">
        <v>499</v>
      </c>
      <c r="M1052" t="s">
        <v>5574</v>
      </c>
      <c r="N1052">
        <v>81888</v>
      </c>
      <c r="O1052">
        <v>5390</v>
      </c>
      <c r="P1052" t="s">
        <v>5575</v>
      </c>
      <c r="Q1052">
        <v>2</v>
      </c>
      <c r="R1052" t="s">
        <v>5576</v>
      </c>
      <c r="S1052" t="s">
        <v>5577</v>
      </c>
      <c r="T1052">
        <v>254</v>
      </c>
      <c r="U1052" t="s">
        <v>37</v>
      </c>
      <c r="V1052" t="s">
        <v>38</v>
      </c>
      <c r="W1052" t="s">
        <v>38</v>
      </c>
      <c r="X1052" t="s">
        <v>39</v>
      </c>
      <c r="Y1052" s="1">
        <v>48000000</v>
      </c>
      <c r="Z1052">
        <v>2000</v>
      </c>
      <c r="AA1052">
        <v>575</v>
      </c>
      <c r="AB1052">
        <v>6</v>
      </c>
      <c r="AC1052">
        <v>2.35</v>
      </c>
      <c r="AD1052">
        <v>0</v>
      </c>
      <c r="AE1052" s="7">
        <v>69825783.972125441</v>
      </c>
      <c r="AF1052" s="7">
        <v>55104175.365853667</v>
      </c>
    </row>
    <row r="1053" spans="1:32" x14ac:dyDescent="0.2">
      <c r="A1053" t="s">
        <v>28</v>
      </c>
      <c r="B1053" t="s">
        <v>4849</v>
      </c>
      <c r="C1053">
        <v>36</v>
      </c>
      <c r="D1053">
        <v>123</v>
      </c>
      <c r="E1053">
        <v>0</v>
      </c>
      <c r="F1053">
        <v>886</v>
      </c>
      <c r="G1053" t="s">
        <v>2397</v>
      </c>
      <c r="H1053">
        <v>12000</v>
      </c>
      <c r="I1053">
        <v>25900000</v>
      </c>
      <c r="J1053">
        <f t="shared" si="16"/>
        <v>3</v>
      </c>
      <c r="K1053" t="s">
        <v>5578</v>
      </c>
      <c r="L1053" t="s">
        <v>704</v>
      </c>
      <c r="M1053" t="s">
        <v>5579</v>
      </c>
      <c r="N1053">
        <v>12771</v>
      </c>
      <c r="O1053">
        <v>18793</v>
      </c>
      <c r="P1053" t="s">
        <v>5580</v>
      </c>
      <c r="Q1053">
        <v>1</v>
      </c>
      <c r="R1053" t="s">
        <v>5581</v>
      </c>
      <c r="S1053" t="s">
        <v>5582</v>
      </c>
      <c r="T1053">
        <v>84</v>
      </c>
      <c r="U1053" t="s">
        <v>37</v>
      </c>
      <c r="V1053" t="s">
        <v>38</v>
      </c>
      <c r="W1053" t="s">
        <v>38</v>
      </c>
      <c r="X1053" t="s">
        <v>584</v>
      </c>
      <c r="Y1053" s="1">
        <v>58000000</v>
      </c>
      <c r="Z1053">
        <v>1984</v>
      </c>
      <c r="AA1053">
        <v>5000</v>
      </c>
      <c r="AB1053">
        <v>6.5</v>
      </c>
      <c r="AC1053">
        <v>1.85</v>
      </c>
      <c r="AD1053">
        <v>828</v>
      </c>
      <c r="AE1053" s="7">
        <v>139836381.13570741</v>
      </c>
      <c r="AF1053" s="7">
        <v>62444177.093359001</v>
      </c>
    </row>
    <row r="1054" spans="1:32" x14ac:dyDescent="0.2">
      <c r="A1054" t="s">
        <v>28</v>
      </c>
      <c r="B1054" t="s">
        <v>1420</v>
      </c>
      <c r="C1054">
        <v>295</v>
      </c>
      <c r="D1054">
        <v>122</v>
      </c>
      <c r="E1054">
        <v>446</v>
      </c>
      <c r="F1054">
        <v>600</v>
      </c>
      <c r="G1054" t="s">
        <v>1206</v>
      </c>
      <c r="H1054">
        <v>23000</v>
      </c>
      <c r="I1054">
        <v>53574088</v>
      </c>
      <c r="J1054">
        <f t="shared" si="16"/>
        <v>4</v>
      </c>
      <c r="K1054" t="s">
        <v>5583</v>
      </c>
      <c r="L1054" t="s">
        <v>58</v>
      </c>
      <c r="M1054" t="s">
        <v>5584</v>
      </c>
      <c r="N1054">
        <v>237872</v>
      </c>
      <c r="O1054">
        <v>33548</v>
      </c>
      <c r="P1054" t="s">
        <v>5585</v>
      </c>
      <c r="Q1054">
        <v>1</v>
      </c>
      <c r="R1054" t="s">
        <v>5586</v>
      </c>
      <c r="S1054" t="s">
        <v>5587</v>
      </c>
      <c r="T1054">
        <v>560</v>
      </c>
      <c r="U1054" t="s">
        <v>37</v>
      </c>
      <c r="V1054" t="s">
        <v>38</v>
      </c>
      <c r="W1054" t="s">
        <v>38</v>
      </c>
      <c r="X1054" t="s">
        <v>584</v>
      </c>
      <c r="Y1054" s="1">
        <v>55000000</v>
      </c>
      <c r="Z1054">
        <v>2007</v>
      </c>
      <c r="AA1054">
        <v>8000</v>
      </c>
      <c r="AB1054">
        <v>7.8</v>
      </c>
      <c r="AC1054">
        <v>2.35</v>
      </c>
      <c r="AD1054">
        <v>0</v>
      </c>
      <c r="AE1054" s="7">
        <v>66461649.782923296</v>
      </c>
      <c r="AF1054" s="7">
        <v>64738586.801736608</v>
      </c>
    </row>
    <row r="1055" spans="1:32" x14ac:dyDescent="0.2">
      <c r="A1055" t="s">
        <v>28</v>
      </c>
      <c r="B1055" t="s">
        <v>5588</v>
      </c>
      <c r="C1055">
        <v>222</v>
      </c>
      <c r="D1055">
        <v>115</v>
      </c>
      <c r="E1055">
        <v>118</v>
      </c>
      <c r="F1055">
        <v>482</v>
      </c>
      <c r="G1055" t="s">
        <v>1340</v>
      </c>
      <c r="H1055">
        <v>14000</v>
      </c>
      <c r="I1055">
        <v>89253340</v>
      </c>
      <c r="J1055">
        <f t="shared" si="16"/>
        <v>2</v>
      </c>
      <c r="K1055" t="s">
        <v>59</v>
      </c>
      <c r="L1055" t="s">
        <v>227</v>
      </c>
      <c r="M1055" t="s">
        <v>5589</v>
      </c>
      <c r="N1055">
        <v>133436</v>
      </c>
      <c r="O1055">
        <v>16967</v>
      </c>
      <c r="P1055" t="s">
        <v>5590</v>
      </c>
      <c r="Q1055">
        <v>0</v>
      </c>
      <c r="R1055" t="s">
        <v>5591</v>
      </c>
      <c r="S1055" t="s">
        <v>5592</v>
      </c>
      <c r="T1055">
        <v>323</v>
      </c>
      <c r="U1055" t="s">
        <v>37</v>
      </c>
      <c r="V1055" t="s">
        <v>1464</v>
      </c>
      <c r="W1055" t="s">
        <v>1464</v>
      </c>
      <c r="X1055" t="s">
        <v>39</v>
      </c>
      <c r="Y1055" s="1">
        <v>48000000</v>
      </c>
      <c r="Z1055">
        <v>2014</v>
      </c>
      <c r="AA1055">
        <v>794</v>
      </c>
      <c r="AB1055">
        <v>6</v>
      </c>
      <c r="AC1055">
        <v>2.35</v>
      </c>
      <c r="AD1055">
        <v>38000</v>
      </c>
      <c r="AE1055" s="7">
        <v>50798479.087452471</v>
      </c>
      <c r="AF1055" s="7">
        <v>94456956.780735105</v>
      </c>
    </row>
    <row r="1056" spans="1:32" x14ac:dyDescent="0.2">
      <c r="A1056" t="s">
        <v>28</v>
      </c>
      <c r="B1056" t="s">
        <v>1525</v>
      </c>
      <c r="C1056">
        <v>158</v>
      </c>
      <c r="D1056">
        <v>123</v>
      </c>
      <c r="E1056">
        <v>0</v>
      </c>
      <c r="F1056">
        <v>23</v>
      </c>
      <c r="G1056" t="s">
        <v>2967</v>
      </c>
      <c r="H1056">
        <v>3000</v>
      </c>
      <c r="I1056">
        <v>37339525</v>
      </c>
      <c r="J1056">
        <f t="shared" si="16"/>
        <v>4</v>
      </c>
      <c r="K1056" t="s">
        <v>5273</v>
      </c>
      <c r="L1056" t="s">
        <v>251</v>
      </c>
      <c r="M1056" t="s">
        <v>5593</v>
      </c>
      <c r="N1056">
        <v>71708</v>
      </c>
      <c r="O1056">
        <v>3768</v>
      </c>
      <c r="P1056" t="s">
        <v>5594</v>
      </c>
      <c r="Q1056">
        <v>1</v>
      </c>
      <c r="R1056" t="s">
        <v>5595</v>
      </c>
      <c r="S1056" t="s">
        <v>5596</v>
      </c>
      <c r="T1056">
        <v>307</v>
      </c>
      <c r="U1056" t="s">
        <v>37</v>
      </c>
      <c r="V1056" t="s">
        <v>38</v>
      </c>
      <c r="W1056" t="s">
        <v>38</v>
      </c>
      <c r="X1056" t="s">
        <v>584</v>
      </c>
      <c r="Y1056" s="1">
        <v>48000000</v>
      </c>
      <c r="Z1056">
        <v>1998</v>
      </c>
      <c r="AA1056">
        <v>745</v>
      </c>
      <c r="AB1056">
        <v>7</v>
      </c>
      <c r="AC1056">
        <v>1.85</v>
      </c>
      <c r="AD1056">
        <v>0</v>
      </c>
      <c r="AE1056" s="7">
        <v>73766871.165644169</v>
      </c>
      <c r="AF1056" s="7">
        <v>57383748.542944789</v>
      </c>
    </row>
    <row r="1057" spans="1:32" x14ac:dyDescent="0.2">
      <c r="A1057" t="s">
        <v>28</v>
      </c>
      <c r="B1057" t="s">
        <v>2111</v>
      </c>
      <c r="C1057">
        <v>72</v>
      </c>
      <c r="D1057">
        <v>96</v>
      </c>
      <c r="E1057">
        <v>0</v>
      </c>
      <c r="F1057">
        <v>302</v>
      </c>
      <c r="G1057" t="s">
        <v>792</v>
      </c>
      <c r="H1057">
        <v>2000</v>
      </c>
      <c r="I1057">
        <v>60154431</v>
      </c>
      <c r="J1057">
        <f t="shared" si="16"/>
        <v>3</v>
      </c>
      <c r="K1057" t="s">
        <v>5597</v>
      </c>
      <c r="L1057" t="s">
        <v>901</v>
      </c>
      <c r="M1057" t="s">
        <v>5598</v>
      </c>
      <c r="N1057">
        <v>122347</v>
      </c>
      <c r="O1057">
        <v>3718</v>
      </c>
      <c r="P1057" t="s">
        <v>5599</v>
      </c>
      <c r="Q1057">
        <v>1</v>
      </c>
      <c r="R1057" t="s">
        <v>5600</v>
      </c>
      <c r="S1057" t="s">
        <v>5601</v>
      </c>
      <c r="T1057">
        <v>345</v>
      </c>
      <c r="U1057" t="s">
        <v>37</v>
      </c>
      <c r="V1057" t="s">
        <v>38</v>
      </c>
      <c r="W1057" t="s">
        <v>38</v>
      </c>
      <c r="X1057" t="s">
        <v>39</v>
      </c>
      <c r="Y1057" s="1">
        <v>47000000</v>
      </c>
      <c r="Z1057">
        <v>1996</v>
      </c>
      <c r="AA1057">
        <v>1000</v>
      </c>
      <c r="AB1057">
        <v>6</v>
      </c>
      <c r="AC1057">
        <v>2.35</v>
      </c>
      <c r="AD1057">
        <v>0</v>
      </c>
      <c r="AE1057" s="7">
        <v>75038240.917782024</v>
      </c>
      <c r="AF1057" s="7">
        <v>96040057.141491398</v>
      </c>
    </row>
    <row r="1058" spans="1:32" x14ac:dyDescent="0.2">
      <c r="A1058" t="s">
        <v>28</v>
      </c>
      <c r="B1058" t="s">
        <v>5602</v>
      </c>
      <c r="C1058">
        <v>34</v>
      </c>
      <c r="D1058">
        <v>110</v>
      </c>
      <c r="E1058">
        <v>375</v>
      </c>
      <c r="F1058">
        <v>59</v>
      </c>
      <c r="G1058" t="s">
        <v>5603</v>
      </c>
      <c r="H1058">
        <v>113</v>
      </c>
      <c r="I1058">
        <v>528972</v>
      </c>
      <c r="J1058">
        <f t="shared" si="16"/>
        <v>3</v>
      </c>
      <c r="K1058" t="s">
        <v>5604</v>
      </c>
      <c r="L1058" t="s">
        <v>5605</v>
      </c>
      <c r="M1058" t="s">
        <v>5606</v>
      </c>
      <c r="N1058">
        <v>5639</v>
      </c>
      <c r="O1058">
        <v>371</v>
      </c>
      <c r="P1058" t="s">
        <v>5607</v>
      </c>
      <c r="Q1058">
        <v>0</v>
      </c>
      <c r="R1058" t="s">
        <v>5608</v>
      </c>
      <c r="S1058" t="s">
        <v>5609</v>
      </c>
      <c r="T1058">
        <v>55</v>
      </c>
      <c r="U1058" t="s">
        <v>5610</v>
      </c>
      <c r="V1058" t="s">
        <v>5611</v>
      </c>
      <c r="W1058" t="s">
        <v>5611</v>
      </c>
      <c r="X1058" t="s">
        <v>5612</v>
      </c>
      <c r="Y1058" s="1"/>
      <c r="Z1058">
        <v>1998</v>
      </c>
      <c r="AA1058">
        <v>102</v>
      </c>
      <c r="AB1058">
        <v>7.8</v>
      </c>
      <c r="AD1058">
        <v>522</v>
      </c>
      <c r="AE1058" s="7">
        <v>0</v>
      </c>
      <c r="AF1058" s="7">
        <v>812929.36196319014</v>
      </c>
    </row>
    <row r="1059" spans="1:32" x14ac:dyDescent="0.2">
      <c r="A1059" t="s">
        <v>28</v>
      </c>
      <c r="B1059" t="s">
        <v>1679</v>
      </c>
      <c r="C1059">
        <v>72</v>
      </c>
      <c r="D1059">
        <v>105</v>
      </c>
      <c r="E1059">
        <v>631</v>
      </c>
      <c r="F1059">
        <v>327</v>
      </c>
      <c r="G1059" t="s">
        <v>1679</v>
      </c>
      <c r="H1059">
        <v>678</v>
      </c>
      <c r="I1059">
        <v>103738726</v>
      </c>
      <c r="J1059">
        <f t="shared" si="16"/>
        <v>6</v>
      </c>
      <c r="K1059" t="s">
        <v>5613</v>
      </c>
      <c r="L1059" t="s">
        <v>5614</v>
      </c>
      <c r="M1059" t="s">
        <v>5615</v>
      </c>
      <c r="N1059">
        <v>47819</v>
      </c>
      <c r="O1059">
        <v>2096</v>
      </c>
      <c r="P1059" t="s">
        <v>4744</v>
      </c>
      <c r="Q1059">
        <v>1</v>
      </c>
      <c r="R1059" t="s">
        <v>5616</v>
      </c>
      <c r="S1059" t="s">
        <v>5617</v>
      </c>
      <c r="T1059">
        <v>164</v>
      </c>
      <c r="U1059" t="s">
        <v>37</v>
      </c>
      <c r="V1059" t="s">
        <v>38</v>
      </c>
      <c r="W1059" t="s">
        <v>38</v>
      </c>
      <c r="X1059" t="s">
        <v>94</v>
      </c>
      <c r="Y1059" s="1">
        <v>100000000</v>
      </c>
      <c r="Z1059">
        <v>1990</v>
      </c>
      <c r="AA1059">
        <v>631</v>
      </c>
      <c r="AB1059">
        <v>6.1</v>
      </c>
      <c r="AC1059">
        <v>1.85</v>
      </c>
      <c r="AD1059">
        <v>2000</v>
      </c>
      <c r="AE1059" s="7">
        <v>191660290.74215764</v>
      </c>
      <c r="AF1059" s="7">
        <v>198825943.86381027</v>
      </c>
    </row>
    <row r="1060" spans="1:32" x14ac:dyDescent="0.2">
      <c r="A1060" t="s">
        <v>28</v>
      </c>
      <c r="B1060" t="s">
        <v>1310</v>
      </c>
      <c r="C1060">
        <v>152</v>
      </c>
      <c r="D1060">
        <v>113</v>
      </c>
      <c r="E1060">
        <v>323</v>
      </c>
      <c r="F1060">
        <v>835</v>
      </c>
      <c r="G1060" t="s">
        <v>5618</v>
      </c>
      <c r="H1060">
        <v>1000</v>
      </c>
      <c r="I1060">
        <v>69304264</v>
      </c>
      <c r="J1060">
        <f t="shared" si="16"/>
        <v>3</v>
      </c>
      <c r="K1060" t="s">
        <v>5619</v>
      </c>
      <c r="L1060" t="s">
        <v>1819</v>
      </c>
      <c r="M1060" t="s">
        <v>5620</v>
      </c>
      <c r="N1060">
        <v>73068</v>
      </c>
      <c r="O1060">
        <v>4660</v>
      </c>
      <c r="P1060" t="s">
        <v>2106</v>
      </c>
      <c r="Q1060">
        <v>0</v>
      </c>
      <c r="R1060" t="s">
        <v>5621</v>
      </c>
      <c r="S1060" t="s">
        <v>5622</v>
      </c>
      <c r="T1060">
        <v>419</v>
      </c>
      <c r="U1060" t="s">
        <v>37</v>
      </c>
      <c r="V1060" t="s">
        <v>38</v>
      </c>
      <c r="W1060" t="s">
        <v>38</v>
      </c>
      <c r="X1060" t="s">
        <v>584</v>
      </c>
      <c r="Y1060" s="1">
        <v>48000000</v>
      </c>
      <c r="Z1060">
        <v>1999</v>
      </c>
      <c r="AA1060">
        <v>977</v>
      </c>
      <c r="AB1060">
        <v>6.8</v>
      </c>
      <c r="AC1060">
        <v>2.35</v>
      </c>
      <c r="AD1060">
        <v>0</v>
      </c>
      <c r="AE1060" s="7">
        <v>72172869.147659063</v>
      </c>
      <c r="AF1060" s="7">
        <v>104205991.1884754</v>
      </c>
    </row>
    <row r="1061" spans="1:32" x14ac:dyDescent="0.2">
      <c r="A1061" t="s">
        <v>28</v>
      </c>
      <c r="B1061" t="s">
        <v>5623</v>
      </c>
      <c r="C1061">
        <v>89</v>
      </c>
      <c r="D1061">
        <v>132</v>
      </c>
      <c r="E1061">
        <v>545</v>
      </c>
      <c r="F1061">
        <v>807</v>
      </c>
      <c r="G1061" t="s">
        <v>5624</v>
      </c>
      <c r="H1061">
        <v>919</v>
      </c>
      <c r="I1061">
        <v>29781453</v>
      </c>
      <c r="J1061">
        <f t="shared" si="16"/>
        <v>3</v>
      </c>
      <c r="K1061" t="s">
        <v>4166</v>
      </c>
      <c r="L1061" t="s">
        <v>1983</v>
      </c>
      <c r="M1061" t="s">
        <v>5625</v>
      </c>
      <c r="N1061">
        <v>22447</v>
      </c>
      <c r="O1061">
        <v>4796</v>
      </c>
      <c r="P1061" t="s">
        <v>5626</v>
      </c>
      <c r="Q1061">
        <v>1</v>
      </c>
      <c r="R1061" t="s">
        <v>5627</v>
      </c>
      <c r="S1061" t="s">
        <v>5628</v>
      </c>
      <c r="T1061">
        <v>210</v>
      </c>
      <c r="U1061" t="s">
        <v>37</v>
      </c>
      <c r="V1061" t="s">
        <v>38</v>
      </c>
      <c r="W1061" t="s">
        <v>38</v>
      </c>
      <c r="X1061" t="s">
        <v>39</v>
      </c>
      <c r="Y1061" s="1">
        <v>48000000</v>
      </c>
      <c r="Z1061">
        <v>2001</v>
      </c>
      <c r="AA1061">
        <v>811</v>
      </c>
      <c r="AB1061">
        <v>6.4</v>
      </c>
      <c r="AC1061">
        <v>1.85</v>
      </c>
      <c r="AD1061">
        <v>0</v>
      </c>
      <c r="AE1061" s="7">
        <v>67893845.285149634</v>
      </c>
      <c r="AF1061" s="7">
        <v>42124528.382269904</v>
      </c>
    </row>
    <row r="1062" spans="1:32" x14ac:dyDescent="0.2">
      <c r="A1062" t="s">
        <v>28</v>
      </c>
      <c r="B1062" t="s">
        <v>5629</v>
      </c>
      <c r="C1062">
        <v>145</v>
      </c>
      <c r="D1062">
        <v>93</v>
      </c>
      <c r="E1062">
        <v>270</v>
      </c>
      <c r="F1062">
        <v>535</v>
      </c>
      <c r="G1062" t="s">
        <v>794</v>
      </c>
      <c r="H1062">
        <v>13000</v>
      </c>
      <c r="J1062">
        <f t="shared" si="16"/>
        <v>3</v>
      </c>
      <c r="K1062" t="s">
        <v>1022</v>
      </c>
      <c r="L1062" t="s">
        <v>1783</v>
      </c>
      <c r="M1062" t="s">
        <v>5630</v>
      </c>
      <c r="N1062">
        <v>172489</v>
      </c>
      <c r="O1062">
        <v>15192</v>
      </c>
      <c r="P1062" t="s">
        <v>4602</v>
      </c>
      <c r="Q1062">
        <v>1</v>
      </c>
      <c r="R1062" t="s">
        <v>5631</v>
      </c>
      <c r="S1062" t="s">
        <v>5632</v>
      </c>
      <c r="T1062">
        <v>376</v>
      </c>
      <c r="U1062" t="s">
        <v>37</v>
      </c>
      <c r="V1062" t="s">
        <v>38</v>
      </c>
      <c r="W1062" t="s">
        <v>38</v>
      </c>
      <c r="X1062" t="s">
        <v>584</v>
      </c>
      <c r="Y1062" s="1">
        <v>14000000</v>
      </c>
      <c r="Z1062">
        <v>1982</v>
      </c>
      <c r="AA1062">
        <v>954</v>
      </c>
      <c r="AB1062">
        <v>7.7</v>
      </c>
      <c r="AC1062">
        <v>2.35</v>
      </c>
      <c r="AD1062">
        <v>0</v>
      </c>
      <c r="AE1062" s="7">
        <v>36341968.911917098</v>
      </c>
      <c r="AF1062" s="7">
        <v>0</v>
      </c>
    </row>
    <row r="1063" spans="1:32" x14ac:dyDescent="0.2">
      <c r="A1063" t="s">
        <v>24161</v>
      </c>
      <c r="B1063" t="s">
        <v>5633</v>
      </c>
      <c r="C1063">
        <v>144</v>
      </c>
      <c r="D1063">
        <v>115</v>
      </c>
      <c r="E1063">
        <v>0</v>
      </c>
      <c r="F1063">
        <v>12</v>
      </c>
      <c r="G1063" t="s">
        <v>5634</v>
      </c>
      <c r="H1063">
        <v>29</v>
      </c>
      <c r="J1063">
        <f t="shared" si="16"/>
        <v>3</v>
      </c>
      <c r="K1063" t="s">
        <v>5566</v>
      </c>
      <c r="L1063" t="s">
        <v>5635</v>
      </c>
      <c r="M1063" t="s">
        <v>5636</v>
      </c>
      <c r="N1063">
        <v>54057</v>
      </c>
      <c r="O1063">
        <v>95</v>
      </c>
      <c r="P1063" t="s">
        <v>5637</v>
      </c>
      <c r="Q1063">
        <v>0</v>
      </c>
      <c r="R1063" t="s">
        <v>5638</v>
      </c>
      <c r="S1063" t="s">
        <v>5639</v>
      </c>
      <c r="T1063">
        <v>236</v>
      </c>
      <c r="U1063" t="s">
        <v>5640</v>
      </c>
      <c r="V1063" t="s">
        <v>5641</v>
      </c>
      <c r="W1063" t="s">
        <v>5641</v>
      </c>
      <c r="X1063" t="s">
        <v>94</v>
      </c>
      <c r="Y1063" s="1">
        <v>1000000</v>
      </c>
      <c r="Z1063">
        <v>1972</v>
      </c>
      <c r="AA1063">
        <v>29</v>
      </c>
      <c r="AB1063">
        <v>8.1</v>
      </c>
      <c r="AC1063">
        <v>2.35</v>
      </c>
      <c r="AD1063">
        <v>0</v>
      </c>
      <c r="AE1063" s="7">
        <v>5992822.9665071778</v>
      </c>
      <c r="AF1063" s="7">
        <v>0</v>
      </c>
    </row>
    <row r="1064" spans="1:32" x14ac:dyDescent="0.2">
      <c r="A1064" t="s">
        <v>28</v>
      </c>
      <c r="B1064" t="s">
        <v>5642</v>
      </c>
      <c r="C1064">
        <v>93</v>
      </c>
      <c r="D1064">
        <v>75</v>
      </c>
      <c r="E1064">
        <v>0</v>
      </c>
      <c r="F1064">
        <v>677</v>
      </c>
      <c r="G1064" t="s">
        <v>3299</v>
      </c>
      <c r="H1064">
        <v>4000</v>
      </c>
      <c r="I1064">
        <v>15519841</v>
      </c>
      <c r="J1064">
        <f t="shared" si="16"/>
        <v>5</v>
      </c>
      <c r="K1064" t="s">
        <v>270</v>
      </c>
      <c r="L1064" t="s">
        <v>2476</v>
      </c>
      <c r="M1064" t="s">
        <v>5643</v>
      </c>
      <c r="N1064">
        <v>8693</v>
      </c>
      <c r="O1064">
        <v>6863</v>
      </c>
      <c r="P1064" t="s">
        <v>4982</v>
      </c>
      <c r="Q1064">
        <v>3</v>
      </c>
      <c r="R1064" t="s">
        <v>5644</v>
      </c>
      <c r="S1064" t="s">
        <v>5645</v>
      </c>
      <c r="T1064">
        <v>71</v>
      </c>
      <c r="U1064" t="s">
        <v>37</v>
      </c>
      <c r="V1064" t="s">
        <v>38</v>
      </c>
      <c r="W1064" t="s">
        <v>38</v>
      </c>
      <c r="X1064" t="s">
        <v>94</v>
      </c>
      <c r="Y1064" s="1">
        <v>47000000</v>
      </c>
      <c r="Z1064">
        <v>2006</v>
      </c>
      <c r="AA1064">
        <v>769</v>
      </c>
      <c r="AB1064">
        <v>4.5</v>
      </c>
      <c r="AC1064">
        <v>1.85</v>
      </c>
      <c r="AD1064">
        <v>261</v>
      </c>
      <c r="AE1064" s="7">
        <v>58400297.619047627</v>
      </c>
      <c r="AF1064" s="7">
        <v>19284326.242559526</v>
      </c>
    </row>
    <row r="1065" spans="1:32" x14ac:dyDescent="0.2">
      <c r="A1065" t="s">
        <v>28</v>
      </c>
      <c r="B1065" t="s">
        <v>5646</v>
      </c>
      <c r="C1065">
        <v>46</v>
      </c>
      <c r="D1065">
        <v>108</v>
      </c>
      <c r="E1065">
        <v>350</v>
      </c>
      <c r="F1065">
        <v>77</v>
      </c>
      <c r="G1065" t="s">
        <v>5647</v>
      </c>
      <c r="H1065">
        <v>8000</v>
      </c>
      <c r="I1065">
        <v>5600000</v>
      </c>
      <c r="J1065">
        <f t="shared" si="16"/>
        <v>4</v>
      </c>
      <c r="K1065" t="s">
        <v>3389</v>
      </c>
      <c r="L1065" t="s">
        <v>1526</v>
      </c>
      <c r="M1065" t="s">
        <v>5648</v>
      </c>
      <c r="N1065">
        <v>11913</v>
      </c>
      <c r="O1065">
        <v>8349</v>
      </c>
      <c r="P1065" t="s">
        <v>5649</v>
      </c>
      <c r="Q1065">
        <v>1</v>
      </c>
      <c r="R1065" t="s">
        <v>5650</v>
      </c>
      <c r="S1065" t="s">
        <v>5651</v>
      </c>
      <c r="T1065">
        <v>97</v>
      </c>
      <c r="U1065" t="s">
        <v>37</v>
      </c>
      <c r="V1065" t="s">
        <v>38</v>
      </c>
      <c r="W1065" t="s">
        <v>38</v>
      </c>
      <c r="X1065" t="s">
        <v>584</v>
      </c>
      <c r="Y1065" s="1">
        <v>47000000</v>
      </c>
      <c r="Z1065">
        <v>1996</v>
      </c>
      <c r="AA1065">
        <v>115</v>
      </c>
      <c r="AB1065">
        <v>5.8</v>
      </c>
      <c r="AC1065">
        <v>1.85</v>
      </c>
      <c r="AD1065">
        <v>616</v>
      </c>
      <c r="AE1065" s="7">
        <v>75038240.917782024</v>
      </c>
      <c r="AF1065" s="7">
        <v>8940726.577437859</v>
      </c>
    </row>
    <row r="1066" spans="1:32" x14ac:dyDescent="0.2">
      <c r="A1066" t="s">
        <v>28</v>
      </c>
      <c r="B1066" t="s">
        <v>5652</v>
      </c>
      <c r="C1066">
        <v>84</v>
      </c>
      <c r="D1066">
        <v>105</v>
      </c>
      <c r="E1066">
        <v>29</v>
      </c>
      <c r="F1066">
        <v>692</v>
      </c>
      <c r="G1066" t="s">
        <v>2066</v>
      </c>
      <c r="H1066">
        <v>8000</v>
      </c>
      <c r="I1066">
        <v>126805112</v>
      </c>
      <c r="J1066">
        <f t="shared" si="16"/>
        <v>2</v>
      </c>
      <c r="K1066" t="s">
        <v>1680</v>
      </c>
      <c r="L1066" t="s">
        <v>1526</v>
      </c>
      <c r="M1066" t="s">
        <v>5653</v>
      </c>
      <c r="N1066">
        <v>98199</v>
      </c>
      <c r="O1066">
        <v>12344</v>
      </c>
      <c r="P1066" t="s">
        <v>724</v>
      </c>
      <c r="Q1066">
        <v>1</v>
      </c>
      <c r="R1066" t="s">
        <v>5654</v>
      </c>
      <c r="S1066" t="s">
        <v>5655</v>
      </c>
      <c r="T1066">
        <v>169</v>
      </c>
      <c r="U1066" t="s">
        <v>37</v>
      </c>
      <c r="V1066" t="s">
        <v>38</v>
      </c>
      <c r="W1066" t="s">
        <v>38</v>
      </c>
      <c r="X1066" t="s">
        <v>39</v>
      </c>
      <c r="Y1066" s="1">
        <v>46000000</v>
      </c>
      <c r="Z1066">
        <v>1997</v>
      </c>
      <c r="AA1066">
        <v>1000</v>
      </c>
      <c r="AB1066">
        <v>6.3</v>
      </c>
      <c r="AC1066">
        <v>2.35</v>
      </c>
      <c r="AD1066">
        <v>0</v>
      </c>
      <c r="AE1066" s="7">
        <v>71794392.523364484</v>
      </c>
      <c r="AF1066" s="7">
        <v>197910782.28037384</v>
      </c>
    </row>
    <row r="1067" spans="1:32" x14ac:dyDescent="0.2">
      <c r="A1067" t="s">
        <v>28</v>
      </c>
      <c r="B1067" t="s">
        <v>5116</v>
      </c>
      <c r="C1067">
        <v>142</v>
      </c>
      <c r="D1067">
        <v>102</v>
      </c>
      <c r="E1067">
        <v>148</v>
      </c>
      <c r="F1067">
        <v>135</v>
      </c>
      <c r="G1067" t="s">
        <v>476</v>
      </c>
      <c r="H1067">
        <v>8000</v>
      </c>
      <c r="I1067">
        <v>93607673</v>
      </c>
      <c r="J1067">
        <f t="shared" si="16"/>
        <v>2</v>
      </c>
      <c r="K1067" t="s">
        <v>1680</v>
      </c>
      <c r="L1067" t="s">
        <v>1526</v>
      </c>
      <c r="M1067" t="s">
        <v>5656</v>
      </c>
      <c r="N1067">
        <v>47573</v>
      </c>
      <c r="O1067">
        <v>9176</v>
      </c>
      <c r="P1067" t="s">
        <v>2203</v>
      </c>
      <c r="Q1067">
        <v>4</v>
      </c>
      <c r="R1067" t="s">
        <v>5657</v>
      </c>
      <c r="S1067" t="s">
        <v>5658</v>
      </c>
      <c r="T1067">
        <v>343</v>
      </c>
      <c r="U1067" t="s">
        <v>37</v>
      </c>
      <c r="V1067" t="s">
        <v>38</v>
      </c>
      <c r="W1067" t="s">
        <v>38</v>
      </c>
      <c r="X1067" t="s">
        <v>39</v>
      </c>
      <c r="Y1067" s="1">
        <v>48000000</v>
      </c>
      <c r="Z1067">
        <v>2001</v>
      </c>
      <c r="AA1067">
        <v>973</v>
      </c>
      <c r="AB1067">
        <v>5.7</v>
      </c>
      <c r="AC1067">
        <v>2.35</v>
      </c>
      <c r="AD1067">
        <v>881</v>
      </c>
      <c r="AE1067" s="7">
        <v>67893845.285149634</v>
      </c>
      <c r="AF1067" s="7">
        <v>132403851.42010163</v>
      </c>
    </row>
    <row r="1068" spans="1:32" x14ac:dyDescent="0.2">
      <c r="A1068" t="s">
        <v>28</v>
      </c>
      <c r="B1068" t="s">
        <v>57</v>
      </c>
      <c r="C1068">
        <v>185</v>
      </c>
      <c r="D1068">
        <v>118</v>
      </c>
      <c r="E1068">
        <v>22000</v>
      </c>
      <c r="F1068">
        <v>319</v>
      </c>
      <c r="G1068" t="s">
        <v>3760</v>
      </c>
      <c r="H1068">
        <v>14000</v>
      </c>
      <c r="I1068">
        <v>67263182</v>
      </c>
      <c r="J1068">
        <f t="shared" si="16"/>
        <v>3</v>
      </c>
      <c r="K1068" t="s">
        <v>1923</v>
      </c>
      <c r="L1068" t="s">
        <v>2381</v>
      </c>
      <c r="M1068" t="s">
        <v>5659</v>
      </c>
      <c r="N1068">
        <v>218771</v>
      </c>
      <c r="O1068">
        <v>15658</v>
      </c>
      <c r="P1068" t="s">
        <v>5660</v>
      </c>
      <c r="Q1068">
        <v>0</v>
      </c>
      <c r="R1068" t="s">
        <v>5661</v>
      </c>
      <c r="S1068" t="s">
        <v>5662</v>
      </c>
      <c r="T1068">
        <v>651</v>
      </c>
      <c r="U1068" t="s">
        <v>37</v>
      </c>
      <c r="V1068" t="s">
        <v>38</v>
      </c>
      <c r="W1068" t="s">
        <v>38</v>
      </c>
      <c r="X1068" t="s">
        <v>584</v>
      </c>
      <c r="Y1068" s="1">
        <v>46000000</v>
      </c>
      <c r="Z1068">
        <v>2002</v>
      </c>
      <c r="AA1068">
        <v>509</v>
      </c>
      <c r="AB1068">
        <v>7.2</v>
      </c>
      <c r="AC1068">
        <v>2.35</v>
      </c>
      <c r="AD1068">
        <v>0</v>
      </c>
      <c r="AE1068" s="7">
        <v>64052251.250694826</v>
      </c>
      <c r="AF1068" s="7">
        <v>93659961.59533073</v>
      </c>
    </row>
    <row r="1069" spans="1:32" x14ac:dyDescent="0.2">
      <c r="A1069" t="s">
        <v>28</v>
      </c>
      <c r="B1069" t="s">
        <v>3375</v>
      </c>
      <c r="C1069">
        <v>143</v>
      </c>
      <c r="D1069">
        <v>111</v>
      </c>
      <c r="E1069">
        <v>906</v>
      </c>
      <c r="F1069">
        <v>906</v>
      </c>
      <c r="G1069" t="s">
        <v>1231</v>
      </c>
      <c r="H1069">
        <v>1000</v>
      </c>
      <c r="I1069">
        <v>92001027</v>
      </c>
      <c r="J1069">
        <f t="shared" si="16"/>
        <v>5</v>
      </c>
      <c r="K1069" t="s">
        <v>5663</v>
      </c>
      <c r="L1069" t="s">
        <v>3376</v>
      </c>
      <c r="M1069" t="s">
        <v>5664</v>
      </c>
      <c r="N1069">
        <v>97838</v>
      </c>
      <c r="O1069">
        <v>6315</v>
      </c>
      <c r="P1069" t="s">
        <v>3375</v>
      </c>
      <c r="Q1069">
        <v>2</v>
      </c>
      <c r="R1069" t="s">
        <v>5665</v>
      </c>
      <c r="S1069" t="s">
        <v>5666</v>
      </c>
      <c r="T1069">
        <v>286</v>
      </c>
      <c r="U1069" t="s">
        <v>37</v>
      </c>
      <c r="V1069" t="s">
        <v>38</v>
      </c>
      <c r="W1069" t="s">
        <v>38</v>
      </c>
      <c r="X1069" t="s">
        <v>39</v>
      </c>
      <c r="Y1069" s="1">
        <v>45000000</v>
      </c>
      <c r="Z1069">
        <v>1996</v>
      </c>
      <c r="AA1069">
        <v>1000</v>
      </c>
      <c r="AB1069">
        <v>7.6</v>
      </c>
      <c r="AC1069">
        <v>2.35</v>
      </c>
      <c r="AD1069">
        <v>3000</v>
      </c>
      <c r="AE1069" s="7">
        <v>71845124.282982796</v>
      </c>
      <c r="AF1069" s="7">
        <v>146885004.86615679</v>
      </c>
    </row>
    <row r="1070" spans="1:32" x14ac:dyDescent="0.2">
      <c r="A1070" t="s">
        <v>28</v>
      </c>
      <c r="B1070" t="s">
        <v>4692</v>
      </c>
      <c r="C1070">
        <v>178</v>
      </c>
      <c r="D1070">
        <v>81</v>
      </c>
      <c r="E1070">
        <v>39</v>
      </c>
      <c r="F1070">
        <v>364</v>
      </c>
      <c r="G1070" t="s">
        <v>5667</v>
      </c>
      <c r="H1070">
        <v>13000</v>
      </c>
      <c r="I1070">
        <v>10539414</v>
      </c>
      <c r="J1070">
        <f t="shared" si="16"/>
        <v>5</v>
      </c>
      <c r="K1070" t="s">
        <v>5668</v>
      </c>
      <c r="L1070" t="s">
        <v>457</v>
      </c>
      <c r="M1070" t="s">
        <v>5669</v>
      </c>
      <c r="N1070">
        <v>45729</v>
      </c>
      <c r="O1070">
        <v>14619</v>
      </c>
      <c r="P1070" t="s">
        <v>5670</v>
      </c>
      <c r="Q1070">
        <v>1</v>
      </c>
      <c r="R1070" t="s">
        <v>5671</v>
      </c>
      <c r="S1070" t="s">
        <v>5672</v>
      </c>
      <c r="T1070">
        <v>176</v>
      </c>
      <c r="U1070" t="s">
        <v>37</v>
      </c>
      <c r="V1070" t="s">
        <v>38</v>
      </c>
      <c r="W1070" t="s">
        <v>38</v>
      </c>
      <c r="X1070" t="s">
        <v>39</v>
      </c>
      <c r="Y1070" s="1">
        <v>47000000</v>
      </c>
      <c r="Z1070">
        <v>2010</v>
      </c>
      <c r="AA1070">
        <v>541</v>
      </c>
      <c r="AB1070">
        <v>4.7</v>
      </c>
      <c r="AC1070">
        <v>2.35</v>
      </c>
      <c r="AD1070">
        <v>0</v>
      </c>
      <c r="AE1070" s="7">
        <v>53982118.294360392</v>
      </c>
      <c r="AF1070" s="7">
        <v>12105104.112792298</v>
      </c>
    </row>
    <row r="1071" spans="1:32" x14ac:dyDescent="0.2">
      <c r="A1071" t="s">
        <v>28</v>
      </c>
      <c r="B1071" t="s">
        <v>1014</v>
      </c>
      <c r="C1071">
        <v>65</v>
      </c>
      <c r="D1071">
        <v>116</v>
      </c>
      <c r="E1071">
        <v>380</v>
      </c>
      <c r="F1071">
        <v>826</v>
      </c>
      <c r="G1071" t="s">
        <v>1156</v>
      </c>
      <c r="H1071">
        <v>18000</v>
      </c>
      <c r="I1071">
        <v>58918501</v>
      </c>
      <c r="J1071">
        <f t="shared" si="16"/>
        <v>5</v>
      </c>
      <c r="K1071" t="s">
        <v>5673</v>
      </c>
      <c r="L1071" t="s">
        <v>1726</v>
      </c>
      <c r="M1071" t="s">
        <v>5674</v>
      </c>
      <c r="N1071">
        <v>40126</v>
      </c>
      <c r="O1071">
        <v>33233</v>
      </c>
      <c r="P1071" t="s">
        <v>1318</v>
      </c>
      <c r="Q1071">
        <v>1</v>
      </c>
      <c r="R1071" t="s">
        <v>5675</v>
      </c>
      <c r="S1071" t="s">
        <v>5676</v>
      </c>
      <c r="T1071">
        <v>107</v>
      </c>
      <c r="U1071" t="s">
        <v>37</v>
      </c>
      <c r="V1071" t="s">
        <v>38</v>
      </c>
      <c r="W1071" t="s">
        <v>38</v>
      </c>
      <c r="X1071" t="s">
        <v>584</v>
      </c>
      <c r="Y1071" s="1">
        <v>46000000</v>
      </c>
      <c r="Z1071">
        <v>1996</v>
      </c>
      <c r="AA1071">
        <v>13000</v>
      </c>
      <c r="AB1071">
        <v>6.6</v>
      </c>
      <c r="AC1071">
        <v>1.85</v>
      </c>
      <c r="AD1071">
        <v>975</v>
      </c>
      <c r="AE1071" s="7">
        <v>73441682.600382417</v>
      </c>
      <c r="AF1071" s="7">
        <v>94066822.820267692</v>
      </c>
    </row>
    <row r="1072" spans="1:32" x14ac:dyDescent="0.2">
      <c r="A1072" t="s">
        <v>28</v>
      </c>
      <c r="B1072" t="s">
        <v>513</v>
      </c>
      <c r="C1072">
        <v>73</v>
      </c>
      <c r="D1072">
        <v>86</v>
      </c>
      <c r="E1072">
        <v>293</v>
      </c>
      <c r="F1072">
        <v>255</v>
      </c>
      <c r="G1072" t="s">
        <v>5677</v>
      </c>
      <c r="H1072">
        <v>509</v>
      </c>
      <c r="I1072">
        <v>181395380</v>
      </c>
      <c r="J1072">
        <f t="shared" si="16"/>
        <v>3</v>
      </c>
      <c r="K1072" t="s">
        <v>3631</v>
      </c>
      <c r="L1072" t="s">
        <v>3760</v>
      </c>
      <c r="M1072" t="s">
        <v>5678</v>
      </c>
      <c r="N1072">
        <v>220392</v>
      </c>
      <c r="O1072">
        <v>2070</v>
      </c>
      <c r="P1072" t="s">
        <v>5679</v>
      </c>
      <c r="Q1072">
        <v>1</v>
      </c>
      <c r="R1072" t="s">
        <v>5680</v>
      </c>
      <c r="S1072" t="s">
        <v>5681</v>
      </c>
      <c r="T1072">
        <v>243</v>
      </c>
      <c r="U1072" t="s">
        <v>37</v>
      </c>
      <c r="V1072" t="s">
        <v>38</v>
      </c>
      <c r="W1072" t="s">
        <v>38</v>
      </c>
      <c r="X1072" t="s">
        <v>39</v>
      </c>
      <c r="Y1072" s="1">
        <v>45000000</v>
      </c>
      <c r="Z1072">
        <v>1997</v>
      </c>
      <c r="AA1072">
        <v>418</v>
      </c>
      <c r="AB1072">
        <v>6.8</v>
      </c>
      <c r="AC1072">
        <v>1.85</v>
      </c>
      <c r="AD1072">
        <v>0</v>
      </c>
      <c r="AE1072" s="7">
        <v>70233644.859813094</v>
      </c>
      <c r="AF1072" s="7">
        <v>283112415.51401871</v>
      </c>
    </row>
    <row r="1073" spans="1:32" x14ac:dyDescent="0.2">
      <c r="A1073" t="s">
        <v>28</v>
      </c>
      <c r="B1073" t="s">
        <v>5682</v>
      </c>
      <c r="C1073">
        <v>72</v>
      </c>
      <c r="D1073">
        <v>127</v>
      </c>
      <c r="E1073">
        <v>65</v>
      </c>
      <c r="F1073">
        <v>345</v>
      </c>
      <c r="G1073" t="s">
        <v>5683</v>
      </c>
      <c r="H1073">
        <v>788</v>
      </c>
      <c r="I1073">
        <v>14946229</v>
      </c>
      <c r="J1073">
        <f t="shared" si="16"/>
        <v>4</v>
      </c>
      <c r="K1073" t="s">
        <v>5684</v>
      </c>
      <c r="L1073" t="s">
        <v>2869</v>
      </c>
      <c r="M1073" t="s">
        <v>5685</v>
      </c>
      <c r="N1073">
        <v>2581</v>
      </c>
      <c r="O1073">
        <v>2104</v>
      </c>
      <c r="P1073" t="s">
        <v>5686</v>
      </c>
      <c r="Q1073">
        <v>1</v>
      </c>
      <c r="S1073" t="s">
        <v>5687</v>
      </c>
      <c r="T1073">
        <v>29</v>
      </c>
      <c r="U1073" t="s">
        <v>37</v>
      </c>
      <c r="V1073" t="s">
        <v>56</v>
      </c>
      <c r="W1073" t="s">
        <v>56</v>
      </c>
      <c r="X1073" t="s">
        <v>584</v>
      </c>
      <c r="Y1073" s="1">
        <v>25000000</v>
      </c>
      <c r="Z1073">
        <v>2016</v>
      </c>
      <c r="AA1073">
        <v>423</v>
      </c>
      <c r="AB1073">
        <v>7.3</v>
      </c>
      <c r="AC1073">
        <v>2.35</v>
      </c>
      <c r="AD1073">
        <v>0</v>
      </c>
      <c r="AE1073" s="7">
        <v>26093750</v>
      </c>
      <c r="AF1073" s="7">
        <v>15600126.518749999</v>
      </c>
    </row>
    <row r="1074" spans="1:32" x14ac:dyDescent="0.2">
      <c r="A1074" t="s">
        <v>28</v>
      </c>
      <c r="B1074" t="s">
        <v>5688</v>
      </c>
      <c r="C1074">
        <v>10</v>
      </c>
      <c r="D1074">
        <v>140</v>
      </c>
      <c r="E1074">
        <v>92</v>
      </c>
      <c r="F1074">
        <v>522</v>
      </c>
      <c r="G1074" t="s">
        <v>1924</v>
      </c>
      <c r="H1074">
        <v>1000</v>
      </c>
      <c r="J1074">
        <f t="shared" si="16"/>
        <v>3</v>
      </c>
      <c r="K1074" t="s">
        <v>1960</v>
      </c>
      <c r="L1074" t="s">
        <v>3511</v>
      </c>
      <c r="M1074" t="s">
        <v>5689</v>
      </c>
      <c r="N1074">
        <v>491</v>
      </c>
      <c r="O1074">
        <v>2704</v>
      </c>
      <c r="P1074" t="s">
        <v>5690</v>
      </c>
      <c r="Q1074">
        <v>1</v>
      </c>
      <c r="R1074" t="s">
        <v>5691</v>
      </c>
      <c r="S1074" t="s">
        <v>5692</v>
      </c>
      <c r="T1074">
        <v>16</v>
      </c>
      <c r="U1074" t="s">
        <v>37</v>
      </c>
      <c r="V1074" t="s">
        <v>5693</v>
      </c>
      <c r="W1074" t="s">
        <v>5693</v>
      </c>
      <c r="X1074" t="s">
        <v>94</v>
      </c>
      <c r="Y1074" s="1">
        <v>48000000</v>
      </c>
      <c r="Z1074">
        <v>1981</v>
      </c>
      <c r="AA1074">
        <v>623</v>
      </c>
      <c r="AB1074">
        <v>2.7</v>
      </c>
      <c r="AC1074">
        <v>2.35</v>
      </c>
      <c r="AD1074">
        <v>115</v>
      </c>
      <c r="AE1074" s="7">
        <v>132277227.72277227</v>
      </c>
      <c r="AF1074" s="7">
        <v>0</v>
      </c>
    </row>
    <row r="1075" spans="1:32" x14ac:dyDescent="0.2">
      <c r="A1075" t="s">
        <v>28</v>
      </c>
      <c r="B1075" t="s">
        <v>4106</v>
      </c>
      <c r="C1075">
        <v>35</v>
      </c>
      <c r="D1075">
        <v>91</v>
      </c>
      <c r="E1075">
        <v>32</v>
      </c>
      <c r="F1075">
        <v>628</v>
      </c>
      <c r="G1075" t="s">
        <v>3917</v>
      </c>
      <c r="H1075">
        <v>924</v>
      </c>
      <c r="I1075">
        <v>130512915</v>
      </c>
      <c r="J1075">
        <f t="shared" si="16"/>
        <v>3</v>
      </c>
      <c r="K1075" t="s">
        <v>514</v>
      </c>
      <c r="L1075" t="s">
        <v>2960</v>
      </c>
      <c r="M1075" t="s">
        <v>5694</v>
      </c>
      <c r="N1075">
        <v>60884</v>
      </c>
      <c r="O1075">
        <v>3244</v>
      </c>
      <c r="P1075" t="s">
        <v>4107</v>
      </c>
      <c r="Q1075">
        <v>2</v>
      </c>
      <c r="R1075" t="s">
        <v>5695</v>
      </c>
      <c r="S1075" t="s">
        <v>5696</v>
      </c>
      <c r="T1075">
        <v>85</v>
      </c>
      <c r="U1075" t="s">
        <v>37</v>
      </c>
      <c r="V1075" t="s">
        <v>38</v>
      </c>
      <c r="W1075" t="s">
        <v>38</v>
      </c>
      <c r="X1075" t="s">
        <v>94</v>
      </c>
      <c r="Y1075" s="1">
        <v>45000000</v>
      </c>
      <c r="Z1075">
        <v>1994</v>
      </c>
      <c r="AA1075">
        <v>664</v>
      </c>
      <c r="AB1075">
        <v>4.8</v>
      </c>
      <c r="AC1075">
        <v>1.33</v>
      </c>
      <c r="AD1075">
        <v>0</v>
      </c>
      <c r="AE1075" s="7">
        <v>76062753.036437258</v>
      </c>
      <c r="AF1075" s="7">
        <v>220603813.81578949</v>
      </c>
    </row>
    <row r="1076" spans="1:32" x14ac:dyDescent="0.2">
      <c r="A1076" t="s">
        <v>28</v>
      </c>
      <c r="B1076" t="s">
        <v>5588</v>
      </c>
      <c r="C1076">
        <v>358</v>
      </c>
      <c r="D1076">
        <v>98</v>
      </c>
      <c r="E1076">
        <v>118</v>
      </c>
      <c r="F1076">
        <v>558</v>
      </c>
      <c r="G1076" t="s">
        <v>5697</v>
      </c>
      <c r="H1076">
        <v>14000</v>
      </c>
      <c r="I1076">
        <v>139852971</v>
      </c>
      <c r="J1076">
        <f t="shared" si="16"/>
        <v>3</v>
      </c>
      <c r="K1076" t="s">
        <v>333</v>
      </c>
      <c r="L1076" t="s">
        <v>227</v>
      </c>
      <c r="M1076" t="s">
        <v>5698</v>
      </c>
      <c r="N1076">
        <v>238671</v>
      </c>
      <c r="O1076">
        <v>16410</v>
      </c>
      <c r="P1076" t="s">
        <v>1229</v>
      </c>
      <c r="Q1076">
        <v>0</v>
      </c>
      <c r="R1076" t="s">
        <v>5699</v>
      </c>
      <c r="S1076" t="s">
        <v>5700</v>
      </c>
      <c r="T1076">
        <v>461</v>
      </c>
      <c r="U1076" t="s">
        <v>37</v>
      </c>
      <c r="V1076" t="s">
        <v>1464</v>
      </c>
      <c r="W1076" t="s">
        <v>1464</v>
      </c>
      <c r="X1076" t="s">
        <v>39</v>
      </c>
      <c r="Y1076" s="1">
        <v>45000000</v>
      </c>
      <c r="Z1076">
        <v>2012</v>
      </c>
      <c r="AA1076">
        <v>935</v>
      </c>
      <c r="AB1076">
        <v>6.3</v>
      </c>
      <c r="AC1076">
        <v>2.35</v>
      </c>
      <c r="AD1076">
        <v>63000</v>
      </c>
      <c r="AE1076" s="7">
        <v>49096254.355400696</v>
      </c>
      <c r="AF1076" s="7">
        <v>152583489.70165506</v>
      </c>
    </row>
    <row r="1077" spans="1:32" x14ac:dyDescent="0.2">
      <c r="A1077" t="s">
        <v>28</v>
      </c>
      <c r="B1077" t="s">
        <v>5701</v>
      </c>
      <c r="C1077">
        <v>151</v>
      </c>
      <c r="D1077">
        <v>84</v>
      </c>
      <c r="E1077">
        <v>119</v>
      </c>
      <c r="F1077">
        <v>750</v>
      </c>
      <c r="G1077" t="s">
        <v>5702</v>
      </c>
      <c r="H1077">
        <v>807</v>
      </c>
      <c r="I1077">
        <v>110000082</v>
      </c>
      <c r="J1077">
        <f t="shared" si="16"/>
        <v>1</v>
      </c>
      <c r="K1077" t="s">
        <v>1670</v>
      </c>
      <c r="L1077" t="s">
        <v>5703</v>
      </c>
      <c r="M1077" t="s">
        <v>5704</v>
      </c>
      <c r="N1077">
        <v>111526</v>
      </c>
      <c r="O1077">
        <v>3629</v>
      </c>
      <c r="P1077" t="s">
        <v>5705</v>
      </c>
      <c r="Q1077">
        <v>7</v>
      </c>
      <c r="R1077" t="s">
        <v>5706</v>
      </c>
      <c r="S1077" t="s">
        <v>5707</v>
      </c>
      <c r="T1077">
        <v>347</v>
      </c>
      <c r="U1077" t="s">
        <v>37</v>
      </c>
      <c r="V1077" t="s">
        <v>38</v>
      </c>
      <c r="W1077" t="s">
        <v>38</v>
      </c>
      <c r="X1077" t="s">
        <v>39</v>
      </c>
      <c r="Y1077" s="1">
        <v>48000000</v>
      </c>
      <c r="Z1077">
        <v>2003</v>
      </c>
      <c r="AA1077">
        <v>780</v>
      </c>
      <c r="AB1077">
        <v>5.5</v>
      </c>
      <c r="AC1077">
        <v>1.85</v>
      </c>
      <c r="AD1077">
        <v>0</v>
      </c>
      <c r="AE1077" s="7">
        <v>65347826.086956523</v>
      </c>
      <c r="AF1077" s="7">
        <v>149755546.41847828</v>
      </c>
    </row>
    <row r="1078" spans="1:32" x14ac:dyDescent="0.2">
      <c r="A1078" t="s">
        <v>28</v>
      </c>
      <c r="B1078" t="s">
        <v>4238</v>
      </c>
      <c r="C1078">
        <v>140</v>
      </c>
      <c r="D1078">
        <v>109</v>
      </c>
      <c r="E1078">
        <v>80</v>
      </c>
      <c r="F1078">
        <v>213</v>
      </c>
      <c r="G1078" t="s">
        <v>5708</v>
      </c>
      <c r="H1078">
        <v>545</v>
      </c>
      <c r="I1078">
        <v>106807667</v>
      </c>
      <c r="J1078">
        <f t="shared" si="16"/>
        <v>4</v>
      </c>
      <c r="K1078" t="s">
        <v>5709</v>
      </c>
      <c r="L1078" t="s">
        <v>5710</v>
      </c>
      <c r="M1078" t="s">
        <v>5711</v>
      </c>
      <c r="N1078">
        <v>137377</v>
      </c>
      <c r="O1078">
        <v>1574</v>
      </c>
      <c r="P1078" t="s">
        <v>5712</v>
      </c>
      <c r="Q1078">
        <v>1</v>
      </c>
      <c r="R1078" t="s">
        <v>5713</v>
      </c>
      <c r="S1078" t="s">
        <v>5714</v>
      </c>
      <c r="T1078">
        <v>370</v>
      </c>
      <c r="U1078" t="s">
        <v>37</v>
      </c>
      <c r="V1078" t="s">
        <v>38</v>
      </c>
      <c r="W1078" t="s">
        <v>38</v>
      </c>
      <c r="X1078" t="s">
        <v>39</v>
      </c>
      <c r="Y1078" s="1">
        <v>45000000</v>
      </c>
      <c r="Z1078">
        <v>2000</v>
      </c>
      <c r="AA1078">
        <v>337</v>
      </c>
      <c r="AB1078">
        <v>6.2</v>
      </c>
      <c r="AC1078">
        <v>1.85</v>
      </c>
      <c r="AD1078">
        <v>0</v>
      </c>
      <c r="AE1078" s="7">
        <v>65461672.473867603</v>
      </c>
      <c r="AF1078" s="7">
        <v>155373522.55226481</v>
      </c>
    </row>
    <row r="1079" spans="1:32" x14ac:dyDescent="0.2">
      <c r="A1079" t="s">
        <v>28</v>
      </c>
      <c r="B1079" t="s">
        <v>2702</v>
      </c>
      <c r="C1079">
        <v>201</v>
      </c>
      <c r="D1079">
        <v>93</v>
      </c>
      <c r="E1079">
        <v>40</v>
      </c>
      <c r="F1079">
        <v>311</v>
      </c>
      <c r="G1079" t="s">
        <v>499</v>
      </c>
      <c r="H1079">
        <v>14000</v>
      </c>
      <c r="I1079">
        <v>101702060</v>
      </c>
      <c r="J1079">
        <f t="shared" si="16"/>
        <v>5</v>
      </c>
      <c r="K1079" t="s">
        <v>5715</v>
      </c>
      <c r="L1079" t="s">
        <v>699</v>
      </c>
      <c r="M1079" t="s">
        <v>5716</v>
      </c>
      <c r="N1079">
        <v>85323</v>
      </c>
      <c r="O1079">
        <v>17925</v>
      </c>
      <c r="P1079" t="s">
        <v>5717</v>
      </c>
      <c r="Q1079">
        <v>0</v>
      </c>
      <c r="R1079" t="s">
        <v>5718</v>
      </c>
      <c r="S1079" t="s">
        <v>5719</v>
      </c>
      <c r="T1079">
        <v>212</v>
      </c>
      <c r="U1079" t="s">
        <v>37</v>
      </c>
      <c r="V1079" t="s">
        <v>38</v>
      </c>
      <c r="W1079" t="s">
        <v>38</v>
      </c>
      <c r="X1079" t="s">
        <v>94</v>
      </c>
      <c r="Y1079" s="1">
        <v>45000000</v>
      </c>
      <c r="Z1079">
        <v>2008</v>
      </c>
      <c r="AA1079">
        <v>3000</v>
      </c>
      <c r="AB1079">
        <v>5.8</v>
      </c>
      <c r="AC1079">
        <v>1.85</v>
      </c>
      <c r="AD1079">
        <v>0</v>
      </c>
      <c r="AE1079" s="7">
        <v>52357176.033441707</v>
      </c>
      <c r="AF1079" s="7">
        <v>118329614.6307478</v>
      </c>
    </row>
    <row r="1080" spans="1:32" x14ac:dyDescent="0.2">
      <c r="A1080" t="s">
        <v>28</v>
      </c>
      <c r="B1080" t="s">
        <v>3302</v>
      </c>
      <c r="C1080">
        <v>77</v>
      </c>
      <c r="D1080">
        <v>113</v>
      </c>
      <c r="E1080">
        <v>0</v>
      </c>
      <c r="F1080">
        <v>995</v>
      </c>
      <c r="G1080" t="s">
        <v>3233</v>
      </c>
      <c r="H1080">
        <v>11000</v>
      </c>
      <c r="I1080">
        <v>95149435</v>
      </c>
      <c r="J1080">
        <f t="shared" si="16"/>
        <v>3</v>
      </c>
      <c r="K1080" t="s">
        <v>2716</v>
      </c>
      <c r="L1080" t="s">
        <v>256</v>
      </c>
      <c r="M1080" t="s">
        <v>5720</v>
      </c>
      <c r="N1080">
        <v>53687</v>
      </c>
      <c r="O1080">
        <v>15362</v>
      </c>
      <c r="P1080" t="s">
        <v>3304</v>
      </c>
      <c r="Q1080">
        <v>2</v>
      </c>
      <c r="R1080" t="s">
        <v>5721</v>
      </c>
      <c r="S1080" t="s">
        <v>5722</v>
      </c>
      <c r="T1080">
        <v>152</v>
      </c>
      <c r="U1080" t="s">
        <v>37</v>
      </c>
      <c r="V1080" t="s">
        <v>38</v>
      </c>
      <c r="W1080" t="s">
        <v>38</v>
      </c>
      <c r="X1080" t="s">
        <v>276</v>
      </c>
      <c r="Y1080" s="1">
        <v>40000000</v>
      </c>
      <c r="Z1080">
        <v>2004</v>
      </c>
      <c r="AA1080">
        <v>1000</v>
      </c>
      <c r="AB1080">
        <v>5.7</v>
      </c>
      <c r="AC1080">
        <v>1.85</v>
      </c>
      <c r="AD1080">
        <v>1000</v>
      </c>
      <c r="AE1080" s="7">
        <v>53043938.591847539</v>
      </c>
      <c r="AF1080" s="7">
        <v>126177519.67972472</v>
      </c>
    </row>
    <row r="1081" spans="1:32" x14ac:dyDescent="0.2">
      <c r="A1081" t="s">
        <v>28</v>
      </c>
      <c r="B1081" t="s">
        <v>2265</v>
      </c>
      <c r="C1081">
        <v>43</v>
      </c>
      <c r="D1081">
        <v>141</v>
      </c>
      <c r="E1081">
        <v>79</v>
      </c>
      <c r="F1081">
        <v>956</v>
      </c>
      <c r="G1081" t="s">
        <v>1526</v>
      </c>
      <c r="H1081">
        <v>18000</v>
      </c>
      <c r="I1081">
        <v>100768056</v>
      </c>
      <c r="J1081">
        <f t="shared" si="16"/>
        <v>4</v>
      </c>
      <c r="K1081" t="s">
        <v>2141</v>
      </c>
      <c r="L1081" t="s">
        <v>1726</v>
      </c>
      <c r="M1081" t="s">
        <v>5723</v>
      </c>
      <c r="N1081">
        <v>59569</v>
      </c>
      <c r="O1081">
        <v>30063</v>
      </c>
      <c r="P1081" t="s">
        <v>1015</v>
      </c>
      <c r="Q1081">
        <v>0</v>
      </c>
      <c r="R1081" t="s">
        <v>5724</v>
      </c>
      <c r="S1081" t="s">
        <v>5725</v>
      </c>
      <c r="T1081">
        <v>89</v>
      </c>
      <c r="U1081" t="s">
        <v>37</v>
      </c>
      <c r="V1081" t="s">
        <v>38</v>
      </c>
      <c r="W1081" t="s">
        <v>38</v>
      </c>
      <c r="X1081" t="s">
        <v>39</v>
      </c>
      <c r="Y1081" s="1">
        <v>45000000</v>
      </c>
      <c r="Z1081">
        <v>1993</v>
      </c>
      <c r="AA1081">
        <v>8000</v>
      </c>
      <c r="AB1081">
        <v>6.5</v>
      </c>
      <c r="AC1081">
        <v>2.35</v>
      </c>
      <c r="AD1081">
        <v>0</v>
      </c>
      <c r="AE1081" s="7">
        <v>78010380.622837365</v>
      </c>
      <c r="AF1081" s="7">
        <v>174687875.62629756</v>
      </c>
    </row>
    <row r="1082" spans="1:32" x14ac:dyDescent="0.2">
      <c r="A1082" t="s">
        <v>28</v>
      </c>
      <c r="B1082" t="s">
        <v>1323</v>
      </c>
      <c r="C1082">
        <v>39</v>
      </c>
      <c r="D1082">
        <v>119</v>
      </c>
      <c r="E1082">
        <v>541</v>
      </c>
      <c r="F1082">
        <v>551</v>
      </c>
      <c r="G1082" t="s">
        <v>1854</v>
      </c>
      <c r="H1082">
        <v>821</v>
      </c>
      <c r="I1082">
        <v>92115211</v>
      </c>
      <c r="J1082">
        <f t="shared" si="16"/>
        <v>4</v>
      </c>
      <c r="K1082" t="s">
        <v>2141</v>
      </c>
      <c r="L1082" t="s">
        <v>5571</v>
      </c>
      <c r="M1082" t="s">
        <v>5726</v>
      </c>
      <c r="N1082">
        <v>45798</v>
      </c>
      <c r="O1082">
        <v>4043</v>
      </c>
      <c r="P1082" t="s">
        <v>5727</v>
      </c>
      <c r="Q1082">
        <v>3</v>
      </c>
      <c r="R1082" t="s">
        <v>5728</v>
      </c>
      <c r="S1082" t="s">
        <v>5729</v>
      </c>
      <c r="T1082">
        <v>94</v>
      </c>
      <c r="U1082" t="s">
        <v>37</v>
      </c>
      <c r="V1082" t="s">
        <v>38</v>
      </c>
      <c r="W1082" t="s">
        <v>38</v>
      </c>
      <c r="X1082" t="s">
        <v>39</v>
      </c>
      <c r="Y1082" s="1">
        <v>45000000</v>
      </c>
      <c r="Z1082">
        <v>1994</v>
      </c>
      <c r="AA1082">
        <v>577</v>
      </c>
      <c r="AB1082">
        <v>6.7</v>
      </c>
      <c r="AC1082">
        <v>2.35</v>
      </c>
      <c r="AD1082">
        <v>1000</v>
      </c>
      <c r="AE1082" s="7">
        <v>76062753.036437258</v>
      </c>
      <c r="AF1082" s="7">
        <v>155700812.11538464</v>
      </c>
    </row>
    <row r="1083" spans="1:32" x14ac:dyDescent="0.2">
      <c r="A1083" t="s">
        <v>28</v>
      </c>
      <c r="B1083" t="s">
        <v>3890</v>
      </c>
      <c r="C1083">
        <v>207</v>
      </c>
      <c r="D1083">
        <v>97</v>
      </c>
      <c r="E1083">
        <v>0</v>
      </c>
      <c r="F1083">
        <v>760</v>
      </c>
      <c r="G1083" t="s">
        <v>5730</v>
      </c>
      <c r="H1083">
        <v>11000</v>
      </c>
      <c r="I1083">
        <v>93452056</v>
      </c>
      <c r="J1083">
        <f t="shared" si="16"/>
        <v>3</v>
      </c>
      <c r="K1083" t="s">
        <v>5382</v>
      </c>
      <c r="L1083" t="s">
        <v>465</v>
      </c>
      <c r="M1083" t="s">
        <v>5731</v>
      </c>
      <c r="N1083">
        <v>184795</v>
      </c>
      <c r="O1083">
        <v>14868</v>
      </c>
      <c r="P1083" t="s">
        <v>273</v>
      </c>
      <c r="Q1083">
        <v>1</v>
      </c>
      <c r="R1083" t="s">
        <v>5732</v>
      </c>
      <c r="S1083" t="s">
        <v>5733</v>
      </c>
      <c r="T1083">
        <v>310</v>
      </c>
      <c r="U1083" t="s">
        <v>37</v>
      </c>
      <c r="V1083" t="s">
        <v>38</v>
      </c>
      <c r="W1083" t="s">
        <v>38</v>
      </c>
      <c r="X1083" t="s">
        <v>39</v>
      </c>
      <c r="Y1083" s="1">
        <v>45000000</v>
      </c>
      <c r="Z1083">
        <v>2007</v>
      </c>
      <c r="AA1083">
        <v>2000</v>
      </c>
      <c r="AB1083">
        <v>7.4</v>
      </c>
      <c r="AC1083">
        <v>1.85</v>
      </c>
      <c r="AD1083">
        <v>22000</v>
      </c>
      <c r="AE1083" s="7">
        <v>54377713.458755426</v>
      </c>
      <c r="AF1083" s="7">
        <v>112926869.40665701</v>
      </c>
    </row>
    <row r="1084" spans="1:32" x14ac:dyDescent="0.2">
      <c r="A1084" t="s">
        <v>28</v>
      </c>
      <c r="B1084" t="s">
        <v>1197</v>
      </c>
      <c r="C1084">
        <v>47</v>
      </c>
      <c r="D1084">
        <v>117</v>
      </c>
      <c r="E1084">
        <v>176</v>
      </c>
      <c r="F1084">
        <v>308</v>
      </c>
      <c r="G1084" t="s">
        <v>75</v>
      </c>
      <c r="H1084">
        <v>11000</v>
      </c>
      <c r="I1084">
        <v>83287363</v>
      </c>
      <c r="J1084">
        <f t="shared" si="16"/>
        <v>2</v>
      </c>
      <c r="K1084" t="s">
        <v>59</v>
      </c>
      <c r="L1084" t="s">
        <v>390</v>
      </c>
      <c r="M1084" t="s">
        <v>5734</v>
      </c>
      <c r="N1084">
        <v>81442</v>
      </c>
      <c r="O1084">
        <v>12757</v>
      </c>
      <c r="P1084" t="s">
        <v>5735</v>
      </c>
      <c r="Q1084">
        <v>1</v>
      </c>
      <c r="R1084" t="s">
        <v>5736</v>
      </c>
      <c r="S1084" t="s">
        <v>5737</v>
      </c>
      <c r="T1084">
        <v>137</v>
      </c>
      <c r="U1084" t="s">
        <v>37</v>
      </c>
      <c r="V1084" t="s">
        <v>38</v>
      </c>
      <c r="W1084" t="s">
        <v>38</v>
      </c>
      <c r="X1084" t="s">
        <v>584</v>
      </c>
      <c r="Y1084" s="1">
        <v>45000000</v>
      </c>
      <c r="Z1084">
        <v>1992</v>
      </c>
      <c r="AA1084">
        <v>530</v>
      </c>
      <c r="AB1084">
        <v>6.9</v>
      </c>
      <c r="AC1084">
        <v>2.35</v>
      </c>
      <c r="AD1084">
        <v>0</v>
      </c>
      <c r="AE1084" s="7">
        <v>80345687.811831787</v>
      </c>
      <c r="AF1084" s="7">
        <v>148706232.58374912</v>
      </c>
    </row>
    <row r="1085" spans="1:32" x14ac:dyDescent="0.2">
      <c r="A1085" t="s">
        <v>28</v>
      </c>
      <c r="B1085" t="s">
        <v>3101</v>
      </c>
      <c r="C1085">
        <v>132</v>
      </c>
      <c r="D1085">
        <v>101</v>
      </c>
      <c r="E1085">
        <v>126</v>
      </c>
      <c r="F1085">
        <v>586</v>
      </c>
      <c r="G1085" t="s">
        <v>5738</v>
      </c>
      <c r="H1085">
        <v>3000</v>
      </c>
      <c r="I1085">
        <v>82931301</v>
      </c>
      <c r="J1085">
        <f t="shared" si="16"/>
        <v>2</v>
      </c>
      <c r="K1085" t="s">
        <v>1680</v>
      </c>
      <c r="L1085" t="s">
        <v>1542</v>
      </c>
      <c r="M1085" t="s">
        <v>5739</v>
      </c>
      <c r="N1085">
        <v>43358</v>
      </c>
      <c r="O1085">
        <v>6292</v>
      </c>
      <c r="P1085" t="s">
        <v>4123</v>
      </c>
      <c r="Q1085">
        <v>0</v>
      </c>
      <c r="R1085" t="s">
        <v>5740</v>
      </c>
      <c r="S1085" t="s">
        <v>5741</v>
      </c>
      <c r="T1085">
        <v>228</v>
      </c>
      <c r="U1085" t="s">
        <v>37</v>
      </c>
      <c r="V1085" t="s">
        <v>766</v>
      </c>
      <c r="W1085" t="s">
        <v>766</v>
      </c>
      <c r="X1085" t="s">
        <v>39</v>
      </c>
      <c r="Y1085" s="1">
        <v>60000000</v>
      </c>
      <c r="Z1085">
        <v>2005</v>
      </c>
      <c r="AA1085">
        <v>949</v>
      </c>
      <c r="AB1085">
        <v>5.5</v>
      </c>
      <c r="AC1085">
        <v>2.35</v>
      </c>
      <c r="AD1085">
        <v>0</v>
      </c>
      <c r="AE1085" s="7">
        <v>76958525.345622122</v>
      </c>
      <c r="AF1085" s="7">
        <v>106371177.16589862</v>
      </c>
    </row>
    <row r="1086" spans="1:32" x14ac:dyDescent="0.2">
      <c r="A1086" t="s">
        <v>28</v>
      </c>
      <c r="B1086" t="s">
        <v>5742</v>
      </c>
      <c r="C1086">
        <v>454</v>
      </c>
      <c r="D1086">
        <v>153</v>
      </c>
      <c r="E1086">
        <v>777</v>
      </c>
      <c r="F1086">
        <v>1000</v>
      </c>
      <c r="G1086" t="s">
        <v>372</v>
      </c>
      <c r="H1086">
        <v>20000</v>
      </c>
      <c r="I1086">
        <v>60962878</v>
      </c>
      <c r="J1086">
        <f t="shared" si="16"/>
        <v>4</v>
      </c>
      <c r="K1086" t="s">
        <v>2141</v>
      </c>
      <c r="L1086" t="s">
        <v>262</v>
      </c>
      <c r="M1086" t="s">
        <v>5743</v>
      </c>
      <c r="N1086">
        <v>383591</v>
      </c>
      <c r="O1086">
        <v>37321</v>
      </c>
      <c r="P1086" t="s">
        <v>4448</v>
      </c>
      <c r="Q1086">
        <v>2</v>
      </c>
      <c r="R1086" t="s">
        <v>5744</v>
      </c>
      <c r="S1086" t="s">
        <v>5745</v>
      </c>
      <c r="T1086">
        <v>620</v>
      </c>
      <c r="U1086" t="s">
        <v>37</v>
      </c>
      <c r="V1086" t="s">
        <v>38</v>
      </c>
      <c r="W1086" t="s">
        <v>38</v>
      </c>
      <c r="X1086" t="s">
        <v>584</v>
      </c>
      <c r="Y1086" s="1">
        <v>46000000</v>
      </c>
      <c r="Z1086">
        <v>2013</v>
      </c>
      <c r="AA1086">
        <v>15000</v>
      </c>
      <c r="AB1086">
        <v>8.1</v>
      </c>
      <c r="AC1086">
        <v>1.85</v>
      </c>
      <c r="AD1086">
        <v>86000</v>
      </c>
      <c r="AE1086" s="7">
        <v>49454935.622317597</v>
      </c>
      <c r="AF1086" s="7">
        <v>65541634.93133048</v>
      </c>
    </row>
    <row r="1087" spans="1:32" x14ac:dyDescent="0.2">
      <c r="A1087" t="s">
        <v>28</v>
      </c>
      <c r="B1087" t="s">
        <v>3097</v>
      </c>
      <c r="C1087">
        <v>109</v>
      </c>
      <c r="D1087">
        <v>122</v>
      </c>
      <c r="E1087">
        <v>845</v>
      </c>
      <c r="F1087">
        <v>854</v>
      </c>
      <c r="G1087" t="s">
        <v>1139</v>
      </c>
      <c r="H1087">
        <v>18000</v>
      </c>
      <c r="I1087">
        <v>76261036</v>
      </c>
      <c r="J1087">
        <f t="shared" si="16"/>
        <v>3</v>
      </c>
      <c r="K1087" t="s">
        <v>2124</v>
      </c>
      <c r="L1087" t="s">
        <v>1726</v>
      </c>
      <c r="M1087" t="s">
        <v>5746</v>
      </c>
      <c r="N1087">
        <v>305929</v>
      </c>
      <c r="O1087">
        <v>22370</v>
      </c>
      <c r="P1087" t="s">
        <v>4831</v>
      </c>
      <c r="Q1087">
        <v>2</v>
      </c>
      <c r="R1087" t="s">
        <v>5747</v>
      </c>
      <c r="S1087" t="s">
        <v>5748</v>
      </c>
      <c r="T1087">
        <v>633</v>
      </c>
      <c r="U1087" t="s">
        <v>37</v>
      </c>
      <c r="V1087" t="s">
        <v>38</v>
      </c>
      <c r="W1087" t="s">
        <v>38</v>
      </c>
      <c r="X1087" t="s">
        <v>584</v>
      </c>
      <c r="Y1087" s="1">
        <v>45000000</v>
      </c>
      <c r="Z1087">
        <v>2001</v>
      </c>
      <c r="AA1087">
        <v>881</v>
      </c>
      <c r="AB1087">
        <v>7.7</v>
      </c>
      <c r="AC1087">
        <v>2.35</v>
      </c>
      <c r="AD1087">
        <v>0</v>
      </c>
      <c r="AE1087" s="7">
        <v>63650479.954827778</v>
      </c>
      <c r="AF1087" s="7">
        <v>107867812.07227555</v>
      </c>
    </row>
    <row r="1088" spans="1:32" x14ac:dyDescent="0.2">
      <c r="A1088" t="s">
        <v>28</v>
      </c>
      <c r="B1088" t="s">
        <v>1006</v>
      </c>
      <c r="C1088">
        <v>213</v>
      </c>
      <c r="D1088">
        <v>102</v>
      </c>
      <c r="E1088">
        <v>23</v>
      </c>
      <c r="F1088">
        <v>436</v>
      </c>
      <c r="G1088" t="s">
        <v>5749</v>
      </c>
      <c r="H1088">
        <v>25000</v>
      </c>
      <c r="I1088">
        <v>71423726</v>
      </c>
      <c r="J1088">
        <f t="shared" si="16"/>
        <v>3</v>
      </c>
      <c r="K1088" t="s">
        <v>1874</v>
      </c>
      <c r="L1088" t="s">
        <v>105</v>
      </c>
      <c r="M1088" t="s">
        <v>5750</v>
      </c>
      <c r="N1088">
        <v>123558</v>
      </c>
      <c r="O1088">
        <v>26998</v>
      </c>
      <c r="P1088" t="s">
        <v>5751</v>
      </c>
      <c r="Q1088">
        <v>3</v>
      </c>
      <c r="R1088" t="s">
        <v>5752</v>
      </c>
      <c r="S1088" t="s">
        <v>5753</v>
      </c>
      <c r="T1088">
        <v>609</v>
      </c>
      <c r="U1088" t="s">
        <v>37</v>
      </c>
      <c r="V1088" t="s">
        <v>38</v>
      </c>
      <c r="W1088" t="s">
        <v>38</v>
      </c>
      <c r="X1088" t="s">
        <v>94</v>
      </c>
      <c r="Y1088" s="1">
        <v>45000000</v>
      </c>
      <c r="Z1088">
        <v>1999</v>
      </c>
      <c r="AA1088">
        <v>724</v>
      </c>
      <c r="AB1088">
        <v>7.3</v>
      </c>
      <c r="AC1088">
        <v>2.35</v>
      </c>
      <c r="AD1088">
        <v>19000</v>
      </c>
      <c r="AE1088" s="7">
        <v>67662064.825930372</v>
      </c>
      <c r="AF1088" s="7">
        <v>107392817.30492197</v>
      </c>
    </row>
    <row r="1089" spans="1:32" x14ac:dyDescent="0.2">
      <c r="A1089" t="s">
        <v>28</v>
      </c>
      <c r="B1089" t="s">
        <v>3879</v>
      </c>
      <c r="C1089">
        <v>127</v>
      </c>
      <c r="D1089">
        <v>83</v>
      </c>
      <c r="E1089">
        <v>322</v>
      </c>
      <c r="F1089">
        <v>179</v>
      </c>
      <c r="G1089" t="s">
        <v>2952</v>
      </c>
      <c r="H1089">
        <v>1000</v>
      </c>
      <c r="I1089">
        <v>71277420</v>
      </c>
      <c r="J1089">
        <f t="shared" si="16"/>
        <v>1</v>
      </c>
      <c r="K1089" t="s">
        <v>1670</v>
      </c>
      <c r="L1089" t="s">
        <v>3749</v>
      </c>
      <c r="M1089" t="s">
        <v>5754</v>
      </c>
      <c r="N1089">
        <v>119590</v>
      </c>
      <c r="O1089">
        <v>1645</v>
      </c>
      <c r="P1089" t="s">
        <v>1151</v>
      </c>
      <c r="Q1089">
        <v>7</v>
      </c>
      <c r="R1089" t="s">
        <v>5755</v>
      </c>
      <c r="S1089" t="s">
        <v>5756</v>
      </c>
      <c r="T1089">
        <v>548</v>
      </c>
      <c r="U1089" t="s">
        <v>37</v>
      </c>
      <c r="V1089" t="s">
        <v>38</v>
      </c>
      <c r="W1089" t="s">
        <v>38</v>
      </c>
      <c r="X1089" t="s">
        <v>584</v>
      </c>
      <c r="Y1089" s="1">
        <v>45000000</v>
      </c>
      <c r="Z1089">
        <v>2001</v>
      </c>
      <c r="AA1089">
        <v>422</v>
      </c>
      <c r="AB1089">
        <v>5.2</v>
      </c>
      <c r="AC1089">
        <v>1.85</v>
      </c>
      <c r="AD1089">
        <v>0</v>
      </c>
      <c r="AE1089" s="7">
        <v>63650479.954827778</v>
      </c>
      <c r="AF1089" s="7">
        <v>100818710.95426312</v>
      </c>
    </row>
    <row r="1090" spans="1:32" x14ac:dyDescent="0.2">
      <c r="A1090" t="s">
        <v>28</v>
      </c>
      <c r="B1090" t="s">
        <v>716</v>
      </c>
      <c r="C1090">
        <v>398</v>
      </c>
      <c r="D1090">
        <v>103</v>
      </c>
      <c r="E1090">
        <v>33</v>
      </c>
      <c r="F1090">
        <v>84</v>
      </c>
      <c r="G1090" t="s">
        <v>5757</v>
      </c>
      <c r="H1090">
        <v>970</v>
      </c>
      <c r="I1090">
        <v>88625922</v>
      </c>
      <c r="J1090">
        <f t="shared" si="16"/>
        <v>4</v>
      </c>
      <c r="K1090" t="s">
        <v>5758</v>
      </c>
      <c r="L1090" t="s">
        <v>3832</v>
      </c>
      <c r="M1090" t="s">
        <v>5759</v>
      </c>
      <c r="N1090">
        <v>75176</v>
      </c>
      <c r="O1090">
        <v>1336</v>
      </c>
      <c r="P1090" t="s">
        <v>5760</v>
      </c>
      <c r="Q1090">
        <v>3</v>
      </c>
      <c r="R1090" t="s">
        <v>5761</v>
      </c>
      <c r="S1090" t="s">
        <v>5762</v>
      </c>
      <c r="T1090">
        <v>252</v>
      </c>
      <c r="U1090" t="s">
        <v>37</v>
      </c>
      <c r="V1090" t="s">
        <v>38</v>
      </c>
      <c r="W1090" t="s">
        <v>38</v>
      </c>
      <c r="X1090" t="s">
        <v>94</v>
      </c>
      <c r="Y1090" s="1">
        <v>45000000</v>
      </c>
      <c r="Z1090">
        <v>2011</v>
      </c>
      <c r="AA1090">
        <v>91</v>
      </c>
      <c r="AB1090">
        <v>7.1</v>
      </c>
      <c r="AC1090">
        <v>1.85</v>
      </c>
      <c r="AD1090">
        <v>26000</v>
      </c>
      <c r="AE1090" s="7">
        <v>50122276.56736327</v>
      </c>
      <c r="AF1090" s="7">
        <v>98714066.078257009</v>
      </c>
    </row>
    <row r="1091" spans="1:32" x14ac:dyDescent="0.2">
      <c r="A1091" t="s">
        <v>28</v>
      </c>
      <c r="B1091" t="s">
        <v>2970</v>
      </c>
      <c r="C1091">
        <v>184</v>
      </c>
      <c r="D1091">
        <v>110</v>
      </c>
      <c r="E1091">
        <v>45</v>
      </c>
      <c r="F1091">
        <v>595</v>
      </c>
      <c r="G1091" t="s">
        <v>5763</v>
      </c>
      <c r="H1091">
        <v>886</v>
      </c>
      <c r="I1091">
        <v>70001065</v>
      </c>
      <c r="J1091">
        <f t="shared" ref="J1091:J1154" si="17">1+(LEN(K1091)-LEN(SUBSTITUTE(K1091,"|","")))/LEN("|")</f>
        <v>2</v>
      </c>
      <c r="K1091" t="s">
        <v>5764</v>
      </c>
      <c r="L1091" t="s">
        <v>2231</v>
      </c>
      <c r="M1091" t="s">
        <v>5765</v>
      </c>
      <c r="N1091">
        <v>191437</v>
      </c>
      <c r="O1091">
        <v>3174</v>
      </c>
      <c r="P1091" t="s">
        <v>1822</v>
      </c>
      <c r="Q1091">
        <v>1</v>
      </c>
      <c r="R1091" t="s">
        <v>5766</v>
      </c>
      <c r="S1091" t="s">
        <v>5767</v>
      </c>
      <c r="T1091">
        <v>582</v>
      </c>
      <c r="U1091" t="s">
        <v>37</v>
      </c>
      <c r="V1091" t="s">
        <v>38</v>
      </c>
      <c r="W1091" t="s">
        <v>38</v>
      </c>
      <c r="X1091" t="s">
        <v>584</v>
      </c>
      <c r="Y1091" s="1">
        <v>45000000</v>
      </c>
      <c r="Z1091">
        <v>1998</v>
      </c>
      <c r="AA1091">
        <v>650</v>
      </c>
      <c r="AB1091">
        <v>7.1</v>
      </c>
      <c r="AC1091">
        <v>2.35</v>
      </c>
      <c r="AD1091">
        <v>0</v>
      </c>
      <c r="AE1091" s="7">
        <v>69156441.717791408</v>
      </c>
      <c r="AF1091" s="7">
        <v>107578323.81901841</v>
      </c>
    </row>
    <row r="1092" spans="1:32" x14ac:dyDescent="0.2">
      <c r="A1092" t="s">
        <v>28</v>
      </c>
      <c r="B1092" t="s">
        <v>5768</v>
      </c>
      <c r="C1092">
        <v>127</v>
      </c>
      <c r="D1092">
        <v>136</v>
      </c>
      <c r="E1092">
        <v>49</v>
      </c>
      <c r="F1092">
        <v>730</v>
      </c>
      <c r="G1092" t="s">
        <v>1184</v>
      </c>
      <c r="H1092">
        <v>17000</v>
      </c>
      <c r="I1092">
        <v>67253092</v>
      </c>
      <c r="J1092">
        <f t="shared" si="17"/>
        <v>2</v>
      </c>
      <c r="K1092" t="s">
        <v>3793</v>
      </c>
      <c r="L1092" t="s">
        <v>443</v>
      </c>
      <c r="M1092" t="s">
        <v>5769</v>
      </c>
      <c r="N1092">
        <v>92702</v>
      </c>
      <c r="O1092">
        <v>20299</v>
      </c>
      <c r="P1092" t="s">
        <v>5770</v>
      </c>
      <c r="Q1092">
        <v>0</v>
      </c>
      <c r="R1092" t="s">
        <v>5771</v>
      </c>
      <c r="S1092" t="s">
        <v>5772</v>
      </c>
      <c r="T1092">
        <v>209</v>
      </c>
      <c r="U1092" t="s">
        <v>37</v>
      </c>
      <c r="V1092" t="s">
        <v>38</v>
      </c>
      <c r="W1092" t="s">
        <v>38</v>
      </c>
      <c r="X1092" t="s">
        <v>39</v>
      </c>
      <c r="Y1092" s="1">
        <v>30000000</v>
      </c>
      <c r="Z1092">
        <v>2005</v>
      </c>
      <c r="AA1092">
        <v>807</v>
      </c>
      <c r="AB1092">
        <v>7.2</v>
      </c>
      <c r="AC1092">
        <v>2.35</v>
      </c>
      <c r="AD1092">
        <v>0</v>
      </c>
      <c r="AE1092" s="7">
        <v>38479262.672811061</v>
      </c>
      <c r="AF1092" s="7">
        <v>86261646.420890942</v>
      </c>
    </row>
    <row r="1093" spans="1:32" x14ac:dyDescent="0.2">
      <c r="A1093" t="s">
        <v>28</v>
      </c>
      <c r="B1093" t="s">
        <v>5773</v>
      </c>
      <c r="C1093">
        <v>167</v>
      </c>
      <c r="D1093">
        <v>91</v>
      </c>
      <c r="E1093">
        <v>50</v>
      </c>
      <c r="F1093">
        <v>67</v>
      </c>
      <c r="G1093" t="s">
        <v>5774</v>
      </c>
      <c r="H1093">
        <v>521</v>
      </c>
      <c r="I1093">
        <v>66790248</v>
      </c>
      <c r="J1093">
        <f t="shared" si="17"/>
        <v>2</v>
      </c>
      <c r="K1093" t="s">
        <v>4074</v>
      </c>
      <c r="L1093" t="s">
        <v>2212</v>
      </c>
      <c r="M1093" t="s">
        <v>5775</v>
      </c>
      <c r="N1093">
        <v>57281</v>
      </c>
      <c r="O1093">
        <v>758</v>
      </c>
      <c r="P1093" t="s">
        <v>5776</v>
      </c>
      <c r="Q1093">
        <v>0</v>
      </c>
      <c r="R1093" t="s">
        <v>5777</v>
      </c>
      <c r="S1093" t="s">
        <v>5778</v>
      </c>
      <c r="T1093">
        <v>350</v>
      </c>
      <c r="U1093" t="s">
        <v>37</v>
      </c>
      <c r="V1093" t="s">
        <v>38</v>
      </c>
      <c r="W1093" t="s">
        <v>38</v>
      </c>
      <c r="X1093" t="s">
        <v>584</v>
      </c>
      <c r="Y1093" s="1">
        <v>45000000</v>
      </c>
      <c r="Z1093">
        <v>2002</v>
      </c>
      <c r="AA1093">
        <v>108</v>
      </c>
      <c r="AB1093">
        <v>6.5</v>
      </c>
      <c r="AC1093">
        <v>2.35</v>
      </c>
      <c r="AD1093">
        <v>0</v>
      </c>
      <c r="AE1093" s="7">
        <v>62659811.006114505</v>
      </c>
      <c r="AF1093" s="7">
        <v>93001429.26070039</v>
      </c>
    </row>
    <row r="1094" spans="1:32" x14ac:dyDescent="0.2">
      <c r="A1094" t="s">
        <v>28</v>
      </c>
      <c r="B1094" t="s">
        <v>5779</v>
      </c>
      <c r="C1094">
        <v>119</v>
      </c>
      <c r="D1094">
        <v>89</v>
      </c>
      <c r="E1094">
        <v>49</v>
      </c>
      <c r="F1094">
        <v>514</v>
      </c>
      <c r="G1094" t="s">
        <v>5780</v>
      </c>
      <c r="H1094">
        <v>2000</v>
      </c>
      <c r="I1094">
        <v>65557989</v>
      </c>
      <c r="J1094">
        <f t="shared" si="17"/>
        <v>4</v>
      </c>
      <c r="K1094" t="s">
        <v>5781</v>
      </c>
      <c r="L1094" t="s">
        <v>1985</v>
      </c>
      <c r="M1094" t="s">
        <v>5782</v>
      </c>
      <c r="N1094">
        <v>73539</v>
      </c>
      <c r="O1094">
        <v>3717</v>
      </c>
      <c r="P1094" t="s">
        <v>5783</v>
      </c>
      <c r="Q1094">
        <v>0</v>
      </c>
      <c r="R1094" t="s">
        <v>5784</v>
      </c>
      <c r="S1094" t="s">
        <v>5785</v>
      </c>
      <c r="T1094">
        <v>271</v>
      </c>
      <c r="U1094" t="s">
        <v>37</v>
      </c>
      <c r="V1094" t="s">
        <v>38</v>
      </c>
      <c r="W1094" t="s">
        <v>38</v>
      </c>
      <c r="X1094" t="s">
        <v>39</v>
      </c>
      <c r="Y1094" s="1">
        <v>45000000</v>
      </c>
      <c r="Z1094">
        <v>1997</v>
      </c>
      <c r="AA1094">
        <v>902</v>
      </c>
      <c r="AB1094">
        <v>4.5999999999999996</v>
      </c>
      <c r="AC1094">
        <v>2.35</v>
      </c>
      <c r="AD1094">
        <v>0</v>
      </c>
      <c r="AE1094" s="7">
        <v>70233644.859813094</v>
      </c>
      <c r="AF1094" s="7">
        <v>102319478.15887851</v>
      </c>
    </row>
    <row r="1095" spans="1:32" x14ac:dyDescent="0.2">
      <c r="A1095" t="s">
        <v>28</v>
      </c>
      <c r="B1095" t="s">
        <v>4079</v>
      </c>
      <c r="C1095">
        <v>155</v>
      </c>
      <c r="D1095">
        <v>107</v>
      </c>
      <c r="E1095">
        <v>18</v>
      </c>
      <c r="F1095">
        <v>560</v>
      </c>
      <c r="G1095" t="s">
        <v>5786</v>
      </c>
      <c r="H1095">
        <v>811</v>
      </c>
      <c r="I1095">
        <v>60786269</v>
      </c>
      <c r="J1095">
        <f t="shared" si="17"/>
        <v>4</v>
      </c>
      <c r="K1095" t="s">
        <v>5787</v>
      </c>
      <c r="L1095" t="s">
        <v>5624</v>
      </c>
      <c r="M1095" t="s">
        <v>5788</v>
      </c>
      <c r="N1095">
        <v>90539</v>
      </c>
      <c r="O1095">
        <v>3106</v>
      </c>
      <c r="P1095" t="s">
        <v>5789</v>
      </c>
      <c r="Q1095">
        <v>5</v>
      </c>
      <c r="R1095" t="s">
        <v>5790</v>
      </c>
      <c r="S1095" t="s">
        <v>5791</v>
      </c>
      <c r="T1095">
        <v>379</v>
      </c>
      <c r="U1095" t="s">
        <v>37</v>
      </c>
      <c r="V1095" t="s">
        <v>38</v>
      </c>
      <c r="W1095" t="s">
        <v>38</v>
      </c>
      <c r="X1095" t="s">
        <v>39</v>
      </c>
      <c r="Y1095" s="1">
        <v>45000000</v>
      </c>
      <c r="Z1095">
        <v>2000</v>
      </c>
      <c r="AA1095">
        <v>625</v>
      </c>
      <c r="AB1095">
        <v>5.6</v>
      </c>
      <c r="AC1095">
        <v>2.35</v>
      </c>
      <c r="AD1095">
        <v>0</v>
      </c>
      <c r="AE1095" s="7">
        <v>65461672.473867603</v>
      </c>
      <c r="AF1095" s="7">
        <v>88426018.493031368</v>
      </c>
    </row>
    <row r="1096" spans="1:32" x14ac:dyDescent="0.2">
      <c r="A1096" t="s">
        <v>28</v>
      </c>
      <c r="B1096" t="s">
        <v>5508</v>
      </c>
      <c r="C1096">
        <v>218</v>
      </c>
      <c r="D1096">
        <v>129</v>
      </c>
      <c r="E1096">
        <v>628</v>
      </c>
      <c r="F1096">
        <v>548</v>
      </c>
      <c r="G1096" t="s">
        <v>227</v>
      </c>
      <c r="H1096">
        <v>14000</v>
      </c>
      <c r="I1096">
        <v>59365105</v>
      </c>
      <c r="J1096">
        <f t="shared" si="17"/>
        <v>3</v>
      </c>
      <c r="K1096" t="s">
        <v>1414</v>
      </c>
      <c r="L1096" t="s">
        <v>435</v>
      </c>
      <c r="M1096" t="s">
        <v>5792</v>
      </c>
      <c r="N1096">
        <v>318634</v>
      </c>
      <c r="O1096">
        <v>28886</v>
      </c>
      <c r="P1096" t="s">
        <v>5793</v>
      </c>
      <c r="Q1096">
        <v>9</v>
      </c>
      <c r="R1096" t="s">
        <v>5794</v>
      </c>
      <c r="S1096" t="s">
        <v>5795</v>
      </c>
      <c r="T1096">
        <v>1004</v>
      </c>
      <c r="U1096" t="s">
        <v>37</v>
      </c>
      <c r="V1096" t="s">
        <v>56</v>
      </c>
      <c r="W1096" t="s">
        <v>56</v>
      </c>
      <c r="X1096" t="s">
        <v>584</v>
      </c>
      <c r="Y1096" s="1">
        <v>45000000</v>
      </c>
      <c r="Z1096">
        <v>2003</v>
      </c>
      <c r="AA1096">
        <v>14000</v>
      </c>
      <c r="AB1096">
        <v>7.7</v>
      </c>
      <c r="AC1096">
        <v>2.35</v>
      </c>
      <c r="AD1096">
        <v>52000</v>
      </c>
      <c r="AE1096" s="7">
        <v>61263586.956521742</v>
      </c>
      <c r="AF1096" s="7">
        <v>80820428.274456531</v>
      </c>
    </row>
    <row r="1097" spans="1:32" x14ac:dyDescent="0.2">
      <c r="A1097" t="s">
        <v>28</v>
      </c>
      <c r="B1097" t="s">
        <v>305</v>
      </c>
      <c r="C1097">
        <v>117</v>
      </c>
      <c r="D1097">
        <v>95</v>
      </c>
      <c r="E1097">
        <v>487</v>
      </c>
      <c r="F1097">
        <v>1000</v>
      </c>
      <c r="G1097" t="s">
        <v>5796</v>
      </c>
      <c r="H1097">
        <v>18000</v>
      </c>
      <c r="I1097">
        <v>162792677</v>
      </c>
      <c r="J1097">
        <f t="shared" si="17"/>
        <v>5</v>
      </c>
      <c r="K1097" t="s">
        <v>270</v>
      </c>
      <c r="L1097" t="s">
        <v>119</v>
      </c>
      <c r="M1097" t="s">
        <v>5797</v>
      </c>
      <c r="N1097">
        <v>211226</v>
      </c>
      <c r="O1097">
        <v>24205</v>
      </c>
      <c r="P1097" t="s">
        <v>320</v>
      </c>
      <c r="Q1097">
        <v>0</v>
      </c>
      <c r="R1097" t="s">
        <v>5798</v>
      </c>
      <c r="S1097" t="s">
        <v>5799</v>
      </c>
      <c r="T1097">
        <v>317</v>
      </c>
      <c r="U1097" t="s">
        <v>37</v>
      </c>
      <c r="V1097" t="s">
        <v>38</v>
      </c>
      <c r="W1097" t="s">
        <v>38</v>
      </c>
      <c r="X1097" t="s">
        <v>276</v>
      </c>
      <c r="Y1097" s="1">
        <v>120000000</v>
      </c>
      <c r="Z1097">
        <v>1998</v>
      </c>
      <c r="AA1097">
        <v>1000</v>
      </c>
      <c r="AB1097">
        <v>7.2</v>
      </c>
      <c r="AC1097">
        <v>2.35</v>
      </c>
      <c r="AD1097">
        <v>0</v>
      </c>
      <c r="AE1097" s="7">
        <v>184417177.91411042</v>
      </c>
      <c r="AF1097" s="7">
        <v>250181383.97852761</v>
      </c>
    </row>
    <row r="1098" spans="1:32" x14ac:dyDescent="0.2">
      <c r="A1098" t="s">
        <v>28</v>
      </c>
      <c r="B1098" t="s">
        <v>2651</v>
      </c>
      <c r="C1098">
        <v>208</v>
      </c>
      <c r="D1098">
        <v>122</v>
      </c>
      <c r="E1098">
        <v>117</v>
      </c>
      <c r="F1098">
        <v>140</v>
      </c>
      <c r="G1098" t="s">
        <v>685</v>
      </c>
      <c r="H1098">
        <v>40000</v>
      </c>
      <c r="I1098">
        <v>31598308</v>
      </c>
      <c r="J1098">
        <f t="shared" si="17"/>
        <v>3</v>
      </c>
      <c r="K1098" t="s">
        <v>3029</v>
      </c>
      <c r="L1098" t="s">
        <v>43</v>
      </c>
      <c r="M1098" t="s">
        <v>5800</v>
      </c>
      <c r="N1098">
        <v>124765</v>
      </c>
      <c r="O1098">
        <v>41636</v>
      </c>
      <c r="P1098" t="s">
        <v>5801</v>
      </c>
      <c r="Q1098">
        <v>1</v>
      </c>
      <c r="R1098" t="s">
        <v>5802</v>
      </c>
      <c r="S1098" t="s">
        <v>5803</v>
      </c>
      <c r="T1098">
        <v>541</v>
      </c>
      <c r="U1098" t="s">
        <v>37</v>
      </c>
      <c r="V1098" t="s">
        <v>38</v>
      </c>
      <c r="W1098" t="s">
        <v>38</v>
      </c>
      <c r="X1098" t="s">
        <v>584</v>
      </c>
      <c r="Y1098" s="1">
        <v>35000000</v>
      </c>
      <c r="Z1098">
        <v>2001</v>
      </c>
      <c r="AA1098">
        <v>1000</v>
      </c>
      <c r="AB1098">
        <v>6.8</v>
      </c>
      <c r="AC1098">
        <v>2.35</v>
      </c>
      <c r="AD1098">
        <v>0</v>
      </c>
      <c r="AE1098" s="7">
        <v>49505928.853754938</v>
      </c>
      <c r="AF1098" s="7">
        <v>44694388.221343875</v>
      </c>
    </row>
    <row r="1099" spans="1:32" x14ac:dyDescent="0.2">
      <c r="A1099" t="s">
        <v>28</v>
      </c>
      <c r="B1099" t="s">
        <v>5779</v>
      </c>
      <c r="C1099">
        <v>38</v>
      </c>
      <c r="D1099">
        <v>110</v>
      </c>
      <c r="E1099">
        <v>49</v>
      </c>
      <c r="F1099">
        <v>20</v>
      </c>
      <c r="G1099" t="s">
        <v>5804</v>
      </c>
      <c r="H1099">
        <v>13000</v>
      </c>
      <c r="I1099">
        <v>57362581</v>
      </c>
      <c r="J1099">
        <f t="shared" si="17"/>
        <v>5</v>
      </c>
      <c r="K1099" t="s">
        <v>5805</v>
      </c>
      <c r="L1099" t="s">
        <v>1783</v>
      </c>
      <c r="M1099" t="s">
        <v>5806</v>
      </c>
      <c r="N1099">
        <v>50148</v>
      </c>
      <c r="O1099">
        <v>13331</v>
      </c>
      <c r="P1099" t="s">
        <v>5807</v>
      </c>
      <c r="Q1099">
        <v>2</v>
      </c>
      <c r="R1099" t="s">
        <v>5808</v>
      </c>
      <c r="S1099" t="s">
        <v>5809</v>
      </c>
      <c r="T1099">
        <v>116</v>
      </c>
      <c r="U1099" t="s">
        <v>37</v>
      </c>
      <c r="V1099" t="s">
        <v>5810</v>
      </c>
      <c r="W1099" t="s">
        <v>5810</v>
      </c>
      <c r="X1099" t="s">
        <v>584</v>
      </c>
      <c r="Y1099" s="1">
        <v>45000000</v>
      </c>
      <c r="Z1099">
        <v>1994</v>
      </c>
      <c r="AA1099">
        <v>279</v>
      </c>
      <c r="AB1099">
        <v>5.4</v>
      </c>
      <c r="AC1099">
        <v>1.85</v>
      </c>
      <c r="AD1099">
        <v>0</v>
      </c>
      <c r="AE1099" s="7">
        <v>76062753.036437258</v>
      </c>
      <c r="AF1099" s="7">
        <v>96959018.491902843</v>
      </c>
    </row>
    <row r="1100" spans="1:32" x14ac:dyDescent="0.2">
      <c r="A1100" t="s">
        <v>28</v>
      </c>
      <c r="B1100" t="s">
        <v>3158</v>
      </c>
      <c r="C1100">
        <v>48</v>
      </c>
      <c r="D1100">
        <v>135</v>
      </c>
      <c r="E1100">
        <v>41</v>
      </c>
      <c r="F1100">
        <v>808</v>
      </c>
      <c r="G1100" t="s">
        <v>3297</v>
      </c>
      <c r="H1100">
        <v>982</v>
      </c>
      <c r="I1100">
        <v>53854588</v>
      </c>
      <c r="J1100">
        <f t="shared" si="17"/>
        <v>4</v>
      </c>
      <c r="K1100" t="s">
        <v>4478</v>
      </c>
      <c r="L1100" t="s">
        <v>1120</v>
      </c>
      <c r="M1100" t="s">
        <v>5811</v>
      </c>
      <c r="N1100">
        <v>37911</v>
      </c>
      <c r="O1100">
        <v>3648</v>
      </c>
      <c r="P1100" t="s">
        <v>1058</v>
      </c>
      <c r="Q1100">
        <v>0</v>
      </c>
      <c r="R1100" t="s">
        <v>5812</v>
      </c>
      <c r="S1100" t="s">
        <v>5813</v>
      </c>
      <c r="T1100">
        <v>73</v>
      </c>
      <c r="U1100" t="s">
        <v>37</v>
      </c>
      <c r="V1100" t="s">
        <v>38</v>
      </c>
      <c r="W1100" t="s">
        <v>38</v>
      </c>
      <c r="X1100" t="s">
        <v>584</v>
      </c>
      <c r="Y1100" s="1">
        <v>45000000</v>
      </c>
      <c r="Z1100">
        <v>1996</v>
      </c>
      <c r="AA1100">
        <v>843</v>
      </c>
      <c r="AB1100">
        <v>6.3</v>
      </c>
      <c r="AC1100">
        <v>2.35</v>
      </c>
      <c r="AD1100">
        <v>1000</v>
      </c>
      <c r="AE1100" s="7">
        <v>71845124.282982796</v>
      </c>
      <c r="AF1100" s="7">
        <v>85981990.40152964</v>
      </c>
    </row>
    <row r="1101" spans="1:32" x14ac:dyDescent="0.2">
      <c r="A1101" t="s">
        <v>28</v>
      </c>
      <c r="B1101" t="s">
        <v>5814</v>
      </c>
      <c r="C1101">
        <v>8</v>
      </c>
      <c r="D1101">
        <v>111</v>
      </c>
      <c r="E1101">
        <v>5</v>
      </c>
      <c r="F1101">
        <v>559</v>
      </c>
      <c r="G1101" t="s">
        <v>5815</v>
      </c>
      <c r="H1101">
        <v>6000</v>
      </c>
      <c r="J1101">
        <f t="shared" si="17"/>
        <v>2</v>
      </c>
      <c r="K1101" t="s">
        <v>3056</v>
      </c>
      <c r="L1101" t="s">
        <v>5816</v>
      </c>
      <c r="M1101" t="s">
        <v>5817</v>
      </c>
      <c r="N1101">
        <v>5888</v>
      </c>
      <c r="O1101">
        <v>7493</v>
      </c>
      <c r="P1101" t="s">
        <v>5343</v>
      </c>
      <c r="Q1101">
        <v>0</v>
      </c>
      <c r="R1101" t="s">
        <v>5818</v>
      </c>
      <c r="S1101" t="s">
        <v>5819</v>
      </c>
      <c r="T1101">
        <v>61</v>
      </c>
      <c r="U1101" t="s">
        <v>37</v>
      </c>
      <c r="V1101" t="s">
        <v>38</v>
      </c>
      <c r="W1101" t="s">
        <v>38</v>
      </c>
      <c r="X1101" t="s">
        <v>5612</v>
      </c>
      <c r="Y1101" s="1">
        <v>2500000</v>
      </c>
      <c r="Z1101">
        <v>1968</v>
      </c>
      <c r="AA1101">
        <v>584</v>
      </c>
      <c r="AB1101">
        <v>7.2</v>
      </c>
      <c r="AC1101">
        <v>1.85</v>
      </c>
      <c r="AD1101">
        <v>0</v>
      </c>
      <c r="AE1101" s="7">
        <v>17995689.655172415</v>
      </c>
      <c r="AF1101" s="7">
        <v>0</v>
      </c>
    </row>
    <row r="1102" spans="1:32" x14ac:dyDescent="0.2">
      <c r="A1102" t="s">
        <v>28</v>
      </c>
      <c r="B1102" t="s">
        <v>4596</v>
      </c>
      <c r="C1102">
        <v>94</v>
      </c>
      <c r="D1102">
        <v>95</v>
      </c>
      <c r="E1102">
        <v>58</v>
      </c>
      <c r="F1102">
        <v>3000</v>
      </c>
      <c r="G1102" t="s">
        <v>1248</v>
      </c>
      <c r="H1102">
        <v>14000</v>
      </c>
      <c r="I1102">
        <v>52580895</v>
      </c>
      <c r="J1102">
        <f t="shared" si="17"/>
        <v>4</v>
      </c>
      <c r="K1102" t="s">
        <v>5820</v>
      </c>
      <c r="L1102" t="s">
        <v>699</v>
      </c>
      <c r="M1102" t="s">
        <v>5821</v>
      </c>
      <c r="N1102">
        <v>30255</v>
      </c>
      <c r="O1102">
        <v>27351</v>
      </c>
      <c r="P1102" t="s">
        <v>1688</v>
      </c>
      <c r="Q1102">
        <v>1</v>
      </c>
      <c r="R1102" t="s">
        <v>5822</v>
      </c>
      <c r="S1102" t="s">
        <v>5823</v>
      </c>
      <c r="T1102">
        <v>118</v>
      </c>
      <c r="U1102" t="s">
        <v>37</v>
      </c>
      <c r="V1102" t="s">
        <v>38</v>
      </c>
      <c r="W1102" t="s">
        <v>38</v>
      </c>
      <c r="X1102" t="s">
        <v>94</v>
      </c>
      <c r="Y1102" s="1">
        <v>45000000</v>
      </c>
      <c r="Z1102">
        <v>2005</v>
      </c>
      <c r="AA1102">
        <v>8000</v>
      </c>
      <c r="AB1102">
        <v>5.6</v>
      </c>
      <c r="AC1102">
        <v>2.35</v>
      </c>
      <c r="AD1102">
        <v>743</v>
      </c>
      <c r="AE1102" s="7">
        <v>57718894.009216592</v>
      </c>
      <c r="AF1102" s="7">
        <v>67442469.009216592</v>
      </c>
    </row>
    <row r="1103" spans="1:32" x14ac:dyDescent="0.2">
      <c r="A1103" t="s">
        <v>28</v>
      </c>
      <c r="B1103" t="s">
        <v>5824</v>
      </c>
      <c r="C1103">
        <v>276</v>
      </c>
      <c r="D1103">
        <v>109</v>
      </c>
      <c r="E1103">
        <v>37</v>
      </c>
      <c r="F1103">
        <v>651</v>
      </c>
      <c r="G1103" t="s">
        <v>402</v>
      </c>
      <c r="H1103">
        <v>11000</v>
      </c>
      <c r="I1103">
        <v>51019112</v>
      </c>
      <c r="J1103">
        <f t="shared" si="17"/>
        <v>3</v>
      </c>
      <c r="K1103" t="s">
        <v>1874</v>
      </c>
      <c r="L1103" t="s">
        <v>1947</v>
      </c>
      <c r="M1103" t="s">
        <v>5825</v>
      </c>
      <c r="N1103">
        <v>155745</v>
      </c>
      <c r="O1103">
        <v>14073</v>
      </c>
      <c r="P1103" t="s">
        <v>5042</v>
      </c>
      <c r="Q1103">
        <v>0</v>
      </c>
      <c r="R1103" t="s">
        <v>5826</v>
      </c>
      <c r="S1103" t="s">
        <v>5827</v>
      </c>
      <c r="T1103">
        <v>1053</v>
      </c>
      <c r="U1103" t="s">
        <v>37</v>
      </c>
      <c r="V1103" t="s">
        <v>38</v>
      </c>
      <c r="W1103" t="s">
        <v>38</v>
      </c>
      <c r="X1103" t="s">
        <v>94</v>
      </c>
      <c r="Y1103" s="1">
        <v>50000000</v>
      </c>
      <c r="Z1103">
        <v>2005</v>
      </c>
      <c r="AA1103">
        <v>2000</v>
      </c>
      <c r="AB1103">
        <v>6.8</v>
      </c>
      <c r="AC1103">
        <v>2.35</v>
      </c>
      <c r="AD1103">
        <v>10000</v>
      </c>
      <c r="AE1103" s="7">
        <v>64132104.454685099</v>
      </c>
      <c r="AF1103" s="7">
        <v>65439260.399385564</v>
      </c>
    </row>
    <row r="1104" spans="1:32" x14ac:dyDescent="0.2">
      <c r="A1104" t="s">
        <v>28</v>
      </c>
      <c r="B1104" t="s">
        <v>5828</v>
      </c>
      <c r="C1104">
        <v>59</v>
      </c>
      <c r="D1104">
        <v>93</v>
      </c>
      <c r="E1104">
        <v>38</v>
      </c>
      <c r="F1104">
        <v>631</v>
      </c>
      <c r="G1104" t="s">
        <v>5829</v>
      </c>
      <c r="H1104">
        <v>1000</v>
      </c>
      <c r="I1104">
        <v>48114556</v>
      </c>
      <c r="J1104">
        <f t="shared" si="17"/>
        <v>4</v>
      </c>
      <c r="K1104" t="s">
        <v>2613</v>
      </c>
      <c r="L1104" t="s">
        <v>5230</v>
      </c>
      <c r="M1104" t="s">
        <v>5830</v>
      </c>
      <c r="N1104">
        <v>9380</v>
      </c>
      <c r="O1104">
        <v>4604</v>
      </c>
      <c r="P1104" t="s">
        <v>4940</v>
      </c>
      <c r="Q1104">
        <v>1</v>
      </c>
      <c r="R1104" t="s">
        <v>5831</v>
      </c>
      <c r="S1104" t="s">
        <v>5832</v>
      </c>
      <c r="T1104">
        <v>91</v>
      </c>
      <c r="U1104" t="s">
        <v>37</v>
      </c>
      <c r="V1104" t="s">
        <v>38</v>
      </c>
      <c r="W1104" t="s">
        <v>38</v>
      </c>
      <c r="X1104" t="s">
        <v>94</v>
      </c>
      <c r="Y1104" s="1">
        <v>26000000</v>
      </c>
      <c r="Z1104">
        <v>2004</v>
      </c>
      <c r="AA1104">
        <v>641</v>
      </c>
      <c r="AB1104">
        <v>4.3</v>
      </c>
      <c r="AC1104">
        <v>2.35</v>
      </c>
      <c r="AD1104">
        <v>531</v>
      </c>
      <c r="AE1104" s="7">
        <v>34478560.084700897</v>
      </c>
      <c r="AF1104" s="7">
        <v>63804638.845950238</v>
      </c>
    </row>
    <row r="1105" spans="1:32" x14ac:dyDescent="0.2">
      <c r="A1105" t="s">
        <v>28</v>
      </c>
      <c r="B1105" t="s">
        <v>5833</v>
      </c>
      <c r="C1105">
        <v>216</v>
      </c>
      <c r="D1105">
        <v>94</v>
      </c>
      <c r="E1105">
        <v>85</v>
      </c>
      <c r="F1105">
        <v>443</v>
      </c>
      <c r="G1105" t="s">
        <v>5264</v>
      </c>
      <c r="H1105">
        <v>14000</v>
      </c>
      <c r="I1105">
        <v>50648679</v>
      </c>
      <c r="J1105">
        <f t="shared" si="17"/>
        <v>4</v>
      </c>
      <c r="K1105" t="s">
        <v>2207</v>
      </c>
      <c r="L1105" t="s">
        <v>1971</v>
      </c>
      <c r="M1105" t="s">
        <v>5834</v>
      </c>
      <c r="N1105">
        <v>149549</v>
      </c>
      <c r="O1105">
        <v>16225</v>
      </c>
      <c r="P1105" t="s">
        <v>5835</v>
      </c>
      <c r="Q1105">
        <v>1</v>
      </c>
      <c r="R1105" t="s">
        <v>5836</v>
      </c>
      <c r="S1105" t="s">
        <v>5837</v>
      </c>
      <c r="T1105">
        <v>348</v>
      </c>
      <c r="U1105" t="s">
        <v>37</v>
      </c>
      <c r="V1105" t="s">
        <v>1464</v>
      </c>
      <c r="W1105" t="s">
        <v>1464</v>
      </c>
      <c r="X1105" t="s">
        <v>584</v>
      </c>
      <c r="Y1105" s="1">
        <v>45000000</v>
      </c>
      <c r="Z1105">
        <v>2007</v>
      </c>
      <c r="AA1105">
        <v>706</v>
      </c>
      <c r="AB1105">
        <v>6.3</v>
      </c>
      <c r="AC1105">
        <v>2.35</v>
      </c>
      <c r="AD1105">
        <v>0</v>
      </c>
      <c r="AE1105" s="7">
        <v>54377713.458755426</v>
      </c>
      <c r="AF1105" s="7">
        <v>61203541.193921849</v>
      </c>
    </row>
    <row r="1106" spans="1:32" x14ac:dyDescent="0.2">
      <c r="A1106" t="s">
        <v>28</v>
      </c>
      <c r="B1106" t="s">
        <v>1626</v>
      </c>
      <c r="C1106">
        <v>173</v>
      </c>
      <c r="D1106">
        <v>117</v>
      </c>
      <c r="E1106">
        <v>153</v>
      </c>
      <c r="F1106">
        <v>734</v>
      </c>
      <c r="G1106" t="s">
        <v>2179</v>
      </c>
      <c r="H1106">
        <v>35000</v>
      </c>
      <c r="I1106">
        <v>46280507</v>
      </c>
      <c r="J1106">
        <f t="shared" si="17"/>
        <v>2</v>
      </c>
      <c r="K1106" t="s">
        <v>1680</v>
      </c>
      <c r="L1106" t="s">
        <v>2168</v>
      </c>
      <c r="M1106" t="s">
        <v>5838</v>
      </c>
      <c r="N1106">
        <v>87165</v>
      </c>
      <c r="O1106">
        <v>49743</v>
      </c>
      <c r="P1106" t="s">
        <v>5839</v>
      </c>
      <c r="Q1106">
        <v>0</v>
      </c>
      <c r="R1106" t="s">
        <v>5840</v>
      </c>
      <c r="S1106" t="s">
        <v>5841</v>
      </c>
      <c r="T1106">
        <v>184</v>
      </c>
      <c r="U1106" t="s">
        <v>37</v>
      </c>
      <c r="V1106" t="s">
        <v>38</v>
      </c>
      <c r="W1106" t="s">
        <v>38</v>
      </c>
      <c r="X1106" t="s">
        <v>39</v>
      </c>
      <c r="Y1106" s="1">
        <v>40000000</v>
      </c>
      <c r="Z1106">
        <v>2014</v>
      </c>
      <c r="AA1106">
        <v>11000</v>
      </c>
      <c r="AB1106">
        <v>6.5</v>
      </c>
      <c r="AC1106">
        <v>1.85</v>
      </c>
      <c r="AD1106">
        <v>12000</v>
      </c>
      <c r="AE1106" s="7">
        <v>42332065.906210393</v>
      </c>
      <c r="AF1106" s="7">
        <v>48978736.812420785</v>
      </c>
    </row>
    <row r="1107" spans="1:32" x14ac:dyDescent="0.2">
      <c r="A1107" t="s">
        <v>28</v>
      </c>
      <c r="B1107" t="s">
        <v>4618</v>
      </c>
      <c r="C1107">
        <v>99</v>
      </c>
      <c r="D1107">
        <v>112</v>
      </c>
      <c r="E1107">
        <v>61</v>
      </c>
      <c r="F1107">
        <v>501</v>
      </c>
      <c r="G1107" t="s">
        <v>3998</v>
      </c>
      <c r="H1107">
        <v>1000</v>
      </c>
      <c r="I1107">
        <v>38360195</v>
      </c>
      <c r="J1107">
        <f t="shared" si="17"/>
        <v>3</v>
      </c>
      <c r="K1107" t="s">
        <v>5382</v>
      </c>
      <c r="L1107" t="s">
        <v>2118</v>
      </c>
      <c r="M1107" t="s">
        <v>5842</v>
      </c>
      <c r="N1107">
        <v>21215</v>
      </c>
      <c r="O1107">
        <v>3757</v>
      </c>
      <c r="P1107" t="s">
        <v>3963</v>
      </c>
      <c r="Q1107">
        <v>1</v>
      </c>
      <c r="R1107" t="s">
        <v>5843</v>
      </c>
      <c r="S1107" t="s">
        <v>5844</v>
      </c>
      <c r="T1107">
        <v>116</v>
      </c>
      <c r="U1107" t="s">
        <v>37</v>
      </c>
      <c r="V1107" t="s">
        <v>38</v>
      </c>
      <c r="W1107" t="s">
        <v>38</v>
      </c>
      <c r="X1107" t="s">
        <v>39</v>
      </c>
      <c r="Y1107" s="1">
        <v>45000000</v>
      </c>
      <c r="Z1107">
        <v>2006</v>
      </c>
      <c r="AA1107">
        <v>976</v>
      </c>
      <c r="AB1107">
        <v>6.4</v>
      </c>
      <c r="AC1107">
        <v>2.35</v>
      </c>
      <c r="AD1107">
        <v>0</v>
      </c>
      <c r="AE1107" s="7">
        <v>55915178.571428575</v>
      </c>
      <c r="AF1107" s="7">
        <v>47664825.632440485</v>
      </c>
    </row>
    <row r="1108" spans="1:32" x14ac:dyDescent="0.2">
      <c r="A1108" t="s">
        <v>28</v>
      </c>
      <c r="B1108" t="s">
        <v>4913</v>
      </c>
      <c r="C1108">
        <v>42</v>
      </c>
      <c r="D1108">
        <v>111</v>
      </c>
      <c r="E1108">
        <v>161</v>
      </c>
      <c r="F1108">
        <v>132</v>
      </c>
      <c r="G1108" t="s">
        <v>279</v>
      </c>
      <c r="H1108">
        <v>11000</v>
      </c>
      <c r="I1108">
        <v>46815748</v>
      </c>
      <c r="J1108">
        <f t="shared" si="17"/>
        <v>4</v>
      </c>
      <c r="K1108" t="s">
        <v>3335</v>
      </c>
      <c r="L1108" t="s">
        <v>2376</v>
      </c>
      <c r="M1108" t="s">
        <v>5845</v>
      </c>
      <c r="N1108">
        <v>32544</v>
      </c>
      <c r="O1108">
        <v>12161</v>
      </c>
      <c r="P1108" t="s">
        <v>5846</v>
      </c>
      <c r="Q1108">
        <v>1</v>
      </c>
      <c r="R1108" t="s">
        <v>5847</v>
      </c>
      <c r="S1108" t="s">
        <v>5848</v>
      </c>
      <c r="T1108">
        <v>69</v>
      </c>
      <c r="U1108" t="s">
        <v>37</v>
      </c>
      <c r="V1108" t="s">
        <v>38</v>
      </c>
      <c r="W1108" t="s">
        <v>38</v>
      </c>
      <c r="X1108" t="s">
        <v>39</v>
      </c>
      <c r="Y1108" s="1">
        <v>45000000</v>
      </c>
      <c r="Z1108">
        <v>1994</v>
      </c>
      <c r="AA1108">
        <v>894</v>
      </c>
      <c r="AB1108">
        <v>6.3</v>
      </c>
      <c r="AC1108">
        <v>2.35</v>
      </c>
      <c r="AD1108">
        <v>0</v>
      </c>
      <c r="AE1108" s="7">
        <v>76062753.036437258</v>
      </c>
      <c r="AF1108" s="7">
        <v>79131881.740890697</v>
      </c>
    </row>
    <row r="1109" spans="1:32" x14ac:dyDescent="0.2">
      <c r="A1109" t="s">
        <v>28</v>
      </c>
      <c r="B1109" t="s">
        <v>1953</v>
      </c>
      <c r="C1109">
        <v>25</v>
      </c>
      <c r="D1109">
        <v>96</v>
      </c>
      <c r="E1109">
        <v>0</v>
      </c>
      <c r="F1109">
        <v>563</v>
      </c>
      <c r="G1109" t="s">
        <v>5849</v>
      </c>
      <c r="H1109">
        <v>1000</v>
      </c>
      <c r="I1109">
        <v>35617599</v>
      </c>
      <c r="J1109">
        <f t="shared" si="17"/>
        <v>3</v>
      </c>
      <c r="K1109" t="s">
        <v>5850</v>
      </c>
      <c r="L1109" t="s">
        <v>812</v>
      </c>
      <c r="M1109" t="s">
        <v>5851</v>
      </c>
      <c r="N1109">
        <v>20688</v>
      </c>
      <c r="O1109">
        <v>2965</v>
      </c>
      <c r="P1109" t="s">
        <v>3887</v>
      </c>
      <c r="Q1109">
        <v>1</v>
      </c>
      <c r="R1109" t="s">
        <v>5852</v>
      </c>
      <c r="S1109" t="s">
        <v>5853</v>
      </c>
      <c r="T1109">
        <v>47</v>
      </c>
      <c r="U1109" t="s">
        <v>37</v>
      </c>
      <c r="V1109" t="s">
        <v>38</v>
      </c>
      <c r="W1109" t="s">
        <v>38</v>
      </c>
      <c r="X1109" t="s">
        <v>94</v>
      </c>
      <c r="Y1109" s="1">
        <v>45000000</v>
      </c>
      <c r="Z1109">
        <v>1995</v>
      </c>
      <c r="AA1109">
        <v>845</v>
      </c>
      <c r="AB1109">
        <v>5.9</v>
      </c>
      <c r="AC1109">
        <v>1.85</v>
      </c>
      <c r="AD1109">
        <v>0</v>
      </c>
      <c r="AE1109" s="7">
        <v>73966535.433070868</v>
      </c>
      <c r="AF1109" s="7">
        <v>58544675.52165354</v>
      </c>
    </row>
    <row r="1110" spans="1:32" x14ac:dyDescent="0.2">
      <c r="A1110" t="s">
        <v>24161</v>
      </c>
      <c r="B1110" t="s">
        <v>759</v>
      </c>
      <c r="C1110">
        <v>339</v>
      </c>
      <c r="D1110">
        <v>141</v>
      </c>
      <c r="E1110">
        <v>0</v>
      </c>
      <c r="F1110">
        <v>404</v>
      </c>
      <c r="G1110" t="s">
        <v>5854</v>
      </c>
      <c r="H1110">
        <v>749</v>
      </c>
      <c r="I1110">
        <v>47307550</v>
      </c>
      <c r="J1110">
        <f t="shared" si="17"/>
        <v>3</v>
      </c>
      <c r="K1110" t="s">
        <v>2124</v>
      </c>
      <c r="L1110" t="s">
        <v>5855</v>
      </c>
      <c r="M1110" t="s">
        <v>5856</v>
      </c>
      <c r="N1110">
        <v>104301</v>
      </c>
      <c r="O1110">
        <v>1948</v>
      </c>
      <c r="P1110" t="s">
        <v>5857</v>
      </c>
      <c r="Q1110">
        <v>4</v>
      </c>
      <c r="R1110" t="s">
        <v>5858</v>
      </c>
      <c r="S1110" t="s">
        <v>5859</v>
      </c>
      <c r="T1110">
        <v>269</v>
      </c>
      <c r="U1110" t="s">
        <v>37</v>
      </c>
      <c r="V1110" t="s">
        <v>38</v>
      </c>
      <c r="W1110" t="s">
        <v>38</v>
      </c>
      <c r="X1110" t="s">
        <v>584</v>
      </c>
      <c r="Y1110" s="1">
        <v>45000000</v>
      </c>
      <c r="Z1110">
        <v>2012</v>
      </c>
      <c r="AA1110">
        <v>463</v>
      </c>
      <c r="AB1110">
        <v>6.5</v>
      </c>
      <c r="AC1110">
        <v>2.35</v>
      </c>
      <c r="AD1110">
        <v>28000</v>
      </c>
      <c r="AE1110" s="7">
        <v>49096254.355400696</v>
      </c>
      <c r="AF1110" s="7">
        <v>51613855.727351919</v>
      </c>
    </row>
    <row r="1111" spans="1:32" x14ac:dyDescent="0.2">
      <c r="A1111" t="s">
        <v>28</v>
      </c>
      <c r="B1111" t="s">
        <v>5860</v>
      </c>
      <c r="C1111">
        <v>127</v>
      </c>
      <c r="D1111">
        <v>94</v>
      </c>
      <c r="E1111">
        <v>160</v>
      </c>
      <c r="F1111">
        <v>167</v>
      </c>
      <c r="G1111" t="s">
        <v>5861</v>
      </c>
      <c r="H1111">
        <v>550</v>
      </c>
      <c r="I1111">
        <v>32003620</v>
      </c>
      <c r="J1111">
        <f t="shared" si="17"/>
        <v>3</v>
      </c>
      <c r="K1111" t="s">
        <v>333</v>
      </c>
      <c r="L1111" t="s">
        <v>1007</v>
      </c>
      <c r="M1111" t="s">
        <v>5862</v>
      </c>
      <c r="N1111">
        <v>79141</v>
      </c>
      <c r="O1111">
        <v>1102</v>
      </c>
      <c r="P1111" t="s">
        <v>5863</v>
      </c>
      <c r="Q1111">
        <v>1</v>
      </c>
      <c r="R1111" t="s">
        <v>5864</v>
      </c>
      <c r="S1111" t="s">
        <v>5865</v>
      </c>
      <c r="T1111">
        <v>355</v>
      </c>
      <c r="U1111" t="s">
        <v>37</v>
      </c>
      <c r="V1111" t="s">
        <v>38</v>
      </c>
      <c r="W1111" t="s">
        <v>38</v>
      </c>
      <c r="X1111" t="s">
        <v>39</v>
      </c>
      <c r="Y1111" s="1">
        <v>25000000</v>
      </c>
      <c r="Z1111">
        <v>2004</v>
      </c>
      <c r="AA1111">
        <v>216</v>
      </c>
      <c r="AB1111">
        <v>6.5</v>
      </c>
      <c r="AC1111">
        <v>2.35</v>
      </c>
      <c r="AD1111">
        <v>2000</v>
      </c>
      <c r="AE1111" s="7">
        <v>33152461.619904712</v>
      </c>
      <c r="AF1111" s="7">
        <v>42439951.349920593</v>
      </c>
    </row>
    <row r="1112" spans="1:32" x14ac:dyDescent="0.2">
      <c r="A1112" t="s">
        <v>28</v>
      </c>
      <c r="B1112" t="s">
        <v>5866</v>
      </c>
      <c r="C1112">
        <v>122</v>
      </c>
      <c r="D1112">
        <v>87</v>
      </c>
      <c r="E1112">
        <v>29</v>
      </c>
      <c r="F1112">
        <v>252</v>
      </c>
      <c r="G1112" t="s">
        <v>5867</v>
      </c>
      <c r="H1112">
        <v>427</v>
      </c>
      <c r="I1112">
        <v>27972410</v>
      </c>
      <c r="J1112">
        <f t="shared" si="17"/>
        <v>3</v>
      </c>
      <c r="K1112" t="s">
        <v>1627</v>
      </c>
      <c r="L1112" t="s">
        <v>3602</v>
      </c>
      <c r="M1112" t="s">
        <v>5868</v>
      </c>
      <c r="N1112">
        <v>114692</v>
      </c>
      <c r="O1112">
        <v>1461</v>
      </c>
      <c r="P1112" t="s">
        <v>5869</v>
      </c>
      <c r="Q1112">
        <v>1</v>
      </c>
      <c r="R1112" t="s">
        <v>5870</v>
      </c>
      <c r="S1112" t="s">
        <v>5871</v>
      </c>
      <c r="T1112">
        <v>285</v>
      </c>
      <c r="U1112" t="s">
        <v>37</v>
      </c>
      <c r="V1112" t="s">
        <v>56</v>
      </c>
      <c r="W1112" t="s">
        <v>56</v>
      </c>
      <c r="X1112" t="s">
        <v>94</v>
      </c>
      <c r="Y1112" s="1">
        <v>35000000</v>
      </c>
      <c r="Z1112">
        <v>2003</v>
      </c>
      <c r="AA1112">
        <v>304</v>
      </c>
      <c r="AB1112">
        <v>6.1</v>
      </c>
      <c r="AC1112">
        <v>1.85</v>
      </c>
      <c r="AD1112">
        <v>2000</v>
      </c>
      <c r="AE1112" s="7">
        <v>47649456.521739133</v>
      </c>
      <c r="AF1112" s="7">
        <v>38082003.831521742</v>
      </c>
    </row>
    <row r="1113" spans="1:32" x14ac:dyDescent="0.2">
      <c r="A1113" t="s">
        <v>28</v>
      </c>
      <c r="B1113" t="s">
        <v>5872</v>
      </c>
      <c r="C1113">
        <v>105</v>
      </c>
      <c r="D1113">
        <v>88</v>
      </c>
      <c r="E1113">
        <v>8</v>
      </c>
      <c r="F1113">
        <v>8000</v>
      </c>
      <c r="G1113" t="s">
        <v>2376</v>
      </c>
      <c r="H1113">
        <v>12000</v>
      </c>
      <c r="I1113">
        <v>28133159</v>
      </c>
      <c r="J1113">
        <f t="shared" si="17"/>
        <v>5</v>
      </c>
      <c r="K1113" t="s">
        <v>270</v>
      </c>
      <c r="L1113" t="s">
        <v>704</v>
      </c>
      <c r="M1113" t="s">
        <v>5873</v>
      </c>
      <c r="N1113">
        <v>30055</v>
      </c>
      <c r="O1113">
        <v>33822</v>
      </c>
      <c r="P1113" t="s">
        <v>1526</v>
      </c>
      <c r="Q1113">
        <v>1</v>
      </c>
      <c r="R1113" t="s">
        <v>5874</v>
      </c>
      <c r="S1113" t="s">
        <v>5875</v>
      </c>
      <c r="T1113">
        <v>70</v>
      </c>
      <c r="U1113" t="s">
        <v>37</v>
      </c>
      <c r="V1113" t="s">
        <v>38</v>
      </c>
      <c r="W1113" t="s">
        <v>38</v>
      </c>
      <c r="X1113" t="s">
        <v>94</v>
      </c>
      <c r="Y1113" s="1">
        <v>50000000</v>
      </c>
      <c r="Z1113">
        <v>2006</v>
      </c>
      <c r="AA1113">
        <v>11000</v>
      </c>
      <c r="AB1113">
        <v>5.9</v>
      </c>
      <c r="AC1113">
        <v>1.85</v>
      </c>
      <c r="AD1113">
        <v>593</v>
      </c>
      <c r="AE1113" s="7">
        <v>62127976.190476194</v>
      </c>
      <c r="AF1113" s="7">
        <v>34957124.650297619</v>
      </c>
    </row>
    <row r="1114" spans="1:32" x14ac:dyDescent="0.2">
      <c r="A1114" t="s">
        <v>28</v>
      </c>
      <c r="B1114" t="s">
        <v>5876</v>
      </c>
      <c r="C1114">
        <v>144</v>
      </c>
      <c r="D1114">
        <v>177</v>
      </c>
      <c r="E1114">
        <v>0</v>
      </c>
      <c r="F1114">
        <v>202</v>
      </c>
      <c r="G1114" t="s">
        <v>1274</v>
      </c>
      <c r="H1114">
        <v>913</v>
      </c>
      <c r="I1114">
        <v>27400000</v>
      </c>
      <c r="J1114">
        <f t="shared" si="17"/>
        <v>3</v>
      </c>
      <c r="K1114" t="s">
        <v>72</v>
      </c>
      <c r="L1114" t="s">
        <v>2665</v>
      </c>
      <c r="M1114" t="s">
        <v>5877</v>
      </c>
      <c r="N1114">
        <v>97087</v>
      </c>
      <c r="O1114">
        <v>2449</v>
      </c>
      <c r="P1114" t="s">
        <v>5878</v>
      </c>
      <c r="Q1114">
        <v>3</v>
      </c>
      <c r="R1114" t="s">
        <v>5879</v>
      </c>
      <c r="S1114" t="s">
        <v>5880</v>
      </c>
      <c r="T1114">
        <v>569</v>
      </c>
      <c r="U1114" t="s">
        <v>37</v>
      </c>
      <c r="V1114" t="s">
        <v>38</v>
      </c>
      <c r="W1114" t="s">
        <v>38</v>
      </c>
      <c r="X1114" t="s">
        <v>39</v>
      </c>
      <c r="Y1114" s="1">
        <v>40000000</v>
      </c>
      <c r="Z1114">
        <v>1984</v>
      </c>
      <c r="AA1114">
        <v>362</v>
      </c>
      <c r="AB1114">
        <v>6.6</v>
      </c>
      <c r="AC1114">
        <v>2.35</v>
      </c>
      <c r="AD1114">
        <v>11000</v>
      </c>
      <c r="AE1114" s="7">
        <v>96438883.541867182</v>
      </c>
      <c r="AF1114" s="7">
        <v>66060635.226179019</v>
      </c>
    </row>
    <row r="1115" spans="1:32" x14ac:dyDescent="0.2">
      <c r="A1115" t="s">
        <v>28</v>
      </c>
      <c r="B1115" t="s">
        <v>5881</v>
      </c>
      <c r="C1115">
        <v>156</v>
      </c>
      <c r="D1115">
        <v>133</v>
      </c>
      <c r="E1115">
        <v>278</v>
      </c>
      <c r="F1115">
        <v>107</v>
      </c>
      <c r="G1115" t="s">
        <v>5882</v>
      </c>
      <c r="H1115">
        <v>5000</v>
      </c>
      <c r="I1115">
        <v>24343673</v>
      </c>
      <c r="J1115">
        <f t="shared" si="17"/>
        <v>4</v>
      </c>
      <c r="K1115" t="s">
        <v>5883</v>
      </c>
      <c r="L1115" t="s">
        <v>1847</v>
      </c>
      <c r="M1115" t="s">
        <v>5884</v>
      </c>
      <c r="N1115">
        <v>91860</v>
      </c>
      <c r="O1115">
        <v>5405</v>
      </c>
      <c r="P1115" t="s">
        <v>5885</v>
      </c>
      <c r="Q1115">
        <v>0</v>
      </c>
      <c r="R1115" t="s">
        <v>5886</v>
      </c>
      <c r="S1115" t="s">
        <v>5887</v>
      </c>
      <c r="T1115">
        <v>524</v>
      </c>
      <c r="U1115" t="s">
        <v>37</v>
      </c>
      <c r="V1115" t="s">
        <v>38</v>
      </c>
      <c r="W1115" t="s">
        <v>38</v>
      </c>
      <c r="X1115" t="s">
        <v>39</v>
      </c>
      <c r="Y1115" s="1">
        <v>45000000</v>
      </c>
      <c r="Z1115">
        <v>2007</v>
      </c>
      <c r="AA1115">
        <v>117</v>
      </c>
      <c r="AB1115">
        <v>7.4</v>
      </c>
      <c r="AC1115">
        <v>2.35</v>
      </c>
      <c r="AD1115">
        <v>14000</v>
      </c>
      <c r="AE1115" s="7">
        <v>54377713.458755426</v>
      </c>
      <c r="AF1115" s="7">
        <v>29416739.442836467</v>
      </c>
    </row>
    <row r="1116" spans="1:32" x14ac:dyDescent="0.2">
      <c r="A1116" t="s">
        <v>28</v>
      </c>
      <c r="B1116" t="s">
        <v>48</v>
      </c>
      <c r="C1116">
        <v>323</v>
      </c>
      <c r="D1116">
        <v>119</v>
      </c>
      <c r="E1116">
        <v>0</v>
      </c>
      <c r="F1116">
        <v>10000</v>
      </c>
      <c r="G1116" t="s">
        <v>212</v>
      </c>
      <c r="H1116">
        <v>29000</v>
      </c>
      <c r="I1116">
        <v>22877808</v>
      </c>
      <c r="J1116">
        <f t="shared" si="17"/>
        <v>2</v>
      </c>
      <c r="K1116" t="s">
        <v>213</v>
      </c>
      <c r="L1116" t="s">
        <v>214</v>
      </c>
      <c r="M1116" t="s">
        <v>5888</v>
      </c>
      <c r="N1116">
        <v>152591</v>
      </c>
      <c r="O1116">
        <v>53895</v>
      </c>
      <c r="P1116" t="s">
        <v>5889</v>
      </c>
      <c r="Q1116">
        <v>0</v>
      </c>
      <c r="R1116" t="s">
        <v>5890</v>
      </c>
      <c r="S1116" t="s">
        <v>5891</v>
      </c>
      <c r="T1116">
        <v>414</v>
      </c>
      <c r="U1116" t="s">
        <v>37</v>
      </c>
      <c r="V1116" t="s">
        <v>38</v>
      </c>
      <c r="W1116" t="s">
        <v>38</v>
      </c>
      <c r="X1116" t="s">
        <v>584</v>
      </c>
      <c r="Y1116" s="1">
        <v>35000000</v>
      </c>
      <c r="Z1116">
        <v>2008</v>
      </c>
      <c r="AA1116">
        <v>14000</v>
      </c>
      <c r="AB1116">
        <v>7.3</v>
      </c>
      <c r="AC1116">
        <v>2.35</v>
      </c>
      <c r="AD1116">
        <v>0</v>
      </c>
      <c r="AE1116" s="7">
        <v>40722248.026010215</v>
      </c>
      <c r="AF1116" s="7">
        <v>26618164.904784024</v>
      </c>
    </row>
    <row r="1117" spans="1:32" x14ac:dyDescent="0.2">
      <c r="A1117" t="s">
        <v>28</v>
      </c>
      <c r="B1117" t="s">
        <v>1057</v>
      </c>
      <c r="C1117">
        <v>199</v>
      </c>
      <c r="D1117">
        <v>102</v>
      </c>
      <c r="E1117">
        <v>503</v>
      </c>
      <c r="F1117">
        <v>795</v>
      </c>
      <c r="G1117" t="s">
        <v>3735</v>
      </c>
      <c r="H1117">
        <v>13000</v>
      </c>
      <c r="I1117">
        <v>36883539</v>
      </c>
      <c r="J1117">
        <f t="shared" si="17"/>
        <v>4</v>
      </c>
      <c r="K1117" t="s">
        <v>463</v>
      </c>
      <c r="L1117" t="s">
        <v>976</v>
      </c>
      <c r="M1117" t="s">
        <v>5892</v>
      </c>
      <c r="N1117">
        <v>112769</v>
      </c>
      <c r="O1117">
        <v>15053</v>
      </c>
      <c r="P1117" t="s">
        <v>2900</v>
      </c>
      <c r="Q1117">
        <v>2</v>
      </c>
      <c r="R1117" t="s">
        <v>5893</v>
      </c>
      <c r="S1117" t="s">
        <v>5894</v>
      </c>
      <c r="T1117">
        <v>305</v>
      </c>
      <c r="U1117" t="s">
        <v>37</v>
      </c>
      <c r="V1117" t="s">
        <v>766</v>
      </c>
      <c r="W1117" t="s">
        <v>766</v>
      </c>
      <c r="X1117" t="s">
        <v>39</v>
      </c>
      <c r="Y1117" s="1">
        <v>52000000</v>
      </c>
      <c r="Z1117">
        <v>2006</v>
      </c>
      <c r="AA1117">
        <v>929</v>
      </c>
      <c r="AB1117">
        <v>6.6</v>
      </c>
      <c r="AC1117">
        <v>2.35</v>
      </c>
      <c r="AD1117">
        <v>0</v>
      </c>
      <c r="AE1117" s="7">
        <v>64613095.238095246</v>
      </c>
      <c r="AF1117" s="7">
        <v>45829992.656250007</v>
      </c>
    </row>
    <row r="1118" spans="1:32" x14ac:dyDescent="0.2">
      <c r="A1118" t="s">
        <v>28</v>
      </c>
      <c r="B1118" t="s">
        <v>5895</v>
      </c>
      <c r="C1118">
        <v>164</v>
      </c>
      <c r="D1118">
        <v>101</v>
      </c>
      <c r="E1118">
        <v>326</v>
      </c>
      <c r="F1118">
        <v>510</v>
      </c>
      <c r="G1118" t="s">
        <v>3517</v>
      </c>
      <c r="H1118">
        <v>14000</v>
      </c>
      <c r="I1118">
        <v>22531698</v>
      </c>
      <c r="J1118">
        <f t="shared" si="17"/>
        <v>4</v>
      </c>
      <c r="K1118" t="s">
        <v>226</v>
      </c>
      <c r="L1118" t="s">
        <v>336</v>
      </c>
      <c r="M1118" t="s">
        <v>5896</v>
      </c>
      <c r="N1118">
        <v>81523</v>
      </c>
      <c r="O1118">
        <v>15990</v>
      </c>
      <c r="P1118" t="s">
        <v>5897</v>
      </c>
      <c r="Q1118">
        <v>0</v>
      </c>
      <c r="R1118" t="s">
        <v>5898</v>
      </c>
      <c r="S1118" t="s">
        <v>5899</v>
      </c>
      <c r="T1118">
        <v>214</v>
      </c>
      <c r="U1118" t="s">
        <v>37</v>
      </c>
      <c r="V1118" t="s">
        <v>1464</v>
      </c>
      <c r="W1118" t="s">
        <v>1464</v>
      </c>
      <c r="X1118" t="s">
        <v>39</v>
      </c>
      <c r="Y1118" s="1">
        <v>70000000</v>
      </c>
      <c r="Z1118">
        <v>2008</v>
      </c>
      <c r="AA1118">
        <v>844</v>
      </c>
      <c r="AB1118">
        <v>5.6</v>
      </c>
      <c r="AC1118">
        <v>2.35</v>
      </c>
      <c r="AD1118">
        <v>0</v>
      </c>
      <c r="AE1118" s="7">
        <v>81444496.052020431</v>
      </c>
      <c r="AF1118" s="7">
        <v>26215468.411518812</v>
      </c>
    </row>
    <row r="1119" spans="1:32" x14ac:dyDescent="0.2">
      <c r="A1119" t="s">
        <v>28</v>
      </c>
      <c r="B1119" t="s">
        <v>5900</v>
      </c>
      <c r="C1119">
        <v>39</v>
      </c>
      <c r="D1119">
        <v>91</v>
      </c>
      <c r="E1119">
        <v>29</v>
      </c>
      <c r="F1119">
        <v>322</v>
      </c>
      <c r="G1119" t="s">
        <v>1347</v>
      </c>
      <c r="H1119">
        <v>2000</v>
      </c>
      <c r="I1119">
        <v>20400913</v>
      </c>
      <c r="J1119">
        <f t="shared" si="17"/>
        <v>5</v>
      </c>
      <c r="K1119" t="s">
        <v>3553</v>
      </c>
      <c r="L1119" t="s">
        <v>5901</v>
      </c>
      <c r="M1119" t="s">
        <v>5902</v>
      </c>
      <c r="N1119">
        <v>15455</v>
      </c>
      <c r="O1119">
        <v>3855</v>
      </c>
      <c r="P1119" t="s">
        <v>3879</v>
      </c>
      <c r="Q1119">
        <v>1</v>
      </c>
      <c r="R1119" t="s">
        <v>5903</v>
      </c>
      <c r="S1119" t="s">
        <v>5904</v>
      </c>
      <c r="T1119">
        <v>80</v>
      </c>
      <c r="U1119" t="s">
        <v>37</v>
      </c>
      <c r="V1119" t="s">
        <v>38</v>
      </c>
      <c r="W1119" t="s">
        <v>38</v>
      </c>
      <c r="X1119" t="s">
        <v>584</v>
      </c>
      <c r="Y1119" s="1">
        <v>45000000</v>
      </c>
      <c r="Z1119">
        <v>1996</v>
      </c>
      <c r="AA1119">
        <v>461</v>
      </c>
      <c r="AB1119">
        <v>5.3</v>
      </c>
      <c r="AC1119">
        <v>1.85</v>
      </c>
      <c r="AD1119">
        <v>451</v>
      </c>
      <c r="AE1119" s="7">
        <v>71845124.282982796</v>
      </c>
      <c r="AF1119" s="7">
        <v>32571247.332695987</v>
      </c>
    </row>
    <row r="1120" spans="1:32" x14ac:dyDescent="0.2">
      <c r="A1120" t="s">
        <v>28</v>
      </c>
      <c r="B1120" t="s">
        <v>4217</v>
      </c>
      <c r="C1120">
        <v>43</v>
      </c>
      <c r="D1120">
        <v>117</v>
      </c>
      <c r="E1120">
        <v>11000</v>
      </c>
      <c r="F1120">
        <v>451</v>
      </c>
      <c r="G1120" t="s">
        <v>5575</v>
      </c>
      <c r="H1120">
        <v>905</v>
      </c>
      <c r="I1120">
        <v>20101861</v>
      </c>
      <c r="J1120">
        <f t="shared" si="17"/>
        <v>3</v>
      </c>
      <c r="K1120" t="s">
        <v>2468</v>
      </c>
      <c r="L1120" t="s">
        <v>5905</v>
      </c>
      <c r="M1120" t="s">
        <v>5906</v>
      </c>
      <c r="N1120">
        <v>24757</v>
      </c>
      <c r="O1120">
        <v>2348</v>
      </c>
      <c r="P1120" t="s">
        <v>5907</v>
      </c>
      <c r="Q1120">
        <v>0</v>
      </c>
      <c r="R1120" t="s">
        <v>5908</v>
      </c>
      <c r="S1120" t="s">
        <v>5909</v>
      </c>
      <c r="T1120">
        <v>81</v>
      </c>
      <c r="U1120" t="s">
        <v>37</v>
      </c>
      <c r="V1120" t="s">
        <v>38</v>
      </c>
      <c r="W1120" t="s">
        <v>38</v>
      </c>
      <c r="X1120" t="s">
        <v>39</v>
      </c>
      <c r="Y1120" s="1">
        <v>45000000</v>
      </c>
      <c r="Z1120">
        <v>1996</v>
      </c>
      <c r="AA1120">
        <v>484</v>
      </c>
      <c r="AB1120">
        <v>6</v>
      </c>
      <c r="AC1120">
        <v>2.35</v>
      </c>
      <c r="AD1120">
        <v>0</v>
      </c>
      <c r="AE1120" s="7">
        <v>71845124.282982796</v>
      </c>
      <c r="AF1120" s="7">
        <v>32093793.374760997</v>
      </c>
    </row>
    <row r="1121" spans="1:32" x14ac:dyDescent="0.2">
      <c r="A1121" t="s">
        <v>28</v>
      </c>
      <c r="B1121" t="s">
        <v>5910</v>
      </c>
      <c r="C1121">
        <v>82</v>
      </c>
      <c r="D1121">
        <v>86</v>
      </c>
      <c r="E1121">
        <v>13</v>
      </c>
      <c r="F1121">
        <v>553</v>
      </c>
      <c r="G1121" t="s">
        <v>5911</v>
      </c>
      <c r="H1121">
        <v>1000</v>
      </c>
      <c r="I1121">
        <v>25200412</v>
      </c>
      <c r="J1121">
        <f t="shared" si="17"/>
        <v>5</v>
      </c>
      <c r="K1121" t="s">
        <v>5912</v>
      </c>
      <c r="L1121" t="s">
        <v>5913</v>
      </c>
      <c r="M1121" t="s">
        <v>5914</v>
      </c>
      <c r="N1121">
        <v>16580</v>
      </c>
      <c r="O1121">
        <v>3423</v>
      </c>
      <c r="P1121" t="s">
        <v>2939</v>
      </c>
      <c r="Q1121">
        <v>3</v>
      </c>
      <c r="R1121" t="s">
        <v>5915</v>
      </c>
      <c r="S1121" t="s">
        <v>5916</v>
      </c>
      <c r="T1121">
        <v>55</v>
      </c>
      <c r="U1121" t="s">
        <v>37</v>
      </c>
      <c r="V1121" t="s">
        <v>38</v>
      </c>
      <c r="W1121" t="s">
        <v>38</v>
      </c>
      <c r="X1121" t="s">
        <v>94</v>
      </c>
      <c r="Y1121" s="1">
        <v>45000000</v>
      </c>
      <c r="Z1121">
        <v>2009</v>
      </c>
      <c r="AA1121">
        <v>701</v>
      </c>
      <c r="AB1121">
        <v>5.4</v>
      </c>
      <c r="AC1121">
        <v>1.85</v>
      </c>
      <c r="AD1121">
        <v>916</v>
      </c>
      <c r="AE1121" s="7">
        <v>52552447.552447557</v>
      </c>
      <c r="AF1121" s="7">
        <v>29429851.776223779</v>
      </c>
    </row>
    <row r="1122" spans="1:32" x14ac:dyDescent="0.2">
      <c r="A1122" t="s">
        <v>28</v>
      </c>
      <c r="B1122" t="s">
        <v>5917</v>
      </c>
      <c r="C1122">
        <v>150</v>
      </c>
      <c r="D1122">
        <v>124</v>
      </c>
      <c r="E1122">
        <v>0</v>
      </c>
      <c r="F1122">
        <v>19</v>
      </c>
      <c r="G1122" t="s">
        <v>5918</v>
      </c>
      <c r="H1122">
        <v>723</v>
      </c>
      <c r="I1122">
        <v>19719930</v>
      </c>
      <c r="J1122">
        <f t="shared" si="17"/>
        <v>4</v>
      </c>
      <c r="K1122" t="s">
        <v>2141</v>
      </c>
      <c r="L1122" t="s">
        <v>5919</v>
      </c>
      <c r="M1122" t="s">
        <v>5920</v>
      </c>
      <c r="N1122">
        <v>42621</v>
      </c>
      <c r="O1122">
        <v>793</v>
      </c>
      <c r="P1122" t="s">
        <v>5921</v>
      </c>
      <c r="Q1122">
        <v>0</v>
      </c>
      <c r="R1122" t="s">
        <v>5922</v>
      </c>
      <c r="S1122" t="s">
        <v>5923</v>
      </c>
      <c r="T1122">
        <v>531</v>
      </c>
      <c r="U1122" t="s">
        <v>37</v>
      </c>
      <c r="V1122" t="s">
        <v>38</v>
      </c>
      <c r="W1122" t="s">
        <v>38</v>
      </c>
      <c r="X1122" t="s">
        <v>584</v>
      </c>
      <c r="Y1122" s="1">
        <v>45000000</v>
      </c>
      <c r="Z1122">
        <v>2001</v>
      </c>
      <c r="AA1122">
        <v>44</v>
      </c>
      <c r="AB1122">
        <v>6.8</v>
      </c>
      <c r="AC1122">
        <v>2.35</v>
      </c>
      <c r="AD1122">
        <v>0</v>
      </c>
      <c r="AE1122" s="7">
        <v>63650479.954827778</v>
      </c>
      <c r="AF1122" s="7">
        <v>27892955.759457931</v>
      </c>
    </row>
    <row r="1123" spans="1:32" x14ac:dyDescent="0.2">
      <c r="A1123" t="s">
        <v>28</v>
      </c>
      <c r="B1123" t="s">
        <v>5924</v>
      </c>
      <c r="C1123">
        <v>168</v>
      </c>
      <c r="D1123">
        <v>134</v>
      </c>
      <c r="E1123">
        <v>38</v>
      </c>
      <c r="F1123">
        <v>2000</v>
      </c>
      <c r="G1123" t="s">
        <v>1248</v>
      </c>
      <c r="H1123">
        <v>11000</v>
      </c>
      <c r="I1123">
        <v>19377727</v>
      </c>
      <c r="J1123">
        <f t="shared" si="17"/>
        <v>2</v>
      </c>
      <c r="K1123" t="s">
        <v>5925</v>
      </c>
      <c r="L1123" t="s">
        <v>1955</v>
      </c>
      <c r="M1123" t="s">
        <v>5926</v>
      </c>
      <c r="N1123">
        <v>35140</v>
      </c>
      <c r="O1123">
        <v>24351</v>
      </c>
      <c r="P1123" t="s">
        <v>901</v>
      </c>
      <c r="Q1123">
        <v>3</v>
      </c>
      <c r="R1123" t="s">
        <v>5927</v>
      </c>
      <c r="S1123" t="s">
        <v>5928</v>
      </c>
      <c r="T1123">
        <v>409</v>
      </c>
      <c r="U1123" t="s">
        <v>37</v>
      </c>
      <c r="V1123" t="s">
        <v>38</v>
      </c>
      <c r="W1123" t="s">
        <v>38</v>
      </c>
      <c r="X1123" t="s">
        <v>39</v>
      </c>
      <c r="Y1123" s="1">
        <v>45000000</v>
      </c>
      <c r="Z1123">
        <v>2005</v>
      </c>
      <c r="AA1123">
        <v>8000</v>
      </c>
      <c r="AB1123">
        <v>6.4</v>
      </c>
      <c r="AC1123">
        <v>2.35</v>
      </c>
      <c r="AD1123">
        <v>0</v>
      </c>
      <c r="AE1123" s="7">
        <v>57718894.009216592</v>
      </c>
      <c r="AF1123" s="7">
        <v>24854688.241167434</v>
      </c>
    </row>
    <row r="1124" spans="1:32" x14ac:dyDescent="0.2">
      <c r="A1124" t="s">
        <v>28</v>
      </c>
      <c r="B1124" t="s">
        <v>2481</v>
      </c>
      <c r="C1124">
        <v>432</v>
      </c>
      <c r="D1124">
        <v>95</v>
      </c>
      <c r="E1124">
        <v>38</v>
      </c>
      <c r="F1124">
        <v>20</v>
      </c>
      <c r="G1124" t="s">
        <v>2482</v>
      </c>
      <c r="H1124">
        <v>409</v>
      </c>
      <c r="I1124">
        <v>13401683</v>
      </c>
      <c r="J1124">
        <f t="shared" si="17"/>
        <v>2</v>
      </c>
      <c r="K1124" t="s">
        <v>646</v>
      </c>
      <c r="L1124" t="s">
        <v>2483</v>
      </c>
      <c r="M1124" t="s">
        <v>2484</v>
      </c>
      <c r="N1124">
        <v>203461</v>
      </c>
      <c r="O1124">
        <v>578</v>
      </c>
      <c r="P1124" t="s">
        <v>2485</v>
      </c>
      <c r="Q1124">
        <v>0</v>
      </c>
      <c r="R1124" t="s">
        <v>2486</v>
      </c>
      <c r="S1124" t="s">
        <v>2487</v>
      </c>
      <c r="T1124">
        <v>588</v>
      </c>
      <c r="U1124" t="s">
        <v>37</v>
      </c>
      <c r="V1124" t="s">
        <v>56</v>
      </c>
      <c r="W1124" t="s">
        <v>56</v>
      </c>
      <c r="X1124" t="s">
        <v>584</v>
      </c>
      <c r="Y1124" s="1">
        <v>35000000</v>
      </c>
      <c r="Z1124">
        <v>2012</v>
      </c>
      <c r="AA1124">
        <v>107</v>
      </c>
      <c r="AB1124">
        <v>7.1</v>
      </c>
      <c r="AC1124">
        <v>2.35</v>
      </c>
      <c r="AD1124">
        <v>46000</v>
      </c>
      <c r="AE1124" s="7">
        <v>38185975.609756097</v>
      </c>
      <c r="AF1124" s="7">
        <v>14621609.719076656</v>
      </c>
    </row>
    <row r="1125" spans="1:32" x14ac:dyDescent="0.2">
      <c r="A1125" t="s">
        <v>28</v>
      </c>
      <c r="B1125" t="s">
        <v>5929</v>
      </c>
      <c r="C1125">
        <v>60</v>
      </c>
      <c r="D1125">
        <v>100</v>
      </c>
      <c r="E1125">
        <v>23</v>
      </c>
      <c r="F1125">
        <v>579</v>
      </c>
      <c r="G1125" t="s">
        <v>4205</v>
      </c>
      <c r="H1125">
        <v>1000</v>
      </c>
      <c r="I1125">
        <v>17300889</v>
      </c>
      <c r="J1125">
        <f t="shared" si="17"/>
        <v>4</v>
      </c>
      <c r="K1125" t="s">
        <v>2406</v>
      </c>
      <c r="L1125" t="s">
        <v>586</v>
      </c>
      <c r="M1125" t="s">
        <v>5930</v>
      </c>
      <c r="N1125">
        <v>27648</v>
      </c>
      <c r="O1125">
        <v>3855</v>
      </c>
      <c r="P1125" t="s">
        <v>5931</v>
      </c>
      <c r="Q1125">
        <v>0</v>
      </c>
      <c r="R1125" t="s">
        <v>5932</v>
      </c>
      <c r="S1125" t="s">
        <v>5933</v>
      </c>
      <c r="T1125">
        <v>148</v>
      </c>
      <c r="U1125" t="s">
        <v>37</v>
      </c>
      <c r="V1125" t="s">
        <v>369</v>
      </c>
      <c r="W1125" t="s">
        <v>369</v>
      </c>
      <c r="X1125" t="s">
        <v>94</v>
      </c>
      <c r="Y1125" s="1">
        <v>45000000</v>
      </c>
      <c r="Z1125">
        <v>1996</v>
      </c>
      <c r="AA1125">
        <v>642</v>
      </c>
      <c r="AB1125">
        <v>4.9000000000000004</v>
      </c>
      <c r="AC1125">
        <v>2.35</v>
      </c>
      <c r="AD1125">
        <v>0</v>
      </c>
      <c r="AE1125" s="7">
        <v>71845124.282982796</v>
      </c>
      <c r="AF1125" s="7">
        <v>27621878.231357552</v>
      </c>
    </row>
    <row r="1126" spans="1:32" x14ac:dyDescent="0.2">
      <c r="A1126" t="s">
        <v>28</v>
      </c>
      <c r="B1126" t="s">
        <v>5934</v>
      </c>
      <c r="C1126">
        <v>85</v>
      </c>
      <c r="D1126">
        <v>220</v>
      </c>
      <c r="E1126">
        <v>0</v>
      </c>
      <c r="F1126">
        <v>820</v>
      </c>
      <c r="G1126" t="s">
        <v>5935</v>
      </c>
      <c r="H1126">
        <v>13000</v>
      </c>
      <c r="I1126">
        <v>15527125</v>
      </c>
      <c r="J1126">
        <f t="shared" si="17"/>
        <v>3</v>
      </c>
      <c r="K1126" t="s">
        <v>4041</v>
      </c>
      <c r="L1126" t="s">
        <v>1156</v>
      </c>
      <c r="M1126" t="s">
        <v>5936</v>
      </c>
      <c r="N1126">
        <v>11388</v>
      </c>
      <c r="O1126">
        <v>15006</v>
      </c>
      <c r="P1126" t="s">
        <v>1045</v>
      </c>
      <c r="Q1126">
        <v>2</v>
      </c>
      <c r="R1126" t="s">
        <v>5937</v>
      </c>
      <c r="S1126" t="s">
        <v>5938</v>
      </c>
      <c r="T1126">
        <v>183</v>
      </c>
      <c r="U1126" t="s">
        <v>37</v>
      </c>
      <c r="V1126" t="s">
        <v>38</v>
      </c>
      <c r="W1126" t="s">
        <v>38</v>
      </c>
      <c r="X1126" t="s">
        <v>39</v>
      </c>
      <c r="Y1126" s="1">
        <v>57000000</v>
      </c>
      <c r="Z1126">
        <v>2000</v>
      </c>
      <c r="AA1126">
        <v>861</v>
      </c>
      <c r="AB1126">
        <v>5.8</v>
      </c>
      <c r="AC1126">
        <v>2.35</v>
      </c>
      <c r="AD1126">
        <v>652</v>
      </c>
      <c r="AE1126" s="7">
        <v>82918118.466898963</v>
      </c>
      <c r="AF1126" s="7">
        <v>22587368.249128923</v>
      </c>
    </row>
    <row r="1127" spans="1:32" x14ac:dyDescent="0.2">
      <c r="A1127" t="s">
        <v>24161</v>
      </c>
      <c r="B1127" t="s">
        <v>759</v>
      </c>
      <c r="C1127">
        <v>83</v>
      </c>
      <c r="D1127">
        <v>212</v>
      </c>
      <c r="E1127">
        <v>0</v>
      </c>
      <c r="F1127">
        <v>805</v>
      </c>
      <c r="G1127" t="s">
        <v>2397</v>
      </c>
      <c r="H1127">
        <v>12000</v>
      </c>
      <c r="I1127">
        <v>13560960</v>
      </c>
      <c r="J1127">
        <f t="shared" si="17"/>
        <v>3</v>
      </c>
      <c r="K1127" t="s">
        <v>5939</v>
      </c>
      <c r="L1127" t="s">
        <v>761</v>
      </c>
      <c r="M1127" t="s">
        <v>5940</v>
      </c>
      <c r="N1127">
        <v>23996</v>
      </c>
      <c r="O1127">
        <v>21130</v>
      </c>
      <c r="P1127" t="s">
        <v>2317</v>
      </c>
      <c r="Q1127">
        <v>0</v>
      </c>
      <c r="R1127" t="s">
        <v>5941</v>
      </c>
      <c r="S1127" t="s">
        <v>5942</v>
      </c>
      <c r="T1127">
        <v>161</v>
      </c>
      <c r="U1127" t="s">
        <v>37</v>
      </c>
      <c r="V1127" t="s">
        <v>38</v>
      </c>
      <c r="W1127" t="s">
        <v>38</v>
      </c>
      <c r="X1127" t="s">
        <v>584</v>
      </c>
      <c r="Y1127" s="1">
        <v>50000000</v>
      </c>
      <c r="Z1127">
        <v>1995</v>
      </c>
      <c r="AA1127">
        <v>5000</v>
      </c>
      <c r="AB1127">
        <v>7.1</v>
      </c>
      <c r="AC1127">
        <v>2.35</v>
      </c>
      <c r="AD1127">
        <v>915</v>
      </c>
      <c r="AE1127" s="7">
        <v>82185039.370078743</v>
      </c>
      <c r="AF1127" s="7">
        <v>22290160.629921261</v>
      </c>
    </row>
    <row r="1128" spans="1:32" x14ac:dyDescent="0.2">
      <c r="A1128" t="s">
        <v>28</v>
      </c>
      <c r="B1128" t="s">
        <v>3816</v>
      </c>
      <c r="C1128">
        <v>343</v>
      </c>
      <c r="D1128">
        <v>128</v>
      </c>
      <c r="E1128">
        <v>2000</v>
      </c>
      <c r="F1128">
        <v>501</v>
      </c>
      <c r="G1128" t="s">
        <v>2018</v>
      </c>
      <c r="H1128">
        <v>854</v>
      </c>
      <c r="I1128">
        <v>15523168</v>
      </c>
      <c r="J1128">
        <f t="shared" si="17"/>
        <v>2</v>
      </c>
      <c r="K1128" t="s">
        <v>851</v>
      </c>
      <c r="L1128" t="s">
        <v>3502</v>
      </c>
      <c r="M1128" t="s">
        <v>5943</v>
      </c>
      <c r="N1128">
        <v>132423</v>
      </c>
      <c r="O1128">
        <v>2507</v>
      </c>
      <c r="P1128" t="s">
        <v>3963</v>
      </c>
      <c r="Q1128">
        <v>2</v>
      </c>
      <c r="R1128" t="s">
        <v>5944</v>
      </c>
      <c r="S1128" t="s">
        <v>5945</v>
      </c>
      <c r="T1128">
        <v>349</v>
      </c>
      <c r="U1128" t="s">
        <v>37</v>
      </c>
      <c r="V1128" t="s">
        <v>1464</v>
      </c>
      <c r="W1128" t="s">
        <v>1464</v>
      </c>
      <c r="X1128" t="s">
        <v>39</v>
      </c>
      <c r="Y1128" s="1">
        <v>45000000</v>
      </c>
      <c r="Z1128">
        <v>2010</v>
      </c>
      <c r="AA1128">
        <v>766</v>
      </c>
      <c r="AB1128">
        <v>7.2</v>
      </c>
      <c r="AC1128">
        <v>2.35</v>
      </c>
      <c r="AD1128">
        <v>15000</v>
      </c>
      <c r="AE1128" s="7">
        <v>51685006.877579093</v>
      </c>
      <c r="AF1128" s="7">
        <v>17829223.218707018</v>
      </c>
    </row>
    <row r="1129" spans="1:32" x14ac:dyDescent="0.2">
      <c r="A1129" t="s">
        <v>28</v>
      </c>
      <c r="B1129" t="s">
        <v>534</v>
      </c>
      <c r="C1129">
        <v>106</v>
      </c>
      <c r="D1129">
        <v>106</v>
      </c>
      <c r="E1129">
        <v>208</v>
      </c>
      <c r="F1129">
        <v>855</v>
      </c>
      <c r="G1129" t="s">
        <v>685</v>
      </c>
      <c r="H1129">
        <v>3000</v>
      </c>
      <c r="I1129">
        <v>11146409</v>
      </c>
      <c r="J1129">
        <f t="shared" si="17"/>
        <v>4</v>
      </c>
      <c r="K1129" t="s">
        <v>3445</v>
      </c>
      <c r="L1129" t="s">
        <v>655</v>
      </c>
      <c r="M1129" t="s">
        <v>5946</v>
      </c>
      <c r="N1129">
        <v>26551</v>
      </c>
      <c r="O1129">
        <v>6558</v>
      </c>
      <c r="P1129" t="s">
        <v>34</v>
      </c>
      <c r="Q1129">
        <v>0</v>
      </c>
      <c r="R1129" t="s">
        <v>5947</v>
      </c>
      <c r="S1129" t="s">
        <v>5948</v>
      </c>
      <c r="T1129">
        <v>273</v>
      </c>
      <c r="U1129" t="s">
        <v>37</v>
      </c>
      <c r="V1129" t="s">
        <v>38</v>
      </c>
      <c r="W1129" t="s">
        <v>38</v>
      </c>
      <c r="X1129" t="s">
        <v>584</v>
      </c>
      <c r="Y1129" s="1">
        <v>45000000</v>
      </c>
      <c r="Z1129">
        <v>1998</v>
      </c>
      <c r="AA1129">
        <v>1000</v>
      </c>
      <c r="AB1129">
        <v>6</v>
      </c>
      <c r="AC1129">
        <v>2.35</v>
      </c>
      <c r="AD1129">
        <v>0</v>
      </c>
      <c r="AE1129" s="7">
        <v>69156441.717791408</v>
      </c>
      <c r="AF1129" s="7">
        <v>17129910.763803679</v>
      </c>
    </row>
    <row r="1130" spans="1:32" x14ac:dyDescent="0.2">
      <c r="A1130" t="s">
        <v>28</v>
      </c>
      <c r="B1130" t="s">
        <v>5075</v>
      </c>
      <c r="C1130">
        <v>158</v>
      </c>
      <c r="D1130">
        <v>160</v>
      </c>
      <c r="E1130">
        <v>0</v>
      </c>
      <c r="F1130">
        <v>826</v>
      </c>
      <c r="G1130" t="s">
        <v>5949</v>
      </c>
      <c r="H1130">
        <v>23000</v>
      </c>
      <c r="I1130">
        <v>7916887</v>
      </c>
      <c r="J1130">
        <f t="shared" si="17"/>
        <v>5</v>
      </c>
      <c r="K1130" t="s">
        <v>5950</v>
      </c>
      <c r="L1130" t="s">
        <v>62</v>
      </c>
      <c r="M1130" t="s">
        <v>5951</v>
      </c>
      <c r="N1130">
        <v>15697</v>
      </c>
      <c r="O1130">
        <v>26982</v>
      </c>
      <c r="P1130" t="s">
        <v>5952</v>
      </c>
      <c r="Q1130">
        <v>0</v>
      </c>
      <c r="R1130" t="s">
        <v>5953</v>
      </c>
      <c r="S1130" t="s">
        <v>5954</v>
      </c>
      <c r="T1130">
        <v>182</v>
      </c>
      <c r="U1130" t="s">
        <v>37</v>
      </c>
      <c r="V1130" t="s">
        <v>38</v>
      </c>
      <c r="W1130" t="s">
        <v>38</v>
      </c>
      <c r="X1130" t="s">
        <v>584</v>
      </c>
      <c r="Y1130" s="1">
        <v>45000000</v>
      </c>
      <c r="Z1130">
        <v>2008</v>
      </c>
      <c r="AA1130">
        <v>1000</v>
      </c>
      <c r="AB1130">
        <v>6</v>
      </c>
      <c r="AC1130">
        <v>2.35</v>
      </c>
      <c r="AD1130">
        <v>0</v>
      </c>
      <c r="AE1130" s="7">
        <v>52357176.033441707</v>
      </c>
      <c r="AF1130" s="7">
        <v>9211241.0287970267</v>
      </c>
    </row>
    <row r="1131" spans="1:32" x14ac:dyDescent="0.2">
      <c r="A1131" t="s">
        <v>28</v>
      </c>
      <c r="B1131" t="s">
        <v>1938</v>
      </c>
      <c r="C1131">
        <v>189</v>
      </c>
      <c r="D1131">
        <v>114</v>
      </c>
      <c r="E1131">
        <v>611</v>
      </c>
      <c r="F1131">
        <v>10</v>
      </c>
      <c r="G1131" t="s">
        <v>5955</v>
      </c>
      <c r="H1131">
        <v>879</v>
      </c>
      <c r="I1131">
        <v>6565495</v>
      </c>
      <c r="J1131">
        <f t="shared" si="17"/>
        <v>2</v>
      </c>
      <c r="K1131" t="s">
        <v>213</v>
      </c>
      <c r="L1131" t="s">
        <v>2411</v>
      </c>
      <c r="M1131" t="s">
        <v>5956</v>
      </c>
      <c r="N1131">
        <v>36455</v>
      </c>
      <c r="O1131">
        <v>949</v>
      </c>
      <c r="P1131" t="s">
        <v>5957</v>
      </c>
      <c r="Q1131">
        <v>2</v>
      </c>
      <c r="R1131" t="s">
        <v>5958</v>
      </c>
      <c r="S1131" t="s">
        <v>5959</v>
      </c>
      <c r="T1131">
        <v>229</v>
      </c>
      <c r="U1131" t="s">
        <v>1945</v>
      </c>
      <c r="V1131" t="s">
        <v>891</v>
      </c>
      <c r="W1131" t="s">
        <v>891</v>
      </c>
      <c r="X1131" t="s">
        <v>584</v>
      </c>
      <c r="Y1131" s="1">
        <v>45000000</v>
      </c>
      <c r="Z1131">
        <v>2006</v>
      </c>
      <c r="AA1131">
        <v>52</v>
      </c>
      <c r="AB1131">
        <v>7</v>
      </c>
      <c r="AC1131">
        <v>2.35</v>
      </c>
      <c r="AD1131">
        <v>0</v>
      </c>
      <c r="AE1131" s="7">
        <v>55915178.571428575</v>
      </c>
      <c r="AF1131" s="7">
        <v>8158018.3407738106</v>
      </c>
    </row>
    <row r="1132" spans="1:32" x14ac:dyDescent="0.2">
      <c r="A1132" t="s">
        <v>28</v>
      </c>
      <c r="B1132" t="s">
        <v>5960</v>
      </c>
      <c r="C1132">
        <v>125</v>
      </c>
      <c r="D1132">
        <v>99</v>
      </c>
      <c r="E1132">
        <v>15</v>
      </c>
      <c r="F1132">
        <v>61</v>
      </c>
      <c r="G1132" t="s">
        <v>5961</v>
      </c>
      <c r="H1132">
        <v>12000</v>
      </c>
      <c r="I1132">
        <v>15279680</v>
      </c>
      <c r="J1132">
        <f t="shared" si="17"/>
        <v>3</v>
      </c>
      <c r="K1132" t="s">
        <v>333</v>
      </c>
      <c r="L1132" t="s">
        <v>704</v>
      </c>
      <c r="M1132" t="s">
        <v>5962</v>
      </c>
      <c r="N1132">
        <v>48245</v>
      </c>
      <c r="O1132">
        <v>12166</v>
      </c>
      <c r="P1132" t="s">
        <v>5963</v>
      </c>
      <c r="Q1132">
        <v>1</v>
      </c>
      <c r="R1132" t="s">
        <v>5964</v>
      </c>
      <c r="S1132" t="s">
        <v>5965</v>
      </c>
      <c r="T1132">
        <v>154</v>
      </c>
      <c r="U1132" t="s">
        <v>37</v>
      </c>
      <c r="V1132" t="s">
        <v>38</v>
      </c>
      <c r="W1132" t="s">
        <v>38</v>
      </c>
      <c r="X1132" t="s">
        <v>584</v>
      </c>
      <c r="Y1132" s="1">
        <v>40000000</v>
      </c>
      <c r="Z1132">
        <v>2008</v>
      </c>
      <c r="AA1132">
        <v>68</v>
      </c>
      <c r="AB1132">
        <v>5.4</v>
      </c>
      <c r="AC1132">
        <v>1.85</v>
      </c>
      <c r="AD1132">
        <v>0</v>
      </c>
      <c r="AE1132" s="7">
        <v>46539712.029725961</v>
      </c>
      <c r="AF1132" s="7">
        <v>17777797.677659079</v>
      </c>
    </row>
    <row r="1133" spans="1:32" x14ac:dyDescent="0.2">
      <c r="A1133" t="s">
        <v>28</v>
      </c>
      <c r="B1133" t="s">
        <v>162</v>
      </c>
      <c r="C1133">
        <v>87</v>
      </c>
      <c r="D1133">
        <v>74</v>
      </c>
      <c r="E1133">
        <v>188</v>
      </c>
      <c r="F1133">
        <v>865</v>
      </c>
      <c r="G1133" t="s">
        <v>792</v>
      </c>
      <c r="H1133">
        <v>11000</v>
      </c>
      <c r="I1133">
        <v>7262288</v>
      </c>
      <c r="J1133">
        <f t="shared" si="17"/>
        <v>3</v>
      </c>
      <c r="K1133" t="s">
        <v>5966</v>
      </c>
      <c r="L1133" t="s">
        <v>1947</v>
      </c>
      <c r="M1133" t="s">
        <v>5967</v>
      </c>
      <c r="N1133">
        <v>17307</v>
      </c>
      <c r="O1133">
        <v>13917</v>
      </c>
      <c r="P1133" t="s">
        <v>5968</v>
      </c>
      <c r="Q1133">
        <v>2</v>
      </c>
      <c r="R1133" t="s">
        <v>5969</v>
      </c>
      <c r="S1133" t="s">
        <v>5970</v>
      </c>
      <c r="T1133">
        <v>186</v>
      </c>
      <c r="U1133" t="s">
        <v>37</v>
      </c>
      <c r="V1133" t="s">
        <v>38</v>
      </c>
      <c r="W1133" t="s">
        <v>38</v>
      </c>
      <c r="X1133" t="s">
        <v>39</v>
      </c>
      <c r="Y1133" s="1">
        <v>40000000</v>
      </c>
      <c r="Z1133">
        <v>2002</v>
      </c>
      <c r="AA1133">
        <v>1000</v>
      </c>
      <c r="AB1133">
        <v>6.5</v>
      </c>
      <c r="AC1133">
        <v>1.85</v>
      </c>
      <c r="AD1133">
        <v>892</v>
      </c>
      <c r="AE1133" s="7">
        <v>55697609.783212893</v>
      </c>
      <c r="AF1133" s="7">
        <v>10112302.07893274</v>
      </c>
    </row>
    <row r="1134" spans="1:32" x14ac:dyDescent="0.2">
      <c r="A1134" t="s">
        <v>28</v>
      </c>
      <c r="B1134" t="s">
        <v>370</v>
      </c>
      <c r="C1134">
        <v>115</v>
      </c>
      <c r="D1134">
        <v>139</v>
      </c>
      <c r="E1134">
        <v>179</v>
      </c>
      <c r="F1134">
        <v>50</v>
      </c>
      <c r="G1134" t="s">
        <v>5971</v>
      </c>
      <c r="H1134">
        <v>267</v>
      </c>
      <c r="I1134">
        <v>4584886</v>
      </c>
      <c r="J1134">
        <f t="shared" si="17"/>
        <v>2</v>
      </c>
      <c r="K1134" t="s">
        <v>213</v>
      </c>
      <c r="L1134" t="s">
        <v>5972</v>
      </c>
      <c r="M1134" t="s">
        <v>5973</v>
      </c>
      <c r="N1134">
        <v>19114</v>
      </c>
      <c r="O1134">
        <v>538</v>
      </c>
      <c r="P1134" t="s">
        <v>5974</v>
      </c>
      <c r="Q1134">
        <v>0</v>
      </c>
      <c r="R1134" t="s">
        <v>5975</v>
      </c>
      <c r="S1134" t="s">
        <v>5976</v>
      </c>
      <c r="T1134">
        <v>115</v>
      </c>
      <c r="U1134" t="s">
        <v>37</v>
      </c>
      <c r="V1134" t="s">
        <v>38</v>
      </c>
      <c r="W1134" t="s">
        <v>38</v>
      </c>
      <c r="X1134" t="s">
        <v>584</v>
      </c>
      <c r="Y1134" s="1">
        <v>45000000</v>
      </c>
      <c r="Z1134">
        <v>2007</v>
      </c>
      <c r="AA1134">
        <v>202</v>
      </c>
      <c r="AB1134">
        <v>6.4</v>
      </c>
      <c r="AC1134">
        <v>2.35</v>
      </c>
      <c r="AD1134">
        <v>0</v>
      </c>
      <c r="AE1134" s="7">
        <v>54377713.458755426</v>
      </c>
      <c r="AF1134" s="7">
        <v>5540347.047756874</v>
      </c>
    </row>
    <row r="1135" spans="1:32" x14ac:dyDescent="0.2">
      <c r="A1135" t="s">
        <v>28</v>
      </c>
      <c r="C1135">
        <v>23</v>
      </c>
      <c r="D1135">
        <v>52</v>
      </c>
      <c r="F1135">
        <v>114</v>
      </c>
      <c r="G1135" t="s">
        <v>5977</v>
      </c>
      <c r="H1135">
        <v>164</v>
      </c>
      <c r="J1135">
        <f t="shared" si="17"/>
        <v>4</v>
      </c>
      <c r="K1135" t="s">
        <v>5978</v>
      </c>
      <c r="L1135" t="s">
        <v>5979</v>
      </c>
      <c r="M1135" t="s">
        <v>5980</v>
      </c>
      <c r="N1135">
        <v>15762</v>
      </c>
      <c r="O1135">
        <v>654</v>
      </c>
      <c r="P1135" t="s">
        <v>5981</v>
      </c>
      <c r="Q1135">
        <v>9</v>
      </c>
      <c r="R1135" t="s">
        <v>5982</v>
      </c>
      <c r="S1135" t="s">
        <v>5983</v>
      </c>
      <c r="T1135">
        <v>47</v>
      </c>
      <c r="U1135" t="s">
        <v>1463</v>
      </c>
      <c r="V1135" t="s">
        <v>1464</v>
      </c>
      <c r="W1135" t="s">
        <v>1464</v>
      </c>
      <c r="X1135" t="s">
        <v>2634</v>
      </c>
      <c r="Y1135" s="1"/>
      <c r="AA1135">
        <v>116</v>
      </c>
      <c r="AB1135">
        <v>8.3000000000000007</v>
      </c>
      <c r="AC1135">
        <v>16</v>
      </c>
      <c r="AD1135">
        <v>17000</v>
      </c>
      <c r="AE1135" s="7" t="s">
        <v>24168</v>
      </c>
      <c r="AF1135" s="7" t="s">
        <v>24168</v>
      </c>
    </row>
    <row r="1136" spans="1:32" x14ac:dyDescent="0.2">
      <c r="A1136" t="s">
        <v>28</v>
      </c>
      <c r="B1136" t="s">
        <v>5984</v>
      </c>
      <c r="C1136">
        <v>24</v>
      </c>
      <c r="D1136">
        <v>103</v>
      </c>
      <c r="E1136">
        <v>170</v>
      </c>
      <c r="F1136">
        <v>269</v>
      </c>
      <c r="G1136" t="s">
        <v>1924</v>
      </c>
      <c r="H1136">
        <v>849</v>
      </c>
      <c r="I1136">
        <v>2154540</v>
      </c>
      <c r="J1136">
        <f t="shared" si="17"/>
        <v>2</v>
      </c>
      <c r="K1136" t="s">
        <v>59</v>
      </c>
      <c r="L1136" t="s">
        <v>5985</v>
      </c>
      <c r="M1136" t="s">
        <v>5986</v>
      </c>
      <c r="N1136">
        <v>3803</v>
      </c>
      <c r="O1136">
        <v>2457</v>
      </c>
      <c r="P1136" t="s">
        <v>2718</v>
      </c>
      <c r="Q1136">
        <v>2</v>
      </c>
      <c r="R1136" t="s">
        <v>5987</v>
      </c>
      <c r="S1136" t="s">
        <v>5988</v>
      </c>
      <c r="T1136">
        <v>41</v>
      </c>
      <c r="U1136" t="s">
        <v>37</v>
      </c>
      <c r="V1136" t="s">
        <v>38</v>
      </c>
      <c r="W1136" t="s">
        <v>38</v>
      </c>
      <c r="X1136" t="s">
        <v>584</v>
      </c>
      <c r="Y1136" s="1">
        <v>45000000</v>
      </c>
      <c r="Z1136">
        <v>1997</v>
      </c>
      <c r="AA1136">
        <v>623</v>
      </c>
      <c r="AB1136">
        <v>4.9000000000000004</v>
      </c>
      <c r="AC1136">
        <v>2.35</v>
      </c>
      <c r="AD1136">
        <v>68</v>
      </c>
      <c r="AE1136" s="7">
        <v>70233644.859813094</v>
      </c>
      <c r="AF1136" s="7">
        <v>3362693.2710280376</v>
      </c>
    </row>
    <row r="1137" spans="1:32" x14ac:dyDescent="0.2">
      <c r="A1137" t="s">
        <v>28</v>
      </c>
      <c r="B1137" t="s">
        <v>5989</v>
      </c>
      <c r="C1137">
        <v>152</v>
      </c>
      <c r="D1137">
        <v>101</v>
      </c>
      <c r="E1137">
        <v>32</v>
      </c>
      <c r="F1137">
        <v>104</v>
      </c>
      <c r="G1137" t="s">
        <v>5990</v>
      </c>
      <c r="H1137">
        <v>219</v>
      </c>
      <c r="I1137">
        <v>8129455</v>
      </c>
      <c r="J1137">
        <f t="shared" si="17"/>
        <v>4</v>
      </c>
      <c r="K1137" t="s">
        <v>1373</v>
      </c>
      <c r="L1137" t="s">
        <v>5991</v>
      </c>
      <c r="M1137" t="s">
        <v>5992</v>
      </c>
      <c r="N1137">
        <v>89568</v>
      </c>
      <c r="O1137">
        <v>661</v>
      </c>
      <c r="P1137" t="s">
        <v>5993</v>
      </c>
      <c r="Q1137">
        <v>1</v>
      </c>
      <c r="R1137" t="s">
        <v>5994</v>
      </c>
      <c r="S1137" t="s">
        <v>5995</v>
      </c>
      <c r="T1137">
        <v>142</v>
      </c>
      <c r="U1137" t="s">
        <v>37</v>
      </c>
      <c r="V1137" t="s">
        <v>38</v>
      </c>
      <c r="W1137" t="s">
        <v>38</v>
      </c>
      <c r="X1137" t="s">
        <v>94</v>
      </c>
      <c r="Y1137" s="1">
        <v>45000000</v>
      </c>
      <c r="Z1137">
        <v>2011</v>
      </c>
      <c r="AA1137">
        <v>141</v>
      </c>
      <c r="AB1137">
        <v>6.3</v>
      </c>
      <c r="AC1137">
        <v>2.35</v>
      </c>
      <c r="AD1137">
        <v>17000</v>
      </c>
      <c r="AE1137" s="7">
        <v>50122276.56736327</v>
      </c>
      <c r="AF1137" s="7">
        <v>9054817.5967096481</v>
      </c>
    </row>
    <row r="1138" spans="1:32" x14ac:dyDescent="0.2">
      <c r="A1138" t="s">
        <v>28</v>
      </c>
      <c r="B1138" t="s">
        <v>5996</v>
      </c>
      <c r="C1138">
        <v>12</v>
      </c>
      <c r="D1138">
        <v>91</v>
      </c>
      <c r="E1138">
        <v>11</v>
      </c>
      <c r="F1138">
        <v>500</v>
      </c>
      <c r="G1138" t="s">
        <v>2469</v>
      </c>
      <c r="H1138">
        <v>719</v>
      </c>
      <c r="J1138">
        <f t="shared" si="17"/>
        <v>5</v>
      </c>
      <c r="K1138" t="s">
        <v>5997</v>
      </c>
      <c r="L1138" t="s">
        <v>3023</v>
      </c>
      <c r="M1138" t="s">
        <v>5998</v>
      </c>
      <c r="N1138">
        <v>4377</v>
      </c>
      <c r="O1138">
        <v>3090</v>
      </c>
      <c r="P1138" t="s">
        <v>2129</v>
      </c>
      <c r="Q1138">
        <v>0</v>
      </c>
      <c r="R1138" t="s">
        <v>5999</v>
      </c>
      <c r="S1138" t="s">
        <v>6000</v>
      </c>
      <c r="T1138">
        <v>66</v>
      </c>
      <c r="U1138" t="s">
        <v>37</v>
      </c>
      <c r="V1138" t="s">
        <v>38</v>
      </c>
      <c r="W1138" t="s">
        <v>38</v>
      </c>
      <c r="X1138" t="s">
        <v>94</v>
      </c>
      <c r="Y1138" s="1">
        <v>65000000</v>
      </c>
      <c r="Z1138">
        <v>2012</v>
      </c>
      <c r="AA1138">
        <v>611</v>
      </c>
      <c r="AB1138">
        <v>1.7</v>
      </c>
      <c r="AD1138">
        <v>0</v>
      </c>
      <c r="AE1138" s="7">
        <v>70916811.846689895</v>
      </c>
      <c r="AF1138" s="7">
        <v>0</v>
      </c>
    </row>
    <row r="1139" spans="1:32" x14ac:dyDescent="0.2">
      <c r="A1139" t="s">
        <v>28</v>
      </c>
      <c r="B1139" t="s">
        <v>6001</v>
      </c>
      <c r="C1139">
        <v>656</v>
      </c>
      <c r="D1139">
        <v>130</v>
      </c>
      <c r="E1139">
        <v>0</v>
      </c>
      <c r="F1139">
        <v>650</v>
      </c>
      <c r="G1139" t="s">
        <v>5129</v>
      </c>
      <c r="H1139">
        <v>1000</v>
      </c>
      <c r="I1139">
        <v>136019448</v>
      </c>
      <c r="J1139">
        <f t="shared" si="17"/>
        <v>4</v>
      </c>
      <c r="K1139" t="s">
        <v>6002</v>
      </c>
      <c r="L1139" t="s">
        <v>6003</v>
      </c>
      <c r="M1139" t="s">
        <v>6004</v>
      </c>
      <c r="N1139">
        <v>452465</v>
      </c>
      <c r="O1139">
        <v>3133</v>
      </c>
      <c r="P1139" t="s">
        <v>4182</v>
      </c>
      <c r="Q1139">
        <v>1</v>
      </c>
      <c r="R1139" t="s">
        <v>6005</v>
      </c>
      <c r="S1139" t="s">
        <v>6006</v>
      </c>
      <c r="T1139">
        <v>695</v>
      </c>
      <c r="U1139" t="s">
        <v>37</v>
      </c>
      <c r="V1139" t="s">
        <v>38</v>
      </c>
      <c r="W1139" t="s">
        <v>38</v>
      </c>
      <c r="X1139" t="s">
        <v>584</v>
      </c>
      <c r="Y1139" s="1">
        <v>44500000</v>
      </c>
      <c r="Z1139">
        <v>2012</v>
      </c>
      <c r="AA1139">
        <v>660</v>
      </c>
      <c r="AB1139">
        <v>7.7</v>
      </c>
      <c r="AC1139">
        <v>2.35</v>
      </c>
      <c r="AD1139">
        <v>89000</v>
      </c>
      <c r="AE1139" s="7">
        <v>48550740.418118469</v>
      </c>
      <c r="AF1139" s="7">
        <v>148401009.25087109</v>
      </c>
    </row>
    <row r="1140" spans="1:32" x14ac:dyDescent="0.2">
      <c r="A1140" t="s">
        <v>28</v>
      </c>
      <c r="B1140" t="s">
        <v>2432</v>
      </c>
      <c r="C1140">
        <v>119</v>
      </c>
      <c r="D1140">
        <v>130</v>
      </c>
      <c r="E1140">
        <v>99</v>
      </c>
      <c r="F1140">
        <v>812</v>
      </c>
      <c r="G1140" t="s">
        <v>6007</v>
      </c>
      <c r="H1140">
        <v>11000</v>
      </c>
      <c r="I1140">
        <v>183875760</v>
      </c>
      <c r="J1140">
        <f t="shared" si="17"/>
        <v>6</v>
      </c>
      <c r="K1140" t="s">
        <v>6008</v>
      </c>
      <c r="L1140" t="s">
        <v>390</v>
      </c>
      <c r="M1140" t="s">
        <v>6009</v>
      </c>
      <c r="N1140">
        <v>213668</v>
      </c>
      <c r="O1140">
        <v>13357</v>
      </c>
      <c r="P1140" t="s">
        <v>632</v>
      </c>
      <c r="Q1140">
        <v>1</v>
      </c>
      <c r="R1140" t="s">
        <v>6010</v>
      </c>
      <c r="S1140" t="s">
        <v>6011</v>
      </c>
      <c r="T1140">
        <v>270</v>
      </c>
      <c r="U1140" t="s">
        <v>37</v>
      </c>
      <c r="V1140" t="s">
        <v>38</v>
      </c>
      <c r="W1140" t="s">
        <v>38</v>
      </c>
      <c r="X1140" t="s">
        <v>39</v>
      </c>
      <c r="Y1140" s="1">
        <v>44000000</v>
      </c>
      <c r="Z1140">
        <v>1993</v>
      </c>
      <c r="AA1140">
        <v>1000</v>
      </c>
      <c r="AB1140">
        <v>7.8</v>
      </c>
      <c r="AC1140">
        <v>1.85</v>
      </c>
      <c r="AD1140">
        <v>0</v>
      </c>
      <c r="AE1140" s="7">
        <v>76276816.60899654</v>
      </c>
      <c r="AF1140" s="7">
        <v>318760400.55363321</v>
      </c>
    </row>
    <row r="1141" spans="1:32" x14ac:dyDescent="0.2">
      <c r="A1141" t="s">
        <v>28</v>
      </c>
      <c r="B1141" t="s">
        <v>3135</v>
      </c>
      <c r="C1141">
        <v>161</v>
      </c>
      <c r="D1141">
        <v>110</v>
      </c>
      <c r="E1141">
        <v>72</v>
      </c>
      <c r="F1141">
        <v>789</v>
      </c>
      <c r="G1141" t="s">
        <v>2728</v>
      </c>
      <c r="H1141">
        <v>18000</v>
      </c>
      <c r="I1141">
        <v>67061228</v>
      </c>
      <c r="J1141">
        <f t="shared" si="17"/>
        <v>3</v>
      </c>
      <c r="K1141" t="s">
        <v>1422</v>
      </c>
      <c r="L1141" t="s">
        <v>640</v>
      </c>
      <c r="M1141" t="s">
        <v>6012</v>
      </c>
      <c r="N1141">
        <v>96565</v>
      </c>
      <c r="O1141">
        <v>21554</v>
      </c>
      <c r="P1141" t="s">
        <v>4155</v>
      </c>
      <c r="Q1141">
        <v>1</v>
      </c>
      <c r="R1141" t="s">
        <v>6013</v>
      </c>
      <c r="S1141" t="s">
        <v>6014</v>
      </c>
      <c r="T1141">
        <v>135</v>
      </c>
      <c r="U1141" t="s">
        <v>37</v>
      </c>
      <c r="V1141" t="s">
        <v>38</v>
      </c>
      <c r="W1141" t="s">
        <v>38</v>
      </c>
      <c r="X1141" t="s">
        <v>39</v>
      </c>
      <c r="Y1141" s="1">
        <v>40000000</v>
      </c>
      <c r="Z1141">
        <v>2010</v>
      </c>
      <c r="AA1141">
        <v>1000</v>
      </c>
      <c r="AB1141">
        <v>5.5</v>
      </c>
      <c r="AC1141">
        <v>2.35</v>
      </c>
      <c r="AD1141">
        <v>0</v>
      </c>
      <c r="AE1141" s="7">
        <v>45942228.335625865</v>
      </c>
      <c r="AF1141" s="7">
        <v>77023556.231086656</v>
      </c>
    </row>
    <row r="1142" spans="1:32" x14ac:dyDescent="0.2">
      <c r="A1142" t="s">
        <v>24161</v>
      </c>
      <c r="B1142" t="s">
        <v>3121</v>
      </c>
      <c r="C1142">
        <v>73</v>
      </c>
      <c r="D1142">
        <v>147</v>
      </c>
      <c r="E1142">
        <v>272</v>
      </c>
      <c r="F1142">
        <v>893</v>
      </c>
      <c r="G1142" t="s">
        <v>339</v>
      </c>
      <c r="H1142">
        <v>22000</v>
      </c>
      <c r="I1142">
        <v>53300852</v>
      </c>
      <c r="J1142">
        <f t="shared" si="17"/>
        <v>3</v>
      </c>
      <c r="K1142" t="s">
        <v>2124</v>
      </c>
      <c r="L1142" t="s">
        <v>1745</v>
      </c>
      <c r="M1142" t="s">
        <v>6015</v>
      </c>
      <c r="N1142">
        <v>154487</v>
      </c>
      <c r="O1142">
        <v>37076</v>
      </c>
      <c r="P1142" t="s">
        <v>3489</v>
      </c>
      <c r="Q1142">
        <v>3</v>
      </c>
      <c r="R1142" t="s">
        <v>6016</v>
      </c>
      <c r="S1142" t="s">
        <v>6017</v>
      </c>
      <c r="T1142">
        <v>259</v>
      </c>
      <c r="U1142" t="s">
        <v>37</v>
      </c>
      <c r="V1142" t="s">
        <v>38</v>
      </c>
      <c r="W1142" t="s">
        <v>38</v>
      </c>
      <c r="X1142" t="s">
        <v>584</v>
      </c>
      <c r="Y1142" s="1">
        <v>44000000</v>
      </c>
      <c r="Z1142">
        <v>1996</v>
      </c>
      <c r="AA1142">
        <v>11000</v>
      </c>
      <c r="AB1142">
        <v>7.5</v>
      </c>
      <c r="AC1142">
        <v>2.35</v>
      </c>
      <c r="AD1142">
        <v>0</v>
      </c>
      <c r="AE1142" s="7">
        <v>70248565.965583175</v>
      </c>
      <c r="AF1142" s="7">
        <v>85097918.585086048</v>
      </c>
    </row>
    <row r="1143" spans="1:32" x14ac:dyDescent="0.2">
      <c r="A1143" t="s">
        <v>28</v>
      </c>
      <c r="B1143" t="s">
        <v>5984</v>
      </c>
      <c r="C1143">
        <v>96</v>
      </c>
      <c r="D1143">
        <v>96</v>
      </c>
      <c r="E1143">
        <v>170</v>
      </c>
      <c r="F1143">
        <v>668</v>
      </c>
      <c r="G1143" t="s">
        <v>6018</v>
      </c>
      <c r="H1143">
        <v>13000</v>
      </c>
      <c r="I1143">
        <v>150415432</v>
      </c>
      <c r="J1143">
        <f t="shared" si="17"/>
        <v>4</v>
      </c>
      <c r="K1143" t="s">
        <v>4472</v>
      </c>
      <c r="L1143" t="s">
        <v>1783</v>
      </c>
      <c r="M1143" t="s">
        <v>6019</v>
      </c>
      <c r="N1143">
        <v>117606</v>
      </c>
      <c r="O1143">
        <v>15662</v>
      </c>
      <c r="P1143" t="s">
        <v>6020</v>
      </c>
      <c r="Q1143">
        <v>0</v>
      </c>
      <c r="R1143" t="s">
        <v>6021</v>
      </c>
      <c r="S1143" t="s">
        <v>6022</v>
      </c>
      <c r="T1143">
        <v>217</v>
      </c>
      <c r="U1143" t="s">
        <v>37</v>
      </c>
      <c r="V1143" t="s">
        <v>38</v>
      </c>
      <c r="W1143" t="s">
        <v>38</v>
      </c>
      <c r="X1143" t="s">
        <v>584</v>
      </c>
      <c r="Y1143" s="1">
        <v>44000000</v>
      </c>
      <c r="Z1143">
        <v>1985</v>
      </c>
      <c r="AA1143">
        <v>738</v>
      </c>
      <c r="AB1143">
        <v>6.4</v>
      </c>
      <c r="AC1143">
        <v>2.35</v>
      </c>
      <c r="AD1143">
        <v>0</v>
      </c>
      <c r="AE1143" s="7">
        <v>102434944.23791823</v>
      </c>
      <c r="AF1143" s="7">
        <v>350177190.66914499</v>
      </c>
    </row>
    <row r="1144" spans="1:32" x14ac:dyDescent="0.2">
      <c r="A1144" t="s">
        <v>28</v>
      </c>
      <c r="B1144" t="s">
        <v>6023</v>
      </c>
      <c r="C1144">
        <v>28</v>
      </c>
      <c r="D1144">
        <v>118</v>
      </c>
      <c r="E1144">
        <v>13</v>
      </c>
      <c r="F1144">
        <v>643</v>
      </c>
      <c r="G1144" t="s">
        <v>1374</v>
      </c>
      <c r="H1144">
        <v>23000</v>
      </c>
      <c r="I1144">
        <v>44834712</v>
      </c>
      <c r="J1144">
        <f t="shared" si="17"/>
        <v>2</v>
      </c>
      <c r="K1144" t="s">
        <v>4074</v>
      </c>
      <c r="L1144" t="s">
        <v>62</v>
      </c>
      <c r="M1144" t="s">
        <v>6024</v>
      </c>
      <c r="N1144">
        <v>13995</v>
      </c>
      <c r="O1144">
        <v>26907</v>
      </c>
      <c r="P1144" t="s">
        <v>2260</v>
      </c>
      <c r="Q1144">
        <v>1</v>
      </c>
      <c r="R1144" t="s">
        <v>6025</v>
      </c>
      <c r="S1144" t="s">
        <v>6026</v>
      </c>
      <c r="T1144">
        <v>62</v>
      </c>
      <c r="U1144" t="s">
        <v>37</v>
      </c>
      <c r="V1144" t="s">
        <v>38</v>
      </c>
      <c r="W1144" t="s">
        <v>38</v>
      </c>
      <c r="X1144" t="s">
        <v>584</v>
      </c>
      <c r="Y1144" s="1">
        <v>44000000</v>
      </c>
      <c r="Z1144">
        <v>1996</v>
      </c>
      <c r="AA1144">
        <v>2000</v>
      </c>
      <c r="AB1144">
        <v>5.6</v>
      </c>
      <c r="AC1144">
        <v>2.35</v>
      </c>
      <c r="AD1144">
        <v>353</v>
      </c>
      <c r="AE1144" s="7">
        <v>70248565.965583175</v>
      </c>
      <c r="AF1144" s="7">
        <v>71581232.351816446</v>
      </c>
    </row>
    <row r="1145" spans="1:32" x14ac:dyDescent="0.2">
      <c r="A1145" t="s">
        <v>28</v>
      </c>
      <c r="B1145" t="s">
        <v>6027</v>
      </c>
      <c r="C1145">
        <v>105</v>
      </c>
      <c r="D1145">
        <v>88</v>
      </c>
      <c r="E1145">
        <v>3</v>
      </c>
      <c r="F1145">
        <v>40</v>
      </c>
      <c r="G1145" t="s">
        <v>6028</v>
      </c>
      <c r="H1145">
        <v>1000</v>
      </c>
      <c r="I1145">
        <v>84300000</v>
      </c>
      <c r="J1145">
        <f t="shared" si="17"/>
        <v>4</v>
      </c>
      <c r="K1145" t="s">
        <v>6029</v>
      </c>
      <c r="L1145" t="s">
        <v>6030</v>
      </c>
      <c r="M1145" t="s">
        <v>6031</v>
      </c>
      <c r="N1145">
        <v>90360</v>
      </c>
      <c r="O1145">
        <v>1178</v>
      </c>
      <c r="P1145" t="s">
        <v>6032</v>
      </c>
      <c r="Q1145">
        <v>0</v>
      </c>
      <c r="R1145" t="s">
        <v>6033</v>
      </c>
      <c r="S1145" t="s">
        <v>6034</v>
      </c>
      <c r="T1145">
        <v>147</v>
      </c>
      <c r="U1145" t="s">
        <v>37</v>
      </c>
      <c r="V1145" t="s">
        <v>38</v>
      </c>
      <c r="W1145" t="s">
        <v>38</v>
      </c>
      <c r="X1145" t="s">
        <v>6035</v>
      </c>
      <c r="Y1145" s="1">
        <v>2600000</v>
      </c>
      <c r="Z1145">
        <v>1940</v>
      </c>
      <c r="AA1145">
        <v>48</v>
      </c>
      <c r="AB1145">
        <v>7.5</v>
      </c>
      <c r="AC1145">
        <v>1.37</v>
      </c>
      <c r="AD1145">
        <v>0</v>
      </c>
      <c r="AE1145" s="7">
        <v>46521428.571428567</v>
      </c>
      <c r="AF1145" s="7">
        <v>22325768.638132297</v>
      </c>
    </row>
    <row r="1146" spans="1:32" x14ac:dyDescent="0.2">
      <c r="A1146" t="s">
        <v>28</v>
      </c>
      <c r="B1146" t="s">
        <v>6036</v>
      </c>
      <c r="C1146">
        <v>102</v>
      </c>
      <c r="D1146">
        <v>325</v>
      </c>
      <c r="E1146">
        <v>517</v>
      </c>
      <c r="F1146">
        <v>678</v>
      </c>
      <c r="G1146" t="s">
        <v>5985</v>
      </c>
      <c r="H1146">
        <v>12000</v>
      </c>
      <c r="I1146">
        <v>1500000</v>
      </c>
      <c r="J1146">
        <f t="shared" si="17"/>
        <v>3</v>
      </c>
      <c r="K1146" t="s">
        <v>6037</v>
      </c>
      <c r="L1146" t="s">
        <v>300</v>
      </c>
      <c r="M1146" t="s">
        <v>6038</v>
      </c>
      <c r="N1146">
        <v>9830</v>
      </c>
      <c r="O1146">
        <v>14255</v>
      </c>
      <c r="P1146" t="s">
        <v>6039</v>
      </c>
      <c r="Q1146">
        <v>0</v>
      </c>
      <c r="R1146" t="s">
        <v>6040</v>
      </c>
      <c r="S1146" t="s">
        <v>6041</v>
      </c>
      <c r="T1146">
        <v>189</v>
      </c>
      <c r="U1146" t="s">
        <v>37</v>
      </c>
      <c r="V1146" t="s">
        <v>38</v>
      </c>
      <c r="W1146" t="s">
        <v>38</v>
      </c>
      <c r="X1146" t="s">
        <v>584</v>
      </c>
      <c r="Y1146" s="1">
        <v>44000000</v>
      </c>
      <c r="Z1146">
        <v>1980</v>
      </c>
      <c r="AA1146">
        <v>849</v>
      </c>
      <c r="AB1146">
        <v>6.8</v>
      </c>
      <c r="AC1146">
        <v>2.35</v>
      </c>
      <c r="AD1146">
        <v>1000</v>
      </c>
      <c r="AE1146" s="7">
        <v>133762135.9223301</v>
      </c>
      <c r="AF1146" s="7">
        <v>4560072.8155339807</v>
      </c>
    </row>
    <row r="1147" spans="1:32" x14ac:dyDescent="0.2">
      <c r="A1147" t="s">
        <v>28</v>
      </c>
      <c r="B1147" t="s">
        <v>1616</v>
      </c>
      <c r="C1147">
        <v>206</v>
      </c>
      <c r="D1147">
        <v>102</v>
      </c>
      <c r="E1147">
        <v>235</v>
      </c>
      <c r="F1147">
        <v>520</v>
      </c>
      <c r="G1147" t="s">
        <v>1213</v>
      </c>
      <c r="H1147">
        <v>956</v>
      </c>
      <c r="I1147">
        <v>62318875</v>
      </c>
      <c r="J1147">
        <f t="shared" si="17"/>
        <v>5</v>
      </c>
      <c r="K1147" t="s">
        <v>261</v>
      </c>
      <c r="L1147" t="s">
        <v>284</v>
      </c>
      <c r="M1147" t="s">
        <v>6042</v>
      </c>
      <c r="N1147">
        <v>156225</v>
      </c>
      <c r="O1147">
        <v>2998</v>
      </c>
      <c r="P1147" t="s">
        <v>1994</v>
      </c>
      <c r="Q1147">
        <v>1</v>
      </c>
      <c r="R1147" t="s">
        <v>6043</v>
      </c>
      <c r="S1147" t="s">
        <v>6044</v>
      </c>
      <c r="T1147">
        <v>502</v>
      </c>
      <c r="U1147" t="s">
        <v>37</v>
      </c>
      <c r="V1147" t="s">
        <v>38</v>
      </c>
      <c r="W1147" t="s">
        <v>38</v>
      </c>
      <c r="X1147" t="s">
        <v>584</v>
      </c>
      <c r="Y1147" s="1">
        <v>50000000</v>
      </c>
      <c r="Z1147">
        <v>2006</v>
      </c>
      <c r="AA1147">
        <v>845</v>
      </c>
      <c r="AB1147">
        <v>6.8</v>
      </c>
      <c r="AC1147">
        <v>2.35</v>
      </c>
      <c r="AD1147">
        <v>0</v>
      </c>
      <c r="AE1147" s="7">
        <v>62127976.190476194</v>
      </c>
      <c r="AF1147" s="7">
        <v>77434911.644345254</v>
      </c>
    </row>
    <row r="1148" spans="1:32" x14ac:dyDescent="0.2">
      <c r="A1148" t="s">
        <v>28</v>
      </c>
      <c r="B1148" t="s">
        <v>6045</v>
      </c>
      <c r="C1148">
        <v>159</v>
      </c>
      <c r="D1148">
        <v>110</v>
      </c>
      <c r="E1148">
        <v>118</v>
      </c>
      <c r="F1148">
        <v>287</v>
      </c>
      <c r="G1148" t="s">
        <v>4531</v>
      </c>
      <c r="H1148">
        <v>11000</v>
      </c>
      <c r="I1148">
        <v>5773519</v>
      </c>
      <c r="J1148">
        <f t="shared" si="17"/>
        <v>4</v>
      </c>
      <c r="K1148" t="s">
        <v>3170</v>
      </c>
      <c r="L1148" t="s">
        <v>103</v>
      </c>
      <c r="M1148" t="s">
        <v>6046</v>
      </c>
      <c r="N1148">
        <v>28618</v>
      </c>
      <c r="O1148">
        <v>12876</v>
      </c>
      <c r="P1148" t="s">
        <v>6047</v>
      </c>
      <c r="Q1148">
        <v>2</v>
      </c>
      <c r="R1148" t="s">
        <v>6048</v>
      </c>
      <c r="S1148" t="s">
        <v>6049</v>
      </c>
      <c r="T1148">
        <v>91</v>
      </c>
      <c r="U1148" t="s">
        <v>37</v>
      </c>
      <c r="V1148" t="s">
        <v>38</v>
      </c>
      <c r="W1148" t="s">
        <v>38</v>
      </c>
      <c r="X1148" t="s">
        <v>39</v>
      </c>
      <c r="Y1148" s="1">
        <v>40000000</v>
      </c>
      <c r="Z1148">
        <v>2015</v>
      </c>
      <c r="AA1148">
        <v>1000</v>
      </c>
      <c r="AB1148">
        <v>6</v>
      </c>
      <c r="AC1148">
        <v>2.35</v>
      </c>
      <c r="AD1148">
        <v>11000</v>
      </c>
      <c r="AE1148" s="7">
        <v>42278481.012658231</v>
      </c>
      <c r="AF1148" s="7">
        <v>6102390.3354430385</v>
      </c>
    </row>
    <row r="1149" spans="1:32" x14ac:dyDescent="0.2">
      <c r="A1149" t="s">
        <v>28</v>
      </c>
      <c r="B1149" t="s">
        <v>6050</v>
      </c>
      <c r="C1149">
        <v>137</v>
      </c>
      <c r="D1149">
        <v>136</v>
      </c>
      <c r="E1149">
        <v>835</v>
      </c>
      <c r="F1149">
        <v>225</v>
      </c>
      <c r="G1149" t="s">
        <v>6051</v>
      </c>
      <c r="H1149">
        <v>670</v>
      </c>
      <c r="I1149">
        <v>51768623</v>
      </c>
      <c r="J1149">
        <f t="shared" si="17"/>
        <v>1</v>
      </c>
      <c r="K1149" t="s">
        <v>3408</v>
      </c>
      <c r="L1149" t="s">
        <v>2407</v>
      </c>
      <c r="M1149" t="s">
        <v>6052</v>
      </c>
      <c r="N1149">
        <v>73006</v>
      </c>
      <c r="O1149">
        <v>1801</v>
      </c>
      <c r="P1149" t="s">
        <v>6053</v>
      </c>
      <c r="Q1149">
        <v>1</v>
      </c>
      <c r="R1149" t="s">
        <v>6054</v>
      </c>
      <c r="S1149" t="s">
        <v>6055</v>
      </c>
      <c r="T1149">
        <v>297</v>
      </c>
      <c r="U1149" t="s">
        <v>37</v>
      </c>
      <c r="V1149" t="s">
        <v>38</v>
      </c>
      <c r="W1149" t="s">
        <v>38</v>
      </c>
      <c r="X1149" t="s">
        <v>39</v>
      </c>
      <c r="Y1149" s="1">
        <v>43000000</v>
      </c>
      <c r="Z1149">
        <v>2000</v>
      </c>
      <c r="AA1149">
        <v>370</v>
      </c>
      <c r="AB1149">
        <v>7.3</v>
      </c>
      <c r="AC1149">
        <v>2.35</v>
      </c>
      <c r="AD1149">
        <v>0</v>
      </c>
      <c r="AE1149" s="7">
        <v>62552264.808362372</v>
      </c>
      <c r="AF1149" s="7">
        <v>75308014.2944251</v>
      </c>
    </row>
    <row r="1150" spans="1:32" x14ac:dyDescent="0.2">
      <c r="A1150" t="s">
        <v>28</v>
      </c>
      <c r="B1150" t="s">
        <v>3280</v>
      </c>
      <c r="C1150">
        <v>116</v>
      </c>
      <c r="D1150">
        <v>103</v>
      </c>
      <c r="E1150">
        <v>84</v>
      </c>
      <c r="F1150">
        <v>664</v>
      </c>
      <c r="G1150" t="s">
        <v>2823</v>
      </c>
      <c r="H1150">
        <v>12000</v>
      </c>
      <c r="I1150">
        <v>37035515</v>
      </c>
      <c r="J1150">
        <f t="shared" si="17"/>
        <v>2</v>
      </c>
      <c r="K1150" t="s">
        <v>2526</v>
      </c>
      <c r="L1150" t="s">
        <v>271</v>
      </c>
      <c r="M1150" t="s">
        <v>6056</v>
      </c>
      <c r="N1150">
        <v>34597</v>
      </c>
      <c r="O1150">
        <v>23864</v>
      </c>
      <c r="P1150" t="s">
        <v>3917</v>
      </c>
      <c r="Q1150">
        <v>1</v>
      </c>
      <c r="R1150" t="s">
        <v>6057</v>
      </c>
      <c r="S1150" t="s">
        <v>6058</v>
      </c>
      <c r="T1150">
        <v>194</v>
      </c>
      <c r="U1150" t="s">
        <v>37</v>
      </c>
      <c r="V1150" t="s">
        <v>38</v>
      </c>
      <c r="W1150" t="s">
        <v>38</v>
      </c>
      <c r="X1150" t="s">
        <v>39</v>
      </c>
      <c r="Y1150" s="1">
        <v>43000000</v>
      </c>
      <c r="Z1150">
        <v>2000</v>
      </c>
      <c r="AA1150">
        <v>10000</v>
      </c>
      <c r="AB1150">
        <v>6</v>
      </c>
      <c r="AC1150">
        <v>1.37</v>
      </c>
      <c r="AD1150">
        <v>0</v>
      </c>
      <c r="AE1150" s="7">
        <v>62552264.808362372</v>
      </c>
      <c r="AF1150" s="7">
        <v>53875705.618466906</v>
      </c>
    </row>
    <row r="1151" spans="1:32" x14ac:dyDescent="0.2">
      <c r="A1151" t="s">
        <v>28</v>
      </c>
      <c r="B1151" t="s">
        <v>1113</v>
      </c>
      <c r="C1151">
        <v>177</v>
      </c>
      <c r="D1151">
        <v>103</v>
      </c>
      <c r="E1151">
        <v>255</v>
      </c>
      <c r="F1151">
        <v>5000</v>
      </c>
      <c r="G1151" t="s">
        <v>501</v>
      </c>
      <c r="H1151">
        <v>11000</v>
      </c>
      <c r="I1151">
        <v>24520892</v>
      </c>
      <c r="J1151">
        <f t="shared" si="17"/>
        <v>4</v>
      </c>
      <c r="K1151" t="s">
        <v>463</v>
      </c>
      <c r="L1151" t="s">
        <v>465</v>
      </c>
      <c r="M1151" t="s">
        <v>6059</v>
      </c>
      <c r="N1151">
        <v>85198</v>
      </c>
      <c r="O1151">
        <v>22383</v>
      </c>
      <c r="P1151" t="s">
        <v>2397</v>
      </c>
      <c r="Q1151">
        <v>1</v>
      </c>
      <c r="R1151" t="s">
        <v>6060</v>
      </c>
      <c r="S1151" t="s">
        <v>6061</v>
      </c>
      <c r="T1151">
        <v>303</v>
      </c>
      <c r="U1151" t="s">
        <v>37</v>
      </c>
      <c r="V1151" t="s">
        <v>1464</v>
      </c>
      <c r="W1151" t="s">
        <v>1464</v>
      </c>
      <c r="X1151" t="s">
        <v>584</v>
      </c>
      <c r="Y1151" s="1">
        <v>45000000</v>
      </c>
      <c r="Z1151">
        <v>2005</v>
      </c>
      <c r="AA1151">
        <v>5000</v>
      </c>
      <c r="AB1151">
        <v>7</v>
      </c>
      <c r="AC1151">
        <v>2.35</v>
      </c>
      <c r="AD1151">
        <v>0</v>
      </c>
      <c r="AE1151" s="7">
        <v>57718894.009216592</v>
      </c>
      <c r="AF1151" s="7">
        <v>31451528.141321044</v>
      </c>
    </row>
    <row r="1152" spans="1:32" x14ac:dyDescent="0.2">
      <c r="A1152" t="s">
        <v>28</v>
      </c>
      <c r="B1152" t="s">
        <v>6062</v>
      </c>
      <c r="C1152">
        <v>99</v>
      </c>
      <c r="D1152">
        <v>90</v>
      </c>
      <c r="E1152">
        <v>16</v>
      </c>
      <c r="F1152">
        <v>16</v>
      </c>
      <c r="G1152" t="s">
        <v>6063</v>
      </c>
      <c r="H1152">
        <v>44</v>
      </c>
      <c r="I1152">
        <v>24430272</v>
      </c>
      <c r="J1152">
        <f t="shared" si="17"/>
        <v>2</v>
      </c>
      <c r="K1152" t="s">
        <v>1680</v>
      </c>
      <c r="L1152" t="s">
        <v>6064</v>
      </c>
      <c r="M1152" t="s">
        <v>6065</v>
      </c>
      <c r="N1152">
        <v>46158</v>
      </c>
      <c r="O1152">
        <v>132</v>
      </c>
      <c r="P1152" t="s">
        <v>6066</v>
      </c>
      <c r="Q1152">
        <v>3</v>
      </c>
      <c r="R1152" t="s">
        <v>6067</v>
      </c>
      <c r="S1152" t="s">
        <v>6068</v>
      </c>
      <c r="T1152">
        <v>403</v>
      </c>
      <c r="U1152" t="s">
        <v>37</v>
      </c>
      <c r="V1152" t="s">
        <v>38</v>
      </c>
      <c r="W1152" t="s">
        <v>38</v>
      </c>
      <c r="X1152" t="s">
        <v>584</v>
      </c>
      <c r="Y1152" s="1">
        <v>43000000</v>
      </c>
      <c r="Z1152">
        <v>2002</v>
      </c>
      <c r="AA1152">
        <v>28</v>
      </c>
      <c r="AB1152">
        <v>5.0999999999999996</v>
      </c>
      <c r="AC1152">
        <v>1.85</v>
      </c>
      <c r="AD1152">
        <v>0</v>
      </c>
      <c r="AE1152" s="7">
        <v>59874930.516953863</v>
      </c>
      <c r="AF1152" s="7">
        <v>34017693.918843798</v>
      </c>
    </row>
    <row r="1153" spans="1:32" x14ac:dyDescent="0.2">
      <c r="A1153" t="s">
        <v>28</v>
      </c>
      <c r="B1153" t="s">
        <v>2212</v>
      </c>
      <c r="C1153">
        <v>56</v>
      </c>
      <c r="D1153">
        <v>154</v>
      </c>
      <c r="E1153">
        <v>521</v>
      </c>
      <c r="F1153">
        <v>957</v>
      </c>
      <c r="G1153" t="s">
        <v>2060</v>
      </c>
      <c r="H1153">
        <v>10000</v>
      </c>
      <c r="I1153">
        <v>158348400</v>
      </c>
      <c r="J1153">
        <f t="shared" si="17"/>
        <v>3</v>
      </c>
      <c r="K1153" t="s">
        <v>1923</v>
      </c>
      <c r="L1153" t="s">
        <v>522</v>
      </c>
      <c r="M1153" t="s">
        <v>6069</v>
      </c>
      <c r="N1153">
        <v>88844</v>
      </c>
      <c r="O1153">
        <v>14244</v>
      </c>
      <c r="P1153" t="s">
        <v>6070</v>
      </c>
      <c r="Q1153">
        <v>0</v>
      </c>
      <c r="R1153" t="s">
        <v>6071</v>
      </c>
      <c r="S1153" t="s">
        <v>6072</v>
      </c>
      <c r="T1153">
        <v>142</v>
      </c>
      <c r="U1153" t="s">
        <v>37</v>
      </c>
      <c r="V1153" t="s">
        <v>38</v>
      </c>
      <c r="W1153" t="s">
        <v>38</v>
      </c>
      <c r="X1153" t="s">
        <v>584</v>
      </c>
      <c r="Y1153" s="1">
        <v>42000000</v>
      </c>
      <c r="Z1153">
        <v>1993</v>
      </c>
      <c r="AA1153">
        <v>1000</v>
      </c>
      <c r="AB1153">
        <v>6.8</v>
      </c>
      <c r="AC1153">
        <v>1.85</v>
      </c>
      <c r="AD1153">
        <v>0</v>
      </c>
      <c r="AE1153" s="7">
        <v>72809688.581314877</v>
      </c>
      <c r="AF1153" s="7">
        <v>274507087.88927335</v>
      </c>
    </row>
    <row r="1154" spans="1:32" x14ac:dyDescent="0.2">
      <c r="A1154" t="s">
        <v>28</v>
      </c>
      <c r="B1154" t="s">
        <v>6073</v>
      </c>
      <c r="C1154">
        <v>117</v>
      </c>
      <c r="D1154">
        <v>99</v>
      </c>
      <c r="E1154">
        <v>23</v>
      </c>
      <c r="F1154">
        <v>135</v>
      </c>
      <c r="G1154" t="s">
        <v>6074</v>
      </c>
      <c r="H1154">
        <v>405</v>
      </c>
      <c r="I1154">
        <v>31136950</v>
      </c>
      <c r="J1154">
        <f t="shared" si="17"/>
        <v>3</v>
      </c>
      <c r="K1154" t="s">
        <v>686</v>
      </c>
      <c r="L1154" t="s">
        <v>6075</v>
      </c>
      <c r="M1154" t="s">
        <v>6076</v>
      </c>
      <c r="N1154">
        <v>47364</v>
      </c>
      <c r="O1154">
        <v>1066</v>
      </c>
      <c r="P1154" t="s">
        <v>6077</v>
      </c>
      <c r="Q1154">
        <v>1</v>
      </c>
      <c r="R1154" t="s">
        <v>6078</v>
      </c>
      <c r="S1154" t="s">
        <v>6079</v>
      </c>
      <c r="T1154">
        <v>75</v>
      </c>
      <c r="U1154" t="s">
        <v>37</v>
      </c>
      <c r="V1154" t="s">
        <v>38</v>
      </c>
      <c r="W1154" t="s">
        <v>38</v>
      </c>
      <c r="X1154" t="s">
        <v>39</v>
      </c>
      <c r="Y1154" s="1">
        <v>44000000</v>
      </c>
      <c r="Z1154">
        <v>2010</v>
      </c>
      <c r="AA1154">
        <v>268</v>
      </c>
      <c r="AB1154">
        <v>6.5</v>
      </c>
      <c r="AC1154">
        <v>2.35</v>
      </c>
      <c r="AD1154">
        <v>0</v>
      </c>
      <c r="AE1154" s="7">
        <v>50536451.169188447</v>
      </c>
      <c r="AF1154" s="7">
        <v>35762521.664374143</v>
      </c>
    </row>
    <row r="1155" spans="1:32" x14ac:dyDescent="0.2">
      <c r="A1155" t="s">
        <v>28</v>
      </c>
      <c r="B1155" t="s">
        <v>1782</v>
      </c>
      <c r="C1155">
        <v>252</v>
      </c>
      <c r="D1155">
        <v>93</v>
      </c>
      <c r="E1155">
        <v>165</v>
      </c>
      <c r="F1155">
        <v>350</v>
      </c>
      <c r="G1155" t="s">
        <v>1015</v>
      </c>
      <c r="H1155">
        <v>26000</v>
      </c>
      <c r="I1155">
        <v>29113588</v>
      </c>
      <c r="J1155">
        <f t="shared" ref="J1155:J1218" si="18">1+(LEN(K1155)-LEN(SUBSTITUTE(K1155,"|","")))/LEN("|")</f>
        <v>3</v>
      </c>
      <c r="K1155" t="s">
        <v>333</v>
      </c>
      <c r="L1155" t="s">
        <v>334</v>
      </c>
      <c r="M1155" t="s">
        <v>6080</v>
      </c>
      <c r="N1155">
        <v>117999</v>
      </c>
      <c r="O1155">
        <v>27834</v>
      </c>
      <c r="P1155" t="s">
        <v>1529</v>
      </c>
      <c r="Q1155">
        <v>0</v>
      </c>
      <c r="R1155" t="s">
        <v>6081</v>
      </c>
      <c r="S1155" t="s">
        <v>6082</v>
      </c>
      <c r="T1155">
        <v>181</v>
      </c>
      <c r="U1155" t="s">
        <v>37</v>
      </c>
      <c r="V1155" t="s">
        <v>38</v>
      </c>
      <c r="W1155" t="s">
        <v>38</v>
      </c>
      <c r="X1155" t="s">
        <v>584</v>
      </c>
      <c r="Y1155" s="1">
        <v>40000000</v>
      </c>
      <c r="Z1155">
        <v>2011</v>
      </c>
      <c r="AA1155">
        <v>956</v>
      </c>
      <c r="AB1155">
        <v>6.6</v>
      </c>
      <c r="AC1155">
        <v>2.35</v>
      </c>
      <c r="AD1155">
        <v>16000</v>
      </c>
      <c r="AE1155" s="7">
        <v>44553134.726545133</v>
      </c>
      <c r="AF1155" s="7">
        <v>32427540.213428192</v>
      </c>
    </row>
    <row r="1156" spans="1:32" x14ac:dyDescent="0.2">
      <c r="A1156" t="s">
        <v>28</v>
      </c>
      <c r="B1156" t="s">
        <v>2098</v>
      </c>
      <c r="C1156">
        <v>375</v>
      </c>
      <c r="D1156">
        <v>109</v>
      </c>
      <c r="E1156">
        <v>97</v>
      </c>
      <c r="F1156">
        <v>839</v>
      </c>
      <c r="G1156" t="s">
        <v>6083</v>
      </c>
      <c r="H1156">
        <v>17000</v>
      </c>
      <c r="I1156">
        <v>138447667</v>
      </c>
      <c r="J1156">
        <f t="shared" si="18"/>
        <v>3</v>
      </c>
      <c r="K1156" t="s">
        <v>1751</v>
      </c>
      <c r="L1156" t="s">
        <v>443</v>
      </c>
      <c r="M1156" t="s">
        <v>6084</v>
      </c>
      <c r="N1156">
        <v>408302</v>
      </c>
      <c r="O1156">
        <v>19968</v>
      </c>
      <c r="P1156" t="s">
        <v>4495</v>
      </c>
      <c r="Q1156">
        <v>2</v>
      </c>
      <c r="R1156" t="s">
        <v>6085</v>
      </c>
      <c r="S1156" t="s">
        <v>6086</v>
      </c>
      <c r="T1156">
        <v>345</v>
      </c>
      <c r="U1156" t="s">
        <v>37</v>
      </c>
      <c r="V1156" t="s">
        <v>38</v>
      </c>
      <c r="W1156" t="s">
        <v>38</v>
      </c>
      <c r="X1156" t="s">
        <v>584</v>
      </c>
      <c r="Y1156" s="1">
        <v>42000000</v>
      </c>
      <c r="Z1156">
        <v>2012</v>
      </c>
      <c r="AA1156">
        <v>971</v>
      </c>
      <c r="AB1156">
        <v>7.2</v>
      </c>
      <c r="AC1156">
        <v>2.35</v>
      </c>
      <c r="AD1156">
        <v>39000</v>
      </c>
      <c r="AE1156" s="7">
        <v>45823170.73170732</v>
      </c>
      <c r="AF1156" s="7">
        <v>151050263.86541811</v>
      </c>
    </row>
    <row r="1157" spans="1:32" x14ac:dyDescent="0.2">
      <c r="A1157" t="s">
        <v>28</v>
      </c>
      <c r="B1157" t="s">
        <v>5773</v>
      </c>
      <c r="C1157">
        <v>150</v>
      </c>
      <c r="D1157">
        <v>124</v>
      </c>
      <c r="E1157">
        <v>50</v>
      </c>
      <c r="F1157">
        <v>427</v>
      </c>
      <c r="G1157" t="s">
        <v>6087</v>
      </c>
      <c r="H1157">
        <v>8000</v>
      </c>
      <c r="I1157">
        <v>116006080</v>
      </c>
      <c r="J1157">
        <f t="shared" si="18"/>
        <v>3</v>
      </c>
      <c r="K1157" t="s">
        <v>1414</v>
      </c>
      <c r="L1157" t="s">
        <v>1526</v>
      </c>
      <c r="M1157" t="s">
        <v>6088</v>
      </c>
      <c r="N1157">
        <v>203269</v>
      </c>
      <c r="O1157">
        <v>9255</v>
      </c>
      <c r="P1157" t="s">
        <v>6089</v>
      </c>
      <c r="Q1157">
        <v>1</v>
      </c>
      <c r="R1157" t="s">
        <v>6090</v>
      </c>
      <c r="S1157" t="s">
        <v>6091</v>
      </c>
      <c r="T1157">
        <v>602</v>
      </c>
      <c r="U1157" t="s">
        <v>37</v>
      </c>
      <c r="V1157" t="s">
        <v>56</v>
      </c>
      <c r="W1157" t="s">
        <v>56</v>
      </c>
      <c r="X1157" t="s">
        <v>39</v>
      </c>
      <c r="Y1157" s="1">
        <v>42000000</v>
      </c>
      <c r="Z1157">
        <v>1999</v>
      </c>
      <c r="AA1157">
        <v>437</v>
      </c>
      <c r="AB1157">
        <v>7</v>
      </c>
      <c r="AC1157">
        <v>2.35</v>
      </c>
      <c r="AD1157">
        <v>11000</v>
      </c>
      <c r="AE1157" s="7">
        <v>63151260.50420168</v>
      </c>
      <c r="AF1157" s="7">
        <v>174426909.00360146</v>
      </c>
    </row>
    <row r="1158" spans="1:32" x14ac:dyDescent="0.2">
      <c r="A1158" t="s">
        <v>28</v>
      </c>
      <c r="B1158" t="s">
        <v>4751</v>
      </c>
      <c r="C1158">
        <v>187</v>
      </c>
      <c r="D1158">
        <v>84</v>
      </c>
      <c r="E1158">
        <v>91</v>
      </c>
      <c r="F1158">
        <v>206</v>
      </c>
      <c r="G1158" t="s">
        <v>4769</v>
      </c>
      <c r="H1158">
        <v>579</v>
      </c>
      <c r="I1158">
        <v>106793915</v>
      </c>
      <c r="J1158">
        <f t="shared" si="18"/>
        <v>5</v>
      </c>
      <c r="K1158" t="s">
        <v>862</v>
      </c>
      <c r="L1158" t="s">
        <v>2423</v>
      </c>
      <c r="M1158" t="s">
        <v>6092</v>
      </c>
      <c r="N1158">
        <v>140499</v>
      </c>
      <c r="O1158">
        <v>1817</v>
      </c>
      <c r="P1158" t="s">
        <v>6093</v>
      </c>
      <c r="Q1158">
        <v>0</v>
      </c>
      <c r="R1158" t="s">
        <v>6094</v>
      </c>
      <c r="S1158" t="s">
        <v>6095</v>
      </c>
      <c r="T1158">
        <v>358</v>
      </c>
      <c r="U1158" t="s">
        <v>37</v>
      </c>
      <c r="V1158" t="s">
        <v>56</v>
      </c>
      <c r="W1158" t="s">
        <v>56</v>
      </c>
      <c r="X1158" t="s">
        <v>276</v>
      </c>
      <c r="Y1158" s="1">
        <v>45000000</v>
      </c>
      <c r="Z1158">
        <v>2000</v>
      </c>
      <c r="AA1158">
        <v>530</v>
      </c>
      <c r="AB1158">
        <v>7</v>
      </c>
      <c r="AC1158">
        <v>1.85</v>
      </c>
      <c r="AD1158">
        <v>0</v>
      </c>
      <c r="AE1158" s="7">
        <v>65461672.473867603</v>
      </c>
      <c r="AF1158" s="7">
        <v>155353517.46515682</v>
      </c>
    </row>
    <row r="1159" spans="1:32" x14ac:dyDescent="0.2">
      <c r="A1159" t="s">
        <v>28</v>
      </c>
      <c r="B1159" t="s">
        <v>6096</v>
      </c>
      <c r="C1159">
        <v>108</v>
      </c>
      <c r="D1159">
        <v>90</v>
      </c>
      <c r="E1159">
        <v>29</v>
      </c>
      <c r="F1159">
        <v>650</v>
      </c>
      <c r="G1159" t="s">
        <v>6097</v>
      </c>
      <c r="H1159">
        <v>22000</v>
      </c>
      <c r="I1159">
        <v>87856565</v>
      </c>
      <c r="J1159">
        <f t="shared" si="18"/>
        <v>2</v>
      </c>
      <c r="K1159" t="s">
        <v>1680</v>
      </c>
      <c r="L1159" t="s">
        <v>696</v>
      </c>
      <c r="M1159" t="s">
        <v>6098</v>
      </c>
      <c r="N1159">
        <v>106909</v>
      </c>
      <c r="O1159">
        <v>24534</v>
      </c>
      <c r="P1159" t="s">
        <v>2386</v>
      </c>
      <c r="Q1159">
        <v>1</v>
      </c>
      <c r="R1159" t="s">
        <v>6099</v>
      </c>
      <c r="S1159" t="s">
        <v>6100</v>
      </c>
      <c r="T1159">
        <v>268</v>
      </c>
      <c r="U1159" t="s">
        <v>37</v>
      </c>
      <c r="V1159" t="s">
        <v>38</v>
      </c>
      <c r="W1159" t="s">
        <v>38</v>
      </c>
      <c r="X1159" t="s">
        <v>39</v>
      </c>
      <c r="Y1159" s="1">
        <v>42000000</v>
      </c>
      <c r="Z1159">
        <v>2004</v>
      </c>
      <c r="AA1159">
        <v>923</v>
      </c>
      <c r="AB1159">
        <v>5.9</v>
      </c>
      <c r="AC1159">
        <v>1.85</v>
      </c>
      <c r="AD1159">
        <v>0</v>
      </c>
      <c r="AE1159" s="7">
        <v>55696135.521439917</v>
      </c>
      <c r="AF1159" s="7">
        <v>116506455.96876654</v>
      </c>
    </row>
    <row r="1160" spans="1:32" x14ac:dyDescent="0.2">
      <c r="A1160" t="s">
        <v>28</v>
      </c>
      <c r="B1160" t="s">
        <v>6101</v>
      </c>
      <c r="C1160">
        <v>21</v>
      </c>
      <c r="D1160">
        <v>117</v>
      </c>
      <c r="E1160">
        <v>71</v>
      </c>
      <c r="F1160">
        <v>547</v>
      </c>
      <c r="G1160" t="s">
        <v>1777</v>
      </c>
      <c r="H1160">
        <v>723</v>
      </c>
      <c r="I1160">
        <v>70100000</v>
      </c>
      <c r="J1160">
        <f t="shared" si="18"/>
        <v>3</v>
      </c>
      <c r="K1160" t="s">
        <v>1414</v>
      </c>
      <c r="L1160" t="s">
        <v>3882</v>
      </c>
      <c r="M1160" t="s">
        <v>6102</v>
      </c>
      <c r="N1160">
        <v>20183</v>
      </c>
      <c r="O1160">
        <v>3841</v>
      </c>
      <c r="P1160" t="s">
        <v>6103</v>
      </c>
      <c r="Q1160">
        <v>1</v>
      </c>
      <c r="R1160" t="s">
        <v>6104</v>
      </c>
      <c r="S1160" t="s">
        <v>6105</v>
      </c>
      <c r="T1160">
        <v>41</v>
      </c>
      <c r="U1160" t="s">
        <v>37</v>
      </c>
      <c r="V1160" t="s">
        <v>38</v>
      </c>
      <c r="W1160" t="s">
        <v>38</v>
      </c>
      <c r="X1160" t="s">
        <v>584</v>
      </c>
      <c r="Y1160" s="1">
        <v>40000000</v>
      </c>
      <c r="Z1160">
        <v>1992</v>
      </c>
      <c r="AA1160">
        <v>558</v>
      </c>
      <c r="AB1160">
        <v>5.4</v>
      </c>
      <c r="AC1160">
        <v>1.85</v>
      </c>
      <c r="AD1160">
        <v>0</v>
      </c>
      <c r="AE1160" s="7">
        <v>71418389.166072696</v>
      </c>
      <c r="AF1160" s="7">
        <v>125160727.01354241</v>
      </c>
    </row>
    <row r="1161" spans="1:32" x14ac:dyDescent="0.2">
      <c r="A1161" t="s">
        <v>28</v>
      </c>
      <c r="B1161" t="s">
        <v>968</v>
      </c>
      <c r="C1161">
        <v>270</v>
      </c>
      <c r="D1161">
        <v>123</v>
      </c>
      <c r="E1161">
        <v>176</v>
      </c>
      <c r="F1161">
        <v>749</v>
      </c>
      <c r="G1161" t="s">
        <v>6106</v>
      </c>
      <c r="H1161">
        <v>975</v>
      </c>
      <c r="I1161">
        <v>159578352</v>
      </c>
      <c r="J1161">
        <f t="shared" si="18"/>
        <v>3</v>
      </c>
      <c r="K1161" t="s">
        <v>1751</v>
      </c>
      <c r="L1161" t="s">
        <v>2522</v>
      </c>
      <c r="M1161" t="s">
        <v>6107</v>
      </c>
      <c r="N1161">
        <v>133177</v>
      </c>
      <c r="O1161">
        <v>4825</v>
      </c>
      <c r="P1161" t="s">
        <v>5855</v>
      </c>
      <c r="Q1161">
        <v>7</v>
      </c>
      <c r="R1161" t="s">
        <v>6108</v>
      </c>
      <c r="S1161" t="s">
        <v>6109</v>
      </c>
      <c r="T1161">
        <v>380</v>
      </c>
      <c r="U1161" t="s">
        <v>37</v>
      </c>
      <c r="V1161" t="s">
        <v>38</v>
      </c>
      <c r="W1161" t="s">
        <v>38</v>
      </c>
      <c r="X1161" t="s">
        <v>584</v>
      </c>
      <c r="Y1161" s="1">
        <v>43000000</v>
      </c>
      <c r="Z1161">
        <v>2013</v>
      </c>
      <c r="AA1161">
        <v>815</v>
      </c>
      <c r="AB1161">
        <v>6.6</v>
      </c>
      <c r="AC1161">
        <v>2.35</v>
      </c>
      <c r="AD1161">
        <v>24000</v>
      </c>
      <c r="AE1161" s="7">
        <v>46229613.733905584</v>
      </c>
      <c r="AF1161" s="7">
        <v>171563850.54077256</v>
      </c>
    </row>
    <row r="1162" spans="1:32" x14ac:dyDescent="0.2">
      <c r="A1162" t="s">
        <v>28</v>
      </c>
      <c r="B1162" t="s">
        <v>6110</v>
      </c>
      <c r="C1162">
        <v>72</v>
      </c>
      <c r="D1162">
        <v>251</v>
      </c>
      <c r="E1162">
        <v>311</v>
      </c>
      <c r="F1162">
        <v>595</v>
      </c>
      <c r="G1162" t="s">
        <v>6111</v>
      </c>
      <c r="H1162">
        <v>940</v>
      </c>
      <c r="I1162">
        <v>57750000</v>
      </c>
      <c r="J1162">
        <f t="shared" si="18"/>
        <v>4</v>
      </c>
      <c r="K1162" t="s">
        <v>6112</v>
      </c>
      <c r="L1162" t="s">
        <v>3259</v>
      </c>
      <c r="M1162" t="s">
        <v>6113</v>
      </c>
      <c r="N1162">
        <v>21554</v>
      </c>
      <c r="O1162">
        <v>2957</v>
      </c>
      <c r="P1162" t="s">
        <v>6114</v>
      </c>
      <c r="Q1162">
        <v>2</v>
      </c>
      <c r="R1162" t="s">
        <v>6115</v>
      </c>
      <c r="S1162" t="s">
        <v>6116</v>
      </c>
      <c r="T1162">
        <v>192</v>
      </c>
      <c r="U1162" t="s">
        <v>37</v>
      </c>
      <c r="V1162" t="s">
        <v>56</v>
      </c>
      <c r="W1162" t="s">
        <v>56</v>
      </c>
      <c r="X1162" t="s">
        <v>6035</v>
      </c>
      <c r="Y1162" s="1">
        <v>31115000</v>
      </c>
      <c r="Z1162">
        <v>1963</v>
      </c>
      <c r="AA1162">
        <v>726</v>
      </c>
      <c r="AB1162">
        <v>7</v>
      </c>
      <c r="AC1162">
        <v>2.2000000000000002</v>
      </c>
      <c r="AD1162">
        <v>0</v>
      </c>
      <c r="AE1162" s="7">
        <v>254715931.372549</v>
      </c>
      <c r="AF1162" s="7">
        <v>472757352.94117641</v>
      </c>
    </row>
    <row r="1163" spans="1:32" x14ac:dyDescent="0.2">
      <c r="A1163" t="s">
        <v>28</v>
      </c>
      <c r="B1163" t="s">
        <v>1626</v>
      </c>
      <c r="C1163">
        <v>154</v>
      </c>
      <c r="D1163">
        <v>105</v>
      </c>
      <c r="E1163">
        <v>153</v>
      </c>
      <c r="F1163">
        <v>491</v>
      </c>
      <c r="G1163" t="s">
        <v>6117</v>
      </c>
      <c r="H1163">
        <v>4000</v>
      </c>
      <c r="I1163">
        <v>45290318</v>
      </c>
      <c r="J1163">
        <f t="shared" si="18"/>
        <v>3</v>
      </c>
      <c r="K1163" t="s">
        <v>3227</v>
      </c>
      <c r="L1163" t="s">
        <v>492</v>
      </c>
      <c r="M1163" t="s">
        <v>6118</v>
      </c>
      <c r="N1163">
        <v>74169</v>
      </c>
      <c r="O1163">
        <v>6727</v>
      </c>
      <c r="P1163" t="s">
        <v>6119</v>
      </c>
      <c r="Q1163">
        <v>2</v>
      </c>
      <c r="R1163" t="s">
        <v>6120</v>
      </c>
      <c r="S1163" t="s">
        <v>6121</v>
      </c>
      <c r="T1163">
        <v>112</v>
      </c>
      <c r="U1163" t="s">
        <v>37</v>
      </c>
      <c r="V1163" t="s">
        <v>38</v>
      </c>
      <c r="W1163" t="s">
        <v>38</v>
      </c>
      <c r="X1163" t="s">
        <v>94</v>
      </c>
      <c r="Y1163" s="1">
        <v>42000000</v>
      </c>
      <c r="Z1163">
        <v>2012</v>
      </c>
      <c r="AA1163">
        <v>828</v>
      </c>
      <c r="AB1163">
        <v>6.5</v>
      </c>
      <c r="AC1163">
        <v>1.85</v>
      </c>
      <c r="AD1163">
        <v>17000</v>
      </c>
      <c r="AE1163" s="7">
        <v>45823170.73170732</v>
      </c>
      <c r="AF1163" s="7">
        <v>49412999.385888502</v>
      </c>
    </row>
    <row r="1164" spans="1:32" x14ac:dyDescent="0.2">
      <c r="A1164" t="s">
        <v>28</v>
      </c>
      <c r="B1164" t="s">
        <v>5272</v>
      </c>
      <c r="C1164">
        <v>114</v>
      </c>
      <c r="D1164">
        <v>115</v>
      </c>
      <c r="E1164">
        <v>73</v>
      </c>
      <c r="F1164">
        <v>505</v>
      </c>
      <c r="G1164" t="s">
        <v>1542</v>
      </c>
      <c r="H1164">
        <v>11000</v>
      </c>
      <c r="I1164">
        <v>41543207</v>
      </c>
      <c r="J1164">
        <f t="shared" si="18"/>
        <v>4</v>
      </c>
      <c r="K1164" t="s">
        <v>2141</v>
      </c>
      <c r="L1164" t="s">
        <v>465</v>
      </c>
      <c r="M1164" t="s">
        <v>6122</v>
      </c>
      <c r="N1164">
        <v>30077</v>
      </c>
      <c r="O1164">
        <v>15571</v>
      </c>
      <c r="P1164" t="s">
        <v>1285</v>
      </c>
      <c r="Q1164">
        <v>1</v>
      </c>
      <c r="R1164" t="s">
        <v>6123</v>
      </c>
      <c r="S1164" t="s">
        <v>6124</v>
      </c>
      <c r="T1164">
        <v>175</v>
      </c>
      <c r="U1164" t="s">
        <v>37</v>
      </c>
      <c r="V1164" t="s">
        <v>38</v>
      </c>
      <c r="W1164" t="s">
        <v>38</v>
      </c>
      <c r="X1164" t="s">
        <v>39</v>
      </c>
      <c r="Y1164" s="1">
        <v>42000000</v>
      </c>
      <c r="Z1164">
        <v>2002</v>
      </c>
      <c r="AA1164">
        <v>3000</v>
      </c>
      <c r="AB1164">
        <v>6.3</v>
      </c>
      <c r="AC1164">
        <v>2.35</v>
      </c>
      <c r="AD1164">
        <v>893</v>
      </c>
      <c r="AE1164" s="7">
        <v>58482490.272373535</v>
      </c>
      <c r="AF1164" s="7">
        <v>57846433.315730959</v>
      </c>
    </row>
    <row r="1165" spans="1:32" x14ac:dyDescent="0.2">
      <c r="A1165" t="s">
        <v>28</v>
      </c>
      <c r="B1165" t="s">
        <v>6125</v>
      </c>
      <c r="C1165">
        <v>27</v>
      </c>
      <c r="D1165">
        <v>122</v>
      </c>
      <c r="E1165">
        <v>0</v>
      </c>
      <c r="F1165">
        <v>292</v>
      </c>
      <c r="G1165" t="s">
        <v>2913</v>
      </c>
      <c r="H1165">
        <v>12000</v>
      </c>
      <c r="I1165">
        <v>41252428</v>
      </c>
      <c r="J1165">
        <f t="shared" si="18"/>
        <v>3</v>
      </c>
      <c r="K1165" t="s">
        <v>1414</v>
      </c>
      <c r="L1165" t="s">
        <v>300</v>
      </c>
      <c r="M1165" t="s">
        <v>6126</v>
      </c>
      <c r="N1165">
        <v>11453</v>
      </c>
      <c r="O1165">
        <v>13716</v>
      </c>
      <c r="P1165" t="s">
        <v>6127</v>
      </c>
      <c r="Q1165">
        <v>0</v>
      </c>
      <c r="R1165" t="s">
        <v>6128</v>
      </c>
      <c r="S1165" t="s">
        <v>6129</v>
      </c>
      <c r="T1165">
        <v>71</v>
      </c>
      <c r="U1165" t="s">
        <v>37</v>
      </c>
      <c r="V1165" t="s">
        <v>38</v>
      </c>
      <c r="W1165" t="s">
        <v>38</v>
      </c>
      <c r="X1165" t="s">
        <v>39</v>
      </c>
      <c r="Y1165" s="1">
        <v>42000000</v>
      </c>
      <c r="Z1165">
        <v>1996</v>
      </c>
      <c r="AA1165">
        <v>592</v>
      </c>
      <c r="AB1165">
        <v>6.5</v>
      </c>
      <c r="AC1165">
        <v>1.85</v>
      </c>
      <c r="AD1165">
        <v>0</v>
      </c>
      <c r="AE1165" s="7">
        <v>67055449.330783941</v>
      </c>
      <c r="AF1165" s="7">
        <v>65861907.036328875</v>
      </c>
    </row>
    <row r="1166" spans="1:32" x14ac:dyDescent="0.2">
      <c r="A1166" t="s">
        <v>28</v>
      </c>
      <c r="B1166" t="s">
        <v>6130</v>
      </c>
      <c r="C1166">
        <v>166</v>
      </c>
      <c r="D1166">
        <v>119</v>
      </c>
      <c r="E1166">
        <v>89</v>
      </c>
      <c r="F1166">
        <v>395</v>
      </c>
      <c r="G1166" t="s">
        <v>978</v>
      </c>
      <c r="H1166">
        <v>650</v>
      </c>
      <c r="I1166">
        <v>35228696</v>
      </c>
      <c r="J1166">
        <f t="shared" si="18"/>
        <v>4</v>
      </c>
      <c r="K1166" t="s">
        <v>6131</v>
      </c>
      <c r="L1166" t="s">
        <v>2386</v>
      </c>
      <c r="M1166" t="s">
        <v>6132</v>
      </c>
      <c r="N1166">
        <v>63677</v>
      </c>
      <c r="O1166">
        <v>1651</v>
      </c>
      <c r="P1166" t="s">
        <v>6133</v>
      </c>
      <c r="Q1166">
        <v>0</v>
      </c>
      <c r="R1166" t="s">
        <v>6134</v>
      </c>
      <c r="S1166" t="s">
        <v>6135</v>
      </c>
      <c r="T1166">
        <v>460</v>
      </c>
      <c r="U1166" t="s">
        <v>37</v>
      </c>
      <c r="V1166" t="s">
        <v>38</v>
      </c>
      <c r="W1166" t="s">
        <v>38</v>
      </c>
      <c r="X1166" t="s">
        <v>39</v>
      </c>
      <c r="Y1166" s="1">
        <v>32000000</v>
      </c>
      <c r="Z1166">
        <v>2002</v>
      </c>
      <c r="AA1166">
        <v>537</v>
      </c>
      <c r="AB1166">
        <v>6.5</v>
      </c>
      <c r="AC1166">
        <v>2.35</v>
      </c>
      <c r="AD1166">
        <v>0</v>
      </c>
      <c r="AE1166" s="7">
        <v>44558087.826570317</v>
      </c>
      <c r="AF1166" s="7">
        <v>49053854.074485824</v>
      </c>
    </row>
    <row r="1167" spans="1:32" x14ac:dyDescent="0.2">
      <c r="A1167" t="s">
        <v>28</v>
      </c>
      <c r="B1167" t="s">
        <v>3721</v>
      </c>
      <c r="C1167">
        <v>288</v>
      </c>
      <c r="D1167">
        <v>81</v>
      </c>
      <c r="E1167">
        <v>119</v>
      </c>
      <c r="F1167">
        <v>412</v>
      </c>
      <c r="G1167" t="s">
        <v>1987</v>
      </c>
      <c r="H1167">
        <v>468</v>
      </c>
      <c r="I1167">
        <v>59992760</v>
      </c>
      <c r="J1167">
        <f t="shared" si="18"/>
        <v>1</v>
      </c>
      <c r="K1167" t="s">
        <v>1670</v>
      </c>
      <c r="L1167" t="s">
        <v>6136</v>
      </c>
      <c r="M1167" t="s">
        <v>6137</v>
      </c>
      <c r="N1167">
        <v>119622</v>
      </c>
      <c r="O1167">
        <v>2134</v>
      </c>
      <c r="P1167" t="s">
        <v>6138</v>
      </c>
      <c r="Q1167">
        <v>1</v>
      </c>
      <c r="R1167" t="s">
        <v>6139</v>
      </c>
      <c r="S1167" t="s">
        <v>6140</v>
      </c>
      <c r="T1167">
        <v>396</v>
      </c>
      <c r="U1167" t="s">
        <v>37</v>
      </c>
      <c r="V1167" t="s">
        <v>38</v>
      </c>
      <c r="W1167" t="s">
        <v>38</v>
      </c>
      <c r="X1167" t="s">
        <v>584</v>
      </c>
      <c r="Y1167" s="1">
        <v>42000000</v>
      </c>
      <c r="Z1167">
        <v>2009</v>
      </c>
      <c r="AA1167">
        <v>442</v>
      </c>
      <c r="AB1167">
        <v>5.8</v>
      </c>
      <c r="AC1167">
        <v>1.85</v>
      </c>
      <c r="AD1167">
        <v>0</v>
      </c>
      <c r="AE1167" s="7">
        <v>49048951.048951052</v>
      </c>
      <c r="AF1167" s="7">
        <v>70061474.965034977</v>
      </c>
    </row>
    <row r="1168" spans="1:32" x14ac:dyDescent="0.2">
      <c r="A1168" t="s">
        <v>28</v>
      </c>
      <c r="B1168" t="s">
        <v>6141</v>
      </c>
      <c r="C1168">
        <v>117</v>
      </c>
      <c r="D1168">
        <v>133</v>
      </c>
      <c r="E1168">
        <v>46</v>
      </c>
      <c r="F1168">
        <v>275</v>
      </c>
      <c r="G1168" t="s">
        <v>3483</v>
      </c>
      <c r="H1168">
        <v>683</v>
      </c>
      <c r="I1168">
        <v>34667015</v>
      </c>
      <c r="J1168">
        <f t="shared" si="18"/>
        <v>3</v>
      </c>
      <c r="K1168" t="s">
        <v>50</v>
      </c>
      <c r="L1168" t="s">
        <v>6142</v>
      </c>
      <c r="M1168" t="s">
        <v>6143</v>
      </c>
      <c r="N1168">
        <v>74009</v>
      </c>
      <c r="O1168">
        <v>2371</v>
      </c>
      <c r="P1168" t="s">
        <v>6144</v>
      </c>
      <c r="Q1168">
        <v>0</v>
      </c>
      <c r="R1168" t="s">
        <v>6145</v>
      </c>
      <c r="S1168" t="s">
        <v>6146</v>
      </c>
      <c r="T1168">
        <v>317</v>
      </c>
      <c r="U1168" t="s">
        <v>37</v>
      </c>
      <c r="V1168" t="s">
        <v>56</v>
      </c>
      <c r="W1168" t="s">
        <v>56</v>
      </c>
      <c r="X1168" t="s">
        <v>39</v>
      </c>
      <c r="Y1168" s="1">
        <v>32000000</v>
      </c>
      <c r="Z1168">
        <v>1989</v>
      </c>
      <c r="AA1168">
        <v>349</v>
      </c>
      <c r="AB1168">
        <v>6.6</v>
      </c>
      <c r="AC1168">
        <v>2.35</v>
      </c>
      <c r="AD1168">
        <v>0</v>
      </c>
      <c r="AE1168" s="7">
        <v>64645161.290322579</v>
      </c>
      <c r="AF1168" s="7">
        <v>70032961.754032254</v>
      </c>
    </row>
    <row r="1169" spans="1:32" x14ac:dyDescent="0.2">
      <c r="A1169" t="s">
        <v>28</v>
      </c>
      <c r="B1169" t="s">
        <v>6147</v>
      </c>
      <c r="C1169">
        <v>291</v>
      </c>
      <c r="D1169">
        <v>100</v>
      </c>
      <c r="E1169">
        <v>308</v>
      </c>
      <c r="F1169">
        <v>913</v>
      </c>
      <c r="G1169" t="s">
        <v>4053</v>
      </c>
      <c r="H1169">
        <v>10000</v>
      </c>
      <c r="I1169">
        <v>37652565</v>
      </c>
      <c r="J1169">
        <f t="shared" si="18"/>
        <v>4</v>
      </c>
      <c r="K1169" t="s">
        <v>2663</v>
      </c>
      <c r="L1169" t="s">
        <v>439</v>
      </c>
      <c r="M1169" t="s">
        <v>6148</v>
      </c>
      <c r="N1169">
        <v>91151</v>
      </c>
      <c r="O1169">
        <v>15369</v>
      </c>
      <c r="P1169" t="s">
        <v>2665</v>
      </c>
      <c r="Q1169">
        <v>2</v>
      </c>
      <c r="R1169" t="s">
        <v>6149</v>
      </c>
      <c r="S1169" t="s">
        <v>6150</v>
      </c>
      <c r="T1169">
        <v>283</v>
      </c>
      <c r="U1169" t="s">
        <v>37</v>
      </c>
      <c r="V1169" t="s">
        <v>38</v>
      </c>
      <c r="W1169" t="s">
        <v>38</v>
      </c>
      <c r="X1169" t="s">
        <v>39</v>
      </c>
      <c r="Y1169" s="1">
        <v>42000000</v>
      </c>
      <c r="Z1169">
        <v>2011</v>
      </c>
      <c r="AA1169">
        <v>2000</v>
      </c>
      <c r="AB1169">
        <v>5.4</v>
      </c>
      <c r="AC1169">
        <v>2.35</v>
      </c>
      <c r="AD1169">
        <v>20000</v>
      </c>
      <c r="AE1169" s="7">
        <v>46780791.462872386</v>
      </c>
      <c r="AF1169" s="7">
        <v>41938495.031124942</v>
      </c>
    </row>
    <row r="1170" spans="1:32" x14ac:dyDescent="0.2">
      <c r="A1170" t="s">
        <v>28</v>
      </c>
      <c r="B1170" t="s">
        <v>6151</v>
      </c>
      <c r="C1170">
        <v>151</v>
      </c>
      <c r="D1170">
        <v>120</v>
      </c>
      <c r="E1170">
        <v>17</v>
      </c>
      <c r="F1170">
        <v>808</v>
      </c>
      <c r="G1170" t="s">
        <v>775</v>
      </c>
      <c r="H1170">
        <v>22000</v>
      </c>
      <c r="I1170">
        <v>24375436</v>
      </c>
      <c r="J1170">
        <f t="shared" si="18"/>
        <v>4</v>
      </c>
      <c r="K1170" t="s">
        <v>463</v>
      </c>
      <c r="L1170" t="s">
        <v>1745</v>
      </c>
      <c r="M1170" t="s">
        <v>6152</v>
      </c>
      <c r="N1170">
        <v>42547</v>
      </c>
      <c r="O1170">
        <v>33585</v>
      </c>
      <c r="P1170" t="s">
        <v>260</v>
      </c>
      <c r="Q1170">
        <v>1</v>
      </c>
      <c r="R1170" t="s">
        <v>6153</v>
      </c>
      <c r="S1170" t="s">
        <v>6154</v>
      </c>
      <c r="T1170">
        <v>265</v>
      </c>
      <c r="U1170" t="s">
        <v>37</v>
      </c>
      <c r="V1170" t="s">
        <v>38</v>
      </c>
      <c r="W1170" t="s">
        <v>38</v>
      </c>
      <c r="X1170" t="s">
        <v>584</v>
      </c>
      <c r="Y1170" s="1">
        <v>42000000</v>
      </c>
      <c r="Z1170">
        <v>2001</v>
      </c>
      <c r="AA1170">
        <v>9000</v>
      </c>
      <c r="AB1170">
        <v>6.1</v>
      </c>
      <c r="AC1170">
        <v>2.35</v>
      </c>
      <c r="AD1170">
        <v>748</v>
      </c>
      <c r="AE1170" s="7">
        <v>59407114.62450593</v>
      </c>
      <c r="AF1170" s="7">
        <v>34477960.011293054</v>
      </c>
    </row>
    <row r="1171" spans="1:32" x14ac:dyDescent="0.2">
      <c r="A1171" t="s">
        <v>28</v>
      </c>
      <c r="B1171" t="s">
        <v>6155</v>
      </c>
      <c r="C1171">
        <v>36</v>
      </c>
      <c r="D1171">
        <v>104</v>
      </c>
      <c r="E1171">
        <v>5</v>
      </c>
      <c r="F1171">
        <v>687</v>
      </c>
      <c r="G1171" t="s">
        <v>6156</v>
      </c>
      <c r="H1171">
        <v>5000</v>
      </c>
      <c r="I1171">
        <v>20915465</v>
      </c>
      <c r="J1171">
        <f t="shared" si="18"/>
        <v>5</v>
      </c>
      <c r="K1171" t="s">
        <v>5912</v>
      </c>
      <c r="L1171" t="s">
        <v>2397</v>
      </c>
      <c r="M1171" t="s">
        <v>6157</v>
      </c>
      <c r="N1171">
        <v>38203</v>
      </c>
      <c r="O1171">
        <v>7723</v>
      </c>
      <c r="P1171" t="s">
        <v>769</v>
      </c>
      <c r="Q1171">
        <v>0</v>
      </c>
      <c r="R1171" t="s">
        <v>6158</v>
      </c>
      <c r="S1171" t="s">
        <v>6159</v>
      </c>
      <c r="T1171">
        <v>290</v>
      </c>
      <c r="U1171" t="s">
        <v>37</v>
      </c>
      <c r="V1171" t="s">
        <v>56</v>
      </c>
      <c r="W1171" t="s">
        <v>56</v>
      </c>
      <c r="X1171" t="s">
        <v>94</v>
      </c>
      <c r="Y1171" s="1">
        <v>42000000</v>
      </c>
      <c r="Z1171">
        <v>1993</v>
      </c>
      <c r="AA1171">
        <v>922</v>
      </c>
      <c r="AB1171">
        <v>4</v>
      </c>
      <c r="AC1171">
        <v>1.85</v>
      </c>
      <c r="AD1171">
        <v>0</v>
      </c>
      <c r="AE1171" s="7">
        <v>72809688.581314877</v>
      </c>
      <c r="AF1171" s="7">
        <v>36258297.456747405</v>
      </c>
    </row>
    <row r="1172" spans="1:32" x14ac:dyDescent="0.2">
      <c r="A1172" t="s">
        <v>28</v>
      </c>
      <c r="B1172" t="s">
        <v>5348</v>
      </c>
      <c r="C1172">
        <v>168</v>
      </c>
      <c r="D1172">
        <v>122</v>
      </c>
      <c r="E1172">
        <v>487</v>
      </c>
      <c r="F1172">
        <v>16</v>
      </c>
      <c r="G1172" t="s">
        <v>6160</v>
      </c>
      <c r="H1172">
        <v>12000</v>
      </c>
      <c r="I1172">
        <v>24127895</v>
      </c>
      <c r="J1172">
        <f t="shared" si="18"/>
        <v>3</v>
      </c>
      <c r="K1172" t="s">
        <v>2124</v>
      </c>
      <c r="L1172" t="s">
        <v>704</v>
      </c>
      <c r="M1172" t="s">
        <v>6161</v>
      </c>
      <c r="N1172">
        <v>248123</v>
      </c>
      <c r="O1172">
        <v>12076</v>
      </c>
      <c r="P1172" t="s">
        <v>6162</v>
      </c>
      <c r="Q1172">
        <v>2</v>
      </c>
      <c r="R1172" t="s">
        <v>6163</v>
      </c>
      <c r="S1172" t="s">
        <v>6164</v>
      </c>
      <c r="T1172">
        <v>437</v>
      </c>
      <c r="U1172" t="s">
        <v>37</v>
      </c>
      <c r="V1172" t="s">
        <v>38</v>
      </c>
      <c r="W1172" t="s">
        <v>38</v>
      </c>
      <c r="X1172" t="s">
        <v>584</v>
      </c>
      <c r="Y1172" s="1">
        <v>50000000</v>
      </c>
      <c r="Z1172">
        <v>2005</v>
      </c>
      <c r="AA1172">
        <v>43</v>
      </c>
      <c r="AB1172">
        <v>7.6</v>
      </c>
      <c r="AC1172">
        <v>2.35</v>
      </c>
      <c r="AD1172">
        <v>10000</v>
      </c>
      <c r="AE1172" s="7">
        <v>64132104.454685099</v>
      </c>
      <c r="AF1172" s="7">
        <v>30947453.648233488</v>
      </c>
    </row>
    <row r="1173" spans="1:32" x14ac:dyDescent="0.2">
      <c r="A1173" t="s">
        <v>24161</v>
      </c>
      <c r="B1173" t="s">
        <v>1938</v>
      </c>
      <c r="C1173">
        <v>283</v>
      </c>
      <c r="D1173">
        <v>80</v>
      </c>
      <c r="E1173">
        <v>611</v>
      </c>
      <c r="F1173">
        <v>576</v>
      </c>
      <c r="G1173" t="s">
        <v>6165</v>
      </c>
      <c r="H1173">
        <v>5000</v>
      </c>
      <c r="I1173">
        <v>84961</v>
      </c>
      <c r="J1173">
        <f t="shared" si="18"/>
        <v>3</v>
      </c>
      <c r="K1173" t="s">
        <v>1312</v>
      </c>
      <c r="L1173" t="s">
        <v>501</v>
      </c>
      <c r="M1173" t="s">
        <v>6166</v>
      </c>
      <c r="N1173">
        <v>149414</v>
      </c>
      <c r="O1173">
        <v>6229</v>
      </c>
      <c r="P1173" t="s">
        <v>6167</v>
      </c>
      <c r="Q1173">
        <v>4</v>
      </c>
      <c r="R1173" t="s">
        <v>6168</v>
      </c>
      <c r="S1173" t="s">
        <v>6169</v>
      </c>
      <c r="T1173">
        <v>841</v>
      </c>
      <c r="U1173" t="s">
        <v>1945</v>
      </c>
      <c r="V1173" t="s">
        <v>891</v>
      </c>
      <c r="W1173" t="s">
        <v>891</v>
      </c>
      <c r="X1173" t="s">
        <v>39</v>
      </c>
      <c r="Y1173" s="1">
        <v>31000000</v>
      </c>
      <c r="Z1173">
        <v>2002</v>
      </c>
      <c r="AA1173">
        <v>643</v>
      </c>
      <c r="AB1173">
        <v>7.9</v>
      </c>
      <c r="AC1173">
        <v>2.35</v>
      </c>
      <c r="AD1173">
        <v>0</v>
      </c>
      <c r="AE1173" s="7">
        <v>43165647.581989996</v>
      </c>
      <c r="AF1173" s="7">
        <v>118303.11561978876</v>
      </c>
    </row>
    <row r="1174" spans="1:32" x14ac:dyDescent="0.2">
      <c r="A1174" t="s">
        <v>28</v>
      </c>
      <c r="B1174" t="s">
        <v>6170</v>
      </c>
      <c r="C1174">
        <v>127</v>
      </c>
      <c r="D1174">
        <v>91</v>
      </c>
      <c r="E1174">
        <v>30</v>
      </c>
      <c r="F1174">
        <v>497</v>
      </c>
      <c r="G1174" t="s">
        <v>6171</v>
      </c>
      <c r="H1174">
        <v>922</v>
      </c>
      <c r="I1174">
        <v>26404753</v>
      </c>
      <c r="J1174">
        <f t="shared" si="18"/>
        <v>5</v>
      </c>
      <c r="K1174" t="s">
        <v>1532</v>
      </c>
      <c r="L1174" t="s">
        <v>6156</v>
      </c>
      <c r="M1174" t="s">
        <v>6172</v>
      </c>
      <c r="N1174">
        <v>34203</v>
      </c>
      <c r="O1174">
        <v>3301</v>
      </c>
      <c r="P1174" t="s">
        <v>3983</v>
      </c>
      <c r="Q1174">
        <v>1</v>
      </c>
      <c r="R1174" t="s">
        <v>6173</v>
      </c>
      <c r="S1174" t="s">
        <v>6174</v>
      </c>
      <c r="T1174">
        <v>169</v>
      </c>
      <c r="U1174" t="s">
        <v>37</v>
      </c>
      <c r="V1174" t="s">
        <v>38</v>
      </c>
      <c r="W1174" t="s">
        <v>38</v>
      </c>
      <c r="X1174" t="s">
        <v>39</v>
      </c>
      <c r="Y1174" s="1">
        <v>40000000</v>
      </c>
      <c r="Z1174">
        <v>2012</v>
      </c>
      <c r="AA1174">
        <v>786</v>
      </c>
      <c r="AB1174">
        <v>5.3</v>
      </c>
      <c r="AC1174">
        <v>2.35</v>
      </c>
      <c r="AD1174">
        <v>19000</v>
      </c>
      <c r="AE1174" s="7">
        <v>43641114.982578397</v>
      </c>
      <c r="AF1174" s="7">
        <v>28808321.543989547</v>
      </c>
    </row>
    <row r="1175" spans="1:32" x14ac:dyDescent="0.2">
      <c r="A1175" t="s">
        <v>28</v>
      </c>
      <c r="B1175" t="s">
        <v>6175</v>
      </c>
      <c r="C1175">
        <v>293</v>
      </c>
      <c r="D1175">
        <v>112</v>
      </c>
      <c r="E1175">
        <v>133</v>
      </c>
      <c r="F1175">
        <v>365</v>
      </c>
      <c r="G1175" t="s">
        <v>6176</v>
      </c>
      <c r="H1175">
        <v>11000</v>
      </c>
      <c r="I1175">
        <v>6105175</v>
      </c>
      <c r="J1175">
        <f t="shared" si="18"/>
        <v>1</v>
      </c>
      <c r="K1175" t="s">
        <v>1670</v>
      </c>
      <c r="L1175" t="s">
        <v>79</v>
      </c>
      <c r="M1175" t="s">
        <v>6177</v>
      </c>
      <c r="N1175">
        <v>247020</v>
      </c>
      <c r="O1175">
        <v>12239</v>
      </c>
      <c r="P1175" t="s">
        <v>6178</v>
      </c>
      <c r="Q1175">
        <v>4</v>
      </c>
      <c r="R1175" t="s">
        <v>6179</v>
      </c>
      <c r="S1175" t="s">
        <v>6180</v>
      </c>
      <c r="T1175">
        <v>835</v>
      </c>
      <c r="U1175" t="s">
        <v>37</v>
      </c>
      <c r="V1175" t="s">
        <v>38</v>
      </c>
      <c r="W1175" t="s">
        <v>38</v>
      </c>
      <c r="X1175" t="s">
        <v>584</v>
      </c>
      <c r="Y1175" s="1">
        <v>44000000</v>
      </c>
      <c r="Z1175">
        <v>2014</v>
      </c>
      <c r="AA1175">
        <v>392</v>
      </c>
      <c r="AB1175">
        <v>6.6</v>
      </c>
      <c r="AC1175">
        <v>2.35</v>
      </c>
      <c r="AD1175">
        <v>50000</v>
      </c>
      <c r="AE1175" s="7">
        <v>46565272.496831432</v>
      </c>
      <c r="AF1175" s="7">
        <v>6461116.7617237009</v>
      </c>
    </row>
    <row r="1176" spans="1:32" x14ac:dyDescent="0.2">
      <c r="A1176" t="s">
        <v>28</v>
      </c>
      <c r="B1176" t="s">
        <v>6181</v>
      </c>
      <c r="C1176">
        <v>95</v>
      </c>
      <c r="D1176">
        <v>100</v>
      </c>
      <c r="E1176">
        <v>19</v>
      </c>
      <c r="F1176">
        <v>433</v>
      </c>
      <c r="G1176" t="s">
        <v>6182</v>
      </c>
      <c r="H1176">
        <v>624</v>
      </c>
      <c r="I1176">
        <v>5664251</v>
      </c>
      <c r="J1176">
        <f t="shared" si="18"/>
        <v>3</v>
      </c>
      <c r="K1176" t="s">
        <v>6183</v>
      </c>
      <c r="L1176" t="s">
        <v>4976</v>
      </c>
      <c r="M1176" t="s">
        <v>6184</v>
      </c>
      <c r="N1176">
        <v>22309</v>
      </c>
      <c r="O1176">
        <v>2056</v>
      </c>
      <c r="P1176" t="s">
        <v>6185</v>
      </c>
      <c r="Q1176">
        <v>1</v>
      </c>
      <c r="R1176" t="s">
        <v>6186</v>
      </c>
      <c r="S1176" t="s">
        <v>6187</v>
      </c>
      <c r="T1176">
        <v>102</v>
      </c>
      <c r="U1176" t="s">
        <v>37</v>
      </c>
      <c r="V1176" t="s">
        <v>178</v>
      </c>
      <c r="W1176" t="s">
        <v>178</v>
      </c>
      <c r="X1176" t="s">
        <v>584</v>
      </c>
      <c r="Y1176" s="1">
        <v>45000000</v>
      </c>
      <c r="Z1176">
        <v>2010</v>
      </c>
      <c r="AA1176">
        <v>489</v>
      </c>
      <c r="AB1176">
        <v>6.3</v>
      </c>
      <c r="AC1176">
        <v>2.35</v>
      </c>
      <c r="AD1176">
        <v>0</v>
      </c>
      <c r="AE1176" s="7">
        <v>51685006.877579093</v>
      </c>
      <c r="AF1176" s="7">
        <v>6505707.8198074279</v>
      </c>
    </row>
    <row r="1177" spans="1:32" x14ac:dyDescent="0.2">
      <c r="A1177" t="s">
        <v>24161</v>
      </c>
      <c r="C1177">
        <v>4</v>
      </c>
      <c r="D1177">
        <v>30</v>
      </c>
      <c r="F1177">
        <v>253</v>
      </c>
      <c r="G1177" t="s">
        <v>6188</v>
      </c>
      <c r="H1177">
        <v>870</v>
      </c>
      <c r="J1177">
        <f t="shared" si="18"/>
        <v>2</v>
      </c>
      <c r="K1177" t="s">
        <v>6189</v>
      </c>
      <c r="L1177" t="s">
        <v>3314</v>
      </c>
      <c r="M1177" t="s">
        <v>6190</v>
      </c>
      <c r="N1177">
        <v>1558</v>
      </c>
      <c r="O1177">
        <v>1610</v>
      </c>
      <c r="P1177" t="s">
        <v>6191</v>
      </c>
      <c r="Q1177">
        <v>1</v>
      </c>
      <c r="R1177" t="s">
        <v>6192</v>
      </c>
      <c r="S1177" t="s">
        <v>6193</v>
      </c>
      <c r="T1177">
        <v>18</v>
      </c>
      <c r="U1177" t="s">
        <v>37</v>
      </c>
      <c r="V1177" t="s">
        <v>38</v>
      </c>
      <c r="W1177" t="s">
        <v>38</v>
      </c>
      <c r="X1177" t="s">
        <v>2748</v>
      </c>
      <c r="Y1177" s="1"/>
      <c r="AA1177">
        <v>284</v>
      </c>
      <c r="AB1177">
        <v>7.5</v>
      </c>
      <c r="AC1177">
        <v>4</v>
      </c>
      <c r="AD1177">
        <v>455</v>
      </c>
      <c r="AE1177" s="7" t="s">
        <v>24168</v>
      </c>
      <c r="AF1177" s="7" t="s">
        <v>24168</v>
      </c>
    </row>
    <row r="1178" spans="1:32" x14ac:dyDescent="0.2">
      <c r="A1178" t="s">
        <v>28</v>
      </c>
      <c r="B1178" t="s">
        <v>4175</v>
      </c>
      <c r="C1178">
        <v>213</v>
      </c>
      <c r="D1178">
        <v>105</v>
      </c>
      <c r="E1178">
        <v>0</v>
      </c>
      <c r="F1178">
        <v>52</v>
      </c>
      <c r="G1178" t="s">
        <v>6194</v>
      </c>
      <c r="H1178">
        <v>1000</v>
      </c>
      <c r="I1178">
        <v>1260917</v>
      </c>
      <c r="J1178">
        <f t="shared" si="18"/>
        <v>3</v>
      </c>
      <c r="K1178" t="s">
        <v>1751</v>
      </c>
      <c r="L1178" t="s">
        <v>236</v>
      </c>
      <c r="M1178" t="s">
        <v>6195</v>
      </c>
      <c r="N1178">
        <v>24657</v>
      </c>
      <c r="O1178">
        <v>1342</v>
      </c>
      <c r="P1178" t="s">
        <v>4815</v>
      </c>
      <c r="Q1178">
        <v>4</v>
      </c>
      <c r="R1178" t="s">
        <v>6196</v>
      </c>
      <c r="S1178" t="s">
        <v>6197</v>
      </c>
      <c r="T1178">
        <v>71</v>
      </c>
      <c r="U1178" t="s">
        <v>1463</v>
      </c>
      <c r="V1178" t="s">
        <v>1464</v>
      </c>
      <c r="W1178" t="s">
        <v>1464</v>
      </c>
      <c r="X1178" t="s">
        <v>584</v>
      </c>
      <c r="Y1178" s="1">
        <v>27000000</v>
      </c>
      <c r="Z1178">
        <v>2009</v>
      </c>
      <c r="AA1178">
        <v>172</v>
      </c>
      <c r="AB1178">
        <v>7.2</v>
      </c>
      <c r="AC1178">
        <v>2.35</v>
      </c>
      <c r="AD1178">
        <v>0</v>
      </c>
      <c r="AE1178" s="7">
        <v>31531468.531468533</v>
      </c>
      <c r="AF1178" s="7">
        <v>1472539.4335664336</v>
      </c>
    </row>
    <row r="1179" spans="1:32" x14ac:dyDescent="0.2">
      <c r="A1179" t="s">
        <v>28</v>
      </c>
      <c r="B1179" t="s">
        <v>4913</v>
      </c>
      <c r="C1179">
        <v>119</v>
      </c>
      <c r="D1179">
        <v>110</v>
      </c>
      <c r="E1179">
        <v>161</v>
      </c>
      <c r="F1179">
        <v>196</v>
      </c>
      <c r="G1179" t="s">
        <v>703</v>
      </c>
      <c r="H1179">
        <v>1000</v>
      </c>
      <c r="I1179">
        <v>116724075</v>
      </c>
      <c r="J1179">
        <f t="shared" si="18"/>
        <v>2</v>
      </c>
      <c r="K1179" t="s">
        <v>6198</v>
      </c>
      <c r="L1179" t="s">
        <v>1539</v>
      </c>
      <c r="M1179" t="s">
        <v>6199</v>
      </c>
      <c r="N1179">
        <v>187181</v>
      </c>
      <c r="O1179">
        <v>1954</v>
      </c>
      <c r="P1179" t="s">
        <v>6200</v>
      </c>
      <c r="Q1179">
        <v>0</v>
      </c>
      <c r="R1179" t="s">
        <v>6201</v>
      </c>
      <c r="S1179" t="s">
        <v>6202</v>
      </c>
      <c r="T1179">
        <v>564</v>
      </c>
      <c r="U1179" t="s">
        <v>37</v>
      </c>
      <c r="V1179" t="s">
        <v>38</v>
      </c>
      <c r="W1179" t="s">
        <v>38</v>
      </c>
      <c r="X1179" t="s">
        <v>584</v>
      </c>
      <c r="Y1179" s="1">
        <v>41000000</v>
      </c>
      <c r="Z1179">
        <v>2002</v>
      </c>
      <c r="AA1179">
        <v>418</v>
      </c>
      <c r="AB1179">
        <v>7</v>
      </c>
      <c r="AC1179">
        <v>2.35</v>
      </c>
      <c r="AD1179">
        <v>0</v>
      </c>
      <c r="AE1179" s="7">
        <v>57090050.027793214</v>
      </c>
      <c r="AF1179" s="7">
        <v>162531299.54141188</v>
      </c>
    </row>
    <row r="1180" spans="1:32" x14ac:dyDescent="0.2">
      <c r="A1180" t="s">
        <v>28</v>
      </c>
      <c r="B1180" t="s">
        <v>6203</v>
      </c>
      <c r="C1180">
        <v>9</v>
      </c>
      <c r="D1180">
        <v>101</v>
      </c>
      <c r="E1180">
        <v>326</v>
      </c>
      <c r="F1180">
        <v>6</v>
      </c>
      <c r="G1180" t="s">
        <v>6204</v>
      </c>
      <c r="H1180">
        <v>326</v>
      </c>
      <c r="J1180">
        <f t="shared" si="18"/>
        <v>4</v>
      </c>
      <c r="K1180" t="s">
        <v>470</v>
      </c>
      <c r="L1180" t="s">
        <v>6203</v>
      </c>
      <c r="M1180" t="s">
        <v>6205</v>
      </c>
      <c r="N1180">
        <v>590</v>
      </c>
      <c r="O1180">
        <v>488</v>
      </c>
      <c r="P1180" t="s">
        <v>6206</v>
      </c>
      <c r="Q1180">
        <v>0</v>
      </c>
      <c r="R1180" t="s">
        <v>6207</v>
      </c>
      <c r="S1180" t="s">
        <v>6208</v>
      </c>
      <c r="T1180">
        <v>5</v>
      </c>
      <c r="U1180" t="s">
        <v>1463</v>
      </c>
      <c r="V1180" t="s">
        <v>1464</v>
      </c>
      <c r="W1180" t="s">
        <v>1464</v>
      </c>
      <c r="Y1180" s="1"/>
      <c r="Z1180">
        <v>2015</v>
      </c>
      <c r="AA1180">
        <v>152</v>
      </c>
      <c r="AB1180">
        <v>4.9000000000000004</v>
      </c>
      <c r="AD1180">
        <v>161</v>
      </c>
      <c r="AE1180" s="7">
        <v>0</v>
      </c>
      <c r="AF1180" s="7">
        <v>0</v>
      </c>
    </row>
    <row r="1181" spans="1:32" x14ac:dyDescent="0.2">
      <c r="A1181" t="s">
        <v>28</v>
      </c>
      <c r="B1181" t="s">
        <v>5080</v>
      </c>
      <c r="C1181">
        <v>167</v>
      </c>
      <c r="D1181">
        <v>144</v>
      </c>
      <c r="E1181">
        <v>241</v>
      </c>
      <c r="F1181">
        <v>996</v>
      </c>
      <c r="G1181" t="s">
        <v>1815</v>
      </c>
      <c r="H1181">
        <v>13000</v>
      </c>
      <c r="I1181">
        <v>56083966</v>
      </c>
      <c r="J1181">
        <f t="shared" si="18"/>
        <v>3</v>
      </c>
      <c r="K1181" t="s">
        <v>80</v>
      </c>
      <c r="L1181" t="s">
        <v>462</v>
      </c>
      <c r="M1181" t="s">
        <v>6209</v>
      </c>
      <c r="N1181">
        <v>137003</v>
      </c>
      <c r="O1181">
        <v>18761</v>
      </c>
      <c r="P1181" t="s">
        <v>6210</v>
      </c>
      <c r="Q1181">
        <v>1</v>
      </c>
      <c r="R1181" t="s">
        <v>6211</v>
      </c>
      <c r="S1181" t="s">
        <v>6212</v>
      </c>
      <c r="T1181">
        <v>658</v>
      </c>
      <c r="U1181" t="s">
        <v>37</v>
      </c>
      <c r="V1181" t="s">
        <v>38</v>
      </c>
      <c r="W1181" t="s">
        <v>38</v>
      </c>
      <c r="X1181" t="s">
        <v>39</v>
      </c>
      <c r="Y1181" s="1">
        <v>65000000</v>
      </c>
      <c r="Z1181">
        <v>2001</v>
      </c>
      <c r="AA1181">
        <v>3000</v>
      </c>
      <c r="AB1181">
        <v>6.9</v>
      </c>
      <c r="AC1181">
        <v>2.35</v>
      </c>
      <c r="AD1181">
        <v>0</v>
      </c>
      <c r="AE1181" s="7">
        <v>91939582.156973451</v>
      </c>
      <c r="AF1181" s="7">
        <v>79328252.303783163</v>
      </c>
    </row>
    <row r="1182" spans="1:32" x14ac:dyDescent="0.2">
      <c r="A1182" t="s">
        <v>28</v>
      </c>
      <c r="B1182" t="s">
        <v>6213</v>
      </c>
      <c r="C1182">
        <v>98</v>
      </c>
      <c r="D1182">
        <v>108</v>
      </c>
      <c r="E1182">
        <v>4</v>
      </c>
      <c r="F1182">
        <v>96</v>
      </c>
      <c r="G1182" t="s">
        <v>6214</v>
      </c>
      <c r="H1182">
        <v>687</v>
      </c>
      <c r="I1182">
        <v>22108977</v>
      </c>
      <c r="J1182">
        <f t="shared" si="18"/>
        <v>3</v>
      </c>
      <c r="K1182" t="s">
        <v>1257</v>
      </c>
      <c r="L1182" t="s">
        <v>6215</v>
      </c>
      <c r="M1182" t="s">
        <v>6216</v>
      </c>
      <c r="N1182">
        <v>29861</v>
      </c>
      <c r="O1182">
        <v>1134</v>
      </c>
      <c r="P1182" t="s">
        <v>6217</v>
      </c>
      <c r="Q1182">
        <v>1</v>
      </c>
      <c r="R1182" t="s">
        <v>6218</v>
      </c>
      <c r="S1182" t="s">
        <v>6219</v>
      </c>
      <c r="T1182">
        <v>132</v>
      </c>
      <c r="U1182" t="s">
        <v>37</v>
      </c>
      <c r="V1182" t="s">
        <v>3858</v>
      </c>
      <c r="W1182" t="s">
        <v>3858</v>
      </c>
      <c r="X1182" t="s">
        <v>39</v>
      </c>
      <c r="Y1182" s="1">
        <v>41000000</v>
      </c>
      <c r="Z1182">
        <v>2003</v>
      </c>
      <c r="AA1182">
        <v>312</v>
      </c>
      <c r="AB1182">
        <v>5.2</v>
      </c>
      <c r="AC1182">
        <v>2.35</v>
      </c>
      <c r="AD1182">
        <v>505</v>
      </c>
      <c r="AE1182" s="7">
        <v>55817934.782608703</v>
      </c>
      <c r="AF1182" s="7">
        <v>30099449.665760871</v>
      </c>
    </row>
    <row r="1183" spans="1:32" x14ac:dyDescent="0.2">
      <c r="A1183" t="s">
        <v>28</v>
      </c>
      <c r="B1183" t="s">
        <v>911</v>
      </c>
      <c r="C1183">
        <v>234</v>
      </c>
      <c r="D1183">
        <v>107</v>
      </c>
      <c r="E1183">
        <v>0</v>
      </c>
      <c r="F1183">
        <v>766</v>
      </c>
      <c r="G1183" t="s">
        <v>2188</v>
      </c>
      <c r="H1183">
        <v>13000</v>
      </c>
      <c r="I1183">
        <v>293501675</v>
      </c>
      <c r="J1183">
        <f t="shared" si="18"/>
        <v>3</v>
      </c>
      <c r="K1183" t="s">
        <v>1923</v>
      </c>
      <c r="L1183" t="s">
        <v>976</v>
      </c>
      <c r="M1183" t="s">
        <v>6220</v>
      </c>
      <c r="N1183">
        <v>704766</v>
      </c>
      <c r="O1183">
        <v>17540</v>
      </c>
      <c r="P1183" t="s">
        <v>2018</v>
      </c>
      <c r="Q1183">
        <v>0</v>
      </c>
      <c r="R1183" t="s">
        <v>6221</v>
      </c>
      <c r="S1183" t="s">
        <v>6222</v>
      </c>
      <c r="T1183">
        <v>2073</v>
      </c>
      <c r="U1183" t="s">
        <v>37</v>
      </c>
      <c r="V1183" t="s">
        <v>38</v>
      </c>
      <c r="W1183" t="s">
        <v>38</v>
      </c>
      <c r="X1183" t="s">
        <v>39</v>
      </c>
      <c r="Y1183" s="1">
        <v>40000000</v>
      </c>
      <c r="Z1183">
        <v>1999</v>
      </c>
      <c r="AA1183">
        <v>3000</v>
      </c>
      <c r="AB1183">
        <v>8.1</v>
      </c>
      <c r="AC1183">
        <v>1.85</v>
      </c>
      <c r="AD1183">
        <v>14000</v>
      </c>
      <c r="AE1183" s="7">
        <v>60144057.623049222</v>
      </c>
      <c r="AF1183" s="7">
        <v>441309541.34153664</v>
      </c>
    </row>
    <row r="1184" spans="1:32" x14ac:dyDescent="0.2">
      <c r="A1184" t="s">
        <v>28</v>
      </c>
      <c r="B1184" t="s">
        <v>6223</v>
      </c>
      <c r="C1184">
        <v>258</v>
      </c>
      <c r="D1184">
        <v>102</v>
      </c>
      <c r="E1184">
        <v>20</v>
      </c>
      <c r="F1184">
        <v>54</v>
      </c>
      <c r="G1184" t="s">
        <v>6224</v>
      </c>
      <c r="H1184">
        <v>107</v>
      </c>
      <c r="I1184">
        <v>18600911</v>
      </c>
      <c r="J1184">
        <f t="shared" si="18"/>
        <v>3</v>
      </c>
      <c r="K1184" t="s">
        <v>333</v>
      </c>
      <c r="L1184" t="s">
        <v>5885</v>
      </c>
      <c r="M1184" t="s">
        <v>6225</v>
      </c>
      <c r="N1184">
        <v>125198</v>
      </c>
      <c r="O1184">
        <v>362</v>
      </c>
      <c r="P1184" t="s">
        <v>6226</v>
      </c>
      <c r="Q1184">
        <v>6</v>
      </c>
      <c r="R1184" t="s">
        <v>6227</v>
      </c>
      <c r="S1184" t="s">
        <v>6228</v>
      </c>
      <c r="T1184">
        <v>153</v>
      </c>
      <c r="U1184" t="s">
        <v>37</v>
      </c>
      <c r="V1184" t="s">
        <v>38</v>
      </c>
      <c r="W1184" t="s">
        <v>38</v>
      </c>
      <c r="X1184" t="s">
        <v>39</v>
      </c>
      <c r="Y1184" s="1">
        <v>42000000</v>
      </c>
      <c r="Z1184">
        <v>2012</v>
      </c>
      <c r="AA1184">
        <v>81</v>
      </c>
      <c r="AB1184">
        <v>6.6</v>
      </c>
      <c r="AC1184">
        <v>2.35</v>
      </c>
      <c r="AD1184">
        <v>11000</v>
      </c>
      <c r="AE1184" s="7">
        <v>45823170.73170732</v>
      </c>
      <c r="AF1184" s="7">
        <v>20294112.393292684</v>
      </c>
    </row>
    <row r="1185" spans="1:32" x14ac:dyDescent="0.2">
      <c r="A1185" t="s">
        <v>28</v>
      </c>
      <c r="B1185" t="s">
        <v>3929</v>
      </c>
      <c r="C1185">
        <v>108</v>
      </c>
      <c r="D1185">
        <v>100</v>
      </c>
      <c r="E1185">
        <v>64</v>
      </c>
      <c r="F1185">
        <v>296</v>
      </c>
      <c r="G1185" t="s">
        <v>3235</v>
      </c>
      <c r="H1185">
        <v>734</v>
      </c>
      <c r="I1185">
        <v>7204138</v>
      </c>
      <c r="J1185">
        <f t="shared" si="18"/>
        <v>1</v>
      </c>
      <c r="K1185" t="s">
        <v>1670</v>
      </c>
      <c r="L1185" t="s">
        <v>5839</v>
      </c>
      <c r="M1185" t="s">
        <v>6229</v>
      </c>
      <c r="N1185">
        <v>34809</v>
      </c>
      <c r="O1185">
        <v>2085</v>
      </c>
      <c r="P1185" t="s">
        <v>6230</v>
      </c>
      <c r="Q1185">
        <v>0</v>
      </c>
      <c r="R1185" t="s">
        <v>6231</v>
      </c>
      <c r="S1185" t="s">
        <v>6232</v>
      </c>
      <c r="T1185">
        <v>125</v>
      </c>
      <c r="U1185" t="s">
        <v>37</v>
      </c>
      <c r="V1185" t="s">
        <v>38</v>
      </c>
      <c r="W1185" t="s">
        <v>38</v>
      </c>
      <c r="X1185" t="s">
        <v>94</v>
      </c>
      <c r="Y1185" s="1">
        <v>41000000</v>
      </c>
      <c r="Z1185">
        <v>2011</v>
      </c>
      <c r="AA1185">
        <v>574</v>
      </c>
      <c r="AB1185">
        <v>6.2</v>
      </c>
      <c r="AC1185">
        <v>2.35</v>
      </c>
      <c r="AD1185">
        <v>11000</v>
      </c>
      <c r="AE1185" s="7">
        <v>45666963.094708763</v>
      </c>
      <c r="AF1185" s="7">
        <v>8024173.2725655846</v>
      </c>
    </row>
    <row r="1186" spans="1:32" x14ac:dyDescent="0.2">
      <c r="A1186" t="s">
        <v>28</v>
      </c>
      <c r="B1186" t="s">
        <v>6233</v>
      </c>
      <c r="C1186">
        <v>81</v>
      </c>
      <c r="D1186">
        <v>126</v>
      </c>
      <c r="E1186">
        <v>80</v>
      </c>
      <c r="F1186">
        <v>225</v>
      </c>
      <c r="G1186" t="s">
        <v>6234</v>
      </c>
      <c r="H1186">
        <v>668</v>
      </c>
      <c r="I1186">
        <v>90800000</v>
      </c>
      <c r="J1186">
        <f t="shared" si="18"/>
        <v>4</v>
      </c>
      <c r="K1186" t="s">
        <v>6235</v>
      </c>
      <c r="L1186" t="s">
        <v>6020</v>
      </c>
      <c r="M1186" t="s">
        <v>6236</v>
      </c>
      <c r="N1186">
        <v>126907</v>
      </c>
      <c r="O1186">
        <v>2004</v>
      </c>
      <c r="P1186" t="s">
        <v>6237</v>
      </c>
      <c r="Q1186">
        <v>0</v>
      </c>
      <c r="R1186" t="s">
        <v>6238</v>
      </c>
      <c r="S1186" t="s">
        <v>6239</v>
      </c>
      <c r="T1186">
        <v>235</v>
      </c>
      <c r="U1186" t="s">
        <v>37</v>
      </c>
      <c r="V1186" t="s">
        <v>38</v>
      </c>
      <c r="W1186" t="s">
        <v>38</v>
      </c>
      <c r="X1186" t="s">
        <v>94</v>
      </c>
      <c r="Y1186" s="1">
        <v>8000000</v>
      </c>
      <c r="Z1186">
        <v>1984</v>
      </c>
      <c r="AA1186">
        <v>641</v>
      </c>
      <c r="AB1186">
        <v>7.2</v>
      </c>
      <c r="AC1186">
        <v>1.85</v>
      </c>
      <c r="AD1186">
        <v>0</v>
      </c>
      <c r="AE1186" s="7">
        <v>19287776.708373435</v>
      </c>
      <c r="AF1186" s="7">
        <v>218916265.64003849</v>
      </c>
    </row>
    <row r="1187" spans="1:32" x14ac:dyDescent="0.2">
      <c r="A1187" t="s">
        <v>28</v>
      </c>
      <c r="B1187" t="s">
        <v>4165</v>
      </c>
      <c r="C1187">
        <v>538</v>
      </c>
      <c r="D1187">
        <v>138</v>
      </c>
      <c r="E1187">
        <v>737</v>
      </c>
      <c r="F1187">
        <v>14000</v>
      </c>
      <c r="G1187" t="s">
        <v>58</v>
      </c>
      <c r="H1187">
        <v>34000</v>
      </c>
      <c r="I1187">
        <v>150117807</v>
      </c>
      <c r="J1187">
        <f t="shared" si="18"/>
        <v>2</v>
      </c>
      <c r="K1187" t="s">
        <v>1934</v>
      </c>
      <c r="L1187" t="s">
        <v>346</v>
      </c>
      <c r="M1187" t="s">
        <v>6240</v>
      </c>
      <c r="N1187">
        <v>358416</v>
      </c>
      <c r="O1187">
        <v>83012</v>
      </c>
      <c r="P1187" t="s">
        <v>653</v>
      </c>
      <c r="Q1187">
        <v>5</v>
      </c>
      <c r="R1187" t="s">
        <v>6241</v>
      </c>
      <c r="S1187" t="s">
        <v>6242</v>
      </c>
      <c r="T1187">
        <v>751</v>
      </c>
      <c r="U1187" t="s">
        <v>37</v>
      </c>
      <c r="V1187" t="s">
        <v>38</v>
      </c>
      <c r="W1187" t="s">
        <v>38</v>
      </c>
      <c r="X1187" t="s">
        <v>584</v>
      </c>
      <c r="Y1187" s="1">
        <v>40000000</v>
      </c>
      <c r="Z1187">
        <v>2013</v>
      </c>
      <c r="AA1187">
        <v>23000</v>
      </c>
      <c r="AB1187">
        <v>7.3</v>
      </c>
      <c r="AC1187">
        <v>2.35</v>
      </c>
      <c r="AD1187">
        <v>63000</v>
      </c>
      <c r="AE1187" s="7">
        <v>43004291.845493563</v>
      </c>
      <c r="AF1187" s="7">
        <v>161392749.58583692</v>
      </c>
    </row>
    <row r="1188" spans="1:32" x14ac:dyDescent="0.2">
      <c r="A1188" t="s">
        <v>28</v>
      </c>
      <c r="B1188" t="s">
        <v>6243</v>
      </c>
      <c r="C1188">
        <v>224</v>
      </c>
      <c r="D1188">
        <v>108</v>
      </c>
      <c r="E1188">
        <v>98</v>
      </c>
      <c r="F1188">
        <v>723</v>
      </c>
      <c r="G1188" t="s">
        <v>4235</v>
      </c>
      <c r="H1188">
        <v>16000</v>
      </c>
      <c r="I1188">
        <v>163947053</v>
      </c>
      <c r="J1188">
        <f t="shared" si="18"/>
        <v>3</v>
      </c>
      <c r="K1188" t="s">
        <v>1414</v>
      </c>
      <c r="L1188" t="s">
        <v>314</v>
      </c>
      <c r="M1188" t="s">
        <v>6244</v>
      </c>
      <c r="N1188">
        <v>227824</v>
      </c>
      <c r="O1188">
        <v>18656</v>
      </c>
      <c r="P1188" t="s">
        <v>2058</v>
      </c>
      <c r="Q1188">
        <v>1</v>
      </c>
      <c r="R1188" t="s">
        <v>6245</v>
      </c>
      <c r="S1188" t="s">
        <v>6246</v>
      </c>
      <c r="T1188">
        <v>273</v>
      </c>
      <c r="U1188" t="s">
        <v>37</v>
      </c>
      <c r="V1188" t="s">
        <v>38</v>
      </c>
      <c r="W1188" t="s">
        <v>38</v>
      </c>
      <c r="X1188" t="s">
        <v>39</v>
      </c>
      <c r="Y1188" s="1">
        <v>40000000</v>
      </c>
      <c r="Z1188">
        <v>2009</v>
      </c>
      <c r="AA1188">
        <v>896</v>
      </c>
      <c r="AB1188">
        <v>6.7</v>
      </c>
      <c r="AC1188">
        <v>2.35</v>
      </c>
      <c r="AD1188">
        <v>10000</v>
      </c>
      <c r="AE1188" s="7">
        <v>46713286.71328672</v>
      </c>
      <c r="AF1188" s="7">
        <v>191462642.31468531</v>
      </c>
    </row>
    <row r="1189" spans="1:32" x14ac:dyDescent="0.2">
      <c r="A1189" t="s">
        <v>28</v>
      </c>
      <c r="B1189" t="s">
        <v>6247</v>
      </c>
      <c r="C1189">
        <v>129</v>
      </c>
      <c r="D1189">
        <v>105</v>
      </c>
      <c r="E1189">
        <v>78</v>
      </c>
      <c r="F1189">
        <v>298</v>
      </c>
      <c r="G1189" t="s">
        <v>6248</v>
      </c>
      <c r="H1189">
        <v>984</v>
      </c>
      <c r="I1189">
        <v>116735231</v>
      </c>
      <c r="J1189">
        <f t="shared" si="18"/>
        <v>3</v>
      </c>
      <c r="K1189" t="s">
        <v>2214</v>
      </c>
      <c r="L1189" t="s">
        <v>351</v>
      </c>
      <c r="M1189" t="s">
        <v>6249</v>
      </c>
      <c r="N1189">
        <v>56646</v>
      </c>
      <c r="O1189">
        <v>2129</v>
      </c>
      <c r="P1189" t="s">
        <v>6250</v>
      </c>
      <c r="Q1189">
        <v>0</v>
      </c>
      <c r="R1189" t="s">
        <v>6251</v>
      </c>
      <c r="S1189" t="s">
        <v>6252</v>
      </c>
      <c r="T1189">
        <v>336</v>
      </c>
      <c r="U1189" t="s">
        <v>37</v>
      </c>
      <c r="V1189" t="s">
        <v>38</v>
      </c>
      <c r="W1189" t="s">
        <v>38</v>
      </c>
      <c r="X1189" t="s">
        <v>584</v>
      </c>
      <c r="Y1189" s="1">
        <v>70000000</v>
      </c>
      <c r="Z1189">
        <v>1999</v>
      </c>
      <c r="AA1189">
        <v>489</v>
      </c>
      <c r="AB1189">
        <v>6.4</v>
      </c>
      <c r="AC1189">
        <v>2.35</v>
      </c>
      <c r="AD1189">
        <v>0</v>
      </c>
      <c r="AE1189" s="7">
        <v>105252100.84033614</v>
      </c>
      <c r="AF1189" s="7">
        <v>175523261.49759904</v>
      </c>
    </row>
    <row r="1190" spans="1:32" x14ac:dyDescent="0.2">
      <c r="A1190" t="s">
        <v>28</v>
      </c>
      <c r="B1190" t="s">
        <v>434</v>
      </c>
      <c r="C1190">
        <v>125</v>
      </c>
      <c r="D1190">
        <v>108</v>
      </c>
      <c r="E1190">
        <v>0</v>
      </c>
      <c r="F1190">
        <v>690</v>
      </c>
      <c r="G1190" t="s">
        <v>6253</v>
      </c>
      <c r="H1190">
        <v>1000</v>
      </c>
      <c r="I1190">
        <v>118500000</v>
      </c>
      <c r="J1190">
        <f t="shared" si="18"/>
        <v>3</v>
      </c>
      <c r="K1190" t="s">
        <v>1874</v>
      </c>
      <c r="L1190" t="s">
        <v>3755</v>
      </c>
      <c r="M1190" t="s">
        <v>6254</v>
      </c>
      <c r="N1190">
        <v>340085</v>
      </c>
      <c r="O1190">
        <v>3660</v>
      </c>
      <c r="P1190" t="s">
        <v>6255</v>
      </c>
      <c r="Q1190">
        <v>0</v>
      </c>
      <c r="R1190" t="s">
        <v>6256</v>
      </c>
      <c r="S1190" t="s">
        <v>6257</v>
      </c>
      <c r="T1190">
        <v>327</v>
      </c>
      <c r="U1190" t="s">
        <v>37</v>
      </c>
      <c r="V1190" t="s">
        <v>38</v>
      </c>
      <c r="W1190" t="s">
        <v>38</v>
      </c>
      <c r="X1190" t="s">
        <v>94</v>
      </c>
      <c r="Y1190" s="1">
        <v>40000000</v>
      </c>
      <c r="Z1190">
        <v>1989</v>
      </c>
      <c r="AA1190">
        <v>869</v>
      </c>
      <c r="AB1190">
        <v>7.8</v>
      </c>
      <c r="AC1190">
        <v>1.85</v>
      </c>
      <c r="AD1190">
        <v>12000</v>
      </c>
      <c r="AE1190" s="7">
        <v>80806451.612903222</v>
      </c>
      <c r="AF1190" s="7">
        <v>239389112.90322578</v>
      </c>
    </row>
    <row r="1191" spans="1:32" x14ac:dyDescent="0.2">
      <c r="A1191" t="s">
        <v>28</v>
      </c>
      <c r="B1191" t="s">
        <v>1970</v>
      </c>
      <c r="C1191">
        <v>433</v>
      </c>
      <c r="D1191">
        <v>89</v>
      </c>
      <c r="E1191">
        <v>0</v>
      </c>
      <c r="F1191">
        <v>903</v>
      </c>
      <c r="G1191" t="s">
        <v>465</v>
      </c>
      <c r="H1191">
        <v>19000</v>
      </c>
      <c r="I1191">
        <v>126546825</v>
      </c>
      <c r="J1191">
        <f t="shared" si="18"/>
        <v>3</v>
      </c>
      <c r="K1191" t="s">
        <v>2812</v>
      </c>
      <c r="L1191" t="s">
        <v>99</v>
      </c>
      <c r="M1191" t="s">
        <v>6258</v>
      </c>
      <c r="N1191">
        <v>327367</v>
      </c>
      <c r="O1191">
        <v>32325</v>
      </c>
      <c r="P1191" t="s">
        <v>5188</v>
      </c>
      <c r="Q1191">
        <v>0</v>
      </c>
      <c r="R1191" t="s">
        <v>6259</v>
      </c>
      <c r="S1191" t="s">
        <v>6260</v>
      </c>
      <c r="T1191">
        <v>918</v>
      </c>
      <c r="U1191" t="s">
        <v>37</v>
      </c>
      <c r="V1191" t="s">
        <v>1464</v>
      </c>
      <c r="W1191" t="s">
        <v>1464</v>
      </c>
      <c r="X1191" t="s">
        <v>584</v>
      </c>
      <c r="Y1191" s="1">
        <v>40000000</v>
      </c>
      <c r="Z1191">
        <v>2014</v>
      </c>
      <c r="AA1191">
        <v>11000</v>
      </c>
      <c r="AB1191">
        <v>6.4</v>
      </c>
      <c r="AC1191">
        <v>2.35</v>
      </c>
      <c r="AD1191">
        <v>83000</v>
      </c>
      <c r="AE1191" s="7">
        <v>42332065.906210393</v>
      </c>
      <c r="AF1191" s="7">
        <v>133924713.40304182</v>
      </c>
    </row>
    <row r="1192" spans="1:32" x14ac:dyDescent="0.2">
      <c r="A1192" t="s">
        <v>28</v>
      </c>
      <c r="B1192" t="s">
        <v>6261</v>
      </c>
      <c r="C1192">
        <v>362</v>
      </c>
      <c r="D1192">
        <v>129</v>
      </c>
      <c r="E1192">
        <v>456</v>
      </c>
      <c r="F1192">
        <v>716</v>
      </c>
      <c r="G1192" t="s">
        <v>5697</v>
      </c>
      <c r="H1192">
        <v>1000</v>
      </c>
      <c r="I1192">
        <v>166147885</v>
      </c>
      <c r="J1192">
        <f t="shared" si="18"/>
        <v>2</v>
      </c>
      <c r="K1192" t="s">
        <v>213</v>
      </c>
      <c r="L1192" t="s">
        <v>1402</v>
      </c>
      <c r="M1192" t="s">
        <v>6262</v>
      </c>
      <c r="N1192">
        <v>220020</v>
      </c>
      <c r="O1192">
        <v>4585</v>
      </c>
      <c r="P1192" t="s">
        <v>728</v>
      </c>
      <c r="Q1192">
        <v>0</v>
      </c>
      <c r="R1192" t="s">
        <v>6263</v>
      </c>
      <c r="S1192" t="s">
        <v>6264</v>
      </c>
      <c r="T1192">
        <v>1360</v>
      </c>
      <c r="U1192" t="s">
        <v>37</v>
      </c>
      <c r="V1192" t="s">
        <v>38</v>
      </c>
      <c r="W1192" t="s">
        <v>38</v>
      </c>
      <c r="X1192" t="s">
        <v>584</v>
      </c>
      <c r="Y1192" s="1">
        <v>40000000</v>
      </c>
      <c r="Z1192">
        <v>2015</v>
      </c>
      <c r="AA1192">
        <v>935</v>
      </c>
      <c r="AB1192">
        <v>4.0999999999999996</v>
      </c>
      <c r="AC1192">
        <v>2.35</v>
      </c>
      <c r="AD1192">
        <v>101000</v>
      </c>
      <c r="AE1192" s="7">
        <v>42278481.012658231</v>
      </c>
      <c r="AF1192" s="7">
        <v>175612005.0316456</v>
      </c>
    </row>
    <row r="1193" spans="1:32" x14ac:dyDescent="0.2">
      <c r="A1193" t="s">
        <v>28</v>
      </c>
      <c r="B1193" t="s">
        <v>4902</v>
      </c>
      <c r="C1193">
        <v>93</v>
      </c>
      <c r="D1193">
        <v>84</v>
      </c>
      <c r="E1193">
        <v>0</v>
      </c>
      <c r="F1193">
        <v>2000</v>
      </c>
      <c r="G1193" t="s">
        <v>492</v>
      </c>
      <c r="H1193">
        <v>13000</v>
      </c>
      <c r="I1193">
        <v>111760631</v>
      </c>
      <c r="J1193">
        <f t="shared" si="18"/>
        <v>5</v>
      </c>
      <c r="K1193" t="s">
        <v>3035</v>
      </c>
      <c r="L1193" t="s">
        <v>1783</v>
      </c>
      <c r="M1193" t="s">
        <v>6265</v>
      </c>
      <c r="N1193">
        <v>40227</v>
      </c>
      <c r="O1193">
        <v>22935</v>
      </c>
      <c r="P1193" t="s">
        <v>5901</v>
      </c>
      <c r="Q1193">
        <v>3</v>
      </c>
      <c r="R1193" t="s">
        <v>6266</v>
      </c>
      <c r="S1193" t="s">
        <v>6267</v>
      </c>
      <c r="T1193">
        <v>188</v>
      </c>
      <c r="U1193" t="s">
        <v>37</v>
      </c>
      <c r="V1193" t="s">
        <v>38</v>
      </c>
      <c r="W1193" t="s">
        <v>38</v>
      </c>
      <c r="X1193" t="s">
        <v>94</v>
      </c>
      <c r="Y1193" s="1">
        <v>38000000</v>
      </c>
      <c r="Z1193">
        <v>2003</v>
      </c>
      <c r="AA1193">
        <v>4000</v>
      </c>
      <c r="AB1193">
        <v>4.0999999999999996</v>
      </c>
      <c r="AC1193">
        <v>1.85</v>
      </c>
      <c r="AD1193">
        <v>681</v>
      </c>
      <c r="AE1193" s="7">
        <v>51733695.652173914</v>
      </c>
      <c r="AF1193" s="7">
        <v>152152380.79076087</v>
      </c>
    </row>
    <row r="1194" spans="1:32" x14ac:dyDescent="0.2">
      <c r="A1194" t="s">
        <v>28</v>
      </c>
      <c r="B1194" t="s">
        <v>1323</v>
      </c>
      <c r="C1194">
        <v>71</v>
      </c>
      <c r="D1194">
        <v>149</v>
      </c>
      <c r="E1194">
        <v>541</v>
      </c>
      <c r="F1194">
        <v>1000</v>
      </c>
      <c r="G1194" t="s">
        <v>659</v>
      </c>
      <c r="H1194">
        <v>18000</v>
      </c>
      <c r="I1194">
        <v>108706165</v>
      </c>
      <c r="J1194">
        <f t="shared" si="18"/>
        <v>3</v>
      </c>
      <c r="K1194" t="s">
        <v>2124</v>
      </c>
      <c r="L1194" t="s">
        <v>119</v>
      </c>
      <c r="M1194" t="s">
        <v>6268</v>
      </c>
      <c r="N1194">
        <v>99558</v>
      </c>
      <c r="O1194">
        <v>31349</v>
      </c>
      <c r="P1194" t="s">
        <v>429</v>
      </c>
      <c r="Q1194">
        <v>3</v>
      </c>
      <c r="R1194" t="s">
        <v>6269</v>
      </c>
      <c r="S1194" t="s">
        <v>6270</v>
      </c>
      <c r="T1194">
        <v>236</v>
      </c>
      <c r="U1194" t="s">
        <v>37</v>
      </c>
      <c r="V1194" t="s">
        <v>38</v>
      </c>
      <c r="W1194" t="s">
        <v>38</v>
      </c>
      <c r="X1194" t="s">
        <v>584</v>
      </c>
      <c r="Y1194" s="1">
        <v>40000000</v>
      </c>
      <c r="Z1194">
        <v>1996</v>
      </c>
      <c r="AA1194">
        <v>11000</v>
      </c>
      <c r="AB1194">
        <v>7.4</v>
      </c>
      <c r="AC1194">
        <v>2.35</v>
      </c>
      <c r="AD1194">
        <v>0</v>
      </c>
      <c r="AE1194" s="7">
        <v>63862332.695984706</v>
      </c>
      <c r="AF1194" s="7">
        <v>173555731.88336521</v>
      </c>
    </row>
    <row r="1195" spans="1:32" x14ac:dyDescent="0.2">
      <c r="A1195" t="s">
        <v>28</v>
      </c>
      <c r="B1195" t="s">
        <v>808</v>
      </c>
      <c r="C1195">
        <v>104</v>
      </c>
      <c r="D1195">
        <v>94</v>
      </c>
      <c r="E1195">
        <v>189</v>
      </c>
      <c r="F1195">
        <v>597</v>
      </c>
      <c r="G1195" t="s">
        <v>4017</v>
      </c>
      <c r="H1195">
        <v>3000</v>
      </c>
      <c r="I1195">
        <v>138614544</v>
      </c>
      <c r="J1195">
        <f t="shared" si="18"/>
        <v>2</v>
      </c>
      <c r="K1195" t="s">
        <v>3056</v>
      </c>
      <c r="L1195" t="s">
        <v>4015</v>
      </c>
      <c r="M1195" t="s">
        <v>6271</v>
      </c>
      <c r="N1195">
        <v>75152</v>
      </c>
      <c r="O1195">
        <v>7014</v>
      </c>
      <c r="P1195" t="s">
        <v>5010</v>
      </c>
      <c r="Q1195">
        <v>1</v>
      </c>
      <c r="R1195" t="s">
        <v>6272</v>
      </c>
      <c r="S1195" t="s">
        <v>6273</v>
      </c>
      <c r="T1195">
        <v>288</v>
      </c>
      <c r="U1195" t="s">
        <v>37</v>
      </c>
      <c r="V1195" t="s">
        <v>38</v>
      </c>
      <c r="W1195" t="s">
        <v>38</v>
      </c>
      <c r="X1195" t="s">
        <v>94</v>
      </c>
      <c r="Y1195" s="1">
        <v>40000000</v>
      </c>
      <c r="Z1195">
        <v>2003</v>
      </c>
      <c r="AA1195">
        <v>2000</v>
      </c>
      <c r="AB1195">
        <v>5.8</v>
      </c>
      <c r="AC1195">
        <v>1.85</v>
      </c>
      <c r="AD1195">
        <v>0</v>
      </c>
      <c r="AE1195" s="7">
        <v>54456521.739130437</v>
      </c>
      <c r="AF1195" s="7">
        <v>188711648.21739131</v>
      </c>
    </row>
    <row r="1196" spans="1:32" x14ac:dyDescent="0.2">
      <c r="A1196" t="s">
        <v>28</v>
      </c>
      <c r="B1196" t="s">
        <v>224</v>
      </c>
      <c r="C1196">
        <v>319</v>
      </c>
      <c r="D1196">
        <v>121</v>
      </c>
      <c r="E1196">
        <v>532</v>
      </c>
      <c r="F1196">
        <v>127</v>
      </c>
      <c r="G1196" t="s">
        <v>6274</v>
      </c>
      <c r="H1196">
        <v>480</v>
      </c>
      <c r="I1196">
        <v>125069696</v>
      </c>
      <c r="J1196">
        <f t="shared" si="18"/>
        <v>5</v>
      </c>
      <c r="K1196" t="s">
        <v>6275</v>
      </c>
      <c r="L1196" t="s">
        <v>6276</v>
      </c>
      <c r="M1196" t="s">
        <v>6277</v>
      </c>
      <c r="N1196">
        <v>203963</v>
      </c>
      <c r="O1196">
        <v>1261</v>
      </c>
      <c r="P1196" t="s">
        <v>6278</v>
      </c>
      <c r="Q1196">
        <v>0</v>
      </c>
      <c r="R1196" t="s">
        <v>6279</v>
      </c>
      <c r="S1196" t="s">
        <v>6280</v>
      </c>
      <c r="T1196">
        <v>420</v>
      </c>
      <c r="U1196" t="s">
        <v>37</v>
      </c>
      <c r="V1196" t="s">
        <v>38</v>
      </c>
      <c r="W1196" t="s">
        <v>38</v>
      </c>
      <c r="X1196" t="s">
        <v>584</v>
      </c>
      <c r="Y1196" s="1">
        <v>40000000</v>
      </c>
      <c r="Z1196">
        <v>2013</v>
      </c>
      <c r="AA1196">
        <v>449</v>
      </c>
      <c r="AB1196">
        <v>7.6</v>
      </c>
      <c r="AC1196">
        <v>2.35</v>
      </c>
      <c r="AD1196">
        <v>58000</v>
      </c>
      <c r="AE1196" s="7">
        <v>43004291.845493563</v>
      </c>
      <c r="AF1196" s="7">
        <v>134463342.69527897</v>
      </c>
    </row>
    <row r="1197" spans="1:32" x14ac:dyDescent="0.2">
      <c r="A1197" t="s">
        <v>24161</v>
      </c>
      <c r="B1197" t="s">
        <v>5623</v>
      </c>
      <c r="C1197">
        <v>41</v>
      </c>
      <c r="D1197">
        <v>128</v>
      </c>
      <c r="E1197">
        <v>545</v>
      </c>
      <c r="F1197">
        <v>251</v>
      </c>
      <c r="G1197" t="s">
        <v>6281</v>
      </c>
      <c r="H1197">
        <v>15000</v>
      </c>
      <c r="I1197">
        <v>107458785</v>
      </c>
      <c r="J1197">
        <f t="shared" si="18"/>
        <v>3</v>
      </c>
      <c r="K1197" t="s">
        <v>6282</v>
      </c>
      <c r="L1197" t="s">
        <v>321</v>
      </c>
      <c r="M1197" t="s">
        <v>6283</v>
      </c>
      <c r="N1197">
        <v>71754</v>
      </c>
      <c r="O1197">
        <v>16751</v>
      </c>
      <c r="P1197" t="s">
        <v>6284</v>
      </c>
      <c r="Q1197">
        <v>3</v>
      </c>
      <c r="R1197" t="s">
        <v>6285</v>
      </c>
      <c r="S1197" t="s">
        <v>6286</v>
      </c>
      <c r="T1197">
        <v>166</v>
      </c>
      <c r="U1197" t="s">
        <v>37</v>
      </c>
      <c r="V1197" t="s">
        <v>38</v>
      </c>
      <c r="W1197" t="s">
        <v>38</v>
      </c>
      <c r="X1197" t="s">
        <v>94</v>
      </c>
      <c r="Y1197" s="1">
        <v>40000000</v>
      </c>
      <c r="Z1197">
        <v>1992</v>
      </c>
      <c r="AA1197">
        <v>923</v>
      </c>
      <c r="AB1197">
        <v>7.2</v>
      </c>
      <c r="AC1197">
        <v>2.35</v>
      </c>
      <c r="AD1197">
        <v>0</v>
      </c>
      <c r="AE1197" s="7">
        <v>71418389.166072696</v>
      </c>
      <c r="AF1197" s="7">
        <v>191863333.1610834</v>
      </c>
    </row>
    <row r="1198" spans="1:32" x14ac:dyDescent="0.2">
      <c r="A1198" t="s">
        <v>28</v>
      </c>
      <c r="B1198" t="s">
        <v>331</v>
      </c>
      <c r="C1198">
        <v>300</v>
      </c>
      <c r="D1198">
        <v>134</v>
      </c>
      <c r="E1198">
        <v>0</v>
      </c>
      <c r="F1198">
        <v>336</v>
      </c>
      <c r="G1198" t="s">
        <v>3798</v>
      </c>
      <c r="H1198">
        <v>1000</v>
      </c>
      <c r="I1198">
        <v>102310175</v>
      </c>
      <c r="J1198">
        <f t="shared" si="18"/>
        <v>3</v>
      </c>
      <c r="K1198" t="s">
        <v>3029</v>
      </c>
      <c r="L1198" t="s">
        <v>6287</v>
      </c>
      <c r="M1198" t="s">
        <v>6288</v>
      </c>
      <c r="N1198">
        <v>64989</v>
      </c>
      <c r="O1198">
        <v>2676</v>
      </c>
      <c r="P1198" t="s">
        <v>507</v>
      </c>
      <c r="Q1198">
        <v>0</v>
      </c>
      <c r="R1198" t="s">
        <v>6289</v>
      </c>
      <c r="S1198" t="s">
        <v>6290</v>
      </c>
      <c r="T1198">
        <v>279</v>
      </c>
      <c r="U1198" t="s">
        <v>37</v>
      </c>
      <c r="V1198" t="s">
        <v>38</v>
      </c>
      <c r="W1198" t="s">
        <v>38</v>
      </c>
      <c r="X1198" t="s">
        <v>584</v>
      </c>
      <c r="Y1198" s="1">
        <v>40000000</v>
      </c>
      <c r="Z1198">
        <v>2016</v>
      </c>
      <c r="AA1198">
        <v>575</v>
      </c>
      <c r="AB1198">
        <v>7.8</v>
      </c>
      <c r="AC1198">
        <v>2.35</v>
      </c>
      <c r="AD1198">
        <v>40000</v>
      </c>
      <c r="AE1198" s="7">
        <v>41750000</v>
      </c>
      <c r="AF1198" s="7">
        <v>106786245.15625</v>
      </c>
    </row>
    <row r="1199" spans="1:32" x14ac:dyDescent="0.2">
      <c r="A1199" t="s">
        <v>28</v>
      </c>
      <c r="B1199" t="s">
        <v>684</v>
      </c>
      <c r="C1199">
        <v>556</v>
      </c>
      <c r="D1199">
        <v>120</v>
      </c>
      <c r="E1199">
        <v>21000</v>
      </c>
      <c r="F1199">
        <v>81</v>
      </c>
      <c r="G1199" t="s">
        <v>6291</v>
      </c>
      <c r="H1199">
        <v>10000</v>
      </c>
      <c r="I1199">
        <v>96917897</v>
      </c>
      <c r="J1199">
        <f t="shared" si="18"/>
        <v>2</v>
      </c>
      <c r="K1199" t="s">
        <v>1543</v>
      </c>
      <c r="L1199" t="s">
        <v>180</v>
      </c>
      <c r="M1199" t="s">
        <v>6292</v>
      </c>
      <c r="N1199">
        <v>479453</v>
      </c>
      <c r="O1199">
        <v>10555</v>
      </c>
      <c r="P1199" t="s">
        <v>6293</v>
      </c>
      <c r="Q1199">
        <v>0</v>
      </c>
      <c r="R1199" t="s">
        <v>6294</v>
      </c>
      <c r="S1199" t="s">
        <v>6295</v>
      </c>
      <c r="T1199">
        <v>696</v>
      </c>
      <c r="U1199" t="s">
        <v>37</v>
      </c>
      <c r="V1199" t="s">
        <v>38</v>
      </c>
      <c r="W1199" t="s">
        <v>38</v>
      </c>
      <c r="X1199" t="s">
        <v>39</v>
      </c>
      <c r="Y1199" s="1">
        <v>40000000</v>
      </c>
      <c r="Z1199">
        <v>2010</v>
      </c>
      <c r="AA1199">
        <v>349</v>
      </c>
      <c r="AB1199">
        <v>7.7</v>
      </c>
      <c r="AC1199">
        <v>2.35</v>
      </c>
      <c r="AD1199">
        <v>74000</v>
      </c>
      <c r="AE1199" s="7">
        <v>45942228.335625865</v>
      </c>
      <c r="AF1199" s="7">
        <v>111315603.84456672</v>
      </c>
    </row>
    <row r="1200" spans="1:32" x14ac:dyDescent="0.2">
      <c r="A1200" t="s">
        <v>28</v>
      </c>
      <c r="B1200" t="s">
        <v>6296</v>
      </c>
      <c r="C1200">
        <v>161</v>
      </c>
      <c r="D1200">
        <v>129</v>
      </c>
      <c r="E1200">
        <v>42</v>
      </c>
      <c r="F1200">
        <v>49</v>
      </c>
      <c r="G1200" t="s">
        <v>6297</v>
      </c>
      <c r="H1200">
        <v>97</v>
      </c>
      <c r="I1200">
        <v>93952276</v>
      </c>
      <c r="J1200">
        <f t="shared" si="18"/>
        <v>3</v>
      </c>
      <c r="K1200" t="s">
        <v>1414</v>
      </c>
      <c r="L1200" t="s">
        <v>6298</v>
      </c>
      <c r="M1200" t="s">
        <v>6299</v>
      </c>
      <c r="N1200">
        <v>132048</v>
      </c>
      <c r="O1200">
        <v>318</v>
      </c>
      <c r="P1200" t="s">
        <v>6300</v>
      </c>
      <c r="Q1200">
        <v>7</v>
      </c>
      <c r="R1200" t="s">
        <v>6301</v>
      </c>
      <c r="S1200" t="s">
        <v>6302</v>
      </c>
      <c r="T1200">
        <v>203</v>
      </c>
      <c r="U1200" t="s">
        <v>37</v>
      </c>
      <c r="V1200" t="s">
        <v>38</v>
      </c>
      <c r="W1200" t="s">
        <v>38</v>
      </c>
      <c r="X1200" t="s">
        <v>39</v>
      </c>
      <c r="Y1200" s="1">
        <v>40000000</v>
      </c>
      <c r="Z1200">
        <v>2009</v>
      </c>
      <c r="AA1200">
        <v>50</v>
      </c>
      <c r="AB1200">
        <v>6.4</v>
      </c>
      <c r="AC1200">
        <v>2.35</v>
      </c>
      <c r="AD1200">
        <v>12000</v>
      </c>
      <c r="AE1200" s="7">
        <v>46713286.71328672</v>
      </c>
      <c r="AF1200" s="7">
        <v>109720490.15384616</v>
      </c>
    </row>
    <row r="1201" spans="1:32" x14ac:dyDescent="0.2">
      <c r="A1201" t="s">
        <v>28</v>
      </c>
      <c r="B1201" t="s">
        <v>5701</v>
      </c>
      <c r="C1201">
        <v>151</v>
      </c>
      <c r="D1201">
        <v>89</v>
      </c>
      <c r="E1201">
        <v>119</v>
      </c>
      <c r="F1201">
        <v>807</v>
      </c>
      <c r="G1201" t="s">
        <v>2612</v>
      </c>
      <c r="H1201">
        <v>2000</v>
      </c>
      <c r="I1201">
        <v>90703745</v>
      </c>
      <c r="J1201">
        <f t="shared" si="18"/>
        <v>1</v>
      </c>
      <c r="K1201" t="s">
        <v>1670</v>
      </c>
      <c r="L1201" t="s">
        <v>6303</v>
      </c>
      <c r="M1201" t="s">
        <v>6304</v>
      </c>
      <c r="N1201">
        <v>93748</v>
      </c>
      <c r="O1201">
        <v>5855</v>
      </c>
      <c r="P1201" t="s">
        <v>5703</v>
      </c>
      <c r="Q1201">
        <v>8</v>
      </c>
      <c r="R1201" t="s">
        <v>6305</v>
      </c>
      <c r="S1201" t="s">
        <v>6306</v>
      </c>
      <c r="T1201">
        <v>410</v>
      </c>
      <c r="U1201" t="s">
        <v>37</v>
      </c>
      <c r="V1201" t="s">
        <v>38</v>
      </c>
      <c r="W1201" t="s">
        <v>38</v>
      </c>
      <c r="X1201" t="s">
        <v>39</v>
      </c>
      <c r="Y1201" s="1">
        <v>45000000</v>
      </c>
      <c r="Z1201">
        <v>2006</v>
      </c>
      <c r="AA1201">
        <v>869</v>
      </c>
      <c r="AB1201">
        <v>5.0999999999999996</v>
      </c>
      <c r="AC1201">
        <v>1.85</v>
      </c>
      <c r="AD1201">
        <v>1000</v>
      </c>
      <c r="AE1201" s="7">
        <v>55915178.571428575</v>
      </c>
      <c r="AF1201" s="7">
        <v>112704802.19494049</v>
      </c>
    </row>
    <row r="1202" spans="1:32" x14ac:dyDescent="0.2">
      <c r="A1202" t="s">
        <v>28</v>
      </c>
      <c r="B1202" t="s">
        <v>6307</v>
      </c>
      <c r="C1202">
        <v>212</v>
      </c>
      <c r="D1202">
        <v>116</v>
      </c>
      <c r="E1202">
        <v>0</v>
      </c>
      <c r="F1202">
        <v>71</v>
      </c>
      <c r="G1202" t="s">
        <v>6308</v>
      </c>
      <c r="H1202">
        <v>287</v>
      </c>
      <c r="I1202">
        <v>89138076</v>
      </c>
      <c r="J1202">
        <f t="shared" si="18"/>
        <v>2</v>
      </c>
      <c r="K1202" t="s">
        <v>5102</v>
      </c>
      <c r="L1202" t="s">
        <v>6309</v>
      </c>
      <c r="M1202" t="s">
        <v>6310</v>
      </c>
      <c r="N1202">
        <v>98535</v>
      </c>
      <c r="O1202">
        <v>600</v>
      </c>
      <c r="P1202" t="s">
        <v>1598</v>
      </c>
      <c r="Q1202">
        <v>4</v>
      </c>
      <c r="R1202" t="s">
        <v>6311</v>
      </c>
      <c r="S1202" t="s">
        <v>6312</v>
      </c>
      <c r="T1202">
        <v>734</v>
      </c>
      <c r="U1202" t="s">
        <v>37</v>
      </c>
      <c r="V1202" t="s">
        <v>38</v>
      </c>
      <c r="W1202" t="s">
        <v>38</v>
      </c>
      <c r="X1202" t="s">
        <v>584</v>
      </c>
      <c r="Y1202" s="1">
        <v>40000000</v>
      </c>
      <c r="Z1202">
        <v>2000</v>
      </c>
      <c r="AA1202">
        <v>157</v>
      </c>
      <c r="AB1202">
        <v>5.5</v>
      </c>
      <c r="AC1202">
        <v>2.35</v>
      </c>
      <c r="AD1202">
        <v>0</v>
      </c>
      <c r="AE1202" s="7">
        <v>58188153.310104534</v>
      </c>
      <c r="AF1202" s="7">
        <v>129669500.80139375</v>
      </c>
    </row>
    <row r="1203" spans="1:32" x14ac:dyDescent="0.2">
      <c r="A1203" t="s">
        <v>28</v>
      </c>
      <c r="B1203" t="s">
        <v>434</v>
      </c>
      <c r="C1203">
        <v>111</v>
      </c>
      <c r="D1203">
        <v>118</v>
      </c>
      <c r="E1203">
        <v>0</v>
      </c>
      <c r="F1203">
        <v>690</v>
      </c>
      <c r="G1203" t="s">
        <v>6253</v>
      </c>
      <c r="H1203">
        <v>1000</v>
      </c>
      <c r="I1203">
        <v>87666629</v>
      </c>
      <c r="J1203">
        <f t="shared" si="18"/>
        <v>4</v>
      </c>
      <c r="K1203" t="s">
        <v>6313</v>
      </c>
      <c r="L1203" t="s">
        <v>3755</v>
      </c>
      <c r="M1203" t="s">
        <v>6314</v>
      </c>
      <c r="N1203">
        <v>283480</v>
      </c>
      <c r="O1203">
        <v>3986</v>
      </c>
      <c r="P1203" t="s">
        <v>6255</v>
      </c>
      <c r="Q1203">
        <v>0</v>
      </c>
      <c r="R1203" t="s">
        <v>6315</v>
      </c>
      <c r="S1203" t="s">
        <v>6316</v>
      </c>
      <c r="T1203">
        <v>263</v>
      </c>
      <c r="U1203" t="s">
        <v>37</v>
      </c>
      <c r="V1203" t="s">
        <v>38</v>
      </c>
      <c r="W1203" t="s">
        <v>38</v>
      </c>
      <c r="X1203" t="s">
        <v>94</v>
      </c>
      <c r="Y1203" s="1">
        <v>40000000</v>
      </c>
      <c r="Z1203">
        <v>1990</v>
      </c>
      <c r="AA1203">
        <v>869</v>
      </c>
      <c r="AB1203">
        <v>7.4</v>
      </c>
      <c r="AC1203">
        <v>1.37</v>
      </c>
      <c r="AD1203">
        <v>0</v>
      </c>
      <c r="AE1203" s="7">
        <v>76664116.296863049</v>
      </c>
      <c r="AF1203" s="7">
        <v>168022116.02524868</v>
      </c>
    </row>
    <row r="1204" spans="1:32" x14ac:dyDescent="0.2">
      <c r="A1204" t="s">
        <v>28</v>
      </c>
      <c r="B1204" t="s">
        <v>6317</v>
      </c>
      <c r="C1204">
        <v>173</v>
      </c>
      <c r="D1204">
        <v>107</v>
      </c>
      <c r="E1204">
        <v>164</v>
      </c>
      <c r="F1204">
        <v>723</v>
      </c>
      <c r="G1204" t="s">
        <v>4199</v>
      </c>
      <c r="H1204">
        <v>8000</v>
      </c>
      <c r="I1204">
        <v>90353764</v>
      </c>
      <c r="J1204">
        <f t="shared" si="18"/>
        <v>2</v>
      </c>
      <c r="K1204" t="s">
        <v>1008</v>
      </c>
      <c r="L1204" t="s">
        <v>1248</v>
      </c>
      <c r="M1204" t="s">
        <v>6318</v>
      </c>
      <c r="N1204">
        <v>85629</v>
      </c>
      <c r="O1204">
        <v>12556</v>
      </c>
      <c r="P1204" t="s">
        <v>2058</v>
      </c>
      <c r="Q1204">
        <v>2</v>
      </c>
      <c r="R1204" t="s">
        <v>6319</v>
      </c>
      <c r="S1204" t="s">
        <v>6320</v>
      </c>
      <c r="T1204">
        <v>144</v>
      </c>
      <c r="U1204" t="s">
        <v>37</v>
      </c>
      <c r="V1204" t="s">
        <v>38</v>
      </c>
      <c r="W1204" t="s">
        <v>38</v>
      </c>
      <c r="X1204" t="s">
        <v>584</v>
      </c>
      <c r="Y1204" s="1">
        <v>40000000</v>
      </c>
      <c r="Z1204">
        <v>2015</v>
      </c>
      <c r="AA1204">
        <v>2000</v>
      </c>
      <c r="AB1204">
        <v>6</v>
      </c>
      <c r="AC1204">
        <v>1.85</v>
      </c>
      <c r="AD1204">
        <v>14000</v>
      </c>
      <c r="AE1204" s="7">
        <v>42278481.012658231</v>
      </c>
      <c r="AF1204" s="7">
        <v>95500497.392405078</v>
      </c>
    </row>
    <row r="1205" spans="1:32" x14ac:dyDescent="0.2">
      <c r="A1205" t="s">
        <v>28</v>
      </c>
      <c r="B1205" t="s">
        <v>4849</v>
      </c>
      <c r="C1205">
        <v>181</v>
      </c>
      <c r="D1205">
        <v>155</v>
      </c>
      <c r="E1205">
        <v>0</v>
      </c>
      <c r="F1205">
        <v>10000</v>
      </c>
      <c r="G1205" t="s">
        <v>761</v>
      </c>
      <c r="H1205">
        <v>18000</v>
      </c>
      <c r="I1205">
        <v>82522790</v>
      </c>
      <c r="J1205">
        <f t="shared" si="18"/>
        <v>3</v>
      </c>
      <c r="K1205" t="s">
        <v>6321</v>
      </c>
      <c r="L1205" t="s">
        <v>587</v>
      </c>
      <c r="M1205" t="s">
        <v>6322</v>
      </c>
      <c r="N1205">
        <v>143835</v>
      </c>
      <c r="O1205">
        <v>42220</v>
      </c>
      <c r="P1205" t="s">
        <v>439</v>
      </c>
      <c r="Q1205">
        <v>0</v>
      </c>
      <c r="R1205" t="s">
        <v>6323</v>
      </c>
      <c r="S1205" t="s">
        <v>6324</v>
      </c>
      <c r="T1205">
        <v>654</v>
      </c>
      <c r="U1205" t="s">
        <v>37</v>
      </c>
      <c r="V1205" t="s">
        <v>38</v>
      </c>
      <c r="W1205" t="s">
        <v>38</v>
      </c>
      <c r="X1205" t="s">
        <v>584</v>
      </c>
      <c r="Y1205" s="1">
        <v>40000000</v>
      </c>
      <c r="Z1205">
        <v>1992</v>
      </c>
      <c r="AA1205">
        <v>12000</v>
      </c>
      <c r="AB1205">
        <v>7.5</v>
      </c>
      <c r="AC1205">
        <v>1.85</v>
      </c>
      <c r="AD1205">
        <v>14000</v>
      </c>
      <c r="AE1205" s="7">
        <v>71418389.166072696</v>
      </c>
      <c r="AF1205" s="7">
        <v>147341118.28225231</v>
      </c>
    </row>
    <row r="1206" spans="1:32" x14ac:dyDescent="0.2">
      <c r="A1206" t="s">
        <v>28</v>
      </c>
      <c r="B1206" t="s">
        <v>3667</v>
      </c>
      <c r="C1206">
        <v>252</v>
      </c>
      <c r="D1206">
        <v>123</v>
      </c>
      <c r="E1206">
        <v>0</v>
      </c>
      <c r="F1206">
        <v>923</v>
      </c>
      <c r="G1206" t="s">
        <v>5205</v>
      </c>
      <c r="H1206">
        <v>11000</v>
      </c>
      <c r="I1206">
        <v>94125426</v>
      </c>
      <c r="J1206">
        <f t="shared" si="18"/>
        <v>3</v>
      </c>
      <c r="K1206" t="s">
        <v>6325</v>
      </c>
      <c r="L1206" t="s">
        <v>2376</v>
      </c>
      <c r="M1206" t="s">
        <v>6326</v>
      </c>
      <c r="N1206">
        <v>79264</v>
      </c>
      <c r="O1206">
        <v>13321</v>
      </c>
      <c r="P1206" t="s">
        <v>5395</v>
      </c>
      <c r="Q1206">
        <v>2</v>
      </c>
      <c r="R1206" t="s">
        <v>6327</v>
      </c>
      <c r="S1206" t="s">
        <v>6328</v>
      </c>
      <c r="T1206">
        <v>277</v>
      </c>
      <c r="U1206" t="s">
        <v>37</v>
      </c>
      <c r="V1206" t="s">
        <v>38</v>
      </c>
      <c r="W1206" t="s">
        <v>38</v>
      </c>
      <c r="X1206" t="s">
        <v>39</v>
      </c>
      <c r="Y1206" s="1">
        <v>40000000</v>
      </c>
      <c r="Z1206">
        <v>2009</v>
      </c>
      <c r="AA1206">
        <v>935</v>
      </c>
      <c r="AB1206">
        <v>7</v>
      </c>
      <c r="AC1206">
        <v>1.85</v>
      </c>
      <c r="AD1206">
        <v>13000</v>
      </c>
      <c r="AE1206" s="7">
        <v>46713286.71328672</v>
      </c>
      <c r="AF1206" s="7">
        <v>109922700.2937063</v>
      </c>
    </row>
    <row r="1207" spans="1:32" x14ac:dyDescent="0.2">
      <c r="A1207" t="s">
        <v>28</v>
      </c>
      <c r="B1207" t="s">
        <v>5080</v>
      </c>
      <c r="C1207">
        <v>216</v>
      </c>
      <c r="D1207">
        <v>128</v>
      </c>
      <c r="E1207">
        <v>241</v>
      </c>
      <c r="F1207">
        <v>898</v>
      </c>
      <c r="G1207" t="s">
        <v>140</v>
      </c>
      <c r="H1207">
        <v>11000</v>
      </c>
      <c r="I1207">
        <v>95001343</v>
      </c>
      <c r="J1207">
        <f t="shared" si="18"/>
        <v>3</v>
      </c>
      <c r="K1207" t="s">
        <v>1633</v>
      </c>
      <c r="L1207" t="s">
        <v>390</v>
      </c>
      <c r="M1207" t="s">
        <v>6329</v>
      </c>
      <c r="N1207">
        <v>66511</v>
      </c>
      <c r="O1207">
        <v>16911</v>
      </c>
      <c r="P1207" t="s">
        <v>3341</v>
      </c>
      <c r="Q1207">
        <v>0</v>
      </c>
      <c r="R1207" t="s">
        <v>6330</v>
      </c>
      <c r="S1207" t="s">
        <v>6331</v>
      </c>
      <c r="T1207">
        <v>200</v>
      </c>
      <c r="U1207" t="s">
        <v>37</v>
      </c>
      <c r="V1207" t="s">
        <v>38</v>
      </c>
      <c r="W1207" t="s">
        <v>38</v>
      </c>
      <c r="X1207" t="s">
        <v>39</v>
      </c>
      <c r="Y1207" s="1">
        <v>40000000</v>
      </c>
      <c r="Z1207">
        <v>2013</v>
      </c>
      <c r="AA1207">
        <v>3000</v>
      </c>
      <c r="AB1207">
        <v>7.5</v>
      </c>
      <c r="AC1207">
        <v>2.35</v>
      </c>
      <c r="AD1207">
        <v>28000</v>
      </c>
      <c r="AE1207" s="7">
        <v>43004291.845493563</v>
      </c>
      <c r="AF1207" s="7">
        <v>102136637.00214593</v>
      </c>
    </row>
    <row r="1208" spans="1:32" x14ac:dyDescent="0.2">
      <c r="A1208" t="s">
        <v>28</v>
      </c>
      <c r="B1208" t="s">
        <v>2646</v>
      </c>
      <c r="C1208">
        <v>203</v>
      </c>
      <c r="D1208">
        <v>139</v>
      </c>
      <c r="E1208">
        <v>333</v>
      </c>
      <c r="F1208">
        <v>1000</v>
      </c>
      <c r="G1208" t="s">
        <v>1156</v>
      </c>
      <c r="H1208">
        <v>22000</v>
      </c>
      <c r="I1208">
        <v>81292135</v>
      </c>
      <c r="J1208">
        <f t="shared" si="18"/>
        <v>3</v>
      </c>
      <c r="K1208" t="s">
        <v>2124</v>
      </c>
      <c r="L1208" t="s">
        <v>696</v>
      </c>
      <c r="M1208" t="s">
        <v>6332</v>
      </c>
      <c r="N1208">
        <v>137891</v>
      </c>
      <c r="O1208">
        <v>36810</v>
      </c>
      <c r="P1208" t="s">
        <v>45</v>
      </c>
      <c r="Q1208">
        <v>1</v>
      </c>
      <c r="R1208" t="s">
        <v>6333</v>
      </c>
      <c r="S1208" t="s">
        <v>6334</v>
      </c>
      <c r="T1208">
        <v>696</v>
      </c>
      <c r="U1208" t="s">
        <v>37</v>
      </c>
      <c r="V1208" t="s">
        <v>38</v>
      </c>
      <c r="W1208" t="s">
        <v>38</v>
      </c>
      <c r="X1208" t="s">
        <v>584</v>
      </c>
      <c r="Y1208" s="1">
        <v>40000000</v>
      </c>
      <c r="Z1208">
        <v>1999</v>
      </c>
      <c r="AA1208">
        <v>13000</v>
      </c>
      <c r="AB1208">
        <v>7.3</v>
      </c>
      <c r="AC1208">
        <v>1.85</v>
      </c>
      <c r="AD1208">
        <v>0</v>
      </c>
      <c r="AE1208" s="7">
        <v>60144057.623049222</v>
      </c>
      <c r="AF1208" s="7">
        <v>122230971.29351741</v>
      </c>
    </row>
    <row r="1209" spans="1:32" x14ac:dyDescent="0.2">
      <c r="A1209" t="s">
        <v>28</v>
      </c>
      <c r="B1209" t="s">
        <v>3493</v>
      </c>
      <c r="C1209">
        <v>218</v>
      </c>
      <c r="D1209">
        <v>109</v>
      </c>
      <c r="E1209">
        <v>101</v>
      </c>
      <c r="F1209">
        <v>839</v>
      </c>
      <c r="G1209" t="s">
        <v>3930</v>
      </c>
      <c r="H1209">
        <v>13000</v>
      </c>
      <c r="I1209">
        <v>86208010</v>
      </c>
      <c r="J1209">
        <f t="shared" si="18"/>
        <v>1</v>
      </c>
      <c r="K1209" t="s">
        <v>1670</v>
      </c>
      <c r="L1209" t="s">
        <v>546</v>
      </c>
      <c r="M1209" t="s">
        <v>6335</v>
      </c>
      <c r="N1209">
        <v>97045</v>
      </c>
      <c r="O1209">
        <v>16179</v>
      </c>
      <c r="P1209" t="s">
        <v>4495</v>
      </c>
      <c r="Q1209">
        <v>1</v>
      </c>
      <c r="R1209" t="s">
        <v>6336</v>
      </c>
      <c r="S1209" t="s">
        <v>6337</v>
      </c>
      <c r="T1209">
        <v>285</v>
      </c>
      <c r="U1209" t="s">
        <v>37</v>
      </c>
      <c r="V1209" t="s">
        <v>38</v>
      </c>
      <c r="W1209" t="s">
        <v>38</v>
      </c>
      <c r="X1209" t="s">
        <v>39</v>
      </c>
      <c r="Y1209" s="1">
        <v>35000000</v>
      </c>
      <c r="Z1209">
        <v>2014</v>
      </c>
      <c r="AA1209">
        <v>899</v>
      </c>
      <c r="AB1209">
        <v>5.7</v>
      </c>
      <c r="AC1209">
        <v>1.85</v>
      </c>
      <c r="AD1209">
        <v>55000</v>
      </c>
      <c r="AE1209" s="7">
        <v>37040557.66793409</v>
      </c>
      <c r="AF1209" s="7">
        <v>91234079.024081111</v>
      </c>
    </row>
    <row r="1210" spans="1:32" x14ac:dyDescent="0.2">
      <c r="A1210" t="s">
        <v>28</v>
      </c>
      <c r="B1210" t="s">
        <v>5086</v>
      </c>
      <c r="C1210">
        <v>118</v>
      </c>
      <c r="D1210">
        <v>120</v>
      </c>
      <c r="E1210">
        <v>155</v>
      </c>
      <c r="F1210">
        <v>249</v>
      </c>
      <c r="G1210" t="s">
        <v>351</v>
      </c>
      <c r="H1210">
        <v>23000</v>
      </c>
      <c r="I1210">
        <v>81593527</v>
      </c>
      <c r="J1210">
        <f t="shared" si="18"/>
        <v>3</v>
      </c>
      <c r="K1210" t="s">
        <v>3270</v>
      </c>
      <c r="L1210" t="s">
        <v>332</v>
      </c>
      <c r="M1210" t="s">
        <v>6338</v>
      </c>
      <c r="N1210">
        <v>48806</v>
      </c>
      <c r="O1210">
        <v>24300</v>
      </c>
      <c r="P1210" t="s">
        <v>6339</v>
      </c>
      <c r="Q1210">
        <v>1</v>
      </c>
      <c r="R1210" t="s">
        <v>6340</v>
      </c>
      <c r="S1210" t="s">
        <v>6341</v>
      </c>
      <c r="T1210">
        <v>263</v>
      </c>
      <c r="U1210" t="s">
        <v>37</v>
      </c>
      <c r="V1210" t="s">
        <v>38</v>
      </c>
      <c r="W1210" t="s">
        <v>38</v>
      </c>
      <c r="X1210" t="s">
        <v>94</v>
      </c>
      <c r="Y1210" s="1">
        <v>40000000</v>
      </c>
      <c r="Z1210">
        <v>2006</v>
      </c>
      <c r="AA1210">
        <v>984</v>
      </c>
      <c r="AB1210">
        <v>7.3</v>
      </c>
      <c r="AC1210">
        <v>2.35</v>
      </c>
      <c r="AD1210">
        <v>11000</v>
      </c>
      <c r="AE1210" s="7">
        <v>49702380.952380955</v>
      </c>
      <c r="AF1210" s="7">
        <v>101384814.05505954</v>
      </c>
    </row>
    <row r="1211" spans="1:32" x14ac:dyDescent="0.2">
      <c r="A1211" t="s">
        <v>28</v>
      </c>
      <c r="B1211" t="s">
        <v>2366</v>
      </c>
      <c r="C1211">
        <v>241</v>
      </c>
      <c r="D1211">
        <v>121</v>
      </c>
      <c r="E1211">
        <v>278</v>
      </c>
      <c r="F1211">
        <v>808</v>
      </c>
      <c r="G1211" t="s">
        <v>256</v>
      </c>
      <c r="H1211">
        <v>22000</v>
      </c>
      <c r="I1211">
        <v>75274748</v>
      </c>
      <c r="J1211">
        <f t="shared" si="18"/>
        <v>2</v>
      </c>
      <c r="K1211" t="s">
        <v>2526</v>
      </c>
      <c r="L1211" t="s">
        <v>1745</v>
      </c>
      <c r="M1211" t="s">
        <v>6342</v>
      </c>
      <c r="N1211">
        <v>130661</v>
      </c>
      <c r="O1211">
        <v>36010</v>
      </c>
      <c r="P1211" t="s">
        <v>1058</v>
      </c>
      <c r="Q1211">
        <v>2</v>
      </c>
      <c r="R1211" t="s">
        <v>6343</v>
      </c>
      <c r="S1211" t="s">
        <v>6344</v>
      </c>
      <c r="T1211">
        <v>304</v>
      </c>
      <c r="U1211" t="s">
        <v>37</v>
      </c>
      <c r="V1211" t="s">
        <v>38</v>
      </c>
      <c r="W1211" t="s">
        <v>38</v>
      </c>
      <c r="X1211" t="s">
        <v>39</v>
      </c>
      <c r="Y1211" s="1">
        <v>35000000</v>
      </c>
      <c r="Z1211">
        <v>2015</v>
      </c>
      <c r="AA1211">
        <v>11000</v>
      </c>
      <c r="AB1211">
        <v>7.2</v>
      </c>
      <c r="AC1211">
        <v>1.85</v>
      </c>
      <c r="AD1211">
        <v>54000</v>
      </c>
      <c r="AE1211" s="7">
        <v>36993670.886075951</v>
      </c>
      <c r="AF1211" s="7">
        <v>79562550.101265833</v>
      </c>
    </row>
    <row r="1212" spans="1:32" x14ac:dyDescent="0.2">
      <c r="A1212" t="s">
        <v>28</v>
      </c>
      <c r="B1212" t="s">
        <v>1350</v>
      </c>
      <c r="C1212">
        <v>119</v>
      </c>
      <c r="D1212">
        <v>102</v>
      </c>
      <c r="E1212">
        <v>167</v>
      </c>
      <c r="F1212">
        <v>655</v>
      </c>
      <c r="G1212" t="s">
        <v>6345</v>
      </c>
      <c r="H1212">
        <v>2000</v>
      </c>
      <c r="I1212">
        <v>90835030</v>
      </c>
      <c r="J1212">
        <f t="shared" si="18"/>
        <v>2</v>
      </c>
      <c r="K1212" t="s">
        <v>2135</v>
      </c>
      <c r="L1212" t="s">
        <v>4401</v>
      </c>
      <c r="M1212" t="s">
        <v>6346</v>
      </c>
      <c r="N1212">
        <v>28621</v>
      </c>
      <c r="O1212">
        <v>5178</v>
      </c>
      <c r="P1212" t="s">
        <v>2282</v>
      </c>
      <c r="Q1212">
        <v>0</v>
      </c>
      <c r="R1212" t="s">
        <v>6347</v>
      </c>
      <c r="S1212" t="s">
        <v>6348</v>
      </c>
      <c r="T1212">
        <v>58</v>
      </c>
      <c r="U1212" t="s">
        <v>37</v>
      </c>
      <c r="V1212" t="s">
        <v>38</v>
      </c>
      <c r="W1212" t="s">
        <v>38</v>
      </c>
      <c r="X1212" t="s">
        <v>39</v>
      </c>
      <c r="Y1212" s="1">
        <v>40000000</v>
      </c>
      <c r="Z1212">
        <v>2016</v>
      </c>
      <c r="AA1212">
        <v>874</v>
      </c>
      <c r="AB1212">
        <v>5.9</v>
      </c>
      <c r="AC1212">
        <v>2.35</v>
      </c>
      <c r="AD1212">
        <v>0</v>
      </c>
      <c r="AE1212" s="7">
        <v>41750000</v>
      </c>
      <c r="AF1212" s="7">
        <v>94809062.5625</v>
      </c>
    </row>
    <row r="1213" spans="1:32" x14ac:dyDescent="0.2">
      <c r="A1213" t="s">
        <v>28</v>
      </c>
      <c r="B1213" t="s">
        <v>1632</v>
      </c>
      <c r="C1213">
        <v>89</v>
      </c>
      <c r="D1213">
        <v>117</v>
      </c>
      <c r="E1213">
        <v>0</v>
      </c>
      <c r="F1213">
        <v>322</v>
      </c>
      <c r="G1213" t="s">
        <v>6349</v>
      </c>
      <c r="H1213">
        <v>855</v>
      </c>
      <c r="I1213">
        <v>72455275</v>
      </c>
      <c r="J1213">
        <f t="shared" si="18"/>
        <v>5</v>
      </c>
      <c r="K1213" t="s">
        <v>6350</v>
      </c>
      <c r="L1213" t="s">
        <v>34</v>
      </c>
      <c r="M1213" t="s">
        <v>6351</v>
      </c>
      <c r="N1213">
        <v>113068</v>
      </c>
      <c r="O1213">
        <v>2144</v>
      </c>
      <c r="P1213" t="s">
        <v>6352</v>
      </c>
      <c r="Q1213">
        <v>1</v>
      </c>
      <c r="R1213" t="s">
        <v>6353</v>
      </c>
      <c r="S1213" t="s">
        <v>6354</v>
      </c>
      <c r="T1213">
        <v>382</v>
      </c>
      <c r="U1213" t="s">
        <v>37</v>
      </c>
      <c r="V1213" t="s">
        <v>38</v>
      </c>
      <c r="W1213" t="s">
        <v>38</v>
      </c>
      <c r="X1213" t="s">
        <v>584</v>
      </c>
      <c r="Y1213" s="1">
        <v>40000000</v>
      </c>
      <c r="Z1213">
        <v>1992</v>
      </c>
      <c r="AA1213">
        <v>363</v>
      </c>
      <c r="AB1213">
        <v>7.8</v>
      </c>
      <c r="AC1213">
        <v>2.35</v>
      </c>
      <c r="AD1213">
        <v>0</v>
      </c>
      <c r="AE1213" s="7">
        <v>71418389.166072696</v>
      </c>
      <c r="AF1213" s="7">
        <v>129365975.67712045</v>
      </c>
    </row>
    <row r="1214" spans="1:32" x14ac:dyDescent="0.2">
      <c r="A1214" t="s">
        <v>28</v>
      </c>
      <c r="B1214" t="s">
        <v>3777</v>
      </c>
      <c r="C1214">
        <v>209</v>
      </c>
      <c r="D1214">
        <v>178</v>
      </c>
      <c r="E1214">
        <v>138</v>
      </c>
      <c r="F1214">
        <v>748</v>
      </c>
      <c r="G1214" t="s">
        <v>6355</v>
      </c>
      <c r="H1214">
        <v>904</v>
      </c>
      <c r="I1214">
        <v>75305995</v>
      </c>
      <c r="J1214">
        <f t="shared" si="18"/>
        <v>3</v>
      </c>
      <c r="K1214" t="s">
        <v>4295</v>
      </c>
      <c r="L1214" t="s">
        <v>3008</v>
      </c>
      <c r="M1214" t="s">
        <v>6356</v>
      </c>
      <c r="N1214">
        <v>110394</v>
      </c>
      <c r="O1214">
        <v>5074</v>
      </c>
      <c r="P1214" t="s">
        <v>142</v>
      </c>
      <c r="Q1214">
        <v>0</v>
      </c>
      <c r="R1214" t="s">
        <v>6357</v>
      </c>
      <c r="S1214" t="s">
        <v>6358</v>
      </c>
      <c r="T1214">
        <v>433</v>
      </c>
      <c r="U1214" t="s">
        <v>37</v>
      </c>
      <c r="V1214" t="s">
        <v>38</v>
      </c>
      <c r="W1214" t="s">
        <v>38</v>
      </c>
      <c r="X1214" t="s">
        <v>39</v>
      </c>
      <c r="Y1214" s="1">
        <v>40000000</v>
      </c>
      <c r="Z1214">
        <v>2004</v>
      </c>
      <c r="AA1214">
        <v>876</v>
      </c>
      <c r="AB1214">
        <v>7.7</v>
      </c>
      <c r="AC1214">
        <v>1.85</v>
      </c>
      <c r="AD1214">
        <v>0</v>
      </c>
      <c r="AE1214" s="7">
        <v>53043938.591847539</v>
      </c>
      <c r="AF1214" s="7">
        <v>99863164.359449446</v>
      </c>
    </row>
    <row r="1215" spans="1:32" x14ac:dyDescent="0.2">
      <c r="A1215" t="s">
        <v>24161</v>
      </c>
      <c r="B1215" t="s">
        <v>3826</v>
      </c>
      <c r="C1215">
        <v>374</v>
      </c>
      <c r="D1215">
        <v>147</v>
      </c>
      <c r="E1215">
        <v>436</v>
      </c>
      <c r="F1215">
        <v>175</v>
      </c>
      <c r="G1215" t="s">
        <v>6359</v>
      </c>
      <c r="H1215">
        <v>3000</v>
      </c>
      <c r="I1215">
        <v>74098862</v>
      </c>
      <c r="J1215">
        <f t="shared" si="18"/>
        <v>2</v>
      </c>
      <c r="K1215" t="s">
        <v>1527</v>
      </c>
      <c r="L1215" t="s">
        <v>981</v>
      </c>
      <c r="M1215" t="s">
        <v>6360</v>
      </c>
      <c r="N1215">
        <v>656640</v>
      </c>
      <c r="O1215">
        <v>3924</v>
      </c>
      <c r="P1215" t="s">
        <v>6361</v>
      </c>
      <c r="Q1215">
        <v>1</v>
      </c>
      <c r="R1215" t="s">
        <v>6362</v>
      </c>
      <c r="S1215" t="s">
        <v>6363</v>
      </c>
      <c r="T1215">
        <v>1732</v>
      </c>
      <c r="U1215" t="s">
        <v>37</v>
      </c>
      <c r="V1215" t="s">
        <v>38</v>
      </c>
      <c r="W1215" t="s">
        <v>38</v>
      </c>
      <c r="X1215" t="s">
        <v>584</v>
      </c>
      <c r="Y1215" s="1">
        <v>40000000</v>
      </c>
      <c r="Z1215">
        <v>2005</v>
      </c>
      <c r="AA1215">
        <v>472</v>
      </c>
      <c r="AB1215">
        <v>8.1</v>
      </c>
      <c r="AC1215">
        <v>1.85</v>
      </c>
      <c r="AD1215">
        <v>13000</v>
      </c>
      <c r="AE1215" s="7">
        <v>51305683.563748084</v>
      </c>
      <c r="AF1215" s="7">
        <v>95042319.155145928</v>
      </c>
    </row>
    <row r="1216" spans="1:32" x14ac:dyDescent="0.2">
      <c r="A1216" t="s">
        <v>28</v>
      </c>
      <c r="B1216" t="s">
        <v>2481</v>
      </c>
      <c r="C1216">
        <v>235</v>
      </c>
      <c r="D1216">
        <v>90</v>
      </c>
      <c r="E1216">
        <v>38</v>
      </c>
      <c r="F1216">
        <v>882</v>
      </c>
      <c r="G1216" t="s">
        <v>876</v>
      </c>
      <c r="H1216">
        <v>2000</v>
      </c>
      <c r="I1216">
        <v>72266306</v>
      </c>
      <c r="J1216">
        <f t="shared" si="18"/>
        <v>4</v>
      </c>
      <c r="K1216" t="s">
        <v>2141</v>
      </c>
      <c r="L1216" t="s">
        <v>535</v>
      </c>
      <c r="M1216" t="s">
        <v>6364</v>
      </c>
      <c r="N1216">
        <v>127528</v>
      </c>
      <c r="O1216">
        <v>6775</v>
      </c>
      <c r="P1216" t="s">
        <v>187</v>
      </c>
      <c r="Q1216">
        <v>4</v>
      </c>
      <c r="R1216" t="s">
        <v>6365</v>
      </c>
      <c r="S1216" t="s">
        <v>6366</v>
      </c>
      <c r="T1216">
        <v>422</v>
      </c>
      <c r="U1216" t="s">
        <v>37</v>
      </c>
      <c r="V1216" t="s">
        <v>38</v>
      </c>
      <c r="W1216" t="s">
        <v>38</v>
      </c>
      <c r="X1216" t="s">
        <v>39</v>
      </c>
      <c r="Y1216" s="1">
        <v>40000000</v>
      </c>
      <c r="Z1216">
        <v>2008</v>
      </c>
      <c r="AA1216">
        <v>897</v>
      </c>
      <c r="AB1216">
        <v>6.6</v>
      </c>
      <c r="AC1216">
        <v>2.35</v>
      </c>
      <c r="AD1216">
        <v>0</v>
      </c>
      <c r="AE1216" s="7">
        <v>46539712.029725961</v>
      </c>
      <c r="AF1216" s="7">
        <v>84081326.76730144</v>
      </c>
    </row>
    <row r="1217" spans="1:32" x14ac:dyDescent="0.2">
      <c r="A1217" t="s">
        <v>28</v>
      </c>
      <c r="B1217" t="s">
        <v>6096</v>
      </c>
      <c r="C1217">
        <v>215</v>
      </c>
      <c r="D1217">
        <v>105</v>
      </c>
      <c r="E1217">
        <v>29</v>
      </c>
      <c r="F1217">
        <v>257</v>
      </c>
      <c r="G1217" t="s">
        <v>249</v>
      </c>
      <c r="H1217">
        <v>24000</v>
      </c>
      <c r="I1217">
        <v>71347010</v>
      </c>
      <c r="J1217">
        <f t="shared" si="18"/>
        <v>2</v>
      </c>
      <c r="K1217" t="s">
        <v>1680</v>
      </c>
      <c r="L1217" t="s">
        <v>81</v>
      </c>
      <c r="M1217" t="s">
        <v>6367</v>
      </c>
      <c r="N1217">
        <v>166194</v>
      </c>
      <c r="O1217">
        <v>28928</v>
      </c>
      <c r="P1217" t="s">
        <v>6368</v>
      </c>
      <c r="Q1217">
        <v>2</v>
      </c>
      <c r="R1217" t="s">
        <v>6369</v>
      </c>
      <c r="S1217" t="s">
        <v>6370</v>
      </c>
      <c r="T1217">
        <v>215</v>
      </c>
      <c r="U1217" t="s">
        <v>37</v>
      </c>
      <c r="V1217" t="s">
        <v>38</v>
      </c>
      <c r="W1217" t="s">
        <v>38</v>
      </c>
      <c r="X1217" t="s">
        <v>584</v>
      </c>
      <c r="Y1217" s="1">
        <v>40000000</v>
      </c>
      <c r="Z1217">
        <v>2009</v>
      </c>
      <c r="AA1217">
        <v>4000</v>
      </c>
      <c r="AB1217">
        <v>7.1</v>
      </c>
      <c r="AC1217">
        <v>1.85</v>
      </c>
      <c r="AD1217">
        <v>0</v>
      </c>
      <c r="AE1217" s="7">
        <v>46713286.71328672</v>
      </c>
      <c r="AF1217" s="7">
        <v>83321333.356643364</v>
      </c>
    </row>
    <row r="1218" spans="1:32" x14ac:dyDescent="0.2">
      <c r="A1218" t="s">
        <v>28</v>
      </c>
      <c r="B1218" t="s">
        <v>3493</v>
      </c>
      <c r="C1218">
        <v>109</v>
      </c>
      <c r="D1218">
        <v>114</v>
      </c>
      <c r="E1218">
        <v>101</v>
      </c>
      <c r="F1218">
        <v>398</v>
      </c>
      <c r="G1218" t="s">
        <v>2282</v>
      </c>
      <c r="H1218">
        <v>700</v>
      </c>
      <c r="I1218">
        <v>70836296</v>
      </c>
      <c r="J1218">
        <f t="shared" si="18"/>
        <v>4</v>
      </c>
      <c r="K1218" t="s">
        <v>2489</v>
      </c>
      <c r="L1218" t="s">
        <v>1769</v>
      </c>
      <c r="M1218" t="s">
        <v>6371</v>
      </c>
      <c r="N1218">
        <v>109445</v>
      </c>
      <c r="O1218">
        <v>2842</v>
      </c>
      <c r="P1218" t="s">
        <v>6372</v>
      </c>
      <c r="Q1218">
        <v>2</v>
      </c>
      <c r="R1218" t="s">
        <v>6373</v>
      </c>
      <c r="S1218" t="s">
        <v>6374</v>
      </c>
      <c r="T1218">
        <v>426</v>
      </c>
      <c r="U1218" t="s">
        <v>37</v>
      </c>
      <c r="V1218" t="s">
        <v>38</v>
      </c>
      <c r="W1218" t="s">
        <v>38</v>
      </c>
      <c r="X1218" t="s">
        <v>39</v>
      </c>
      <c r="Y1218" s="1">
        <v>40000000</v>
      </c>
      <c r="Z1218">
        <v>2001</v>
      </c>
      <c r="AA1218">
        <v>655</v>
      </c>
      <c r="AB1218">
        <v>5.9</v>
      </c>
      <c r="AC1218">
        <v>1.85</v>
      </c>
      <c r="AD1218">
        <v>0</v>
      </c>
      <c r="AE1218" s="7">
        <v>56578204.404291362</v>
      </c>
      <c r="AF1218" s="7">
        <v>100194760.85827217</v>
      </c>
    </row>
    <row r="1219" spans="1:32" x14ac:dyDescent="0.2">
      <c r="A1219" t="s">
        <v>24161</v>
      </c>
      <c r="B1219" t="s">
        <v>759</v>
      </c>
      <c r="C1219">
        <v>125</v>
      </c>
      <c r="D1219">
        <v>206</v>
      </c>
      <c r="E1219">
        <v>0</v>
      </c>
      <c r="F1219">
        <v>4</v>
      </c>
      <c r="G1219" t="s">
        <v>6375</v>
      </c>
      <c r="H1219">
        <v>433</v>
      </c>
      <c r="I1219">
        <v>70405498</v>
      </c>
      <c r="J1219">
        <f t="shared" ref="J1219:J1282" si="19">1+(LEN(K1219)-LEN(SUBSTITUTE(K1219,"|","")))/LEN("|")</f>
        <v>3</v>
      </c>
      <c r="K1219" t="s">
        <v>2818</v>
      </c>
      <c r="L1219" t="s">
        <v>6376</v>
      </c>
      <c r="M1219" t="s">
        <v>6377</v>
      </c>
      <c r="N1219">
        <v>113472</v>
      </c>
      <c r="O1219">
        <v>698</v>
      </c>
      <c r="P1219" t="s">
        <v>6378</v>
      </c>
      <c r="Q1219">
        <v>1</v>
      </c>
      <c r="R1219" t="s">
        <v>6379</v>
      </c>
      <c r="S1219" t="s">
        <v>6380</v>
      </c>
      <c r="T1219">
        <v>442</v>
      </c>
      <c r="U1219" t="s">
        <v>37</v>
      </c>
      <c r="V1219" t="s">
        <v>1464</v>
      </c>
      <c r="W1219" t="s">
        <v>1464</v>
      </c>
      <c r="X1219" t="s">
        <v>584</v>
      </c>
      <c r="Y1219" s="1">
        <v>40000000</v>
      </c>
      <c r="Z1219">
        <v>1991</v>
      </c>
      <c r="AA1219">
        <v>256</v>
      </c>
      <c r="AB1219">
        <v>8</v>
      </c>
      <c r="AC1219">
        <v>2.35</v>
      </c>
      <c r="AD1219">
        <v>0</v>
      </c>
      <c r="AE1219" s="7">
        <v>73568281.938326001</v>
      </c>
      <c r="AF1219" s="7">
        <v>129490288.17180619</v>
      </c>
    </row>
    <row r="1220" spans="1:32" x14ac:dyDescent="0.2">
      <c r="A1220" t="s">
        <v>28</v>
      </c>
      <c r="B1220" t="s">
        <v>4986</v>
      </c>
      <c r="C1220">
        <v>65</v>
      </c>
      <c r="D1220">
        <v>99</v>
      </c>
      <c r="E1220">
        <v>14</v>
      </c>
      <c r="F1220">
        <v>633</v>
      </c>
      <c r="G1220" t="s">
        <v>6381</v>
      </c>
      <c r="H1220">
        <v>17000</v>
      </c>
      <c r="I1220">
        <v>70163652</v>
      </c>
      <c r="J1220">
        <f t="shared" si="19"/>
        <v>2</v>
      </c>
      <c r="K1220" t="s">
        <v>1008</v>
      </c>
      <c r="L1220" t="s">
        <v>488</v>
      </c>
      <c r="M1220" t="s">
        <v>6382</v>
      </c>
      <c r="N1220">
        <v>31968</v>
      </c>
      <c r="O1220">
        <v>19334</v>
      </c>
      <c r="P1220" t="s">
        <v>6383</v>
      </c>
      <c r="Q1220">
        <v>0</v>
      </c>
      <c r="R1220" t="s">
        <v>6384</v>
      </c>
      <c r="S1220" t="s">
        <v>6385</v>
      </c>
      <c r="T1220">
        <v>82</v>
      </c>
      <c r="U1220" t="s">
        <v>37</v>
      </c>
      <c r="V1220" t="s">
        <v>38</v>
      </c>
      <c r="W1220" t="s">
        <v>38</v>
      </c>
      <c r="X1220" t="s">
        <v>39</v>
      </c>
      <c r="Y1220" s="1">
        <v>40000000</v>
      </c>
      <c r="Z1220">
        <v>2006</v>
      </c>
      <c r="AA1220">
        <v>826</v>
      </c>
      <c r="AB1220">
        <v>4.5999999999999996</v>
      </c>
      <c r="AC1220">
        <v>1.85</v>
      </c>
      <c r="AD1220">
        <v>663</v>
      </c>
      <c r="AE1220" s="7">
        <v>49702380.952380955</v>
      </c>
      <c r="AF1220" s="7">
        <v>87182514.017857149</v>
      </c>
    </row>
    <row r="1221" spans="1:32" x14ac:dyDescent="0.2">
      <c r="A1221" t="s">
        <v>28</v>
      </c>
      <c r="B1221" t="s">
        <v>40</v>
      </c>
      <c r="C1221">
        <v>125</v>
      </c>
      <c r="D1221">
        <v>123</v>
      </c>
      <c r="E1221">
        <v>563</v>
      </c>
      <c r="F1221">
        <v>8000</v>
      </c>
      <c r="G1221" t="s">
        <v>339</v>
      </c>
      <c r="H1221">
        <v>24000</v>
      </c>
      <c r="I1221">
        <v>66808615</v>
      </c>
      <c r="J1221">
        <f t="shared" si="19"/>
        <v>4</v>
      </c>
      <c r="K1221" t="s">
        <v>6386</v>
      </c>
      <c r="L1221" t="s">
        <v>81</v>
      </c>
      <c r="M1221" t="s">
        <v>6387</v>
      </c>
      <c r="N1221">
        <v>87351</v>
      </c>
      <c r="O1221">
        <v>43917</v>
      </c>
      <c r="P1221" t="s">
        <v>1526</v>
      </c>
      <c r="Q1221">
        <v>0</v>
      </c>
      <c r="R1221" t="s">
        <v>6388</v>
      </c>
      <c r="S1221" t="s">
        <v>6389</v>
      </c>
      <c r="T1221">
        <v>344</v>
      </c>
      <c r="U1221" t="s">
        <v>37</v>
      </c>
      <c r="V1221" t="s">
        <v>38</v>
      </c>
      <c r="W1221" t="s">
        <v>38</v>
      </c>
      <c r="X1221" t="s">
        <v>584</v>
      </c>
      <c r="Y1221" s="1">
        <v>34000000</v>
      </c>
      <c r="Z1221">
        <v>2001</v>
      </c>
      <c r="AA1221">
        <v>11000</v>
      </c>
      <c r="AB1221">
        <v>6.1</v>
      </c>
      <c r="AC1221">
        <v>2.35</v>
      </c>
      <c r="AD1221">
        <v>2000</v>
      </c>
      <c r="AE1221" s="7">
        <v>48091473.743647657</v>
      </c>
      <c r="AF1221" s="7">
        <v>94497786.885940149</v>
      </c>
    </row>
    <row r="1222" spans="1:32" x14ac:dyDescent="0.2">
      <c r="A1222" t="s">
        <v>28</v>
      </c>
      <c r="B1222" t="s">
        <v>564</v>
      </c>
      <c r="C1222">
        <v>322</v>
      </c>
      <c r="D1222">
        <v>137</v>
      </c>
      <c r="E1222">
        <v>11000</v>
      </c>
      <c r="F1222">
        <v>465</v>
      </c>
      <c r="G1222" t="s">
        <v>3686</v>
      </c>
      <c r="H1222">
        <v>769</v>
      </c>
      <c r="I1222">
        <v>115603980</v>
      </c>
      <c r="J1222">
        <f t="shared" si="19"/>
        <v>4</v>
      </c>
      <c r="K1222" t="s">
        <v>3687</v>
      </c>
      <c r="L1222" t="s">
        <v>3688</v>
      </c>
      <c r="M1222" t="s">
        <v>3689</v>
      </c>
      <c r="N1222">
        <v>103589</v>
      </c>
      <c r="O1222">
        <v>2938</v>
      </c>
      <c r="P1222" t="s">
        <v>3690</v>
      </c>
      <c r="Q1222">
        <v>0</v>
      </c>
      <c r="R1222" t="s">
        <v>3691</v>
      </c>
      <c r="S1222" t="s">
        <v>3692</v>
      </c>
      <c r="T1222">
        <v>351</v>
      </c>
      <c r="U1222" t="s">
        <v>37</v>
      </c>
      <c r="V1222" t="s">
        <v>38</v>
      </c>
      <c r="W1222" t="s">
        <v>38</v>
      </c>
      <c r="X1222" t="s">
        <v>39</v>
      </c>
      <c r="Y1222" s="1">
        <v>65000000</v>
      </c>
      <c r="Z1222">
        <v>2014</v>
      </c>
      <c r="AA1222">
        <v>698</v>
      </c>
      <c r="AB1222">
        <v>7.2</v>
      </c>
      <c r="AC1222">
        <v>2.35</v>
      </c>
      <c r="AD1222">
        <v>35000</v>
      </c>
      <c r="AE1222" s="7">
        <v>68789607.097591892</v>
      </c>
      <c r="AF1222" s="7">
        <v>122343882.5095057</v>
      </c>
    </row>
    <row r="1223" spans="1:32" x14ac:dyDescent="0.2">
      <c r="A1223" t="s">
        <v>28</v>
      </c>
      <c r="B1223" t="s">
        <v>6073</v>
      </c>
      <c r="C1223">
        <v>191</v>
      </c>
      <c r="D1223">
        <v>102</v>
      </c>
      <c r="E1223">
        <v>23</v>
      </c>
      <c r="F1223">
        <v>651</v>
      </c>
      <c r="G1223" t="s">
        <v>2375</v>
      </c>
      <c r="H1223">
        <v>2000</v>
      </c>
      <c r="I1223">
        <v>64149837</v>
      </c>
      <c r="J1223">
        <f t="shared" si="19"/>
        <v>5</v>
      </c>
      <c r="K1223" t="s">
        <v>6390</v>
      </c>
      <c r="L1223" t="s">
        <v>6391</v>
      </c>
      <c r="M1223" t="s">
        <v>6392</v>
      </c>
      <c r="N1223">
        <v>146899</v>
      </c>
      <c r="O1223">
        <v>7009</v>
      </c>
      <c r="P1223" t="s">
        <v>5042</v>
      </c>
      <c r="Q1223">
        <v>1</v>
      </c>
      <c r="R1223" t="s">
        <v>6393</v>
      </c>
      <c r="S1223" t="s">
        <v>6394</v>
      </c>
      <c r="T1223">
        <v>185</v>
      </c>
      <c r="U1223" t="s">
        <v>37</v>
      </c>
      <c r="V1223" t="s">
        <v>38</v>
      </c>
      <c r="W1223" t="s">
        <v>38</v>
      </c>
      <c r="X1223" t="s">
        <v>39</v>
      </c>
      <c r="Y1223" s="1">
        <v>20000000</v>
      </c>
      <c r="Z1223">
        <v>2009</v>
      </c>
      <c r="AA1223">
        <v>2000</v>
      </c>
      <c r="AB1223">
        <v>6.4</v>
      </c>
      <c r="AC1223">
        <v>2.35</v>
      </c>
      <c r="AD1223">
        <v>0</v>
      </c>
      <c r="AE1223" s="7">
        <v>23356643.35664336</v>
      </c>
      <c r="AF1223" s="7">
        <v>74916243.209790215</v>
      </c>
    </row>
    <row r="1224" spans="1:32" x14ac:dyDescent="0.2">
      <c r="A1224" t="s">
        <v>28</v>
      </c>
      <c r="B1224" t="s">
        <v>6395</v>
      </c>
      <c r="C1224">
        <v>191</v>
      </c>
      <c r="D1224">
        <v>109</v>
      </c>
      <c r="E1224">
        <v>415</v>
      </c>
      <c r="F1224">
        <v>119</v>
      </c>
      <c r="G1224" t="s">
        <v>6396</v>
      </c>
      <c r="H1224">
        <v>982</v>
      </c>
      <c r="I1224">
        <v>83906114</v>
      </c>
      <c r="J1224">
        <f t="shared" si="19"/>
        <v>2</v>
      </c>
      <c r="K1224" t="s">
        <v>1680</v>
      </c>
      <c r="L1224" t="s">
        <v>1120</v>
      </c>
      <c r="M1224" t="s">
        <v>6397</v>
      </c>
      <c r="N1224">
        <v>104481</v>
      </c>
      <c r="O1224">
        <v>2357</v>
      </c>
      <c r="P1224" t="s">
        <v>6398</v>
      </c>
      <c r="Q1224">
        <v>2</v>
      </c>
      <c r="R1224" t="s">
        <v>6399</v>
      </c>
      <c r="S1224" t="s">
        <v>6400</v>
      </c>
      <c r="T1224">
        <v>189</v>
      </c>
      <c r="U1224" t="s">
        <v>37</v>
      </c>
      <c r="V1224" t="s">
        <v>38</v>
      </c>
      <c r="W1224" t="s">
        <v>38</v>
      </c>
      <c r="X1224" t="s">
        <v>39</v>
      </c>
      <c r="Y1224" s="1">
        <v>40000000</v>
      </c>
      <c r="Z1224">
        <v>2014</v>
      </c>
      <c r="AA1224">
        <v>971</v>
      </c>
      <c r="AB1224">
        <v>6</v>
      </c>
      <c r="AC1224">
        <v>2.35</v>
      </c>
      <c r="AD1224">
        <v>16000</v>
      </c>
      <c r="AE1224" s="7">
        <v>42332065.906210393</v>
      </c>
      <c r="AF1224" s="7">
        <v>88797978.694550067</v>
      </c>
    </row>
    <row r="1225" spans="1:32" x14ac:dyDescent="0.2">
      <c r="A1225" t="s">
        <v>28</v>
      </c>
      <c r="B1225" t="s">
        <v>5860</v>
      </c>
      <c r="C1225">
        <v>221</v>
      </c>
      <c r="D1225">
        <v>82</v>
      </c>
      <c r="E1225">
        <v>160</v>
      </c>
      <c r="F1225">
        <v>748</v>
      </c>
      <c r="G1225" t="s">
        <v>6401</v>
      </c>
      <c r="H1225">
        <v>988</v>
      </c>
      <c r="I1225">
        <v>66466372</v>
      </c>
      <c r="J1225">
        <f t="shared" si="19"/>
        <v>1</v>
      </c>
      <c r="K1225" t="s">
        <v>6402</v>
      </c>
      <c r="L1225" t="s">
        <v>6403</v>
      </c>
      <c r="M1225" t="s">
        <v>6404</v>
      </c>
      <c r="N1225">
        <v>75345</v>
      </c>
      <c r="O1225">
        <v>3090</v>
      </c>
      <c r="P1225" t="s">
        <v>6405</v>
      </c>
      <c r="Q1225">
        <v>0</v>
      </c>
      <c r="R1225" t="s">
        <v>6406</v>
      </c>
      <c r="S1225" t="s">
        <v>6407</v>
      </c>
      <c r="T1225">
        <v>290</v>
      </c>
      <c r="U1225" t="s">
        <v>37</v>
      </c>
      <c r="V1225" t="s">
        <v>38</v>
      </c>
      <c r="W1225" t="s">
        <v>38</v>
      </c>
      <c r="X1225" t="s">
        <v>584</v>
      </c>
      <c r="Y1225" s="1">
        <v>40000000</v>
      </c>
      <c r="Z1225">
        <v>2009</v>
      </c>
      <c r="AA1225">
        <v>595</v>
      </c>
      <c r="AB1225">
        <v>5.2</v>
      </c>
      <c r="AC1225">
        <v>2.35</v>
      </c>
      <c r="AD1225">
        <v>0</v>
      </c>
      <c r="AE1225" s="7">
        <v>46713286.71328672</v>
      </c>
      <c r="AF1225" s="7">
        <v>77621567.300699309</v>
      </c>
    </row>
    <row r="1226" spans="1:32" x14ac:dyDescent="0.2">
      <c r="A1226" t="s">
        <v>28</v>
      </c>
      <c r="B1226" t="s">
        <v>388</v>
      </c>
      <c r="C1226">
        <v>459</v>
      </c>
      <c r="D1226">
        <v>142</v>
      </c>
      <c r="E1226">
        <v>14000</v>
      </c>
      <c r="F1226">
        <v>423</v>
      </c>
      <c r="G1226" t="s">
        <v>1127</v>
      </c>
      <c r="H1226">
        <v>15000</v>
      </c>
      <c r="I1226">
        <v>72306065</v>
      </c>
      <c r="J1226">
        <f t="shared" si="19"/>
        <v>3</v>
      </c>
      <c r="K1226" t="s">
        <v>2818</v>
      </c>
      <c r="L1226" t="s">
        <v>321</v>
      </c>
      <c r="M1226" t="s">
        <v>6408</v>
      </c>
      <c r="N1226">
        <v>178118</v>
      </c>
      <c r="O1226">
        <v>16944</v>
      </c>
      <c r="P1226" t="s">
        <v>5683</v>
      </c>
      <c r="Q1226">
        <v>0</v>
      </c>
      <c r="R1226" t="s">
        <v>6409</v>
      </c>
      <c r="S1226" t="s">
        <v>6410</v>
      </c>
      <c r="T1226">
        <v>355</v>
      </c>
      <c r="U1226" t="s">
        <v>37</v>
      </c>
      <c r="V1226" t="s">
        <v>38</v>
      </c>
      <c r="W1226" t="s">
        <v>38</v>
      </c>
      <c r="X1226" t="s">
        <v>39</v>
      </c>
      <c r="Y1226" s="1">
        <v>40000000</v>
      </c>
      <c r="Z1226">
        <v>2015</v>
      </c>
      <c r="AA1226">
        <v>535</v>
      </c>
      <c r="AB1226">
        <v>7.6</v>
      </c>
      <c r="AC1226">
        <v>2.35</v>
      </c>
      <c r="AD1226">
        <v>55000</v>
      </c>
      <c r="AE1226" s="7">
        <v>42278481.012658231</v>
      </c>
      <c r="AF1226" s="7">
        <v>76424764.905063301</v>
      </c>
    </row>
    <row r="1227" spans="1:32" x14ac:dyDescent="0.2">
      <c r="A1227" t="s">
        <v>28</v>
      </c>
      <c r="B1227" t="s">
        <v>2047</v>
      </c>
      <c r="C1227">
        <v>131</v>
      </c>
      <c r="D1227">
        <v>106</v>
      </c>
      <c r="E1227">
        <v>212</v>
      </c>
      <c r="F1227">
        <v>389</v>
      </c>
      <c r="G1227" t="s">
        <v>3887</v>
      </c>
      <c r="H1227">
        <v>578</v>
      </c>
      <c r="I1227">
        <v>59068786</v>
      </c>
      <c r="J1227">
        <f t="shared" si="19"/>
        <v>4</v>
      </c>
      <c r="K1227" t="s">
        <v>1909</v>
      </c>
      <c r="L1227" t="s">
        <v>6411</v>
      </c>
      <c r="M1227" t="s">
        <v>6412</v>
      </c>
      <c r="N1227">
        <v>86902</v>
      </c>
      <c r="O1227">
        <v>2544</v>
      </c>
      <c r="P1227" t="s">
        <v>6413</v>
      </c>
      <c r="Q1227">
        <v>2</v>
      </c>
      <c r="R1227" t="s">
        <v>6414</v>
      </c>
      <c r="S1227" t="s">
        <v>6415</v>
      </c>
      <c r="T1227">
        <v>411</v>
      </c>
      <c r="U1227" t="s">
        <v>37</v>
      </c>
      <c r="V1227" t="s">
        <v>38</v>
      </c>
      <c r="W1227" t="s">
        <v>38</v>
      </c>
      <c r="X1227" t="s">
        <v>39</v>
      </c>
      <c r="Y1227" s="1">
        <v>40000000</v>
      </c>
      <c r="Z1227">
        <v>2001</v>
      </c>
      <c r="AA1227">
        <v>563</v>
      </c>
      <c r="AB1227">
        <v>6.4</v>
      </c>
      <c r="AC1227">
        <v>2.35</v>
      </c>
      <c r="AD1227">
        <v>0</v>
      </c>
      <c r="AE1227" s="7">
        <v>56578204.404291362</v>
      </c>
      <c r="AF1227" s="7">
        <v>83550146.205533594</v>
      </c>
    </row>
    <row r="1228" spans="1:32" x14ac:dyDescent="0.2">
      <c r="A1228" t="s">
        <v>28</v>
      </c>
      <c r="B1228" t="s">
        <v>6416</v>
      </c>
      <c r="C1228">
        <v>222</v>
      </c>
      <c r="D1228">
        <v>114</v>
      </c>
      <c r="E1228">
        <v>89</v>
      </c>
      <c r="F1228">
        <v>177</v>
      </c>
      <c r="G1228" t="s">
        <v>6417</v>
      </c>
      <c r="H1228">
        <v>836</v>
      </c>
      <c r="I1228">
        <v>60923325</v>
      </c>
      <c r="J1228">
        <f t="shared" si="19"/>
        <v>2</v>
      </c>
      <c r="K1228" t="s">
        <v>6418</v>
      </c>
      <c r="L1228" t="s">
        <v>6419</v>
      </c>
      <c r="M1228" t="s">
        <v>6420</v>
      </c>
      <c r="N1228">
        <v>147317</v>
      </c>
      <c r="O1228">
        <v>2091</v>
      </c>
      <c r="P1228" t="s">
        <v>6421</v>
      </c>
      <c r="Q1228">
        <v>2</v>
      </c>
      <c r="R1228" t="s">
        <v>6422</v>
      </c>
      <c r="S1228" t="s">
        <v>6423</v>
      </c>
      <c r="T1228">
        <v>197</v>
      </c>
      <c r="U1228" t="s">
        <v>37</v>
      </c>
      <c r="V1228" t="s">
        <v>38</v>
      </c>
      <c r="W1228" t="s">
        <v>38</v>
      </c>
      <c r="X1228" t="s">
        <v>584</v>
      </c>
      <c r="Y1228" s="1"/>
      <c r="Z1228">
        <v>2010</v>
      </c>
      <c r="AA1228">
        <v>719</v>
      </c>
      <c r="AB1228">
        <v>6.4</v>
      </c>
      <c r="AC1228">
        <v>1.85</v>
      </c>
      <c r="AD1228">
        <v>12000</v>
      </c>
      <c r="AE1228" s="7">
        <v>0</v>
      </c>
      <c r="AF1228" s="7">
        <v>69973832.702888593</v>
      </c>
    </row>
    <row r="1229" spans="1:32" x14ac:dyDescent="0.2">
      <c r="A1229" t="s">
        <v>28</v>
      </c>
      <c r="B1229" t="s">
        <v>1678</v>
      </c>
      <c r="C1229">
        <v>118</v>
      </c>
      <c r="D1229">
        <v>106</v>
      </c>
      <c r="E1229">
        <v>23</v>
      </c>
      <c r="F1229">
        <v>418</v>
      </c>
      <c r="G1229" t="s">
        <v>6424</v>
      </c>
      <c r="H1229">
        <v>1000</v>
      </c>
      <c r="I1229">
        <v>57887882</v>
      </c>
      <c r="J1229">
        <f t="shared" si="19"/>
        <v>3</v>
      </c>
      <c r="K1229" t="s">
        <v>1414</v>
      </c>
      <c r="L1229" t="s">
        <v>1182</v>
      </c>
      <c r="M1229" t="s">
        <v>6425</v>
      </c>
      <c r="N1229">
        <v>35508</v>
      </c>
      <c r="O1229">
        <v>2325</v>
      </c>
      <c r="P1229" t="s">
        <v>703</v>
      </c>
      <c r="Q1229">
        <v>2</v>
      </c>
      <c r="R1229" t="s">
        <v>6426</v>
      </c>
      <c r="S1229" t="s">
        <v>6427</v>
      </c>
      <c r="T1229">
        <v>211</v>
      </c>
      <c r="U1229" t="s">
        <v>37</v>
      </c>
      <c r="V1229" t="s">
        <v>38</v>
      </c>
      <c r="W1229" t="s">
        <v>38</v>
      </c>
      <c r="X1229" t="s">
        <v>39</v>
      </c>
      <c r="Y1229" s="1">
        <v>50000000</v>
      </c>
      <c r="Z1229">
        <v>2004</v>
      </c>
      <c r="AA1229">
        <v>593</v>
      </c>
      <c r="AB1229">
        <v>6.1</v>
      </c>
      <c r="AC1229">
        <v>1.85</v>
      </c>
      <c r="AD1229">
        <v>0</v>
      </c>
      <c r="AE1229" s="7">
        <v>66304923.239809424</v>
      </c>
      <c r="AF1229" s="7">
        <v>76765031.450502902</v>
      </c>
    </row>
    <row r="1230" spans="1:32" x14ac:dyDescent="0.2">
      <c r="A1230" t="s">
        <v>28</v>
      </c>
      <c r="B1230" t="s">
        <v>2842</v>
      </c>
      <c r="C1230">
        <v>100</v>
      </c>
      <c r="D1230">
        <v>108</v>
      </c>
      <c r="E1230">
        <v>287</v>
      </c>
      <c r="F1230">
        <v>823</v>
      </c>
      <c r="G1230" t="s">
        <v>2106</v>
      </c>
      <c r="H1230">
        <v>4000</v>
      </c>
      <c r="I1230">
        <v>53955614</v>
      </c>
      <c r="J1230">
        <f t="shared" si="19"/>
        <v>5</v>
      </c>
      <c r="K1230" t="s">
        <v>3035</v>
      </c>
      <c r="L1230" t="s">
        <v>83</v>
      </c>
      <c r="M1230" t="s">
        <v>6428</v>
      </c>
      <c r="N1230">
        <v>77415</v>
      </c>
      <c r="O1230">
        <v>8610</v>
      </c>
      <c r="P1230" t="s">
        <v>5250</v>
      </c>
      <c r="Q1230">
        <v>0</v>
      </c>
      <c r="R1230" t="s">
        <v>6429</v>
      </c>
      <c r="S1230" t="s">
        <v>6430</v>
      </c>
      <c r="T1230">
        <v>139</v>
      </c>
      <c r="U1230" t="s">
        <v>37</v>
      </c>
      <c r="V1230" t="s">
        <v>38</v>
      </c>
      <c r="W1230" t="s">
        <v>38</v>
      </c>
      <c r="X1230" t="s">
        <v>39</v>
      </c>
      <c r="Y1230" s="1">
        <v>40000000</v>
      </c>
      <c r="Z1230">
        <v>1998</v>
      </c>
      <c r="AA1230">
        <v>835</v>
      </c>
      <c r="AB1230">
        <v>6.1</v>
      </c>
      <c r="AC1230">
        <v>2.35</v>
      </c>
      <c r="AD1230">
        <v>0</v>
      </c>
      <c r="AE1230" s="7">
        <v>61472392.63803681</v>
      </c>
      <c r="AF1230" s="7">
        <v>82919517.220858902</v>
      </c>
    </row>
    <row r="1231" spans="1:32" x14ac:dyDescent="0.2">
      <c r="A1231" t="s">
        <v>28</v>
      </c>
      <c r="B1231" t="s">
        <v>6431</v>
      </c>
      <c r="C1231">
        <v>70</v>
      </c>
      <c r="D1231">
        <v>98</v>
      </c>
      <c r="E1231">
        <v>20</v>
      </c>
      <c r="F1231">
        <v>968</v>
      </c>
      <c r="G1231" t="s">
        <v>1985</v>
      </c>
      <c r="H1231">
        <v>2000</v>
      </c>
      <c r="I1231">
        <v>54967359</v>
      </c>
      <c r="J1231">
        <f t="shared" si="19"/>
        <v>2</v>
      </c>
      <c r="K1231" t="s">
        <v>5764</v>
      </c>
      <c r="L1231" t="s">
        <v>6432</v>
      </c>
      <c r="M1231" t="s">
        <v>6433</v>
      </c>
      <c r="N1231">
        <v>52805</v>
      </c>
      <c r="O1231">
        <v>7039</v>
      </c>
      <c r="P1231" t="s">
        <v>3651</v>
      </c>
      <c r="Q1231">
        <v>0</v>
      </c>
      <c r="R1231" t="s">
        <v>6434</v>
      </c>
      <c r="S1231" t="s">
        <v>6435</v>
      </c>
      <c r="T1231">
        <v>209</v>
      </c>
      <c r="U1231" t="s">
        <v>37</v>
      </c>
      <c r="V1231" t="s">
        <v>38</v>
      </c>
      <c r="W1231" t="s">
        <v>38</v>
      </c>
      <c r="X1231" t="s">
        <v>584</v>
      </c>
      <c r="Y1231" s="1">
        <v>40000000</v>
      </c>
      <c r="Z1231">
        <v>1997</v>
      </c>
      <c r="AA1231">
        <v>2000</v>
      </c>
      <c r="AB1231">
        <v>5.2</v>
      </c>
      <c r="AC1231">
        <v>1.85</v>
      </c>
      <c r="AD1231">
        <v>0</v>
      </c>
      <c r="AE1231" s="7">
        <v>62429906.542056076</v>
      </c>
      <c r="AF1231" s="7">
        <v>85790177.130841121</v>
      </c>
    </row>
    <row r="1232" spans="1:32" x14ac:dyDescent="0.2">
      <c r="A1232" t="s">
        <v>28</v>
      </c>
      <c r="B1232" t="s">
        <v>527</v>
      </c>
      <c r="C1232">
        <v>138</v>
      </c>
      <c r="D1232">
        <v>131</v>
      </c>
      <c r="E1232">
        <v>58</v>
      </c>
      <c r="F1232">
        <v>720</v>
      </c>
      <c r="G1232" t="s">
        <v>302</v>
      </c>
      <c r="H1232">
        <v>15000</v>
      </c>
      <c r="I1232">
        <v>54228104</v>
      </c>
      <c r="J1232">
        <f t="shared" si="19"/>
        <v>5</v>
      </c>
      <c r="K1232" t="s">
        <v>6436</v>
      </c>
      <c r="L1232" t="s">
        <v>112</v>
      </c>
      <c r="M1232" t="s">
        <v>6437</v>
      </c>
      <c r="N1232">
        <v>104991</v>
      </c>
      <c r="O1232">
        <v>17152</v>
      </c>
      <c r="P1232" t="s">
        <v>1869</v>
      </c>
      <c r="Q1232">
        <v>1</v>
      </c>
      <c r="R1232" t="s">
        <v>6438</v>
      </c>
      <c r="S1232" t="s">
        <v>6439</v>
      </c>
      <c r="T1232">
        <v>544</v>
      </c>
      <c r="U1232" t="s">
        <v>37</v>
      </c>
      <c r="V1232" t="s">
        <v>56</v>
      </c>
      <c r="W1232" t="s">
        <v>56</v>
      </c>
      <c r="X1232" t="s">
        <v>39</v>
      </c>
      <c r="Y1232" s="1">
        <v>35000000</v>
      </c>
      <c r="Z1232">
        <v>2002</v>
      </c>
      <c r="AA1232">
        <v>1000</v>
      </c>
      <c r="AB1232">
        <v>7.7</v>
      </c>
      <c r="AC1232">
        <v>1.85</v>
      </c>
      <c r="AD1232">
        <v>0</v>
      </c>
      <c r="AE1232" s="7">
        <v>48735408.56031128</v>
      </c>
      <c r="AF1232" s="7">
        <v>75509394.396887153</v>
      </c>
    </row>
    <row r="1233" spans="1:32" x14ac:dyDescent="0.2">
      <c r="A1233" t="s">
        <v>28</v>
      </c>
      <c r="B1233" t="s">
        <v>5682</v>
      </c>
      <c r="C1233">
        <v>274</v>
      </c>
      <c r="D1233">
        <v>118</v>
      </c>
      <c r="E1233">
        <v>65</v>
      </c>
      <c r="F1233">
        <v>638</v>
      </c>
      <c r="G1233" t="s">
        <v>6440</v>
      </c>
      <c r="H1233">
        <v>11000</v>
      </c>
      <c r="I1233">
        <v>57981889</v>
      </c>
      <c r="J1233">
        <f t="shared" si="19"/>
        <v>3</v>
      </c>
      <c r="K1233" t="s">
        <v>2124</v>
      </c>
      <c r="L1233" t="s">
        <v>659</v>
      </c>
      <c r="M1233" t="s">
        <v>6441</v>
      </c>
      <c r="N1233">
        <v>173848</v>
      </c>
      <c r="O1233">
        <v>13943</v>
      </c>
      <c r="P1233" t="s">
        <v>3222</v>
      </c>
      <c r="Q1233">
        <v>1</v>
      </c>
      <c r="R1233" t="s">
        <v>6442</v>
      </c>
      <c r="S1233" t="s">
        <v>6443</v>
      </c>
      <c r="T1233">
        <v>203</v>
      </c>
      <c r="U1233" t="s">
        <v>37</v>
      </c>
      <c r="V1233" t="s">
        <v>38</v>
      </c>
      <c r="W1233" t="s">
        <v>38</v>
      </c>
      <c r="X1233" t="s">
        <v>584</v>
      </c>
      <c r="Y1233" s="1">
        <v>40000000</v>
      </c>
      <c r="Z1233">
        <v>2011</v>
      </c>
      <c r="AA1233">
        <v>980</v>
      </c>
      <c r="AB1233">
        <v>7.3</v>
      </c>
      <c r="AC1233">
        <v>2.35</v>
      </c>
      <c r="AD1233">
        <v>25000</v>
      </c>
      <c r="AE1233" s="7">
        <v>44553134.726545133</v>
      </c>
      <c r="AF1233" s="7">
        <v>64581872.80791463</v>
      </c>
    </row>
    <row r="1234" spans="1:32" x14ac:dyDescent="0.2">
      <c r="A1234" t="s">
        <v>28</v>
      </c>
      <c r="B1234" t="s">
        <v>5127</v>
      </c>
      <c r="C1234">
        <v>349</v>
      </c>
      <c r="D1234">
        <v>113</v>
      </c>
      <c r="E1234">
        <v>174</v>
      </c>
      <c r="F1234">
        <v>767</v>
      </c>
      <c r="G1234" t="s">
        <v>121</v>
      </c>
      <c r="H1234">
        <v>14000</v>
      </c>
      <c r="I1234">
        <v>61094903</v>
      </c>
      <c r="J1234">
        <f t="shared" si="19"/>
        <v>3</v>
      </c>
      <c r="K1234" t="s">
        <v>1155</v>
      </c>
      <c r="L1234" t="s">
        <v>227</v>
      </c>
      <c r="M1234" t="s">
        <v>6444</v>
      </c>
      <c r="N1234">
        <v>210542</v>
      </c>
      <c r="O1234">
        <v>17152</v>
      </c>
      <c r="P1234" t="s">
        <v>6445</v>
      </c>
      <c r="Q1234">
        <v>3</v>
      </c>
      <c r="R1234" t="s">
        <v>6446</v>
      </c>
      <c r="S1234" t="s">
        <v>6447</v>
      </c>
      <c r="T1234">
        <v>332</v>
      </c>
      <c r="U1234" t="s">
        <v>37</v>
      </c>
      <c r="V1234" t="s">
        <v>56</v>
      </c>
      <c r="W1234" t="s">
        <v>56</v>
      </c>
      <c r="X1234" t="s">
        <v>39</v>
      </c>
      <c r="Y1234" s="1">
        <v>30000000</v>
      </c>
      <c r="Z1234">
        <v>2011</v>
      </c>
      <c r="AA1234">
        <v>903</v>
      </c>
      <c r="AB1234">
        <v>6.9</v>
      </c>
      <c r="AC1234">
        <v>2.35</v>
      </c>
      <c r="AD1234">
        <v>29000</v>
      </c>
      <c r="AE1234" s="7">
        <v>33414851.044908848</v>
      </c>
      <c r="AF1234" s="7">
        <v>68049236.111605152</v>
      </c>
    </row>
    <row r="1235" spans="1:32" x14ac:dyDescent="0.2">
      <c r="A1235" t="s">
        <v>28</v>
      </c>
      <c r="B1235" t="s">
        <v>57</v>
      </c>
      <c r="C1235">
        <v>341</v>
      </c>
      <c r="D1235">
        <v>130</v>
      </c>
      <c r="E1235">
        <v>22000</v>
      </c>
      <c r="F1235">
        <v>371.5</v>
      </c>
      <c r="G1235" t="s">
        <v>262</v>
      </c>
      <c r="H1235">
        <v>23000</v>
      </c>
      <c r="I1235">
        <v>53082743</v>
      </c>
      <c r="J1235">
        <f t="shared" si="19"/>
        <v>4</v>
      </c>
      <c r="K1235" t="s">
        <v>2201</v>
      </c>
      <c r="L1235" t="s">
        <v>58</v>
      </c>
      <c r="M1235" t="s">
        <v>6448</v>
      </c>
      <c r="N1235">
        <v>844052</v>
      </c>
      <c r="O1235">
        <v>63986</v>
      </c>
      <c r="P1235" t="s">
        <v>99</v>
      </c>
      <c r="Q1235">
        <v>1</v>
      </c>
      <c r="R1235" t="s">
        <v>6449</v>
      </c>
      <c r="S1235" t="s">
        <v>6450</v>
      </c>
      <c r="T1235">
        <v>1100</v>
      </c>
      <c r="U1235" t="s">
        <v>37</v>
      </c>
      <c r="V1235" t="s">
        <v>38</v>
      </c>
      <c r="W1235" t="s">
        <v>38</v>
      </c>
      <c r="X1235" t="s">
        <v>39</v>
      </c>
      <c r="Y1235" s="1">
        <v>40000000</v>
      </c>
      <c r="Z1235">
        <v>2006</v>
      </c>
      <c r="AA1235">
        <v>20000</v>
      </c>
      <c r="AB1235">
        <v>8.5</v>
      </c>
      <c r="AC1235">
        <v>2.35</v>
      </c>
      <c r="AD1235">
        <v>49000</v>
      </c>
      <c r="AE1235" s="7">
        <v>49702380.952380955</v>
      </c>
      <c r="AF1235" s="7">
        <v>65958467.864583343</v>
      </c>
    </row>
    <row r="1236" spans="1:32" x14ac:dyDescent="0.2">
      <c r="A1236" t="s">
        <v>28</v>
      </c>
      <c r="B1236" t="s">
        <v>4515</v>
      </c>
      <c r="C1236">
        <v>196</v>
      </c>
      <c r="D1236">
        <v>116</v>
      </c>
      <c r="E1236">
        <v>51</v>
      </c>
      <c r="F1236">
        <v>465</v>
      </c>
      <c r="G1236" t="s">
        <v>51</v>
      </c>
      <c r="H1236">
        <v>18000</v>
      </c>
      <c r="I1236">
        <v>54414716</v>
      </c>
      <c r="J1236">
        <f t="shared" si="19"/>
        <v>2</v>
      </c>
      <c r="K1236" t="s">
        <v>1008</v>
      </c>
      <c r="L1236" t="s">
        <v>119</v>
      </c>
      <c r="M1236" t="s">
        <v>6451</v>
      </c>
      <c r="N1236">
        <v>114294</v>
      </c>
      <c r="O1236">
        <v>30571</v>
      </c>
      <c r="P1236" t="s">
        <v>6452</v>
      </c>
      <c r="Q1236">
        <v>7</v>
      </c>
      <c r="R1236" t="s">
        <v>6453</v>
      </c>
      <c r="S1236" t="s">
        <v>6454</v>
      </c>
      <c r="T1236">
        <v>187</v>
      </c>
      <c r="U1236" t="s">
        <v>37</v>
      </c>
      <c r="V1236" t="s">
        <v>38</v>
      </c>
      <c r="W1236" t="s">
        <v>38</v>
      </c>
      <c r="X1236" t="s">
        <v>584</v>
      </c>
      <c r="Y1236" s="1">
        <v>42000000</v>
      </c>
      <c r="Z1236">
        <v>2014</v>
      </c>
      <c r="AA1236">
        <v>11000</v>
      </c>
      <c r="AB1236">
        <v>6.3</v>
      </c>
      <c r="AC1236">
        <v>2.35</v>
      </c>
      <c r="AD1236">
        <v>12000</v>
      </c>
      <c r="AE1236" s="7">
        <v>44448669.201520912</v>
      </c>
      <c r="AF1236" s="7">
        <v>57587183.599493027</v>
      </c>
    </row>
    <row r="1237" spans="1:32" x14ac:dyDescent="0.2">
      <c r="A1237" t="s">
        <v>28</v>
      </c>
      <c r="B1237" t="s">
        <v>6455</v>
      </c>
      <c r="C1237">
        <v>83</v>
      </c>
      <c r="D1237">
        <v>89</v>
      </c>
      <c r="E1237">
        <v>7</v>
      </c>
      <c r="F1237">
        <v>91</v>
      </c>
      <c r="G1237" t="s">
        <v>6456</v>
      </c>
      <c r="H1237">
        <v>3000</v>
      </c>
      <c r="I1237">
        <v>57011847</v>
      </c>
      <c r="J1237">
        <f t="shared" si="19"/>
        <v>5</v>
      </c>
      <c r="K1237" t="s">
        <v>620</v>
      </c>
      <c r="L1237" t="s">
        <v>499</v>
      </c>
      <c r="M1237" t="s">
        <v>6457</v>
      </c>
      <c r="N1237">
        <v>20615</v>
      </c>
      <c r="O1237">
        <v>3361</v>
      </c>
      <c r="P1237" t="s">
        <v>6458</v>
      </c>
      <c r="Q1237">
        <v>2</v>
      </c>
      <c r="R1237" t="s">
        <v>6459</v>
      </c>
      <c r="S1237" t="s">
        <v>6460</v>
      </c>
      <c r="T1237">
        <v>44</v>
      </c>
      <c r="U1237" t="s">
        <v>37</v>
      </c>
      <c r="V1237" t="s">
        <v>38</v>
      </c>
      <c r="W1237" t="s">
        <v>38</v>
      </c>
      <c r="X1237" t="s">
        <v>94</v>
      </c>
      <c r="Y1237" s="1">
        <v>40000000</v>
      </c>
      <c r="Z1237">
        <v>2013</v>
      </c>
      <c r="AA1237">
        <v>190</v>
      </c>
      <c r="AB1237">
        <v>5.9</v>
      </c>
      <c r="AC1237">
        <v>2.35</v>
      </c>
      <c r="AD1237">
        <v>0</v>
      </c>
      <c r="AE1237" s="7">
        <v>43004291.845493563</v>
      </c>
      <c r="AF1237" s="7">
        <v>61293852.675965667</v>
      </c>
    </row>
    <row r="1238" spans="1:32" x14ac:dyDescent="0.2">
      <c r="A1238" t="s">
        <v>28</v>
      </c>
      <c r="B1238" t="s">
        <v>3238</v>
      </c>
      <c r="C1238">
        <v>283</v>
      </c>
      <c r="D1238">
        <v>139</v>
      </c>
      <c r="E1238">
        <v>0</v>
      </c>
      <c r="F1238">
        <v>19</v>
      </c>
      <c r="G1238" t="s">
        <v>6461</v>
      </c>
      <c r="H1238">
        <v>708</v>
      </c>
      <c r="I1238">
        <v>50859889</v>
      </c>
      <c r="J1238">
        <f t="shared" si="19"/>
        <v>4</v>
      </c>
      <c r="K1238" t="s">
        <v>711</v>
      </c>
      <c r="L1238" t="s">
        <v>6462</v>
      </c>
      <c r="M1238" t="s">
        <v>6463</v>
      </c>
      <c r="N1238">
        <v>236000</v>
      </c>
      <c r="O1238">
        <v>848</v>
      </c>
      <c r="P1238" t="s">
        <v>6464</v>
      </c>
      <c r="Q1238">
        <v>0</v>
      </c>
      <c r="R1238" t="s">
        <v>6465</v>
      </c>
      <c r="S1238" t="s">
        <v>6466</v>
      </c>
      <c r="T1238">
        <v>1043</v>
      </c>
      <c r="U1238" t="s">
        <v>6467</v>
      </c>
      <c r="V1238" t="s">
        <v>38</v>
      </c>
      <c r="W1238" t="s">
        <v>38</v>
      </c>
      <c r="X1238" t="s">
        <v>584</v>
      </c>
      <c r="Y1238" s="1">
        <v>40000000</v>
      </c>
      <c r="Z1238">
        <v>2006</v>
      </c>
      <c r="AA1238">
        <v>78</v>
      </c>
      <c r="AB1238">
        <v>7.8</v>
      </c>
      <c r="AC1238">
        <v>1.85</v>
      </c>
      <c r="AD1238">
        <v>14000</v>
      </c>
      <c r="AE1238" s="7">
        <v>49702380.952380955</v>
      </c>
      <c r="AF1238" s="7">
        <v>63196439.456845246</v>
      </c>
    </row>
    <row r="1239" spans="1:32" x14ac:dyDescent="0.2">
      <c r="A1239" t="s">
        <v>28</v>
      </c>
      <c r="B1239" t="s">
        <v>6141</v>
      </c>
      <c r="C1239">
        <v>105</v>
      </c>
      <c r="D1239">
        <v>130</v>
      </c>
      <c r="E1239">
        <v>46</v>
      </c>
      <c r="F1239">
        <v>162</v>
      </c>
      <c r="G1239" t="s">
        <v>1092</v>
      </c>
      <c r="H1239">
        <v>387</v>
      </c>
      <c r="I1239">
        <v>51185897</v>
      </c>
      <c r="J1239">
        <f t="shared" si="19"/>
        <v>3</v>
      </c>
      <c r="K1239" t="s">
        <v>50</v>
      </c>
      <c r="L1239" t="s">
        <v>1518</v>
      </c>
      <c r="M1239" t="s">
        <v>6468</v>
      </c>
      <c r="N1239">
        <v>69457</v>
      </c>
      <c r="O1239">
        <v>1233</v>
      </c>
      <c r="P1239" t="s">
        <v>896</v>
      </c>
      <c r="Q1239">
        <v>1</v>
      </c>
      <c r="R1239" t="s">
        <v>6469</v>
      </c>
      <c r="S1239" t="s">
        <v>6470</v>
      </c>
      <c r="T1239">
        <v>271</v>
      </c>
      <c r="U1239" t="s">
        <v>37</v>
      </c>
      <c r="V1239" t="s">
        <v>56</v>
      </c>
      <c r="W1239" t="s">
        <v>56</v>
      </c>
      <c r="X1239" t="s">
        <v>94</v>
      </c>
      <c r="Y1239" s="1">
        <v>30000000</v>
      </c>
      <c r="Z1239">
        <v>1987</v>
      </c>
      <c r="AA1239">
        <v>244</v>
      </c>
      <c r="AB1239">
        <v>6.7</v>
      </c>
      <c r="AC1239">
        <v>2.35</v>
      </c>
      <c r="AD1239">
        <v>0</v>
      </c>
      <c r="AE1239" s="7">
        <v>66153169.014084511</v>
      </c>
      <c r="AF1239" s="7">
        <v>112870309.84595071</v>
      </c>
    </row>
    <row r="1240" spans="1:32" x14ac:dyDescent="0.2">
      <c r="A1240" t="s">
        <v>28</v>
      </c>
      <c r="B1240" t="s">
        <v>6471</v>
      </c>
      <c r="C1240">
        <v>351</v>
      </c>
      <c r="D1240">
        <v>107</v>
      </c>
      <c r="E1240">
        <v>190</v>
      </c>
      <c r="F1240">
        <v>520</v>
      </c>
      <c r="G1240" t="s">
        <v>780</v>
      </c>
      <c r="H1240">
        <v>2000</v>
      </c>
      <c r="I1240">
        <v>52000688</v>
      </c>
      <c r="J1240">
        <f t="shared" si="19"/>
        <v>4</v>
      </c>
      <c r="K1240" t="s">
        <v>226</v>
      </c>
      <c r="L1240" t="s">
        <v>6472</v>
      </c>
      <c r="M1240" t="s">
        <v>6473</v>
      </c>
      <c r="N1240">
        <v>171418</v>
      </c>
      <c r="O1240">
        <v>4243</v>
      </c>
      <c r="P1240" t="s">
        <v>5170</v>
      </c>
      <c r="Q1240">
        <v>0</v>
      </c>
      <c r="R1240" t="s">
        <v>6474</v>
      </c>
      <c r="S1240" t="s">
        <v>6475</v>
      </c>
      <c r="T1240">
        <v>619</v>
      </c>
      <c r="U1240" t="s">
        <v>37</v>
      </c>
      <c r="V1240" t="s">
        <v>38</v>
      </c>
      <c r="W1240" t="s">
        <v>38</v>
      </c>
      <c r="X1240" t="s">
        <v>584</v>
      </c>
      <c r="Y1240" s="1">
        <v>40000000</v>
      </c>
      <c r="Z1240">
        <v>2010</v>
      </c>
      <c r="AA1240">
        <v>1000</v>
      </c>
      <c r="AB1240">
        <v>6.4</v>
      </c>
      <c r="AC1240">
        <v>2.35</v>
      </c>
      <c r="AD1240">
        <v>17000</v>
      </c>
      <c r="AE1240" s="7">
        <v>45942228.335625865</v>
      </c>
      <c r="AF1240" s="7">
        <v>59725687.042640992</v>
      </c>
    </row>
    <row r="1241" spans="1:32" x14ac:dyDescent="0.2">
      <c r="A1241" t="s">
        <v>28</v>
      </c>
      <c r="B1241" t="s">
        <v>2697</v>
      </c>
      <c r="C1241">
        <v>16</v>
      </c>
      <c r="D1241">
        <v>116</v>
      </c>
      <c r="E1241">
        <v>425</v>
      </c>
      <c r="F1241">
        <v>204</v>
      </c>
      <c r="G1241" t="s">
        <v>6476</v>
      </c>
      <c r="H1241">
        <v>954</v>
      </c>
      <c r="I1241">
        <v>49851591</v>
      </c>
      <c r="J1241">
        <f t="shared" si="19"/>
        <v>3</v>
      </c>
      <c r="K1241" t="s">
        <v>4261</v>
      </c>
      <c r="L1241" t="s">
        <v>794</v>
      </c>
      <c r="M1241" t="s">
        <v>6477</v>
      </c>
      <c r="N1241">
        <v>7900</v>
      </c>
      <c r="O1241">
        <v>2179</v>
      </c>
      <c r="P1241" t="s">
        <v>6478</v>
      </c>
      <c r="Q1241">
        <v>3</v>
      </c>
      <c r="R1241" t="s">
        <v>6479</v>
      </c>
      <c r="S1241" t="s">
        <v>6480</v>
      </c>
      <c r="T1241">
        <v>34</v>
      </c>
      <c r="U1241" t="s">
        <v>37</v>
      </c>
      <c r="V1241" t="s">
        <v>38</v>
      </c>
      <c r="W1241" t="s">
        <v>38</v>
      </c>
      <c r="X1241" t="s">
        <v>94</v>
      </c>
      <c r="Y1241" s="1">
        <v>40000000</v>
      </c>
      <c r="Z1241">
        <v>1986</v>
      </c>
      <c r="AA1241">
        <v>568</v>
      </c>
      <c r="AB1241">
        <v>5.9</v>
      </c>
      <c r="AC1241">
        <v>2.35</v>
      </c>
      <c r="AD1241">
        <v>263</v>
      </c>
      <c r="AE1241" s="7">
        <v>91423357.66423358</v>
      </c>
      <c r="AF1241" s="7">
        <v>113939995.85310219</v>
      </c>
    </row>
    <row r="1242" spans="1:32" x14ac:dyDescent="0.2">
      <c r="A1242" t="s">
        <v>28</v>
      </c>
      <c r="B1242" t="s">
        <v>4400</v>
      </c>
      <c r="C1242">
        <v>195</v>
      </c>
      <c r="D1242">
        <v>96</v>
      </c>
      <c r="E1242">
        <v>192</v>
      </c>
      <c r="F1242">
        <v>501</v>
      </c>
      <c r="G1242" t="s">
        <v>4698</v>
      </c>
      <c r="H1242">
        <v>40000</v>
      </c>
      <c r="I1242">
        <v>47781388</v>
      </c>
      <c r="J1242">
        <f t="shared" si="19"/>
        <v>2</v>
      </c>
      <c r="K1242" t="s">
        <v>851</v>
      </c>
      <c r="L1242" t="s">
        <v>43</v>
      </c>
      <c r="M1242" t="s">
        <v>6481</v>
      </c>
      <c r="N1242">
        <v>147504</v>
      </c>
      <c r="O1242">
        <v>41293</v>
      </c>
      <c r="P1242" t="s">
        <v>3963</v>
      </c>
      <c r="Q1242">
        <v>1</v>
      </c>
      <c r="R1242" t="s">
        <v>6482</v>
      </c>
      <c r="S1242" t="s">
        <v>6483</v>
      </c>
      <c r="T1242">
        <v>531</v>
      </c>
      <c r="U1242" t="s">
        <v>37</v>
      </c>
      <c r="V1242" t="s">
        <v>38</v>
      </c>
      <c r="W1242" t="s">
        <v>38</v>
      </c>
      <c r="X1242" t="s">
        <v>39</v>
      </c>
      <c r="Y1242" s="1">
        <v>40000000</v>
      </c>
      <c r="Z1242">
        <v>2004</v>
      </c>
      <c r="AA1242">
        <v>534</v>
      </c>
      <c r="AB1242">
        <v>6.6</v>
      </c>
      <c r="AC1242">
        <v>2.35</v>
      </c>
      <c r="AD1242">
        <v>0</v>
      </c>
      <c r="AE1242" s="7">
        <v>53043938.591847539</v>
      </c>
      <c r="AF1242" s="7">
        <v>63362825.272631019</v>
      </c>
    </row>
    <row r="1243" spans="1:32" x14ac:dyDescent="0.2">
      <c r="A1243" t="s">
        <v>28</v>
      </c>
      <c r="B1243" t="s">
        <v>6484</v>
      </c>
      <c r="C1243">
        <v>175</v>
      </c>
      <c r="D1243">
        <v>99</v>
      </c>
      <c r="E1243">
        <v>18</v>
      </c>
      <c r="F1243">
        <v>211</v>
      </c>
      <c r="G1243" t="s">
        <v>5087</v>
      </c>
      <c r="H1243">
        <v>18000</v>
      </c>
      <c r="I1243">
        <v>52320979</v>
      </c>
      <c r="J1243">
        <f t="shared" si="19"/>
        <v>3</v>
      </c>
      <c r="K1243" t="s">
        <v>686</v>
      </c>
      <c r="L1243" t="s">
        <v>587</v>
      </c>
      <c r="M1243" t="s">
        <v>6485</v>
      </c>
      <c r="N1243">
        <v>114321</v>
      </c>
      <c r="O1243">
        <v>18693</v>
      </c>
      <c r="P1243" t="s">
        <v>6486</v>
      </c>
      <c r="Q1243">
        <v>0</v>
      </c>
      <c r="R1243" t="s">
        <v>6487</v>
      </c>
      <c r="S1243" t="s">
        <v>6488</v>
      </c>
      <c r="T1243">
        <v>548</v>
      </c>
      <c r="U1243" t="s">
        <v>37</v>
      </c>
      <c r="V1243" t="s">
        <v>38</v>
      </c>
      <c r="W1243" t="s">
        <v>38</v>
      </c>
      <c r="X1243" t="s">
        <v>94</v>
      </c>
      <c r="Y1243" s="1">
        <v>40000000</v>
      </c>
      <c r="Z1243">
        <v>2006</v>
      </c>
      <c r="AA1243">
        <v>426</v>
      </c>
      <c r="AB1243">
        <v>6.8</v>
      </c>
      <c r="AC1243">
        <v>2.35</v>
      </c>
      <c r="AD1243">
        <v>0</v>
      </c>
      <c r="AE1243" s="7">
        <v>49702380.952380955</v>
      </c>
      <c r="AF1243" s="7">
        <v>65011930.751488104</v>
      </c>
    </row>
    <row r="1244" spans="1:32" x14ac:dyDescent="0.2">
      <c r="A1244" t="s">
        <v>24161</v>
      </c>
      <c r="B1244" t="s">
        <v>4391</v>
      </c>
      <c r="C1244">
        <v>193</v>
      </c>
      <c r="D1244">
        <v>104</v>
      </c>
      <c r="E1244">
        <v>34</v>
      </c>
      <c r="F1244">
        <v>280</v>
      </c>
      <c r="G1244" t="s">
        <v>6489</v>
      </c>
      <c r="H1244">
        <v>545</v>
      </c>
      <c r="I1244">
        <v>47806295</v>
      </c>
      <c r="J1244">
        <f t="shared" si="19"/>
        <v>3</v>
      </c>
      <c r="K1244" t="s">
        <v>3029</v>
      </c>
      <c r="L1244" t="s">
        <v>6490</v>
      </c>
      <c r="M1244" t="s">
        <v>6491</v>
      </c>
      <c r="N1244">
        <v>87447</v>
      </c>
      <c r="O1244">
        <v>1274</v>
      </c>
      <c r="P1244" t="s">
        <v>6492</v>
      </c>
      <c r="Q1244">
        <v>0</v>
      </c>
      <c r="R1244" t="s">
        <v>6493</v>
      </c>
      <c r="S1244" t="s">
        <v>6494</v>
      </c>
      <c r="T1244">
        <v>371</v>
      </c>
      <c r="U1244" t="s">
        <v>37</v>
      </c>
      <c r="V1244" t="s">
        <v>38</v>
      </c>
      <c r="W1244" t="s">
        <v>38</v>
      </c>
      <c r="X1244" t="s">
        <v>39</v>
      </c>
      <c r="Y1244" s="1">
        <v>43000000</v>
      </c>
      <c r="Z1244">
        <v>2005</v>
      </c>
      <c r="AA1244">
        <v>351</v>
      </c>
      <c r="AB1244">
        <v>6.5</v>
      </c>
      <c r="AC1244">
        <v>2.35</v>
      </c>
      <c r="AD1244">
        <v>0</v>
      </c>
      <c r="AE1244" s="7">
        <v>55153609.831029184</v>
      </c>
      <c r="AF1244" s="7">
        <v>61318366.090629801</v>
      </c>
    </row>
    <row r="1245" spans="1:32" x14ac:dyDescent="0.2">
      <c r="A1245" t="s">
        <v>28</v>
      </c>
      <c r="B1245" t="s">
        <v>6495</v>
      </c>
      <c r="C1245">
        <v>169</v>
      </c>
      <c r="D1245">
        <v>105</v>
      </c>
      <c r="E1245">
        <v>54</v>
      </c>
      <c r="F1245">
        <v>988</v>
      </c>
      <c r="G1245" t="s">
        <v>4450</v>
      </c>
      <c r="H1245">
        <v>3000</v>
      </c>
      <c r="I1245">
        <v>51853450</v>
      </c>
      <c r="J1245">
        <f t="shared" si="19"/>
        <v>4</v>
      </c>
      <c r="K1245" t="s">
        <v>4794</v>
      </c>
      <c r="L1245" t="s">
        <v>749</v>
      </c>
      <c r="M1245" t="s">
        <v>6496</v>
      </c>
      <c r="N1245">
        <v>37398</v>
      </c>
      <c r="O1245">
        <v>9069</v>
      </c>
      <c r="P1245" t="s">
        <v>328</v>
      </c>
      <c r="Q1245">
        <v>0</v>
      </c>
      <c r="R1245" t="s">
        <v>6497</v>
      </c>
      <c r="S1245" t="s">
        <v>6498</v>
      </c>
      <c r="T1245">
        <v>110</v>
      </c>
      <c r="U1245" t="s">
        <v>37</v>
      </c>
      <c r="V1245" t="s">
        <v>38</v>
      </c>
      <c r="W1245" t="s">
        <v>38</v>
      </c>
      <c r="X1245" t="s">
        <v>94</v>
      </c>
      <c r="Y1245" s="1">
        <v>25000000</v>
      </c>
      <c r="Z1245">
        <v>2012</v>
      </c>
      <c r="AA1245">
        <v>2000</v>
      </c>
      <c r="AB1245">
        <v>6.6</v>
      </c>
      <c r="AC1245">
        <v>1.85</v>
      </c>
      <c r="AD1245">
        <v>11000</v>
      </c>
      <c r="AE1245" s="7">
        <v>27275696.864111498</v>
      </c>
      <c r="AF1245" s="7">
        <v>56573559.342334494</v>
      </c>
    </row>
    <row r="1246" spans="1:32" x14ac:dyDescent="0.2">
      <c r="A1246" t="s">
        <v>28</v>
      </c>
      <c r="B1246" t="s">
        <v>6499</v>
      </c>
      <c r="C1246">
        <v>128</v>
      </c>
      <c r="D1246">
        <v>101</v>
      </c>
      <c r="E1246">
        <v>10</v>
      </c>
      <c r="F1246">
        <v>681</v>
      </c>
      <c r="G1246" t="s">
        <v>6500</v>
      </c>
      <c r="H1246">
        <v>1000</v>
      </c>
      <c r="I1246">
        <v>46012734</v>
      </c>
      <c r="J1246">
        <f t="shared" si="19"/>
        <v>2</v>
      </c>
      <c r="K1246" t="s">
        <v>1680</v>
      </c>
      <c r="L1246" t="s">
        <v>6501</v>
      </c>
      <c r="M1246" t="s">
        <v>6502</v>
      </c>
      <c r="N1246">
        <v>54421</v>
      </c>
      <c r="O1246">
        <v>4298</v>
      </c>
      <c r="P1246" t="s">
        <v>2190</v>
      </c>
      <c r="Q1246">
        <v>2</v>
      </c>
      <c r="R1246" t="s">
        <v>6503</v>
      </c>
      <c r="S1246" t="s">
        <v>6504</v>
      </c>
      <c r="T1246">
        <v>101</v>
      </c>
      <c r="U1246" t="s">
        <v>37</v>
      </c>
      <c r="V1246" t="s">
        <v>38</v>
      </c>
      <c r="W1246" t="s">
        <v>38</v>
      </c>
      <c r="X1246" t="s">
        <v>39</v>
      </c>
      <c r="Y1246" s="1">
        <v>40000000</v>
      </c>
      <c r="Z1246">
        <v>2008</v>
      </c>
      <c r="AA1246">
        <v>689</v>
      </c>
      <c r="AB1246">
        <v>5.8</v>
      </c>
      <c r="AC1246">
        <v>2.35</v>
      </c>
      <c r="AD1246">
        <v>3000</v>
      </c>
      <c r="AE1246" s="7">
        <v>46539712.029725961</v>
      </c>
      <c r="AF1246" s="7">
        <v>53535484.751509525</v>
      </c>
    </row>
    <row r="1247" spans="1:32" x14ac:dyDescent="0.2">
      <c r="A1247" t="s">
        <v>28</v>
      </c>
      <c r="B1247" t="s">
        <v>3693</v>
      </c>
      <c r="C1247">
        <v>249</v>
      </c>
      <c r="D1247">
        <v>134</v>
      </c>
      <c r="E1247">
        <v>16000</v>
      </c>
      <c r="F1247">
        <v>235</v>
      </c>
      <c r="G1247" t="s">
        <v>6505</v>
      </c>
      <c r="H1247">
        <v>880</v>
      </c>
      <c r="I1247">
        <v>47034272</v>
      </c>
      <c r="J1247">
        <f t="shared" si="19"/>
        <v>4</v>
      </c>
      <c r="K1247" t="s">
        <v>6506</v>
      </c>
      <c r="L1247" t="s">
        <v>6507</v>
      </c>
      <c r="M1247" t="s">
        <v>6508</v>
      </c>
      <c r="N1247">
        <v>25465</v>
      </c>
      <c r="O1247">
        <v>2281</v>
      </c>
      <c r="P1247" t="s">
        <v>6509</v>
      </c>
      <c r="Q1247">
        <v>1</v>
      </c>
      <c r="R1247" t="s">
        <v>6510</v>
      </c>
      <c r="S1247" t="s">
        <v>6511</v>
      </c>
      <c r="T1247">
        <v>190</v>
      </c>
      <c r="U1247" t="s">
        <v>37</v>
      </c>
      <c r="V1247" t="s">
        <v>38</v>
      </c>
      <c r="W1247" t="s">
        <v>38</v>
      </c>
      <c r="X1247" t="s">
        <v>584</v>
      </c>
      <c r="Y1247" s="1">
        <v>40000000</v>
      </c>
      <c r="Z1247">
        <v>2014</v>
      </c>
      <c r="AA1247">
        <v>413</v>
      </c>
      <c r="AB1247">
        <v>6.9</v>
      </c>
      <c r="AC1247">
        <v>2.35</v>
      </c>
      <c r="AD1247">
        <v>16000</v>
      </c>
      <c r="AE1247" s="7">
        <v>42332065.906210393</v>
      </c>
      <c r="AF1247" s="7">
        <v>49776447.553865649</v>
      </c>
    </row>
    <row r="1248" spans="1:32" x14ac:dyDescent="0.2">
      <c r="A1248" t="s">
        <v>28</v>
      </c>
      <c r="B1248" t="s">
        <v>4849</v>
      </c>
      <c r="C1248">
        <v>91</v>
      </c>
      <c r="D1248">
        <v>135</v>
      </c>
      <c r="E1248">
        <v>0</v>
      </c>
      <c r="F1248">
        <v>913</v>
      </c>
      <c r="G1248" t="s">
        <v>2323</v>
      </c>
      <c r="H1248">
        <v>13000</v>
      </c>
      <c r="I1248">
        <v>45856732</v>
      </c>
      <c r="J1248">
        <f t="shared" si="19"/>
        <v>3</v>
      </c>
      <c r="K1248" t="s">
        <v>2124</v>
      </c>
      <c r="L1248" t="s">
        <v>1156</v>
      </c>
      <c r="M1248" t="s">
        <v>6512</v>
      </c>
      <c r="N1248">
        <v>46221</v>
      </c>
      <c r="O1248">
        <v>16762</v>
      </c>
      <c r="P1248" t="s">
        <v>2665</v>
      </c>
      <c r="Q1248">
        <v>1</v>
      </c>
      <c r="R1248" t="s">
        <v>6513</v>
      </c>
      <c r="S1248" t="s">
        <v>6514</v>
      </c>
      <c r="T1248">
        <v>141</v>
      </c>
      <c r="U1248" t="s">
        <v>37</v>
      </c>
      <c r="V1248" t="s">
        <v>38</v>
      </c>
      <c r="W1248" t="s">
        <v>38</v>
      </c>
      <c r="X1248" t="s">
        <v>39</v>
      </c>
      <c r="Y1248" s="1">
        <v>40000000</v>
      </c>
      <c r="Z1248">
        <v>1997</v>
      </c>
      <c r="AA1248">
        <v>936</v>
      </c>
      <c r="AB1248">
        <v>7.1</v>
      </c>
      <c r="AC1248">
        <v>2.35</v>
      </c>
      <c r="AD1248">
        <v>0</v>
      </c>
      <c r="AE1248" s="7">
        <v>62429906.542056076</v>
      </c>
      <c r="AF1248" s="7">
        <v>71570787.32710281</v>
      </c>
    </row>
    <row r="1249" spans="1:32" x14ac:dyDescent="0.2">
      <c r="A1249" t="s">
        <v>28</v>
      </c>
      <c r="B1249" t="s">
        <v>5895</v>
      </c>
      <c r="C1249">
        <v>207</v>
      </c>
      <c r="D1249">
        <v>98</v>
      </c>
      <c r="E1249">
        <v>326</v>
      </c>
      <c r="F1249">
        <v>416</v>
      </c>
      <c r="G1249" t="s">
        <v>4698</v>
      </c>
      <c r="H1249">
        <v>21000</v>
      </c>
      <c r="I1249">
        <v>59588068</v>
      </c>
      <c r="J1249">
        <f t="shared" si="19"/>
        <v>3</v>
      </c>
      <c r="K1249" t="s">
        <v>3029</v>
      </c>
      <c r="L1249" t="s">
        <v>96</v>
      </c>
      <c r="M1249" t="s">
        <v>6515</v>
      </c>
      <c r="N1249">
        <v>89557</v>
      </c>
      <c r="O1249">
        <v>22318</v>
      </c>
      <c r="P1249" t="s">
        <v>2010</v>
      </c>
      <c r="Q1249">
        <v>1</v>
      </c>
      <c r="R1249" t="s">
        <v>6516</v>
      </c>
      <c r="S1249" t="s">
        <v>6517</v>
      </c>
      <c r="T1249">
        <v>376</v>
      </c>
      <c r="U1249" t="s">
        <v>37</v>
      </c>
      <c r="V1249" t="s">
        <v>38</v>
      </c>
      <c r="W1249" t="s">
        <v>38</v>
      </c>
      <c r="X1249" t="s">
        <v>584</v>
      </c>
      <c r="Y1249" s="1">
        <v>40000000</v>
      </c>
      <c r="Z1249">
        <v>2003</v>
      </c>
      <c r="AA1249">
        <v>534</v>
      </c>
      <c r="AB1249">
        <v>5.8</v>
      </c>
      <c r="AC1249">
        <v>1.85</v>
      </c>
      <c r="AD1249">
        <v>0</v>
      </c>
      <c r="AE1249" s="7">
        <v>54456521.739130437</v>
      </c>
      <c r="AF1249" s="7">
        <v>81123973.010869578</v>
      </c>
    </row>
    <row r="1250" spans="1:32" x14ac:dyDescent="0.2">
      <c r="A1250" t="s">
        <v>28</v>
      </c>
      <c r="B1250" t="s">
        <v>388</v>
      </c>
      <c r="C1250">
        <v>77</v>
      </c>
      <c r="D1250">
        <v>155</v>
      </c>
      <c r="E1250">
        <v>14000</v>
      </c>
      <c r="F1250">
        <v>11000</v>
      </c>
      <c r="G1250" t="s">
        <v>465</v>
      </c>
      <c r="H1250">
        <v>12000</v>
      </c>
      <c r="I1250">
        <v>44175394</v>
      </c>
      <c r="J1250">
        <f t="shared" si="19"/>
        <v>2</v>
      </c>
      <c r="K1250" t="s">
        <v>6518</v>
      </c>
      <c r="L1250" t="s">
        <v>761</v>
      </c>
      <c r="M1250" t="s">
        <v>6519</v>
      </c>
      <c r="N1250">
        <v>56509</v>
      </c>
      <c r="O1250">
        <v>37570</v>
      </c>
      <c r="P1250" t="s">
        <v>659</v>
      </c>
      <c r="Q1250">
        <v>2</v>
      </c>
      <c r="R1250" t="s">
        <v>6520</v>
      </c>
      <c r="S1250" t="s">
        <v>6521</v>
      </c>
      <c r="T1250">
        <v>227</v>
      </c>
      <c r="U1250" t="s">
        <v>37</v>
      </c>
      <c r="V1250" t="s">
        <v>38</v>
      </c>
      <c r="W1250" t="s">
        <v>38</v>
      </c>
      <c r="X1250" t="s">
        <v>584</v>
      </c>
      <c r="Y1250" s="1">
        <v>36000000</v>
      </c>
      <c r="Z1250">
        <v>1997</v>
      </c>
      <c r="AA1250">
        <v>11000</v>
      </c>
      <c r="AB1250">
        <v>7.2</v>
      </c>
      <c r="AC1250">
        <v>1.85</v>
      </c>
      <c r="AD1250">
        <v>0</v>
      </c>
      <c r="AE1250" s="7">
        <v>56186915.887850471</v>
      </c>
      <c r="AF1250" s="7">
        <v>68946642.971962616</v>
      </c>
    </row>
    <row r="1251" spans="1:32" x14ac:dyDescent="0.2">
      <c r="A1251" t="s">
        <v>28</v>
      </c>
      <c r="B1251" t="s">
        <v>1310</v>
      </c>
      <c r="C1251">
        <v>25</v>
      </c>
      <c r="D1251">
        <v>106</v>
      </c>
      <c r="E1251">
        <v>323</v>
      </c>
      <c r="F1251">
        <v>0</v>
      </c>
      <c r="G1251" t="s">
        <v>6522</v>
      </c>
      <c r="H1251">
        <v>472</v>
      </c>
      <c r="I1251">
        <v>45500797</v>
      </c>
      <c r="J1251">
        <f t="shared" si="19"/>
        <v>3</v>
      </c>
      <c r="K1251" t="s">
        <v>2307</v>
      </c>
      <c r="L1251" t="s">
        <v>6523</v>
      </c>
      <c r="M1251" t="s">
        <v>6524</v>
      </c>
      <c r="N1251">
        <v>17443</v>
      </c>
      <c r="O1251">
        <v>519</v>
      </c>
      <c r="P1251" t="s">
        <v>6525</v>
      </c>
      <c r="Q1251">
        <v>2</v>
      </c>
      <c r="R1251" t="s">
        <v>6526</v>
      </c>
      <c r="S1251" t="s">
        <v>6527</v>
      </c>
      <c r="T1251">
        <v>56</v>
      </c>
      <c r="U1251" t="s">
        <v>37</v>
      </c>
      <c r="V1251" t="s">
        <v>38</v>
      </c>
      <c r="W1251" t="s">
        <v>38</v>
      </c>
      <c r="X1251" t="s">
        <v>39</v>
      </c>
      <c r="Y1251" s="1">
        <v>40000000</v>
      </c>
      <c r="Z1251">
        <v>1992</v>
      </c>
      <c r="AA1251">
        <v>47</v>
      </c>
      <c r="AB1251">
        <v>6</v>
      </c>
      <c r="AC1251">
        <v>2.35</v>
      </c>
      <c r="AD1251">
        <v>694</v>
      </c>
      <c r="AE1251" s="7">
        <v>71418389.166072696</v>
      </c>
      <c r="AF1251" s="7">
        <v>81239840.687811837</v>
      </c>
    </row>
    <row r="1252" spans="1:32" x14ac:dyDescent="0.2">
      <c r="A1252" t="s">
        <v>28</v>
      </c>
      <c r="B1252" t="s">
        <v>6528</v>
      </c>
      <c r="C1252">
        <v>211</v>
      </c>
      <c r="D1252">
        <v>102</v>
      </c>
      <c r="E1252">
        <v>25</v>
      </c>
      <c r="F1252">
        <v>473</v>
      </c>
      <c r="G1252" t="s">
        <v>6529</v>
      </c>
      <c r="H1252">
        <v>1000</v>
      </c>
      <c r="I1252">
        <v>41797066</v>
      </c>
      <c r="J1252">
        <f t="shared" si="19"/>
        <v>4</v>
      </c>
      <c r="K1252" t="s">
        <v>2207</v>
      </c>
      <c r="L1252" t="s">
        <v>6530</v>
      </c>
      <c r="M1252" t="s">
        <v>6531</v>
      </c>
      <c r="N1252">
        <v>92789</v>
      </c>
      <c r="O1252">
        <v>4324</v>
      </c>
      <c r="P1252" t="s">
        <v>6532</v>
      </c>
      <c r="Q1252">
        <v>0</v>
      </c>
      <c r="R1252" t="s">
        <v>6533</v>
      </c>
      <c r="S1252" t="s">
        <v>6534</v>
      </c>
      <c r="T1252">
        <v>998</v>
      </c>
      <c r="U1252" t="s">
        <v>37</v>
      </c>
      <c r="V1252" t="s">
        <v>38</v>
      </c>
      <c r="W1252" t="s">
        <v>38</v>
      </c>
      <c r="X1252" t="s">
        <v>584</v>
      </c>
      <c r="Y1252" s="1">
        <v>40000000</v>
      </c>
      <c r="Z1252">
        <v>2007</v>
      </c>
      <c r="AA1252">
        <v>741</v>
      </c>
      <c r="AB1252">
        <v>4.7</v>
      </c>
      <c r="AC1252">
        <v>2.35</v>
      </c>
      <c r="AD1252">
        <v>0</v>
      </c>
      <c r="AE1252" s="7">
        <v>48335745.296671487</v>
      </c>
      <c r="AF1252" s="7">
        <v>50507308.408104196</v>
      </c>
    </row>
    <row r="1253" spans="1:32" x14ac:dyDescent="0.2">
      <c r="A1253" t="s">
        <v>28</v>
      </c>
      <c r="B1253" t="s">
        <v>4238</v>
      </c>
      <c r="C1253">
        <v>19</v>
      </c>
      <c r="D1253">
        <v>95</v>
      </c>
      <c r="E1253">
        <v>80</v>
      </c>
      <c r="F1253">
        <v>287</v>
      </c>
      <c r="G1253" t="s">
        <v>6535</v>
      </c>
      <c r="H1253">
        <v>3000</v>
      </c>
      <c r="I1253">
        <v>38087756</v>
      </c>
      <c r="J1253">
        <f t="shared" si="19"/>
        <v>2</v>
      </c>
      <c r="K1253" t="s">
        <v>3056</v>
      </c>
      <c r="L1253" t="s">
        <v>6536</v>
      </c>
      <c r="M1253" t="s">
        <v>6537</v>
      </c>
      <c r="N1253">
        <v>49612</v>
      </c>
      <c r="O1253">
        <v>4634</v>
      </c>
      <c r="P1253" t="s">
        <v>6538</v>
      </c>
      <c r="Q1253">
        <v>1</v>
      </c>
      <c r="R1253" t="s">
        <v>6539</v>
      </c>
      <c r="S1253" t="s">
        <v>6540</v>
      </c>
      <c r="T1253">
        <v>39</v>
      </c>
      <c r="U1253" t="s">
        <v>37</v>
      </c>
      <c r="V1253" t="s">
        <v>38</v>
      </c>
      <c r="W1253" t="s">
        <v>38</v>
      </c>
      <c r="X1253" t="s">
        <v>94</v>
      </c>
      <c r="Y1253" s="1">
        <v>40000000</v>
      </c>
      <c r="Z1253">
        <v>1994</v>
      </c>
      <c r="AA1253">
        <v>450</v>
      </c>
      <c r="AB1253">
        <v>5.2</v>
      </c>
      <c r="AC1253">
        <v>1.85</v>
      </c>
      <c r="AD1253">
        <v>0</v>
      </c>
      <c r="AE1253" s="7">
        <v>67611336.032388672</v>
      </c>
      <c r="AF1253" s="7">
        <v>64379101.740890697</v>
      </c>
    </row>
    <row r="1254" spans="1:32" x14ac:dyDescent="0.2">
      <c r="A1254" t="s">
        <v>28</v>
      </c>
      <c r="B1254" t="s">
        <v>5279</v>
      </c>
      <c r="C1254">
        <v>101</v>
      </c>
      <c r="D1254">
        <v>103</v>
      </c>
      <c r="E1254">
        <v>643</v>
      </c>
      <c r="F1254">
        <v>586</v>
      </c>
      <c r="G1254" t="s">
        <v>6530</v>
      </c>
      <c r="H1254">
        <v>24000</v>
      </c>
      <c r="I1254">
        <v>37752931</v>
      </c>
      <c r="J1254">
        <f t="shared" si="19"/>
        <v>2</v>
      </c>
      <c r="K1254" t="s">
        <v>213</v>
      </c>
      <c r="L1254" t="s">
        <v>81</v>
      </c>
      <c r="M1254" t="s">
        <v>6541</v>
      </c>
      <c r="N1254">
        <v>20201</v>
      </c>
      <c r="O1254">
        <v>26938</v>
      </c>
      <c r="P1254" t="s">
        <v>4123</v>
      </c>
      <c r="Q1254">
        <v>2</v>
      </c>
      <c r="R1254" t="s">
        <v>6542</v>
      </c>
      <c r="S1254" t="s">
        <v>6543</v>
      </c>
      <c r="T1254">
        <v>180</v>
      </c>
      <c r="U1254" t="s">
        <v>37</v>
      </c>
      <c r="V1254" t="s">
        <v>38</v>
      </c>
      <c r="W1254" t="s">
        <v>38</v>
      </c>
      <c r="X1254" t="s">
        <v>39</v>
      </c>
      <c r="Y1254" s="1">
        <v>40000000</v>
      </c>
      <c r="Z1254">
        <v>2000</v>
      </c>
      <c r="AA1254">
        <v>1000</v>
      </c>
      <c r="AB1254">
        <v>5.5</v>
      </c>
      <c r="AC1254">
        <v>1.85</v>
      </c>
      <c r="AD1254">
        <v>0</v>
      </c>
      <c r="AE1254" s="7">
        <v>58188153.310104534</v>
      </c>
      <c r="AF1254" s="7">
        <v>54919333.423344955</v>
      </c>
    </row>
    <row r="1255" spans="1:32" x14ac:dyDescent="0.2">
      <c r="A1255" t="s">
        <v>28</v>
      </c>
      <c r="B1255" t="s">
        <v>3997</v>
      </c>
      <c r="C1255">
        <v>175</v>
      </c>
      <c r="D1255">
        <v>95</v>
      </c>
      <c r="E1255">
        <v>30</v>
      </c>
      <c r="F1255">
        <v>664</v>
      </c>
      <c r="G1255" t="s">
        <v>1407</v>
      </c>
      <c r="H1255">
        <v>799</v>
      </c>
      <c r="I1255">
        <v>50562555</v>
      </c>
      <c r="J1255">
        <f t="shared" si="19"/>
        <v>3</v>
      </c>
      <c r="K1255" t="s">
        <v>6544</v>
      </c>
      <c r="L1255" t="s">
        <v>89</v>
      </c>
      <c r="M1255" t="s">
        <v>6545</v>
      </c>
      <c r="N1255">
        <v>81334</v>
      </c>
      <c r="O1255">
        <v>2787</v>
      </c>
      <c r="P1255" t="s">
        <v>3934</v>
      </c>
      <c r="Q1255">
        <v>4</v>
      </c>
      <c r="R1255" t="s">
        <v>6546</v>
      </c>
      <c r="S1255" t="s">
        <v>6547</v>
      </c>
      <c r="T1255">
        <v>291</v>
      </c>
      <c r="U1255" t="s">
        <v>37</v>
      </c>
      <c r="V1255" t="s">
        <v>38</v>
      </c>
      <c r="W1255" t="s">
        <v>38</v>
      </c>
      <c r="X1255" t="s">
        <v>39</v>
      </c>
      <c r="Y1255" s="1"/>
      <c r="Z1255">
        <v>2007</v>
      </c>
      <c r="AA1255">
        <v>690</v>
      </c>
      <c r="AB1255">
        <v>6.5</v>
      </c>
      <c r="AC1255">
        <v>1.85</v>
      </c>
      <c r="AD1255">
        <v>0</v>
      </c>
      <c r="AE1255" s="7">
        <v>0</v>
      </c>
      <c r="AF1255" s="7">
        <v>61099469.500723585</v>
      </c>
    </row>
    <row r="1256" spans="1:32" x14ac:dyDescent="0.2">
      <c r="A1256" t="s">
        <v>28</v>
      </c>
      <c r="B1256" t="s">
        <v>6548</v>
      </c>
      <c r="C1256">
        <v>342</v>
      </c>
      <c r="D1256">
        <v>109</v>
      </c>
      <c r="E1256">
        <v>99</v>
      </c>
      <c r="F1256">
        <v>57</v>
      </c>
      <c r="G1256" t="s">
        <v>6549</v>
      </c>
      <c r="H1256">
        <v>176</v>
      </c>
      <c r="I1256">
        <v>37371385</v>
      </c>
      <c r="J1256">
        <f t="shared" si="19"/>
        <v>3</v>
      </c>
      <c r="K1256" t="s">
        <v>1874</v>
      </c>
      <c r="L1256" t="s">
        <v>6550</v>
      </c>
      <c r="M1256" t="s">
        <v>6551</v>
      </c>
      <c r="N1256">
        <v>192462</v>
      </c>
      <c r="O1256">
        <v>390</v>
      </c>
      <c r="P1256" t="s">
        <v>6552</v>
      </c>
      <c r="Q1256">
        <v>0</v>
      </c>
      <c r="R1256" t="s">
        <v>6553</v>
      </c>
      <c r="S1256" t="s">
        <v>6554</v>
      </c>
      <c r="T1256">
        <v>334</v>
      </c>
      <c r="U1256" t="s">
        <v>37</v>
      </c>
      <c r="V1256" t="s">
        <v>38</v>
      </c>
      <c r="W1256" t="s">
        <v>38</v>
      </c>
      <c r="X1256" t="s">
        <v>584</v>
      </c>
      <c r="Y1256" s="1">
        <v>40000000</v>
      </c>
      <c r="Z1256">
        <v>2011</v>
      </c>
      <c r="AA1256">
        <v>61</v>
      </c>
      <c r="AB1256">
        <v>7</v>
      </c>
      <c r="AC1256">
        <v>2.35</v>
      </c>
      <c r="AD1256">
        <v>42000</v>
      </c>
      <c r="AE1256" s="7">
        <v>44553134.726545133</v>
      </c>
      <c r="AF1256" s="7">
        <v>41625308.770564698</v>
      </c>
    </row>
    <row r="1257" spans="1:32" x14ac:dyDescent="0.2">
      <c r="A1257" t="s">
        <v>28</v>
      </c>
      <c r="B1257" t="s">
        <v>6243</v>
      </c>
      <c r="C1257">
        <v>147</v>
      </c>
      <c r="D1257">
        <v>95</v>
      </c>
      <c r="E1257">
        <v>98</v>
      </c>
      <c r="F1257">
        <v>78</v>
      </c>
      <c r="G1257" t="s">
        <v>6555</v>
      </c>
      <c r="H1257">
        <v>405</v>
      </c>
      <c r="I1257">
        <v>37101011</v>
      </c>
      <c r="J1257">
        <f t="shared" si="19"/>
        <v>2</v>
      </c>
      <c r="K1257" t="s">
        <v>2526</v>
      </c>
      <c r="L1257" t="s">
        <v>3990</v>
      </c>
      <c r="M1257" t="s">
        <v>6556</v>
      </c>
      <c r="N1257">
        <v>30394</v>
      </c>
      <c r="O1257">
        <v>1070</v>
      </c>
      <c r="P1257" t="s">
        <v>6557</v>
      </c>
      <c r="Q1257">
        <v>1</v>
      </c>
      <c r="R1257" t="s">
        <v>6558</v>
      </c>
      <c r="S1257" t="s">
        <v>6559</v>
      </c>
      <c r="T1257">
        <v>103</v>
      </c>
      <c r="U1257" t="s">
        <v>37</v>
      </c>
      <c r="V1257" t="s">
        <v>38</v>
      </c>
      <c r="W1257" t="s">
        <v>38</v>
      </c>
      <c r="X1257" t="s">
        <v>39</v>
      </c>
      <c r="Y1257" s="1">
        <v>40000000</v>
      </c>
      <c r="Z1257">
        <v>2012</v>
      </c>
      <c r="AA1257">
        <v>358</v>
      </c>
      <c r="AB1257">
        <v>5.8</v>
      </c>
      <c r="AC1257">
        <v>2.35</v>
      </c>
      <c r="AD1257">
        <v>0</v>
      </c>
      <c r="AE1257" s="7">
        <v>43641114.982578397</v>
      </c>
      <c r="AF1257" s="7">
        <v>40478237.175522648</v>
      </c>
    </row>
    <row r="1258" spans="1:32" x14ac:dyDescent="0.2">
      <c r="A1258" t="s">
        <v>28</v>
      </c>
      <c r="B1258" t="s">
        <v>6307</v>
      </c>
      <c r="C1258">
        <v>420</v>
      </c>
      <c r="D1258">
        <v>111</v>
      </c>
      <c r="E1258">
        <v>0</v>
      </c>
      <c r="F1258">
        <v>687</v>
      </c>
      <c r="G1258" t="s">
        <v>6560</v>
      </c>
      <c r="H1258">
        <v>2000</v>
      </c>
      <c r="I1258">
        <v>38176892</v>
      </c>
      <c r="J1258">
        <f t="shared" si="19"/>
        <v>2</v>
      </c>
      <c r="K1258" t="s">
        <v>5102</v>
      </c>
      <c r="L1258" t="s">
        <v>4199</v>
      </c>
      <c r="M1258" t="s">
        <v>6561</v>
      </c>
      <c r="N1258">
        <v>104119</v>
      </c>
      <c r="O1258">
        <v>4486</v>
      </c>
      <c r="P1258" t="s">
        <v>6562</v>
      </c>
      <c r="Q1258">
        <v>0</v>
      </c>
      <c r="R1258" t="s">
        <v>6563</v>
      </c>
      <c r="S1258" t="s">
        <v>6564</v>
      </c>
      <c r="T1258">
        <v>518</v>
      </c>
      <c r="U1258" t="s">
        <v>37</v>
      </c>
      <c r="V1258" t="s">
        <v>38</v>
      </c>
      <c r="W1258" t="s">
        <v>38</v>
      </c>
      <c r="X1258" t="s">
        <v>584</v>
      </c>
      <c r="Y1258" s="1">
        <v>40000000</v>
      </c>
      <c r="Z1258">
        <v>2011</v>
      </c>
      <c r="AA1258">
        <v>741</v>
      </c>
      <c r="AB1258">
        <v>6.2</v>
      </c>
      <c r="AC1258">
        <v>2.35</v>
      </c>
      <c r="AD1258">
        <v>26000</v>
      </c>
      <c r="AE1258" s="7">
        <v>44553134.726545133</v>
      </c>
      <c r="AF1258" s="7">
        <v>42522505.317919075</v>
      </c>
    </row>
    <row r="1259" spans="1:32" x14ac:dyDescent="0.2">
      <c r="A1259" t="s">
        <v>28</v>
      </c>
      <c r="B1259" t="s">
        <v>1323</v>
      </c>
      <c r="C1259">
        <v>138</v>
      </c>
      <c r="D1259">
        <v>123</v>
      </c>
      <c r="E1259">
        <v>541</v>
      </c>
      <c r="F1259">
        <v>173</v>
      </c>
      <c r="G1259" t="s">
        <v>604</v>
      </c>
      <c r="H1259">
        <v>12000</v>
      </c>
      <c r="I1259">
        <v>36283504</v>
      </c>
      <c r="J1259">
        <f t="shared" si="19"/>
        <v>2</v>
      </c>
      <c r="K1259" t="s">
        <v>851</v>
      </c>
      <c r="L1259" t="s">
        <v>704</v>
      </c>
      <c r="M1259" t="s">
        <v>6565</v>
      </c>
      <c r="N1259">
        <v>104564</v>
      </c>
      <c r="O1259">
        <v>12970</v>
      </c>
      <c r="P1259" t="s">
        <v>6566</v>
      </c>
      <c r="Q1259">
        <v>1</v>
      </c>
      <c r="R1259" t="s">
        <v>6567</v>
      </c>
      <c r="S1259" t="s">
        <v>6568</v>
      </c>
      <c r="T1259">
        <v>587</v>
      </c>
      <c r="U1259" t="s">
        <v>37</v>
      </c>
      <c r="V1259" t="s">
        <v>766</v>
      </c>
      <c r="W1259" t="s">
        <v>766</v>
      </c>
      <c r="X1259" t="s">
        <v>584</v>
      </c>
      <c r="Y1259" s="1">
        <v>40000000</v>
      </c>
      <c r="Z1259">
        <v>1999</v>
      </c>
      <c r="AA1259">
        <v>638</v>
      </c>
      <c r="AB1259">
        <v>6.5</v>
      </c>
      <c r="AC1259">
        <v>2.35</v>
      </c>
      <c r="AD1259">
        <v>0</v>
      </c>
      <c r="AE1259" s="7">
        <v>60144057.623049222</v>
      </c>
      <c r="AF1259" s="7">
        <v>54555928.883553423</v>
      </c>
    </row>
    <row r="1260" spans="1:32" x14ac:dyDescent="0.2">
      <c r="A1260" t="s">
        <v>28</v>
      </c>
      <c r="B1260" t="s">
        <v>759</v>
      </c>
      <c r="C1260">
        <v>82</v>
      </c>
      <c r="D1260">
        <v>140</v>
      </c>
      <c r="E1260">
        <v>0</v>
      </c>
      <c r="F1260">
        <v>552</v>
      </c>
      <c r="G1260" t="s">
        <v>3055</v>
      </c>
      <c r="H1260">
        <v>720</v>
      </c>
      <c r="I1260">
        <v>35183792</v>
      </c>
      <c r="J1260">
        <f t="shared" si="19"/>
        <v>4</v>
      </c>
      <c r="K1260" t="s">
        <v>6506</v>
      </c>
      <c r="L1260" t="s">
        <v>1869</v>
      </c>
      <c r="M1260" t="s">
        <v>6569</v>
      </c>
      <c r="N1260">
        <v>68159</v>
      </c>
      <c r="O1260">
        <v>3044</v>
      </c>
      <c r="P1260" t="s">
        <v>3653</v>
      </c>
      <c r="Q1260">
        <v>1</v>
      </c>
      <c r="R1260" t="s">
        <v>6570</v>
      </c>
      <c r="S1260" t="s">
        <v>6571</v>
      </c>
      <c r="T1260">
        <v>209</v>
      </c>
      <c r="U1260" t="s">
        <v>37</v>
      </c>
      <c r="V1260" t="s">
        <v>38</v>
      </c>
      <c r="W1260" t="s">
        <v>38</v>
      </c>
      <c r="X1260" t="s">
        <v>584</v>
      </c>
      <c r="Y1260" s="1">
        <v>38000000</v>
      </c>
      <c r="Z1260">
        <v>1991</v>
      </c>
      <c r="AA1260">
        <v>576</v>
      </c>
      <c r="AB1260">
        <v>7.2</v>
      </c>
      <c r="AC1260">
        <v>2.35</v>
      </c>
      <c r="AD1260">
        <v>0</v>
      </c>
      <c r="AE1260" s="7">
        <v>69889867.841409698</v>
      </c>
      <c r="AF1260" s="7">
        <v>64710278.237885468</v>
      </c>
    </row>
    <row r="1261" spans="1:32" x14ac:dyDescent="0.2">
      <c r="A1261" t="s">
        <v>28</v>
      </c>
      <c r="B1261" t="s">
        <v>6572</v>
      </c>
      <c r="C1261">
        <v>201</v>
      </c>
      <c r="D1261">
        <v>94</v>
      </c>
      <c r="E1261">
        <v>52</v>
      </c>
      <c r="F1261">
        <v>214</v>
      </c>
      <c r="G1261" t="s">
        <v>6176</v>
      </c>
      <c r="H1261">
        <v>683</v>
      </c>
      <c r="I1261">
        <v>38543473</v>
      </c>
      <c r="J1261">
        <f t="shared" si="19"/>
        <v>1</v>
      </c>
      <c r="K1261" t="s">
        <v>1670</v>
      </c>
      <c r="L1261" t="s">
        <v>4615</v>
      </c>
      <c r="M1261" t="s">
        <v>6573</v>
      </c>
      <c r="N1261">
        <v>84382</v>
      </c>
      <c r="O1261">
        <v>1488</v>
      </c>
      <c r="P1261" t="s">
        <v>6574</v>
      </c>
      <c r="Q1261">
        <v>2</v>
      </c>
      <c r="R1261" t="s">
        <v>6575</v>
      </c>
      <c r="S1261" t="s">
        <v>6576</v>
      </c>
      <c r="T1261">
        <v>158</v>
      </c>
      <c r="U1261" t="s">
        <v>37</v>
      </c>
      <c r="V1261" t="s">
        <v>38</v>
      </c>
      <c r="W1261" t="s">
        <v>38</v>
      </c>
      <c r="X1261" t="s">
        <v>584</v>
      </c>
      <c r="Y1261" s="1">
        <v>40000000</v>
      </c>
      <c r="Z1261">
        <v>2014</v>
      </c>
      <c r="AA1261">
        <v>392</v>
      </c>
      <c r="AB1261">
        <v>5.0999999999999996</v>
      </c>
      <c r="AC1261">
        <v>1.85</v>
      </c>
      <c r="AD1261">
        <v>0</v>
      </c>
      <c r="AE1261" s="7">
        <v>42332065.906210393</v>
      </c>
      <c r="AF1261" s="7">
        <v>40790620.982256018</v>
      </c>
    </row>
    <row r="1262" spans="1:32" x14ac:dyDescent="0.2">
      <c r="A1262" t="s">
        <v>28</v>
      </c>
      <c r="B1262" t="s">
        <v>6577</v>
      </c>
      <c r="C1262">
        <v>82</v>
      </c>
      <c r="D1262">
        <v>94</v>
      </c>
      <c r="E1262">
        <v>0</v>
      </c>
      <c r="F1262">
        <v>235</v>
      </c>
      <c r="G1262" t="s">
        <v>1067</v>
      </c>
      <c r="H1262">
        <v>374</v>
      </c>
      <c r="I1262">
        <v>36037909</v>
      </c>
      <c r="J1262">
        <f t="shared" si="19"/>
        <v>2</v>
      </c>
      <c r="K1262" t="s">
        <v>2526</v>
      </c>
      <c r="L1262" t="s">
        <v>3082</v>
      </c>
      <c r="M1262" t="s">
        <v>6578</v>
      </c>
      <c r="N1262">
        <v>10132</v>
      </c>
      <c r="O1262">
        <v>1238</v>
      </c>
      <c r="P1262" t="s">
        <v>6579</v>
      </c>
      <c r="Q1262">
        <v>3</v>
      </c>
      <c r="R1262" t="s">
        <v>6580</v>
      </c>
      <c r="S1262" t="s">
        <v>6581</v>
      </c>
      <c r="T1262">
        <v>130</v>
      </c>
      <c r="U1262" t="s">
        <v>37</v>
      </c>
      <c r="V1262" t="s">
        <v>766</v>
      </c>
      <c r="W1262" t="s">
        <v>766</v>
      </c>
      <c r="X1262" t="s">
        <v>39</v>
      </c>
      <c r="Y1262" s="1">
        <v>60000000</v>
      </c>
      <c r="Z1262">
        <v>2000</v>
      </c>
      <c r="AA1262">
        <v>258</v>
      </c>
      <c r="AB1262">
        <v>4.7</v>
      </c>
      <c r="AC1262">
        <v>1.85</v>
      </c>
      <c r="AD1262">
        <v>390</v>
      </c>
      <c r="AE1262" s="7">
        <v>87282229.965156808</v>
      </c>
      <c r="AF1262" s="7">
        <v>52424484.346689902</v>
      </c>
    </row>
    <row r="1263" spans="1:32" x14ac:dyDescent="0.2">
      <c r="A1263" t="s">
        <v>28</v>
      </c>
      <c r="B1263" t="s">
        <v>5238</v>
      </c>
      <c r="C1263">
        <v>277</v>
      </c>
      <c r="D1263">
        <v>92</v>
      </c>
      <c r="E1263">
        <v>77</v>
      </c>
      <c r="F1263">
        <v>495</v>
      </c>
      <c r="G1263" t="s">
        <v>6582</v>
      </c>
      <c r="H1263">
        <v>703</v>
      </c>
      <c r="I1263">
        <v>42575718</v>
      </c>
      <c r="J1263">
        <f t="shared" si="19"/>
        <v>1</v>
      </c>
      <c r="K1263" t="s">
        <v>6402</v>
      </c>
      <c r="L1263" t="s">
        <v>6583</v>
      </c>
      <c r="M1263" t="s">
        <v>6584</v>
      </c>
      <c r="N1263">
        <v>83788</v>
      </c>
      <c r="O1263">
        <v>3074</v>
      </c>
      <c r="P1263" t="s">
        <v>3694</v>
      </c>
      <c r="Q1263">
        <v>0</v>
      </c>
      <c r="R1263" t="s">
        <v>6585</v>
      </c>
      <c r="S1263" t="s">
        <v>6586</v>
      </c>
      <c r="T1263">
        <v>227</v>
      </c>
      <c r="U1263" t="s">
        <v>37</v>
      </c>
      <c r="V1263" t="s">
        <v>38</v>
      </c>
      <c r="W1263" t="s">
        <v>38</v>
      </c>
      <c r="X1263" t="s">
        <v>584</v>
      </c>
      <c r="Y1263" s="1">
        <v>40000000</v>
      </c>
      <c r="Z1263">
        <v>2011</v>
      </c>
      <c r="AA1263">
        <v>682</v>
      </c>
      <c r="AB1263">
        <v>5.9</v>
      </c>
      <c r="AC1263">
        <v>2.35</v>
      </c>
      <c r="AD1263">
        <v>20000</v>
      </c>
      <c r="AE1263" s="7">
        <v>44553134.726545133</v>
      </c>
      <c r="AF1263" s="7">
        <v>47422042.503334813</v>
      </c>
    </row>
    <row r="1264" spans="1:32" x14ac:dyDescent="0.2">
      <c r="A1264" t="s">
        <v>28</v>
      </c>
      <c r="B1264" t="s">
        <v>6587</v>
      </c>
      <c r="C1264">
        <v>90</v>
      </c>
      <c r="D1264">
        <v>102</v>
      </c>
      <c r="E1264">
        <v>6</v>
      </c>
      <c r="F1264">
        <v>584</v>
      </c>
      <c r="G1264" t="s">
        <v>1905</v>
      </c>
      <c r="H1264">
        <v>711</v>
      </c>
      <c r="I1264">
        <v>33864342</v>
      </c>
      <c r="J1264">
        <f t="shared" si="19"/>
        <v>3</v>
      </c>
      <c r="K1264" t="s">
        <v>4261</v>
      </c>
      <c r="L1264" t="s">
        <v>529</v>
      </c>
      <c r="M1264" t="s">
        <v>6588</v>
      </c>
      <c r="N1264">
        <v>29968</v>
      </c>
      <c r="O1264">
        <v>2913</v>
      </c>
      <c r="P1264" t="s">
        <v>3554</v>
      </c>
      <c r="Q1264">
        <v>1</v>
      </c>
      <c r="R1264" t="s">
        <v>6589</v>
      </c>
      <c r="S1264" t="s">
        <v>6590</v>
      </c>
      <c r="T1264">
        <v>117</v>
      </c>
      <c r="U1264" t="s">
        <v>37</v>
      </c>
      <c r="V1264" t="s">
        <v>56</v>
      </c>
      <c r="W1264" t="s">
        <v>56</v>
      </c>
      <c r="X1264" t="s">
        <v>39</v>
      </c>
      <c r="Y1264" s="1">
        <v>40000000</v>
      </c>
      <c r="Z1264">
        <v>1999</v>
      </c>
      <c r="AA1264">
        <v>683</v>
      </c>
      <c r="AB1264">
        <v>5.8</v>
      </c>
      <c r="AC1264">
        <v>1.85</v>
      </c>
      <c r="AD1264">
        <v>445</v>
      </c>
      <c r="AE1264" s="7">
        <v>60144057.623049222</v>
      </c>
      <c r="AF1264" s="7">
        <v>50918473.41536615</v>
      </c>
    </row>
    <row r="1265" spans="1:32" x14ac:dyDescent="0.2">
      <c r="A1265" t="s">
        <v>28</v>
      </c>
      <c r="B1265" t="s">
        <v>2564</v>
      </c>
      <c r="C1265">
        <v>157</v>
      </c>
      <c r="D1265">
        <v>123</v>
      </c>
      <c r="E1265">
        <v>75</v>
      </c>
      <c r="F1265">
        <v>754</v>
      </c>
      <c r="G1265" t="s">
        <v>2188</v>
      </c>
      <c r="H1265">
        <v>18000</v>
      </c>
      <c r="I1265">
        <v>33508922</v>
      </c>
      <c r="J1265">
        <f t="shared" si="19"/>
        <v>1</v>
      </c>
      <c r="K1265" t="s">
        <v>3408</v>
      </c>
      <c r="L1265" t="s">
        <v>119</v>
      </c>
      <c r="M1265" t="s">
        <v>6591</v>
      </c>
      <c r="N1265">
        <v>95860</v>
      </c>
      <c r="O1265">
        <v>23920</v>
      </c>
      <c r="P1265" t="s">
        <v>6592</v>
      </c>
      <c r="Q1265">
        <v>2</v>
      </c>
      <c r="R1265" t="s">
        <v>6593</v>
      </c>
      <c r="S1265" t="s">
        <v>6594</v>
      </c>
      <c r="T1265">
        <v>660</v>
      </c>
      <c r="U1265" t="s">
        <v>37</v>
      </c>
      <c r="V1265" t="s">
        <v>38</v>
      </c>
      <c r="W1265" t="s">
        <v>38</v>
      </c>
      <c r="X1265" t="s">
        <v>39</v>
      </c>
      <c r="Y1265" s="1">
        <v>40000000</v>
      </c>
      <c r="Z1265">
        <v>2000</v>
      </c>
      <c r="AA1265">
        <v>3000</v>
      </c>
      <c r="AB1265">
        <v>7.2</v>
      </c>
      <c r="AC1265">
        <v>1.85</v>
      </c>
      <c r="AD1265">
        <v>16000</v>
      </c>
      <c r="AE1265" s="7">
        <v>58188153.310104534</v>
      </c>
      <c r="AF1265" s="7">
        <v>48745557.264808364</v>
      </c>
    </row>
    <row r="1266" spans="1:32" x14ac:dyDescent="0.2">
      <c r="A1266" t="s">
        <v>28</v>
      </c>
      <c r="B1266" t="s">
        <v>3493</v>
      </c>
      <c r="C1266">
        <v>124</v>
      </c>
      <c r="D1266">
        <v>104</v>
      </c>
      <c r="E1266">
        <v>101</v>
      </c>
      <c r="F1266">
        <v>223</v>
      </c>
      <c r="G1266" t="s">
        <v>6595</v>
      </c>
      <c r="H1266">
        <v>787</v>
      </c>
      <c r="I1266">
        <v>42071069</v>
      </c>
      <c r="J1266">
        <f t="shared" si="19"/>
        <v>4</v>
      </c>
      <c r="K1266" t="s">
        <v>4478</v>
      </c>
      <c r="L1266" t="s">
        <v>6596</v>
      </c>
      <c r="M1266" t="s">
        <v>6597</v>
      </c>
      <c r="N1266">
        <v>36223</v>
      </c>
      <c r="O1266">
        <v>1827</v>
      </c>
      <c r="P1266" t="s">
        <v>6598</v>
      </c>
      <c r="Q1266">
        <v>1</v>
      </c>
      <c r="R1266" t="s">
        <v>6599</v>
      </c>
      <c r="S1266" t="s">
        <v>6600</v>
      </c>
      <c r="T1266">
        <v>208</v>
      </c>
      <c r="U1266" t="s">
        <v>37</v>
      </c>
      <c r="V1266" t="s">
        <v>38</v>
      </c>
      <c r="W1266" t="s">
        <v>38</v>
      </c>
      <c r="X1266" t="s">
        <v>39</v>
      </c>
      <c r="Y1266" s="1">
        <v>30000000</v>
      </c>
      <c r="Z1266">
        <v>2005</v>
      </c>
      <c r="AA1266">
        <v>299</v>
      </c>
      <c r="AB1266">
        <v>6.2</v>
      </c>
      <c r="AC1266">
        <v>2.35</v>
      </c>
      <c r="AD1266">
        <v>0</v>
      </c>
      <c r="AE1266" s="7">
        <v>38479262.672811061</v>
      </c>
      <c r="AF1266" s="7">
        <v>53962123.832565285</v>
      </c>
    </row>
    <row r="1267" spans="1:32" x14ac:dyDescent="0.2">
      <c r="A1267" t="s">
        <v>28</v>
      </c>
      <c r="C1267">
        <v>3</v>
      </c>
      <c r="D1267">
        <v>30</v>
      </c>
      <c r="F1267">
        <v>12</v>
      </c>
      <c r="G1267" t="s">
        <v>6601</v>
      </c>
      <c r="H1267">
        <v>51</v>
      </c>
      <c r="J1267">
        <f t="shared" si="19"/>
        <v>3</v>
      </c>
      <c r="K1267" t="s">
        <v>2965</v>
      </c>
      <c r="L1267" t="s">
        <v>6602</v>
      </c>
      <c r="M1267" t="s">
        <v>6603</v>
      </c>
      <c r="N1267">
        <v>8495</v>
      </c>
      <c r="O1267">
        <v>108</v>
      </c>
      <c r="P1267" t="s">
        <v>6604</v>
      </c>
      <c r="Q1267">
        <v>0</v>
      </c>
      <c r="R1267" t="s">
        <v>6605</v>
      </c>
      <c r="S1267" t="s">
        <v>6606</v>
      </c>
      <c r="T1267">
        <v>43</v>
      </c>
      <c r="U1267" t="s">
        <v>37</v>
      </c>
      <c r="V1267" t="s">
        <v>267</v>
      </c>
      <c r="W1267" t="s">
        <v>267</v>
      </c>
      <c r="X1267" t="s">
        <v>6607</v>
      </c>
      <c r="Y1267" s="1"/>
      <c r="AA1267">
        <v>21</v>
      </c>
      <c r="AB1267">
        <v>7.4</v>
      </c>
      <c r="AC1267">
        <v>1.33</v>
      </c>
      <c r="AD1267">
        <v>301</v>
      </c>
      <c r="AE1267" s="7" t="s">
        <v>24168</v>
      </c>
      <c r="AF1267" s="7" t="s">
        <v>24168</v>
      </c>
    </row>
    <row r="1268" spans="1:32" x14ac:dyDescent="0.2">
      <c r="A1268" t="s">
        <v>28</v>
      </c>
      <c r="B1268" t="s">
        <v>2784</v>
      </c>
      <c r="C1268">
        <v>146</v>
      </c>
      <c r="D1268">
        <v>102</v>
      </c>
      <c r="E1268">
        <v>65</v>
      </c>
      <c r="F1268">
        <v>490</v>
      </c>
      <c r="G1268" t="s">
        <v>6608</v>
      </c>
      <c r="H1268">
        <v>1000</v>
      </c>
      <c r="I1268">
        <v>32853640</v>
      </c>
      <c r="J1268">
        <f t="shared" si="19"/>
        <v>2</v>
      </c>
      <c r="K1268" t="s">
        <v>2526</v>
      </c>
      <c r="L1268" t="s">
        <v>1182</v>
      </c>
      <c r="M1268" t="s">
        <v>6609</v>
      </c>
      <c r="N1268">
        <v>50199</v>
      </c>
      <c r="O1268">
        <v>3239</v>
      </c>
      <c r="P1268" t="s">
        <v>3683</v>
      </c>
      <c r="Q1268">
        <v>1</v>
      </c>
      <c r="R1268" t="s">
        <v>6610</v>
      </c>
      <c r="S1268" t="s">
        <v>6611</v>
      </c>
      <c r="T1268">
        <v>101</v>
      </c>
      <c r="U1268" t="s">
        <v>37</v>
      </c>
      <c r="V1268" t="s">
        <v>38</v>
      </c>
      <c r="W1268" t="s">
        <v>38</v>
      </c>
      <c r="X1268" t="s">
        <v>39</v>
      </c>
      <c r="Y1268" s="1">
        <v>40000000</v>
      </c>
      <c r="Z1268">
        <v>2008</v>
      </c>
      <c r="AA1268">
        <v>613</v>
      </c>
      <c r="AB1268">
        <v>5.7</v>
      </c>
      <c r="AC1268">
        <v>2.35</v>
      </c>
      <c r="AD1268">
        <v>702</v>
      </c>
      <c r="AE1268" s="7">
        <v>46539712.029725961</v>
      </c>
      <c r="AF1268" s="7">
        <v>38224973.618207149</v>
      </c>
    </row>
    <row r="1269" spans="1:32" x14ac:dyDescent="0.2">
      <c r="A1269" t="s">
        <v>28</v>
      </c>
      <c r="B1269" t="s">
        <v>2512</v>
      </c>
      <c r="C1269">
        <v>303</v>
      </c>
      <c r="D1269">
        <v>136</v>
      </c>
      <c r="E1269">
        <v>3000</v>
      </c>
      <c r="F1269">
        <v>3000</v>
      </c>
      <c r="G1269" t="s">
        <v>775</v>
      </c>
      <c r="H1269">
        <v>14000</v>
      </c>
      <c r="I1269">
        <v>42615685</v>
      </c>
      <c r="J1269">
        <f t="shared" si="19"/>
        <v>2</v>
      </c>
      <c r="K1269" t="s">
        <v>4484</v>
      </c>
      <c r="L1269" t="s">
        <v>227</v>
      </c>
      <c r="M1269" t="s">
        <v>6612</v>
      </c>
      <c r="N1269">
        <v>136093</v>
      </c>
      <c r="O1269">
        <v>28927</v>
      </c>
      <c r="P1269" t="s">
        <v>2512</v>
      </c>
      <c r="Q1269">
        <v>3</v>
      </c>
      <c r="R1269" t="s">
        <v>6613</v>
      </c>
      <c r="S1269" t="s">
        <v>6614</v>
      </c>
      <c r="T1269">
        <v>416</v>
      </c>
      <c r="U1269" t="s">
        <v>37</v>
      </c>
      <c r="V1269" t="s">
        <v>38</v>
      </c>
      <c r="W1269" t="s">
        <v>38</v>
      </c>
      <c r="X1269" t="s">
        <v>584</v>
      </c>
      <c r="Y1269" s="1">
        <v>40000000</v>
      </c>
      <c r="Z1269">
        <v>2014</v>
      </c>
      <c r="AA1269">
        <v>9000</v>
      </c>
      <c r="AB1269">
        <v>6.1</v>
      </c>
      <c r="AC1269">
        <v>2.35</v>
      </c>
      <c r="AD1269">
        <v>24000</v>
      </c>
      <c r="AE1269" s="7">
        <v>42332065.906210393</v>
      </c>
      <c r="AF1269" s="7">
        <v>45100249.651457541</v>
      </c>
    </row>
    <row r="1270" spans="1:32" x14ac:dyDescent="0.2">
      <c r="A1270" t="s">
        <v>28</v>
      </c>
      <c r="B1270" t="s">
        <v>5833</v>
      </c>
      <c r="C1270">
        <v>70</v>
      </c>
      <c r="D1270">
        <v>93</v>
      </c>
      <c r="E1270">
        <v>85</v>
      </c>
      <c r="F1270">
        <v>510</v>
      </c>
      <c r="G1270" t="s">
        <v>3282</v>
      </c>
      <c r="H1270">
        <v>924</v>
      </c>
      <c r="I1270">
        <v>32055248</v>
      </c>
      <c r="J1270">
        <f t="shared" si="19"/>
        <v>6</v>
      </c>
      <c r="K1270" t="s">
        <v>6615</v>
      </c>
      <c r="L1270" t="s">
        <v>2960</v>
      </c>
      <c r="M1270" t="s">
        <v>6616</v>
      </c>
      <c r="N1270">
        <v>18723</v>
      </c>
      <c r="O1270">
        <v>2711</v>
      </c>
      <c r="P1270" t="s">
        <v>4277</v>
      </c>
      <c r="Q1270">
        <v>0</v>
      </c>
      <c r="R1270" t="s">
        <v>6617</v>
      </c>
      <c r="S1270" t="s">
        <v>6618</v>
      </c>
      <c r="T1270">
        <v>146</v>
      </c>
      <c r="U1270" t="s">
        <v>37</v>
      </c>
      <c r="V1270" t="s">
        <v>38</v>
      </c>
      <c r="W1270" t="s">
        <v>38</v>
      </c>
      <c r="X1270" t="s">
        <v>39</v>
      </c>
      <c r="Y1270" s="1">
        <v>25000000</v>
      </c>
      <c r="Z1270">
        <v>1994</v>
      </c>
      <c r="AA1270">
        <v>595</v>
      </c>
      <c r="AB1270">
        <v>6</v>
      </c>
      <c r="AC1270">
        <v>1.85</v>
      </c>
      <c r="AD1270">
        <v>0</v>
      </c>
      <c r="AE1270" s="7">
        <v>42257085.020242915</v>
      </c>
      <c r="AF1270" s="7">
        <v>54182453.603238873</v>
      </c>
    </row>
    <row r="1271" spans="1:32" x14ac:dyDescent="0.2">
      <c r="A1271" t="s">
        <v>28</v>
      </c>
      <c r="B1271" t="s">
        <v>6619</v>
      </c>
      <c r="C1271">
        <v>283</v>
      </c>
      <c r="D1271">
        <v>129</v>
      </c>
      <c r="E1271">
        <v>335</v>
      </c>
      <c r="F1271">
        <v>64</v>
      </c>
      <c r="G1271" t="s">
        <v>6620</v>
      </c>
      <c r="H1271">
        <v>15000</v>
      </c>
      <c r="I1271">
        <v>31836745</v>
      </c>
      <c r="J1271">
        <f t="shared" si="19"/>
        <v>3</v>
      </c>
      <c r="K1271" t="s">
        <v>6621</v>
      </c>
      <c r="L1271" t="s">
        <v>321</v>
      </c>
      <c r="M1271" t="s">
        <v>6622</v>
      </c>
      <c r="N1271">
        <v>81298</v>
      </c>
      <c r="O1271">
        <v>15595</v>
      </c>
      <c r="P1271" t="s">
        <v>6623</v>
      </c>
      <c r="Q1271">
        <v>1</v>
      </c>
      <c r="R1271" t="s">
        <v>6624</v>
      </c>
      <c r="S1271" t="s">
        <v>6625</v>
      </c>
      <c r="T1271">
        <v>341</v>
      </c>
      <c r="U1271" t="s">
        <v>37</v>
      </c>
      <c r="V1271" t="s">
        <v>38</v>
      </c>
      <c r="W1271" t="s">
        <v>38</v>
      </c>
      <c r="X1271" t="s">
        <v>39</v>
      </c>
      <c r="Y1271" s="1">
        <v>40000000</v>
      </c>
      <c r="Z1271">
        <v>2011</v>
      </c>
      <c r="AA1271">
        <v>467</v>
      </c>
      <c r="AB1271">
        <v>6.9</v>
      </c>
      <c r="AC1271">
        <v>2.35</v>
      </c>
      <c r="AD1271">
        <v>39000</v>
      </c>
      <c r="AE1271" s="7">
        <v>44553134.726545133</v>
      </c>
      <c r="AF1271" s="7">
        <v>35460669.73099155</v>
      </c>
    </row>
    <row r="1272" spans="1:32" x14ac:dyDescent="0.2">
      <c r="A1272" t="s">
        <v>28</v>
      </c>
      <c r="B1272" t="s">
        <v>5773</v>
      </c>
      <c r="C1272">
        <v>212</v>
      </c>
      <c r="D1272">
        <v>107</v>
      </c>
      <c r="E1272">
        <v>50</v>
      </c>
      <c r="F1272">
        <v>58</v>
      </c>
      <c r="G1272" t="s">
        <v>6626</v>
      </c>
      <c r="H1272">
        <v>293</v>
      </c>
      <c r="I1272">
        <v>30993544</v>
      </c>
      <c r="J1272">
        <f t="shared" si="19"/>
        <v>3</v>
      </c>
      <c r="K1272" t="s">
        <v>1414</v>
      </c>
      <c r="L1272" t="s">
        <v>6627</v>
      </c>
      <c r="M1272" t="s">
        <v>6628</v>
      </c>
      <c r="N1272">
        <v>58871</v>
      </c>
      <c r="O1272">
        <v>621</v>
      </c>
      <c r="P1272" t="s">
        <v>6629</v>
      </c>
      <c r="Q1272">
        <v>0</v>
      </c>
      <c r="R1272" t="s">
        <v>6630</v>
      </c>
      <c r="S1272" t="s">
        <v>6631</v>
      </c>
      <c r="T1272">
        <v>156</v>
      </c>
      <c r="U1272" t="s">
        <v>37</v>
      </c>
      <c r="V1272" t="s">
        <v>38</v>
      </c>
      <c r="W1272" t="s">
        <v>38</v>
      </c>
      <c r="X1272" t="s">
        <v>39</v>
      </c>
      <c r="Y1272" s="1">
        <v>40000000</v>
      </c>
      <c r="Z1272">
        <v>2010</v>
      </c>
      <c r="AA1272">
        <v>117</v>
      </c>
      <c r="AB1272">
        <v>6.5</v>
      </c>
      <c r="AC1272">
        <v>2.35</v>
      </c>
      <c r="AD1272">
        <v>0</v>
      </c>
      <c r="AE1272" s="7">
        <v>45942228.335625865</v>
      </c>
      <c r="AF1272" s="7">
        <v>35597811.884456672</v>
      </c>
    </row>
    <row r="1273" spans="1:32" x14ac:dyDescent="0.2">
      <c r="A1273" t="s">
        <v>28</v>
      </c>
      <c r="B1273" t="s">
        <v>5422</v>
      </c>
      <c r="C1273">
        <v>98</v>
      </c>
      <c r="D1273">
        <v>117</v>
      </c>
      <c r="E1273">
        <v>260</v>
      </c>
      <c r="F1273">
        <v>441</v>
      </c>
      <c r="G1273" t="s">
        <v>5082</v>
      </c>
      <c r="H1273">
        <v>1000</v>
      </c>
      <c r="I1273">
        <v>30981850</v>
      </c>
      <c r="J1273">
        <f t="shared" si="19"/>
        <v>4</v>
      </c>
      <c r="K1273" t="s">
        <v>6632</v>
      </c>
      <c r="L1273" t="s">
        <v>3523</v>
      </c>
      <c r="M1273" t="s">
        <v>6633</v>
      </c>
      <c r="N1273">
        <v>35834</v>
      </c>
      <c r="O1273">
        <v>3969</v>
      </c>
      <c r="P1273" t="s">
        <v>2197</v>
      </c>
      <c r="Q1273">
        <v>0</v>
      </c>
      <c r="R1273" t="s">
        <v>6634</v>
      </c>
      <c r="S1273" t="s">
        <v>6635</v>
      </c>
      <c r="T1273">
        <v>284</v>
      </c>
      <c r="U1273" t="s">
        <v>37</v>
      </c>
      <c r="V1273" t="s">
        <v>38</v>
      </c>
      <c r="W1273" t="s">
        <v>38</v>
      </c>
      <c r="X1273" t="s">
        <v>584</v>
      </c>
      <c r="Y1273" s="1">
        <v>40000000</v>
      </c>
      <c r="Z1273">
        <v>2005</v>
      </c>
      <c r="AA1273">
        <v>1000</v>
      </c>
      <c r="AB1273">
        <v>5</v>
      </c>
      <c r="AC1273">
        <v>2.35</v>
      </c>
      <c r="AD1273">
        <v>0</v>
      </c>
      <c r="AE1273" s="7">
        <v>51305683.563748084</v>
      </c>
      <c r="AF1273" s="7">
        <v>39738624.807987712</v>
      </c>
    </row>
    <row r="1274" spans="1:32" x14ac:dyDescent="0.2">
      <c r="A1274" t="s">
        <v>28</v>
      </c>
      <c r="B1274" t="s">
        <v>6636</v>
      </c>
      <c r="C1274">
        <v>110</v>
      </c>
      <c r="D1274">
        <v>116</v>
      </c>
      <c r="E1274">
        <v>18</v>
      </c>
      <c r="F1274">
        <v>249</v>
      </c>
      <c r="G1274" t="s">
        <v>586</v>
      </c>
      <c r="H1274">
        <v>2000</v>
      </c>
      <c r="I1274">
        <v>30199105</v>
      </c>
      <c r="J1274">
        <f t="shared" si="19"/>
        <v>4</v>
      </c>
      <c r="K1274" t="s">
        <v>3335</v>
      </c>
      <c r="L1274" t="s">
        <v>3006</v>
      </c>
      <c r="M1274" t="s">
        <v>6637</v>
      </c>
      <c r="N1274">
        <v>25346</v>
      </c>
      <c r="O1274">
        <v>3753</v>
      </c>
      <c r="P1274" t="s">
        <v>6638</v>
      </c>
      <c r="Q1274">
        <v>0</v>
      </c>
      <c r="R1274" t="s">
        <v>6639</v>
      </c>
      <c r="S1274" t="s">
        <v>6640</v>
      </c>
      <c r="T1274">
        <v>167</v>
      </c>
      <c r="U1274" t="s">
        <v>37</v>
      </c>
      <c r="V1274" t="s">
        <v>38</v>
      </c>
      <c r="W1274" t="s">
        <v>38</v>
      </c>
      <c r="X1274" t="s">
        <v>584</v>
      </c>
      <c r="Y1274" s="1">
        <v>40000000</v>
      </c>
      <c r="Z1274">
        <v>2000</v>
      </c>
      <c r="AA1274">
        <v>1000</v>
      </c>
      <c r="AB1274">
        <v>5.7</v>
      </c>
      <c r="AC1274">
        <v>2.35</v>
      </c>
      <c r="AD1274">
        <v>470</v>
      </c>
      <c r="AE1274" s="7">
        <v>58188153.310104534</v>
      </c>
      <c r="AF1274" s="7">
        <v>43930753.789198607</v>
      </c>
    </row>
    <row r="1275" spans="1:32" x14ac:dyDescent="0.2">
      <c r="A1275" t="s">
        <v>28</v>
      </c>
      <c r="B1275" t="s">
        <v>1251</v>
      </c>
      <c r="C1275">
        <v>146</v>
      </c>
      <c r="D1275">
        <v>135</v>
      </c>
      <c r="E1275">
        <v>0</v>
      </c>
      <c r="F1275">
        <v>715</v>
      </c>
      <c r="G1275" t="s">
        <v>6641</v>
      </c>
      <c r="H1275">
        <v>3000</v>
      </c>
      <c r="I1275">
        <v>29077547</v>
      </c>
      <c r="J1275">
        <f t="shared" si="19"/>
        <v>3</v>
      </c>
      <c r="K1275" t="s">
        <v>2849</v>
      </c>
      <c r="L1275" t="s">
        <v>981</v>
      </c>
      <c r="M1275" t="s">
        <v>6642</v>
      </c>
      <c r="N1275">
        <v>41685</v>
      </c>
      <c r="O1275">
        <v>5917</v>
      </c>
      <c r="P1275" t="s">
        <v>6643</v>
      </c>
      <c r="Q1275">
        <v>1</v>
      </c>
      <c r="R1275" t="s">
        <v>6644</v>
      </c>
      <c r="S1275" t="s">
        <v>6645</v>
      </c>
      <c r="T1275">
        <v>754</v>
      </c>
      <c r="U1275" t="s">
        <v>37</v>
      </c>
      <c r="V1275" t="s">
        <v>38</v>
      </c>
      <c r="W1275" t="s">
        <v>38</v>
      </c>
      <c r="X1275" t="s">
        <v>39</v>
      </c>
      <c r="Y1275" s="1">
        <v>40000000</v>
      </c>
      <c r="Z1275">
        <v>2005</v>
      </c>
      <c r="AA1275">
        <v>1000</v>
      </c>
      <c r="AB1275">
        <v>7</v>
      </c>
      <c r="AC1275">
        <v>2.35</v>
      </c>
      <c r="AD1275">
        <v>3000</v>
      </c>
      <c r="AE1275" s="7">
        <v>51305683.563748084</v>
      </c>
      <c r="AF1275" s="7">
        <v>37296085.629800305</v>
      </c>
    </row>
    <row r="1276" spans="1:32" x14ac:dyDescent="0.2">
      <c r="A1276" t="s">
        <v>28</v>
      </c>
      <c r="B1276" t="s">
        <v>1756</v>
      </c>
      <c r="C1276">
        <v>100</v>
      </c>
      <c r="D1276">
        <v>107</v>
      </c>
      <c r="E1276">
        <v>55</v>
      </c>
      <c r="F1276">
        <v>294</v>
      </c>
      <c r="G1276" t="s">
        <v>6646</v>
      </c>
      <c r="H1276">
        <v>3000</v>
      </c>
      <c r="I1276">
        <v>29374178</v>
      </c>
      <c r="J1276">
        <f t="shared" si="19"/>
        <v>4</v>
      </c>
      <c r="K1276" t="s">
        <v>6647</v>
      </c>
      <c r="L1276" t="s">
        <v>1815</v>
      </c>
      <c r="M1276" t="s">
        <v>6648</v>
      </c>
      <c r="N1276">
        <v>12093</v>
      </c>
      <c r="O1276">
        <v>4565</v>
      </c>
      <c r="P1276" t="s">
        <v>6649</v>
      </c>
      <c r="Q1276">
        <v>0</v>
      </c>
      <c r="R1276" t="s">
        <v>6650</v>
      </c>
      <c r="S1276" t="s">
        <v>6651</v>
      </c>
      <c r="T1276">
        <v>188</v>
      </c>
      <c r="U1276" t="s">
        <v>37</v>
      </c>
      <c r="V1276" t="s">
        <v>38</v>
      </c>
      <c r="W1276" t="s">
        <v>38</v>
      </c>
      <c r="X1276" t="s">
        <v>584</v>
      </c>
      <c r="Y1276" s="1">
        <v>40000000</v>
      </c>
      <c r="Z1276">
        <v>2000</v>
      </c>
      <c r="AA1276">
        <v>941</v>
      </c>
      <c r="AB1276">
        <v>5.0999999999999996</v>
      </c>
      <c r="AC1276">
        <v>2.35</v>
      </c>
      <c r="AD1276">
        <v>394</v>
      </c>
      <c r="AE1276" s="7">
        <v>58188153.310104534</v>
      </c>
      <c r="AF1276" s="7">
        <v>42730729.320557497</v>
      </c>
    </row>
    <row r="1277" spans="1:32" x14ac:dyDescent="0.2">
      <c r="A1277" t="s">
        <v>28</v>
      </c>
      <c r="B1277" t="s">
        <v>4590</v>
      </c>
      <c r="C1277">
        <v>62</v>
      </c>
      <c r="D1277">
        <v>90</v>
      </c>
      <c r="E1277">
        <v>39</v>
      </c>
      <c r="F1277">
        <v>210</v>
      </c>
      <c r="G1277" t="s">
        <v>6652</v>
      </c>
      <c r="H1277">
        <v>607</v>
      </c>
      <c r="I1277">
        <v>28535768</v>
      </c>
      <c r="J1277">
        <f t="shared" si="19"/>
        <v>1</v>
      </c>
      <c r="K1277" t="s">
        <v>1670</v>
      </c>
      <c r="L1277" t="s">
        <v>4142</v>
      </c>
      <c r="M1277" t="s">
        <v>6653</v>
      </c>
      <c r="N1277">
        <v>10446</v>
      </c>
      <c r="O1277">
        <v>1335</v>
      </c>
      <c r="P1277" t="s">
        <v>6654</v>
      </c>
      <c r="Q1277">
        <v>2</v>
      </c>
      <c r="R1277" t="s">
        <v>6655</v>
      </c>
      <c r="S1277" t="s">
        <v>6656</v>
      </c>
      <c r="T1277">
        <v>105</v>
      </c>
      <c r="U1277" t="s">
        <v>37</v>
      </c>
      <c r="V1277" t="s">
        <v>38</v>
      </c>
      <c r="W1277" t="s">
        <v>38</v>
      </c>
      <c r="X1277" t="s">
        <v>39</v>
      </c>
      <c r="Y1277" s="1">
        <v>40000000</v>
      </c>
      <c r="Z1277">
        <v>1999</v>
      </c>
      <c r="AA1277">
        <v>322</v>
      </c>
      <c r="AB1277">
        <v>5.3</v>
      </c>
      <c r="AC1277">
        <v>1.85</v>
      </c>
      <c r="AD1277">
        <v>279</v>
      </c>
      <c r="AE1277" s="7">
        <v>60144057.623049222</v>
      </c>
      <c r="AF1277" s="7">
        <v>42906421.872749105</v>
      </c>
    </row>
    <row r="1278" spans="1:32" x14ac:dyDescent="0.2">
      <c r="A1278" t="s">
        <v>28</v>
      </c>
      <c r="B1278" t="s">
        <v>4711</v>
      </c>
      <c r="C1278">
        <v>70</v>
      </c>
      <c r="D1278">
        <v>99</v>
      </c>
      <c r="E1278">
        <v>287</v>
      </c>
      <c r="F1278">
        <v>44</v>
      </c>
      <c r="G1278" t="s">
        <v>313</v>
      </c>
      <c r="H1278">
        <v>10000</v>
      </c>
      <c r="I1278">
        <v>27663982</v>
      </c>
      <c r="J1278">
        <f t="shared" si="19"/>
        <v>3</v>
      </c>
      <c r="K1278" t="s">
        <v>4331</v>
      </c>
      <c r="L1278" t="s">
        <v>118</v>
      </c>
      <c r="M1278" t="s">
        <v>6657</v>
      </c>
      <c r="N1278">
        <v>26051</v>
      </c>
      <c r="O1278">
        <v>10469</v>
      </c>
      <c r="P1278" t="s">
        <v>6658</v>
      </c>
      <c r="Q1278">
        <v>2</v>
      </c>
      <c r="R1278" t="s">
        <v>6659</v>
      </c>
      <c r="S1278" t="s">
        <v>6660</v>
      </c>
      <c r="T1278">
        <v>164</v>
      </c>
      <c r="U1278" t="s">
        <v>37</v>
      </c>
      <c r="V1278" t="s">
        <v>38</v>
      </c>
      <c r="W1278" t="s">
        <v>38</v>
      </c>
      <c r="X1278" t="s">
        <v>39</v>
      </c>
      <c r="Y1278" s="1">
        <v>40000000</v>
      </c>
      <c r="Z1278">
        <v>1996</v>
      </c>
      <c r="AA1278">
        <v>368</v>
      </c>
      <c r="AB1278">
        <v>4.4000000000000004</v>
      </c>
      <c r="AC1278">
        <v>2.35</v>
      </c>
      <c r="AD1278">
        <v>0</v>
      </c>
      <c r="AE1278" s="7">
        <v>63862332.695984706</v>
      </c>
      <c r="AF1278" s="7">
        <v>44167160.554493308</v>
      </c>
    </row>
    <row r="1279" spans="1:32" x14ac:dyDescent="0.2">
      <c r="A1279" t="s">
        <v>28</v>
      </c>
      <c r="B1279" t="s">
        <v>1818</v>
      </c>
      <c r="C1279">
        <v>107</v>
      </c>
      <c r="D1279">
        <v>104</v>
      </c>
      <c r="E1279">
        <v>0</v>
      </c>
      <c r="F1279">
        <v>327</v>
      </c>
      <c r="G1279" t="s">
        <v>6661</v>
      </c>
      <c r="H1279">
        <v>964</v>
      </c>
      <c r="I1279">
        <v>27053815</v>
      </c>
      <c r="J1279">
        <f t="shared" si="19"/>
        <v>3</v>
      </c>
      <c r="K1279" t="s">
        <v>80</v>
      </c>
      <c r="L1279" t="s">
        <v>6662</v>
      </c>
      <c r="M1279" t="s">
        <v>6663</v>
      </c>
      <c r="N1279">
        <v>12856</v>
      </c>
      <c r="O1279">
        <v>2888</v>
      </c>
      <c r="P1279" t="s">
        <v>3456</v>
      </c>
      <c r="Q1279">
        <v>0</v>
      </c>
      <c r="R1279" t="s">
        <v>6664</v>
      </c>
      <c r="S1279" t="s">
        <v>6665</v>
      </c>
      <c r="T1279">
        <v>291</v>
      </c>
      <c r="U1279" t="s">
        <v>37</v>
      </c>
      <c r="V1279" t="s">
        <v>766</v>
      </c>
      <c r="W1279" t="s">
        <v>766</v>
      </c>
      <c r="X1279" t="s">
        <v>39</v>
      </c>
      <c r="Y1279" s="1">
        <v>40000000</v>
      </c>
      <c r="Z1279">
        <v>2001</v>
      </c>
      <c r="AA1279">
        <v>931</v>
      </c>
      <c r="AB1279">
        <v>4.7</v>
      </c>
      <c r="AC1279">
        <v>2.35</v>
      </c>
      <c r="AD1279">
        <v>299</v>
      </c>
      <c r="AE1279" s="7">
        <v>56578204.404291362</v>
      </c>
      <c r="AF1279" s="7">
        <v>38266406.874647088</v>
      </c>
    </row>
    <row r="1280" spans="1:32" x14ac:dyDescent="0.2">
      <c r="A1280" t="s">
        <v>28</v>
      </c>
      <c r="B1280" t="s">
        <v>6666</v>
      </c>
      <c r="C1280">
        <v>169</v>
      </c>
      <c r="D1280">
        <v>115</v>
      </c>
      <c r="E1280">
        <v>56</v>
      </c>
      <c r="F1280">
        <v>371.5</v>
      </c>
      <c r="G1280" t="s">
        <v>99</v>
      </c>
      <c r="H1280">
        <v>20000</v>
      </c>
      <c r="I1280">
        <v>26814957</v>
      </c>
      <c r="J1280">
        <f t="shared" si="19"/>
        <v>4</v>
      </c>
      <c r="K1280" t="s">
        <v>6112</v>
      </c>
      <c r="L1280" t="s">
        <v>840</v>
      </c>
      <c r="M1280" t="s">
        <v>6667</v>
      </c>
      <c r="N1280">
        <v>84357</v>
      </c>
      <c r="O1280">
        <v>77823</v>
      </c>
      <c r="P1280" t="s">
        <v>352</v>
      </c>
      <c r="Q1280">
        <v>3</v>
      </c>
      <c r="R1280" t="s">
        <v>6668</v>
      </c>
      <c r="S1280" t="s">
        <v>6669</v>
      </c>
      <c r="T1280">
        <v>252</v>
      </c>
      <c r="U1280" t="s">
        <v>37</v>
      </c>
      <c r="V1280" t="s">
        <v>56</v>
      </c>
      <c r="W1280" t="s">
        <v>56</v>
      </c>
      <c r="X1280" t="s">
        <v>39</v>
      </c>
      <c r="Y1280" s="1">
        <v>35000000</v>
      </c>
      <c r="Z1280">
        <v>2008</v>
      </c>
      <c r="AA1280">
        <v>19000</v>
      </c>
      <c r="AB1280">
        <v>6.7</v>
      </c>
      <c r="AC1280">
        <v>1.85</v>
      </c>
      <c r="AD1280">
        <v>0</v>
      </c>
      <c r="AE1280" s="7">
        <v>40722248.026010215</v>
      </c>
      <c r="AF1280" s="7">
        <v>31199009.421737112</v>
      </c>
    </row>
    <row r="1281" spans="1:32" x14ac:dyDescent="0.2">
      <c r="A1281" t="s">
        <v>28</v>
      </c>
      <c r="B1281" t="s">
        <v>6670</v>
      </c>
      <c r="C1281">
        <v>94</v>
      </c>
      <c r="D1281">
        <v>119</v>
      </c>
      <c r="E1281">
        <v>7</v>
      </c>
      <c r="F1281">
        <v>903</v>
      </c>
      <c r="G1281" t="s">
        <v>775</v>
      </c>
      <c r="H1281">
        <v>18000</v>
      </c>
      <c r="I1281">
        <v>25178165</v>
      </c>
      <c r="J1281">
        <f t="shared" si="19"/>
        <v>2</v>
      </c>
      <c r="K1281" t="s">
        <v>213</v>
      </c>
      <c r="L1281" t="s">
        <v>587</v>
      </c>
      <c r="M1281" t="s">
        <v>6671</v>
      </c>
      <c r="N1281">
        <v>70292</v>
      </c>
      <c r="O1281">
        <v>29484</v>
      </c>
      <c r="P1281" t="s">
        <v>121</v>
      </c>
      <c r="Q1281">
        <v>1</v>
      </c>
      <c r="R1281" t="s">
        <v>6672</v>
      </c>
      <c r="S1281" t="s">
        <v>6673</v>
      </c>
      <c r="T1281">
        <v>274</v>
      </c>
      <c r="U1281" t="s">
        <v>37</v>
      </c>
      <c r="V1281" t="s">
        <v>38</v>
      </c>
      <c r="W1281" t="s">
        <v>38</v>
      </c>
      <c r="X1281" t="s">
        <v>39</v>
      </c>
      <c r="Y1281" s="1">
        <v>40000000</v>
      </c>
      <c r="Z1281">
        <v>2001</v>
      </c>
      <c r="AA1281">
        <v>9000</v>
      </c>
      <c r="AB1281">
        <v>6.7</v>
      </c>
      <c r="AC1281">
        <v>1.85</v>
      </c>
      <c r="AD1281">
        <v>8000</v>
      </c>
      <c r="AE1281" s="7">
        <v>56578204.404291362</v>
      </c>
      <c r="AF1281" s="7">
        <v>35613384.147374362</v>
      </c>
    </row>
    <row r="1282" spans="1:32" x14ac:dyDescent="0.2">
      <c r="A1282" t="s">
        <v>28</v>
      </c>
      <c r="B1282" t="s">
        <v>2721</v>
      </c>
      <c r="C1282">
        <v>190</v>
      </c>
      <c r="D1282">
        <v>99</v>
      </c>
      <c r="E1282">
        <v>81</v>
      </c>
      <c r="F1282">
        <v>135</v>
      </c>
      <c r="G1282" t="s">
        <v>6674</v>
      </c>
      <c r="H1282">
        <v>327</v>
      </c>
      <c r="I1282">
        <v>25117498</v>
      </c>
      <c r="J1282">
        <f t="shared" si="19"/>
        <v>2</v>
      </c>
      <c r="K1282" t="s">
        <v>5543</v>
      </c>
      <c r="L1282" t="s">
        <v>3456</v>
      </c>
      <c r="M1282" t="s">
        <v>6675</v>
      </c>
      <c r="N1282">
        <v>37412</v>
      </c>
      <c r="O1282">
        <v>960</v>
      </c>
      <c r="P1282" t="s">
        <v>6676</v>
      </c>
      <c r="Q1282">
        <v>0</v>
      </c>
      <c r="R1282" t="s">
        <v>6677</v>
      </c>
      <c r="S1282" t="s">
        <v>6678</v>
      </c>
      <c r="T1282">
        <v>178</v>
      </c>
      <c r="U1282" t="s">
        <v>37</v>
      </c>
      <c r="V1282" t="s">
        <v>38</v>
      </c>
      <c r="W1282" t="s">
        <v>38</v>
      </c>
      <c r="X1282" t="s">
        <v>584</v>
      </c>
      <c r="Y1282" s="1">
        <v>40000000</v>
      </c>
      <c r="Z1282">
        <v>2007</v>
      </c>
      <c r="AA1282">
        <v>253</v>
      </c>
      <c r="AB1282">
        <v>5.7</v>
      </c>
      <c r="AC1282">
        <v>2.35</v>
      </c>
      <c r="AD1282">
        <v>0</v>
      </c>
      <c r="AE1282" s="7">
        <v>48335745.296671487</v>
      </c>
      <c r="AF1282" s="7">
        <v>30351824.645441387</v>
      </c>
    </row>
    <row r="1283" spans="1:32" x14ac:dyDescent="0.2">
      <c r="A1283" t="s">
        <v>28</v>
      </c>
      <c r="B1283" t="s">
        <v>486</v>
      </c>
      <c r="C1283">
        <v>112</v>
      </c>
      <c r="D1283">
        <v>112</v>
      </c>
      <c r="E1283">
        <v>17000</v>
      </c>
      <c r="F1283">
        <v>354</v>
      </c>
      <c r="G1283" t="s">
        <v>4645</v>
      </c>
      <c r="H1283">
        <v>22000</v>
      </c>
      <c r="I1283">
        <v>32645</v>
      </c>
      <c r="J1283">
        <f t="shared" ref="J1283:J1346" si="20">1+(LEN(K1283)-LEN(SUBSTITUTE(K1283,"|","")))/LEN("|")</f>
        <v>4</v>
      </c>
      <c r="K1283" t="s">
        <v>5273</v>
      </c>
      <c r="L1283" t="s">
        <v>1745</v>
      </c>
      <c r="M1283" t="s">
        <v>6679</v>
      </c>
      <c r="N1283">
        <v>67797</v>
      </c>
      <c r="O1283">
        <v>23737</v>
      </c>
      <c r="P1283" t="s">
        <v>6680</v>
      </c>
      <c r="Q1283">
        <v>0</v>
      </c>
      <c r="R1283" t="s">
        <v>6681</v>
      </c>
      <c r="S1283" t="s">
        <v>6682</v>
      </c>
      <c r="T1283">
        <v>223</v>
      </c>
      <c r="U1283" t="s">
        <v>37</v>
      </c>
      <c r="V1283" t="s">
        <v>38</v>
      </c>
      <c r="W1283" t="s">
        <v>38</v>
      </c>
      <c r="X1283" t="s">
        <v>584</v>
      </c>
      <c r="Y1283" s="1">
        <v>500000</v>
      </c>
      <c r="Z1283">
        <v>1973</v>
      </c>
      <c r="AA1283">
        <v>926</v>
      </c>
      <c r="AB1283">
        <v>7.4</v>
      </c>
      <c r="AC1283">
        <v>1.85</v>
      </c>
      <c r="AD1283">
        <v>0</v>
      </c>
      <c r="AE1283" s="7">
        <v>2820945.945945946</v>
      </c>
      <c r="AF1283" s="7">
        <v>184179.56081081083</v>
      </c>
    </row>
    <row r="1284" spans="1:32" x14ac:dyDescent="0.2">
      <c r="A1284" t="s">
        <v>28</v>
      </c>
      <c r="B1284" t="s">
        <v>5623</v>
      </c>
      <c r="C1284">
        <v>12</v>
      </c>
      <c r="D1284">
        <v>128</v>
      </c>
      <c r="E1284">
        <v>545</v>
      </c>
      <c r="F1284">
        <v>353</v>
      </c>
      <c r="G1284" t="s">
        <v>6683</v>
      </c>
      <c r="H1284">
        <v>783</v>
      </c>
      <c r="I1284">
        <v>24332324</v>
      </c>
      <c r="J1284">
        <f t="shared" si="20"/>
        <v>2</v>
      </c>
      <c r="K1284" t="s">
        <v>2526</v>
      </c>
      <c r="L1284" t="s">
        <v>971</v>
      </c>
      <c r="M1284" t="s">
        <v>6684</v>
      </c>
      <c r="N1284">
        <v>13830</v>
      </c>
      <c r="O1284">
        <v>3126</v>
      </c>
      <c r="P1284" t="s">
        <v>6685</v>
      </c>
      <c r="Q1284">
        <v>1</v>
      </c>
      <c r="R1284" t="s">
        <v>6686</v>
      </c>
      <c r="S1284" t="s">
        <v>6687</v>
      </c>
      <c r="T1284">
        <v>61</v>
      </c>
      <c r="U1284" t="s">
        <v>37</v>
      </c>
      <c r="V1284" t="s">
        <v>38</v>
      </c>
      <c r="W1284" t="s">
        <v>38</v>
      </c>
      <c r="X1284" t="s">
        <v>39</v>
      </c>
      <c r="Y1284" s="1">
        <v>40000000</v>
      </c>
      <c r="Z1284">
        <v>1994</v>
      </c>
      <c r="AA1284">
        <v>754</v>
      </c>
      <c r="AB1284">
        <v>6.1</v>
      </c>
      <c r="AC1284">
        <v>1.85</v>
      </c>
      <c r="AD1284">
        <v>680</v>
      </c>
      <c r="AE1284" s="7">
        <v>67611336.032388672</v>
      </c>
      <c r="AF1284" s="7">
        <v>41128523.360323891</v>
      </c>
    </row>
    <row r="1285" spans="1:32" x14ac:dyDescent="0.2">
      <c r="A1285" t="s">
        <v>28</v>
      </c>
      <c r="B1285" t="s">
        <v>5588</v>
      </c>
      <c r="C1285">
        <v>201</v>
      </c>
      <c r="D1285">
        <v>112</v>
      </c>
      <c r="E1285">
        <v>118</v>
      </c>
      <c r="F1285">
        <v>674</v>
      </c>
      <c r="G1285" t="s">
        <v>6688</v>
      </c>
      <c r="H1285">
        <v>877</v>
      </c>
      <c r="I1285">
        <v>36665854</v>
      </c>
      <c r="J1285">
        <f t="shared" si="20"/>
        <v>4</v>
      </c>
      <c r="K1285" t="s">
        <v>463</v>
      </c>
      <c r="L1285" t="s">
        <v>1189</v>
      </c>
      <c r="M1285" t="s">
        <v>6689</v>
      </c>
      <c r="N1285">
        <v>76498</v>
      </c>
      <c r="O1285">
        <v>3432</v>
      </c>
      <c r="P1285" t="s">
        <v>6690</v>
      </c>
      <c r="Q1285">
        <v>0</v>
      </c>
      <c r="R1285" t="s">
        <v>6691</v>
      </c>
      <c r="S1285" t="s">
        <v>6692</v>
      </c>
      <c r="T1285">
        <v>203</v>
      </c>
      <c r="U1285" t="s">
        <v>37</v>
      </c>
      <c r="V1285" t="s">
        <v>1464</v>
      </c>
      <c r="W1285" t="s">
        <v>1464</v>
      </c>
      <c r="X1285" t="s">
        <v>39</v>
      </c>
      <c r="Y1285" s="1">
        <v>40000000</v>
      </c>
      <c r="Z1285">
        <v>2011</v>
      </c>
      <c r="AA1285">
        <v>738</v>
      </c>
      <c r="AB1285">
        <v>6.4</v>
      </c>
      <c r="AC1285">
        <v>2.35</v>
      </c>
      <c r="AD1285">
        <v>15000</v>
      </c>
      <c r="AE1285" s="7">
        <v>44553134.726545133</v>
      </c>
      <c r="AF1285" s="7">
        <v>40839468.328145847</v>
      </c>
    </row>
    <row r="1286" spans="1:32" x14ac:dyDescent="0.2">
      <c r="A1286" t="s">
        <v>28</v>
      </c>
      <c r="B1286" t="s">
        <v>6693</v>
      </c>
      <c r="C1286">
        <v>34</v>
      </c>
      <c r="D1286">
        <v>86</v>
      </c>
      <c r="E1286">
        <v>7</v>
      </c>
      <c r="F1286">
        <v>795</v>
      </c>
      <c r="G1286" t="s">
        <v>6694</v>
      </c>
      <c r="H1286">
        <v>10000</v>
      </c>
      <c r="I1286">
        <v>22717758</v>
      </c>
      <c r="J1286">
        <f t="shared" si="20"/>
        <v>7</v>
      </c>
      <c r="K1286" t="s">
        <v>6695</v>
      </c>
      <c r="L1286" t="s">
        <v>439</v>
      </c>
      <c r="M1286" t="s">
        <v>6696</v>
      </c>
      <c r="N1286">
        <v>11156</v>
      </c>
      <c r="O1286">
        <v>14275</v>
      </c>
      <c r="P1286" t="s">
        <v>721</v>
      </c>
      <c r="Q1286">
        <v>0</v>
      </c>
      <c r="R1286" t="s">
        <v>6697</v>
      </c>
      <c r="S1286" t="s">
        <v>6698</v>
      </c>
      <c r="T1286">
        <v>67</v>
      </c>
      <c r="U1286" t="s">
        <v>37</v>
      </c>
      <c r="V1286" t="s">
        <v>38</v>
      </c>
      <c r="W1286" t="s">
        <v>38</v>
      </c>
      <c r="X1286" t="s">
        <v>276</v>
      </c>
      <c r="Y1286" s="1">
        <v>40000000</v>
      </c>
      <c r="Z1286">
        <v>1998</v>
      </c>
      <c r="AA1286">
        <v>908</v>
      </c>
      <c r="AB1286">
        <v>6.2</v>
      </c>
      <c r="AC1286">
        <v>1.85</v>
      </c>
      <c r="AD1286">
        <v>0</v>
      </c>
      <c r="AE1286" s="7">
        <v>61472392.63803681</v>
      </c>
      <c r="AF1286" s="7">
        <v>34912873.490797549</v>
      </c>
    </row>
    <row r="1287" spans="1:32" x14ac:dyDescent="0.2">
      <c r="A1287" t="s">
        <v>28</v>
      </c>
      <c r="B1287" t="s">
        <v>3515</v>
      </c>
      <c r="C1287">
        <v>104</v>
      </c>
      <c r="D1287">
        <v>108</v>
      </c>
      <c r="E1287">
        <v>105</v>
      </c>
      <c r="F1287">
        <v>616</v>
      </c>
      <c r="G1287" t="s">
        <v>79</v>
      </c>
      <c r="H1287">
        <v>22000</v>
      </c>
      <c r="I1287">
        <v>22433915</v>
      </c>
      <c r="J1287">
        <f t="shared" si="20"/>
        <v>4</v>
      </c>
      <c r="K1287" t="s">
        <v>2141</v>
      </c>
      <c r="L1287" t="s">
        <v>1745</v>
      </c>
      <c r="M1287" t="s">
        <v>6699</v>
      </c>
      <c r="N1287">
        <v>21319</v>
      </c>
      <c r="O1287">
        <v>34377</v>
      </c>
      <c r="P1287" t="s">
        <v>6700</v>
      </c>
      <c r="Q1287">
        <v>1</v>
      </c>
      <c r="R1287" t="s">
        <v>6701</v>
      </c>
      <c r="S1287" t="s">
        <v>6702</v>
      </c>
      <c r="T1287">
        <v>166</v>
      </c>
      <c r="U1287" t="s">
        <v>37</v>
      </c>
      <c r="V1287" t="s">
        <v>38</v>
      </c>
      <c r="W1287" t="s">
        <v>38</v>
      </c>
      <c r="X1287" t="s">
        <v>584</v>
      </c>
      <c r="Y1287" s="1">
        <v>60000000</v>
      </c>
      <c r="Z1287">
        <v>2002</v>
      </c>
      <c r="AA1287">
        <v>11000</v>
      </c>
      <c r="AB1287">
        <v>6.2</v>
      </c>
      <c r="AC1287">
        <v>2.35</v>
      </c>
      <c r="AD1287">
        <v>416</v>
      </c>
      <c r="AE1287" s="7">
        <v>83546414.674819335</v>
      </c>
      <c r="AF1287" s="7">
        <v>31237886.089494161</v>
      </c>
    </row>
    <row r="1288" spans="1:32" x14ac:dyDescent="0.2">
      <c r="A1288" t="s">
        <v>24161</v>
      </c>
      <c r="B1288" t="s">
        <v>6703</v>
      </c>
      <c r="C1288">
        <v>55</v>
      </c>
      <c r="D1288">
        <v>128</v>
      </c>
      <c r="E1288">
        <v>34</v>
      </c>
      <c r="F1288">
        <v>685</v>
      </c>
      <c r="G1288" t="s">
        <v>1383</v>
      </c>
      <c r="H1288">
        <v>978</v>
      </c>
      <c r="I1288">
        <v>22326247</v>
      </c>
      <c r="J1288">
        <f t="shared" si="20"/>
        <v>2</v>
      </c>
      <c r="K1288" t="s">
        <v>213</v>
      </c>
      <c r="L1288" t="s">
        <v>6704</v>
      </c>
      <c r="M1288" t="s">
        <v>6705</v>
      </c>
      <c r="N1288">
        <v>11232</v>
      </c>
      <c r="O1288">
        <v>3821</v>
      </c>
      <c r="P1288" t="s">
        <v>6706</v>
      </c>
      <c r="Q1288">
        <v>1</v>
      </c>
      <c r="R1288" t="s">
        <v>6707</v>
      </c>
      <c r="S1288" t="s">
        <v>6708</v>
      </c>
      <c r="T1288">
        <v>106</v>
      </c>
      <c r="U1288" t="s">
        <v>37</v>
      </c>
      <c r="V1288" t="s">
        <v>38</v>
      </c>
      <c r="W1288" t="s">
        <v>38</v>
      </c>
      <c r="X1288" t="s">
        <v>39</v>
      </c>
      <c r="Y1288" s="1">
        <v>60000000</v>
      </c>
      <c r="Z1288">
        <v>1999</v>
      </c>
      <c r="AA1288">
        <v>886</v>
      </c>
      <c r="AB1288">
        <v>5.9</v>
      </c>
      <c r="AC1288">
        <v>1.85</v>
      </c>
      <c r="AD1288">
        <v>0</v>
      </c>
      <c r="AE1288" s="7">
        <v>90216086.434573829</v>
      </c>
      <c r="AF1288" s="7">
        <v>33569777.151860744</v>
      </c>
    </row>
    <row r="1289" spans="1:32" x14ac:dyDescent="0.2">
      <c r="A1289" t="s">
        <v>28</v>
      </c>
      <c r="B1289" t="s">
        <v>6709</v>
      </c>
      <c r="C1289">
        <v>86</v>
      </c>
      <c r="D1289">
        <v>84</v>
      </c>
      <c r="E1289">
        <v>33</v>
      </c>
      <c r="F1289">
        <v>1000</v>
      </c>
      <c r="G1289" t="s">
        <v>3713</v>
      </c>
      <c r="H1289">
        <v>1000</v>
      </c>
      <c r="I1289">
        <v>21176322</v>
      </c>
      <c r="J1289">
        <f t="shared" si="20"/>
        <v>3</v>
      </c>
      <c r="K1289" t="s">
        <v>1751</v>
      </c>
      <c r="L1289" t="s">
        <v>6710</v>
      </c>
      <c r="M1289" t="s">
        <v>6711</v>
      </c>
      <c r="N1289">
        <v>23747</v>
      </c>
      <c r="O1289">
        <v>5039</v>
      </c>
      <c r="P1289" t="s">
        <v>3088</v>
      </c>
      <c r="Q1289">
        <v>0</v>
      </c>
      <c r="R1289" t="s">
        <v>6712</v>
      </c>
      <c r="S1289" t="s">
        <v>6713</v>
      </c>
      <c r="T1289">
        <v>207</v>
      </c>
      <c r="U1289" t="s">
        <v>37</v>
      </c>
      <c r="V1289" t="s">
        <v>38</v>
      </c>
      <c r="W1289" t="s">
        <v>38</v>
      </c>
      <c r="X1289" t="s">
        <v>39</v>
      </c>
      <c r="Y1289" s="1">
        <v>40000000</v>
      </c>
      <c r="Z1289">
        <v>2004</v>
      </c>
      <c r="AA1289">
        <v>1000</v>
      </c>
      <c r="AB1289">
        <v>4</v>
      </c>
      <c r="AC1289">
        <v>2.35</v>
      </c>
      <c r="AD1289">
        <v>0</v>
      </c>
      <c r="AE1289" s="7">
        <v>53043938.591847539</v>
      </c>
      <c r="AF1289" s="7">
        <v>28081888.09422975</v>
      </c>
    </row>
    <row r="1290" spans="1:32" x14ac:dyDescent="0.2">
      <c r="A1290" t="s">
        <v>28</v>
      </c>
      <c r="B1290" t="s">
        <v>4290</v>
      </c>
      <c r="C1290">
        <v>50</v>
      </c>
      <c r="D1290">
        <v>111</v>
      </c>
      <c r="E1290">
        <v>17</v>
      </c>
      <c r="F1290">
        <v>889</v>
      </c>
      <c r="G1290" t="s">
        <v>3259</v>
      </c>
      <c r="H1290">
        <v>14000</v>
      </c>
      <c r="I1290">
        <v>20300000</v>
      </c>
      <c r="J1290">
        <f t="shared" si="20"/>
        <v>2</v>
      </c>
      <c r="K1290" t="s">
        <v>4074</v>
      </c>
      <c r="L1290" t="s">
        <v>2381</v>
      </c>
      <c r="M1290" t="s">
        <v>6714</v>
      </c>
      <c r="N1290">
        <v>16741</v>
      </c>
      <c r="O1290">
        <v>17877</v>
      </c>
      <c r="P1290" t="s">
        <v>3176</v>
      </c>
      <c r="Q1290">
        <v>2</v>
      </c>
      <c r="R1290" t="s">
        <v>6715</v>
      </c>
      <c r="S1290" t="s">
        <v>6716</v>
      </c>
      <c r="T1290">
        <v>60</v>
      </c>
      <c r="U1290" t="s">
        <v>37</v>
      </c>
      <c r="V1290" t="s">
        <v>38</v>
      </c>
      <c r="W1290" t="s">
        <v>38</v>
      </c>
      <c r="X1290" t="s">
        <v>584</v>
      </c>
      <c r="Y1290" s="1">
        <v>40000000</v>
      </c>
      <c r="Z1290">
        <v>1996</v>
      </c>
      <c r="AA1290">
        <v>940</v>
      </c>
      <c r="AB1290">
        <v>6.2</v>
      </c>
      <c r="AC1290">
        <v>1.85</v>
      </c>
      <c r="AD1290">
        <v>309</v>
      </c>
      <c r="AE1290" s="7">
        <v>63862332.695984706</v>
      </c>
      <c r="AF1290" s="7">
        <v>32410133.843212239</v>
      </c>
    </row>
    <row r="1291" spans="1:32" x14ac:dyDescent="0.2">
      <c r="A1291" t="s">
        <v>28</v>
      </c>
      <c r="B1291" t="s">
        <v>1303</v>
      </c>
      <c r="C1291">
        <v>181</v>
      </c>
      <c r="D1291">
        <v>131</v>
      </c>
      <c r="E1291">
        <v>719</v>
      </c>
      <c r="F1291">
        <v>683</v>
      </c>
      <c r="G1291" t="s">
        <v>6717</v>
      </c>
      <c r="H1291">
        <v>16000</v>
      </c>
      <c r="I1291">
        <v>20302961</v>
      </c>
      <c r="J1291">
        <f t="shared" si="20"/>
        <v>1</v>
      </c>
      <c r="K1291" t="s">
        <v>3408</v>
      </c>
      <c r="L1291" t="s">
        <v>6718</v>
      </c>
      <c r="M1291" t="s">
        <v>6719</v>
      </c>
      <c r="N1291">
        <v>49874</v>
      </c>
      <c r="O1291">
        <v>18913</v>
      </c>
      <c r="P1291" t="s">
        <v>6142</v>
      </c>
      <c r="Q1291">
        <v>0</v>
      </c>
      <c r="R1291" t="s">
        <v>6720</v>
      </c>
      <c r="S1291" t="s">
        <v>6721</v>
      </c>
      <c r="T1291">
        <v>450</v>
      </c>
      <c r="U1291" t="s">
        <v>37</v>
      </c>
      <c r="V1291" t="s">
        <v>1464</v>
      </c>
      <c r="W1291" t="s">
        <v>1464</v>
      </c>
      <c r="X1291" t="s">
        <v>6722</v>
      </c>
      <c r="Y1291" s="1">
        <v>45000000</v>
      </c>
      <c r="Z1291">
        <v>1995</v>
      </c>
      <c r="AA1291">
        <v>893</v>
      </c>
      <c r="AB1291">
        <v>4.5999999999999996</v>
      </c>
      <c r="AC1291">
        <v>2.35</v>
      </c>
      <c r="AD1291">
        <v>0</v>
      </c>
      <c r="AE1291" s="7">
        <v>73966535.433070868</v>
      </c>
      <c r="AF1291" s="7">
        <v>33371992.982283466</v>
      </c>
    </row>
    <row r="1292" spans="1:32" x14ac:dyDescent="0.2">
      <c r="A1292" t="s">
        <v>28</v>
      </c>
      <c r="B1292" t="s">
        <v>6723</v>
      </c>
      <c r="C1292">
        <v>260</v>
      </c>
      <c r="D1292">
        <v>123</v>
      </c>
      <c r="E1292">
        <v>0</v>
      </c>
      <c r="F1292">
        <v>826</v>
      </c>
      <c r="G1292" t="s">
        <v>2290</v>
      </c>
      <c r="H1292">
        <v>4000</v>
      </c>
      <c r="I1292">
        <v>15962471</v>
      </c>
      <c r="J1292">
        <f t="shared" si="20"/>
        <v>4</v>
      </c>
      <c r="K1292" t="s">
        <v>6112</v>
      </c>
      <c r="L1292" t="s">
        <v>83</v>
      </c>
      <c r="M1292" t="s">
        <v>6724</v>
      </c>
      <c r="N1292">
        <v>79892</v>
      </c>
      <c r="O1292">
        <v>7243</v>
      </c>
      <c r="P1292" t="s">
        <v>903</v>
      </c>
      <c r="Q1292">
        <v>1</v>
      </c>
      <c r="R1292" t="s">
        <v>6725</v>
      </c>
      <c r="S1292" t="s">
        <v>6726</v>
      </c>
      <c r="T1292">
        <v>619</v>
      </c>
      <c r="U1292" t="s">
        <v>37</v>
      </c>
      <c r="V1292" t="s">
        <v>38</v>
      </c>
      <c r="W1292" t="s">
        <v>38</v>
      </c>
      <c r="X1292" t="s">
        <v>39</v>
      </c>
      <c r="Y1292" s="1">
        <v>40000000</v>
      </c>
      <c r="Z1292">
        <v>2006</v>
      </c>
      <c r="AA1292">
        <v>887</v>
      </c>
      <c r="AB1292">
        <v>6.4</v>
      </c>
      <c r="AC1292">
        <v>1.85</v>
      </c>
      <c r="AD1292">
        <v>0</v>
      </c>
      <c r="AE1292" s="7">
        <v>49702380.952380955</v>
      </c>
      <c r="AF1292" s="7">
        <v>19834320.364583336</v>
      </c>
    </row>
    <row r="1293" spans="1:32" x14ac:dyDescent="0.2">
      <c r="A1293" t="s">
        <v>28</v>
      </c>
      <c r="B1293" t="s">
        <v>5327</v>
      </c>
      <c r="C1293">
        <v>40</v>
      </c>
      <c r="D1293">
        <v>101</v>
      </c>
      <c r="E1293">
        <v>58</v>
      </c>
      <c r="F1293">
        <v>497</v>
      </c>
      <c r="G1293" t="s">
        <v>2522</v>
      </c>
      <c r="H1293">
        <v>12000</v>
      </c>
      <c r="I1293">
        <v>14942422</v>
      </c>
      <c r="J1293">
        <f t="shared" si="20"/>
        <v>3</v>
      </c>
      <c r="K1293" t="s">
        <v>333</v>
      </c>
      <c r="L1293" t="s">
        <v>704</v>
      </c>
      <c r="M1293" t="s">
        <v>6727</v>
      </c>
      <c r="N1293">
        <v>14226</v>
      </c>
      <c r="O1293">
        <v>14008</v>
      </c>
      <c r="P1293" t="s">
        <v>3537</v>
      </c>
      <c r="Q1293">
        <v>3</v>
      </c>
      <c r="R1293" t="s">
        <v>6728</v>
      </c>
      <c r="S1293" t="s">
        <v>6729</v>
      </c>
      <c r="T1293">
        <v>60</v>
      </c>
      <c r="U1293" t="s">
        <v>37</v>
      </c>
      <c r="V1293" t="s">
        <v>38</v>
      </c>
      <c r="W1293" t="s">
        <v>38</v>
      </c>
      <c r="X1293" t="s">
        <v>584</v>
      </c>
      <c r="Y1293" s="1">
        <v>40000000</v>
      </c>
      <c r="Z1293">
        <v>1995</v>
      </c>
      <c r="AA1293">
        <v>975</v>
      </c>
      <c r="AB1293">
        <v>5.9</v>
      </c>
      <c r="AC1293">
        <v>1.85</v>
      </c>
      <c r="AD1293">
        <v>555</v>
      </c>
      <c r="AE1293" s="7">
        <v>65748031.496062994</v>
      </c>
      <c r="AF1293" s="7">
        <v>24560870.807086613</v>
      </c>
    </row>
    <row r="1294" spans="1:32" x14ac:dyDescent="0.2">
      <c r="A1294" t="s">
        <v>28</v>
      </c>
      <c r="B1294" t="s">
        <v>6730</v>
      </c>
      <c r="C1294">
        <v>102</v>
      </c>
      <c r="D1294">
        <v>102</v>
      </c>
      <c r="E1294">
        <v>19</v>
      </c>
      <c r="F1294">
        <v>351</v>
      </c>
      <c r="G1294" t="s">
        <v>4769</v>
      </c>
      <c r="H1294">
        <v>13000</v>
      </c>
      <c r="I1294">
        <v>14967182</v>
      </c>
      <c r="J1294">
        <f t="shared" si="20"/>
        <v>4</v>
      </c>
      <c r="K1294" t="s">
        <v>463</v>
      </c>
      <c r="L1294" t="s">
        <v>1783</v>
      </c>
      <c r="M1294" t="s">
        <v>6731</v>
      </c>
      <c r="N1294">
        <v>27305</v>
      </c>
      <c r="O1294">
        <v>14463</v>
      </c>
      <c r="P1294" t="s">
        <v>6732</v>
      </c>
      <c r="Q1294">
        <v>1</v>
      </c>
      <c r="R1294" t="s">
        <v>6733</v>
      </c>
      <c r="S1294" t="s">
        <v>6734</v>
      </c>
      <c r="T1294">
        <v>284</v>
      </c>
      <c r="U1294" t="s">
        <v>37</v>
      </c>
      <c r="V1294" t="s">
        <v>38</v>
      </c>
      <c r="W1294" t="s">
        <v>38</v>
      </c>
      <c r="X1294" t="s">
        <v>584</v>
      </c>
      <c r="Y1294" s="1">
        <v>40000000</v>
      </c>
      <c r="Z1294">
        <v>2000</v>
      </c>
      <c r="AA1294">
        <v>530</v>
      </c>
      <c r="AB1294">
        <v>5.0999999999999996</v>
      </c>
      <c r="AC1294">
        <v>2.35</v>
      </c>
      <c r="AD1294">
        <v>604</v>
      </c>
      <c r="AE1294" s="7">
        <v>58188153.310104534</v>
      </c>
      <c r="AF1294" s="7">
        <v>21772817.020905927</v>
      </c>
    </row>
    <row r="1295" spans="1:32" x14ac:dyDescent="0.2">
      <c r="A1295" t="s">
        <v>28</v>
      </c>
      <c r="B1295" t="s">
        <v>6735</v>
      </c>
      <c r="C1295">
        <v>371</v>
      </c>
      <c r="D1295">
        <v>114</v>
      </c>
      <c r="E1295">
        <v>171</v>
      </c>
      <c r="F1295">
        <v>284</v>
      </c>
      <c r="G1295" t="s">
        <v>6736</v>
      </c>
      <c r="H1295">
        <v>6000</v>
      </c>
      <c r="I1295">
        <v>18996755</v>
      </c>
      <c r="J1295">
        <f t="shared" si="20"/>
        <v>2</v>
      </c>
      <c r="K1295" t="s">
        <v>4074</v>
      </c>
      <c r="L1295" t="s">
        <v>207</v>
      </c>
      <c r="M1295" t="s">
        <v>6737</v>
      </c>
      <c r="N1295">
        <v>145270</v>
      </c>
      <c r="O1295">
        <v>7099</v>
      </c>
      <c r="P1295" t="s">
        <v>6738</v>
      </c>
      <c r="Q1295">
        <v>0</v>
      </c>
      <c r="R1295" t="s">
        <v>6739</v>
      </c>
      <c r="S1295" t="s">
        <v>6740</v>
      </c>
      <c r="T1295">
        <v>322</v>
      </c>
      <c r="U1295" t="s">
        <v>37</v>
      </c>
      <c r="V1295" t="s">
        <v>3570</v>
      </c>
      <c r="W1295" t="s">
        <v>3570</v>
      </c>
      <c r="X1295" t="s">
        <v>39</v>
      </c>
      <c r="Y1295" s="1">
        <v>45000000</v>
      </c>
      <c r="Z1295">
        <v>2012</v>
      </c>
      <c r="AA1295">
        <v>382</v>
      </c>
      <c r="AB1295">
        <v>7.6</v>
      </c>
      <c r="AC1295">
        <v>2.35</v>
      </c>
      <c r="AD1295">
        <v>54000</v>
      </c>
      <c r="AE1295" s="7">
        <v>49096254.355400696</v>
      </c>
      <c r="AF1295" s="7">
        <v>20725989.231271777</v>
      </c>
    </row>
    <row r="1296" spans="1:32" x14ac:dyDescent="0.2">
      <c r="A1296" t="s">
        <v>28</v>
      </c>
      <c r="B1296" t="s">
        <v>6741</v>
      </c>
      <c r="C1296">
        <v>49</v>
      </c>
      <c r="D1296">
        <v>107</v>
      </c>
      <c r="E1296">
        <v>124</v>
      </c>
      <c r="F1296">
        <v>572</v>
      </c>
      <c r="G1296" t="s">
        <v>1679</v>
      </c>
      <c r="H1296">
        <v>636</v>
      </c>
      <c r="I1296">
        <v>14375181</v>
      </c>
      <c r="J1296">
        <f t="shared" si="20"/>
        <v>5</v>
      </c>
      <c r="K1296" t="s">
        <v>6742</v>
      </c>
      <c r="L1296" t="s">
        <v>6743</v>
      </c>
      <c r="M1296" t="s">
        <v>6744</v>
      </c>
      <c r="N1296">
        <v>8692</v>
      </c>
      <c r="O1296">
        <v>3374</v>
      </c>
      <c r="P1296" t="s">
        <v>6745</v>
      </c>
      <c r="Q1296">
        <v>2</v>
      </c>
      <c r="R1296" t="s">
        <v>6746</v>
      </c>
      <c r="S1296" t="s">
        <v>6747</v>
      </c>
      <c r="T1296">
        <v>126</v>
      </c>
      <c r="U1296" t="s">
        <v>37</v>
      </c>
      <c r="V1296" t="s">
        <v>38</v>
      </c>
      <c r="W1296" t="s">
        <v>38</v>
      </c>
      <c r="X1296" t="s">
        <v>39</v>
      </c>
      <c r="Y1296" s="1">
        <v>51000000</v>
      </c>
      <c r="Z1296">
        <v>1987</v>
      </c>
      <c r="AA1296">
        <v>631</v>
      </c>
      <c r="AB1296">
        <v>4.2</v>
      </c>
      <c r="AC1296">
        <v>1.85</v>
      </c>
      <c r="AD1296">
        <v>754</v>
      </c>
      <c r="AE1296" s="7">
        <v>112460387.32394366</v>
      </c>
      <c r="AF1296" s="7">
        <v>31698792.610035211</v>
      </c>
    </row>
    <row r="1297" spans="1:32" x14ac:dyDescent="0.2">
      <c r="A1297" t="s">
        <v>28</v>
      </c>
      <c r="B1297" t="s">
        <v>5381</v>
      </c>
      <c r="C1297">
        <v>335</v>
      </c>
      <c r="D1297">
        <v>87</v>
      </c>
      <c r="E1297">
        <v>0</v>
      </c>
      <c r="F1297">
        <v>563</v>
      </c>
      <c r="G1297" t="s">
        <v>2376</v>
      </c>
      <c r="H1297">
        <v>13000</v>
      </c>
      <c r="I1297">
        <v>20999103</v>
      </c>
      <c r="J1297">
        <f t="shared" si="20"/>
        <v>5</v>
      </c>
      <c r="K1297" t="s">
        <v>6748</v>
      </c>
      <c r="L1297" t="s">
        <v>546</v>
      </c>
      <c r="M1297" t="s">
        <v>6749</v>
      </c>
      <c r="N1297">
        <v>139114</v>
      </c>
      <c r="O1297">
        <v>24770</v>
      </c>
      <c r="P1297" t="s">
        <v>239</v>
      </c>
      <c r="Q1297">
        <v>0</v>
      </c>
      <c r="R1297" t="s">
        <v>6750</v>
      </c>
      <c r="S1297" t="s">
        <v>6751</v>
      </c>
      <c r="T1297">
        <v>245</v>
      </c>
      <c r="U1297" t="s">
        <v>37</v>
      </c>
      <c r="V1297" t="s">
        <v>38</v>
      </c>
      <c r="W1297" t="s">
        <v>38</v>
      </c>
      <c r="X1297" t="s">
        <v>94</v>
      </c>
      <c r="Y1297" s="1">
        <v>40000000</v>
      </c>
      <c r="Z1297">
        <v>2009</v>
      </c>
      <c r="AA1297">
        <v>11000</v>
      </c>
      <c r="AB1297">
        <v>7.8</v>
      </c>
      <c r="AC1297">
        <v>1.85</v>
      </c>
      <c r="AD1297">
        <v>15000</v>
      </c>
      <c r="AE1297" s="7">
        <v>46713286.71328672</v>
      </c>
      <c r="AF1297" s="7">
        <v>24523427.979020979</v>
      </c>
    </row>
    <row r="1298" spans="1:32" x14ac:dyDescent="0.2">
      <c r="A1298" t="s">
        <v>28</v>
      </c>
      <c r="B1298" t="s">
        <v>4436</v>
      </c>
      <c r="C1298">
        <v>86</v>
      </c>
      <c r="D1298">
        <v>103</v>
      </c>
      <c r="E1298">
        <v>65</v>
      </c>
      <c r="F1298">
        <v>311</v>
      </c>
      <c r="G1298" t="s">
        <v>4134</v>
      </c>
      <c r="H1298">
        <v>11000</v>
      </c>
      <c r="I1298">
        <v>14448589</v>
      </c>
      <c r="J1298">
        <f t="shared" si="20"/>
        <v>2</v>
      </c>
      <c r="K1298" t="s">
        <v>1680</v>
      </c>
      <c r="L1298" t="s">
        <v>564</v>
      </c>
      <c r="M1298" t="s">
        <v>6752</v>
      </c>
      <c r="N1298">
        <v>19364</v>
      </c>
      <c r="O1298">
        <v>12566</v>
      </c>
      <c r="P1298" t="s">
        <v>6753</v>
      </c>
      <c r="Q1298">
        <v>2</v>
      </c>
      <c r="R1298" t="s">
        <v>6754</v>
      </c>
      <c r="S1298" t="s">
        <v>6755</v>
      </c>
      <c r="T1298">
        <v>128</v>
      </c>
      <c r="U1298" t="s">
        <v>37</v>
      </c>
      <c r="V1298" t="s">
        <v>38</v>
      </c>
      <c r="W1298" t="s">
        <v>38</v>
      </c>
      <c r="X1298" t="s">
        <v>39</v>
      </c>
      <c r="Y1298" s="1">
        <v>40000000</v>
      </c>
      <c r="Z1298">
        <v>2002</v>
      </c>
      <c r="AA1298">
        <v>944</v>
      </c>
      <c r="AB1298">
        <v>5.8</v>
      </c>
      <c r="AC1298">
        <v>2.35</v>
      </c>
      <c r="AD1298">
        <v>835</v>
      </c>
      <c r="AE1298" s="7">
        <v>55697609.783212893</v>
      </c>
      <c r="AF1298" s="7">
        <v>20118796.801000554</v>
      </c>
    </row>
    <row r="1299" spans="1:32" x14ac:dyDescent="0.2">
      <c r="A1299" t="s">
        <v>28</v>
      </c>
      <c r="B1299" t="s">
        <v>5366</v>
      </c>
      <c r="C1299">
        <v>40</v>
      </c>
      <c r="D1299">
        <v>99</v>
      </c>
      <c r="E1299">
        <v>0</v>
      </c>
      <c r="F1299">
        <v>402</v>
      </c>
      <c r="G1299" t="s">
        <v>2787</v>
      </c>
      <c r="H1299">
        <v>782</v>
      </c>
      <c r="I1299">
        <v>14358033</v>
      </c>
      <c r="J1299">
        <f t="shared" si="20"/>
        <v>4</v>
      </c>
      <c r="K1299" t="s">
        <v>6756</v>
      </c>
      <c r="L1299" t="s">
        <v>6757</v>
      </c>
      <c r="M1299" t="s">
        <v>6758</v>
      </c>
      <c r="N1299">
        <v>17365</v>
      </c>
      <c r="O1299">
        <v>2125</v>
      </c>
      <c r="P1299" t="s">
        <v>6759</v>
      </c>
      <c r="Q1299">
        <v>2</v>
      </c>
      <c r="R1299" t="s">
        <v>6760</v>
      </c>
      <c r="S1299" t="s">
        <v>6761</v>
      </c>
      <c r="T1299">
        <v>66</v>
      </c>
      <c r="U1299" t="s">
        <v>37</v>
      </c>
      <c r="V1299" t="s">
        <v>38</v>
      </c>
      <c r="W1299" t="s">
        <v>38</v>
      </c>
      <c r="X1299" t="s">
        <v>39</v>
      </c>
      <c r="Y1299" s="1">
        <v>40000000</v>
      </c>
      <c r="Z1299">
        <v>1992</v>
      </c>
      <c r="AA1299">
        <v>658</v>
      </c>
      <c r="AB1299">
        <v>5.9</v>
      </c>
      <c r="AC1299">
        <v>2.35</v>
      </c>
      <c r="AD1299">
        <v>630</v>
      </c>
      <c r="AE1299" s="7">
        <v>71418389.166072696</v>
      </c>
      <c r="AF1299" s="7">
        <v>25635689.711332858</v>
      </c>
    </row>
    <row r="1300" spans="1:32" x14ac:dyDescent="0.2">
      <c r="A1300" t="s">
        <v>24161</v>
      </c>
      <c r="B1300" t="s">
        <v>4175</v>
      </c>
      <c r="C1300">
        <v>242</v>
      </c>
      <c r="D1300">
        <v>122</v>
      </c>
      <c r="E1300">
        <v>0</v>
      </c>
      <c r="F1300">
        <v>54</v>
      </c>
      <c r="G1300" t="s">
        <v>6203</v>
      </c>
      <c r="H1300">
        <v>326</v>
      </c>
      <c r="I1300">
        <v>33201661</v>
      </c>
      <c r="J1300">
        <f t="shared" si="20"/>
        <v>2</v>
      </c>
      <c r="K1300" t="s">
        <v>1680</v>
      </c>
      <c r="L1300" t="s">
        <v>5895</v>
      </c>
      <c r="M1300" t="s">
        <v>6762</v>
      </c>
      <c r="N1300">
        <v>534262</v>
      </c>
      <c r="O1300">
        <v>809</v>
      </c>
      <c r="P1300" t="s">
        <v>6763</v>
      </c>
      <c r="Q1300">
        <v>0</v>
      </c>
      <c r="R1300" t="s">
        <v>6764</v>
      </c>
      <c r="S1300" t="s">
        <v>6765</v>
      </c>
      <c r="T1300">
        <v>1314</v>
      </c>
      <c r="U1300" t="s">
        <v>1463</v>
      </c>
      <c r="V1300" t="s">
        <v>1464</v>
      </c>
      <c r="W1300" t="s">
        <v>1464</v>
      </c>
      <c r="X1300" t="s">
        <v>584</v>
      </c>
      <c r="Y1300" s="1">
        <v>77000000</v>
      </c>
      <c r="Z1300">
        <v>2001</v>
      </c>
      <c r="AA1300">
        <v>326</v>
      </c>
      <c r="AB1300">
        <v>8.4</v>
      </c>
      <c r="AC1300">
        <v>2.35</v>
      </c>
      <c r="AD1300">
        <v>39000</v>
      </c>
      <c r="AE1300" s="7">
        <v>108913043.47826086</v>
      </c>
      <c r="AF1300" s="7">
        <v>46962259.065499716</v>
      </c>
    </row>
    <row r="1301" spans="1:32" x14ac:dyDescent="0.2">
      <c r="A1301" t="s">
        <v>28</v>
      </c>
      <c r="B1301" t="s">
        <v>6766</v>
      </c>
      <c r="C1301">
        <v>70</v>
      </c>
      <c r="D1301">
        <v>91</v>
      </c>
      <c r="E1301">
        <v>29</v>
      </c>
      <c r="F1301">
        <v>762</v>
      </c>
      <c r="G1301" t="s">
        <v>6767</v>
      </c>
      <c r="H1301">
        <v>976</v>
      </c>
      <c r="I1301">
        <v>14018364</v>
      </c>
      <c r="J1301">
        <f t="shared" si="20"/>
        <v>4</v>
      </c>
      <c r="K1301" t="s">
        <v>6768</v>
      </c>
      <c r="L1301" t="s">
        <v>6769</v>
      </c>
      <c r="M1301" t="s">
        <v>6770</v>
      </c>
      <c r="N1301">
        <v>17722</v>
      </c>
      <c r="O1301">
        <v>3974</v>
      </c>
      <c r="P1301" t="s">
        <v>6771</v>
      </c>
      <c r="Q1301">
        <v>1</v>
      </c>
      <c r="R1301" t="s">
        <v>6772</v>
      </c>
      <c r="S1301" t="s">
        <v>6773</v>
      </c>
      <c r="T1301">
        <v>111</v>
      </c>
      <c r="U1301" t="s">
        <v>37</v>
      </c>
      <c r="V1301" t="s">
        <v>38</v>
      </c>
      <c r="W1301" t="s">
        <v>38</v>
      </c>
      <c r="X1301" t="s">
        <v>94</v>
      </c>
      <c r="Y1301" s="1">
        <v>30000000</v>
      </c>
      <c r="Z1301">
        <v>2004</v>
      </c>
      <c r="AA1301">
        <v>799</v>
      </c>
      <c r="AB1301">
        <v>4.8</v>
      </c>
      <c r="AC1301">
        <v>1.85</v>
      </c>
      <c r="AD1301">
        <v>849</v>
      </c>
      <c r="AE1301" s="7">
        <v>39782953.943885654</v>
      </c>
      <c r="AF1301" s="7">
        <v>18589730.979354154</v>
      </c>
    </row>
    <row r="1302" spans="1:32" x14ac:dyDescent="0.2">
      <c r="A1302" t="s">
        <v>28</v>
      </c>
      <c r="B1302" t="s">
        <v>6774</v>
      </c>
      <c r="C1302">
        <v>135</v>
      </c>
      <c r="D1302">
        <v>103</v>
      </c>
      <c r="E1302">
        <v>14</v>
      </c>
      <c r="F1302">
        <v>624</v>
      </c>
      <c r="G1302" t="s">
        <v>6381</v>
      </c>
      <c r="H1302">
        <v>865</v>
      </c>
      <c r="I1302">
        <v>13395939</v>
      </c>
      <c r="J1302">
        <f t="shared" si="20"/>
        <v>3</v>
      </c>
      <c r="K1302" t="s">
        <v>1414</v>
      </c>
      <c r="L1302" t="s">
        <v>5968</v>
      </c>
      <c r="M1302" t="s">
        <v>6775</v>
      </c>
      <c r="N1302">
        <v>43442</v>
      </c>
      <c r="O1302">
        <v>3639</v>
      </c>
      <c r="P1302" t="s">
        <v>2388</v>
      </c>
      <c r="Q1302">
        <v>4</v>
      </c>
      <c r="R1302" t="s">
        <v>6776</v>
      </c>
      <c r="S1302" t="s">
        <v>6777</v>
      </c>
      <c r="T1302">
        <v>146</v>
      </c>
      <c r="U1302" t="s">
        <v>37</v>
      </c>
      <c r="V1302" t="s">
        <v>56</v>
      </c>
      <c r="W1302" t="s">
        <v>56</v>
      </c>
      <c r="X1302" t="s">
        <v>584</v>
      </c>
      <c r="Y1302" s="1">
        <v>60000000</v>
      </c>
      <c r="Z1302">
        <v>2004</v>
      </c>
      <c r="AA1302">
        <v>826</v>
      </c>
      <c r="AB1302">
        <v>6.2</v>
      </c>
      <c r="AC1302">
        <v>1.85</v>
      </c>
      <c r="AD1302">
        <v>0</v>
      </c>
      <c r="AE1302" s="7">
        <v>79565907.887771308</v>
      </c>
      <c r="AF1302" s="7">
        <v>17764334.142403387</v>
      </c>
    </row>
    <row r="1303" spans="1:32" x14ac:dyDescent="0.2">
      <c r="A1303" t="s">
        <v>28</v>
      </c>
      <c r="B1303" t="s">
        <v>6296</v>
      </c>
      <c r="C1303">
        <v>125</v>
      </c>
      <c r="D1303">
        <v>107</v>
      </c>
      <c r="E1303">
        <v>42</v>
      </c>
      <c r="F1303">
        <v>171</v>
      </c>
      <c r="G1303" t="s">
        <v>1501</v>
      </c>
      <c r="H1303">
        <v>875</v>
      </c>
      <c r="I1303">
        <v>20113965</v>
      </c>
      <c r="J1303">
        <f t="shared" si="20"/>
        <v>3</v>
      </c>
      <c r="K1303" t="s">
        <v>6325</v>
      </c>
      <c r="L1303" t="s">
        <v>2496</v>
      </c>
      <c r="M1303" t="s">
        <v>6778</v>
      </c>
      <c r="N1303">
        <v>15231</v>
      </c>
      <c r="O1303">
        <v>1702</v>
      </c>
      <c r="P1303" t="s">
        <v>6779</v>
      </c>
      <c r="Q1303">
        <v>3</v>
      </c>
      <c r="R1303" t="s">
        <v>6780</v>
      </c>
      <c r="S1303" t="s">
        <v>6781</v>
      </c>
      <c r="T1303">
        <v>66</v>
      </c>
      <c r="U1303" t="s">
        <v>37</v>
      </c>
      <c r="V1303" t="s">
        <v>38</v>
      </c>
      <c r="W1303" t="s">
        <v>38</v>
      </c>
      <c r="X1303" t="s">
        <v>94</v>
      </c>
      <c r="Y1303" s="1">
        <v>40000000</v>
      </c>
      <c r="Z1303">
        <v>2012</v>
      </c>
      <c r="AA1303">
        <v>596</v>
      </c>
      <c r="AB1303">
        <v>6.5</v>
      </c>
      <c r="AC1303">
        <v>2.35</v>
      </c>
      <c r="AD1303">
        <v>0</v>
      </c>
      <c r="AE1303" s="7">
        <v>43641114.982578397</v>
      </c>
      <c r="AF1303" s="7">
        <v>21944896.483013939</v>
      </c>
    </row>
    <row r="1304" spans="1:32" x14ac:dyDescent="0.2">
      <c r="A1304" t="s">
        <v>28</v>
      </c>
      <c r="B1304" t="s">
        <v>6782</v>
      </c>
      <c r="C1304">
        <v>54</v>
      </c>
      <c r="D1304">
        <v>106</v>
      </c>
      <c r="E1304">
        <v>22</v>
      </c>
      <c r="F1304">
        <v>613</v>
      </c>
      <c r="G1304" t="s">
        <v>4205</v>
      </c>
      <c r="H1304">
        <v>2000</v>
      </c>
      <c r="I1304">
        <v>13376506</v>
      </c>
      <c r="J1304">
        <f t="shared" si="20"/>
        <v>1</v>
      </c>
      <c r="K1304" t="s">
        <v>3408</v>
      </c>
      <c r="L1304" t="s">
        <v>5901</v>
      </c>
      <c r="M1304" t="s">
        <v>6783</v>
      </c>
      <c r="N1304">
        <v>10413</v>
      </c>
      <c r="O1304">
        <v>4327</v>
      </c>
      <c r="P1304" t="s">
        <v>6784</v>
      </c>
      <c r="Q1304">
        <v>1</v>
      </c>
      <c r="R1304" t="s">
        <v>6785</v>
      </c>
      <c r="S1304" t="s">
        <v>6786</v>
      </c>
      <c r="T1304">
        <v>111</v>
      </c>
      <c r="U1304" t="s">
        <v>37</v>
      </c>
      <c r="V1304" t="s">
        <v>38</v>
      </c>
      <c r="W1304" t="s">
        <v>38</v>
      </c>
      <c r="X1304" t="s">
        <v>39</v>
      </c>
      <c r="Y1304" s="1">
        <v>40000000</v>
      </c>
      <c r="Z1304">
        <v>1999</v>
      </c>
      <c r="AA1304">
        <v>642</v>
      </c>
      <c r="AB1304">
        <v>6.3</v>
      </c>
      <c r="AC1304">
        <v>1.85</v>
      </c>
      <c r="AD1304">
        <v>579</v>
      </c>
      <c r="AE1304" s="7">
        <v>60144057.623049222</v>
      </c>
      <c r="AF1304" s="7">
        <v>20112933.691476591</v>
      </c>
    </row>
    <row r="1305" spans="1:32" x14ac:dyDescent="0.2">
      <c r="A1305" t="s">
        <v>28</v>
      </c>
      <c r="B1305" t="s">
        <v>6787</v>
      </c>
      <c r="C1305">
        <v>104</v>
      </c>
      <c r="D1305">
        <v>101</v>
      </c>
      <c r="E1305">
        <v>37</v>
      </c>
      <c r="F1305">
        <v>595</v>
      </c>
      <c r="G1305" t="s">
        <v>6788</v>
      </c>
      <c r="H1305">
        <v>2000</v>
      </c>
      <c r="I1305">
        <v>13208023</v>
      </c>
      <c r="J1305">
        <f t="shared" si="20"/>
        <v>3</v>
      </c>
      <c r="K1305" t="s">
        <v>6789</v>
      </c>
      <c r="L1305" t="s">
        <v>2267</v>
      </c>
      <c r="M1305" t="s">
        <v>6790</v>
      </c>
      <c r="N1305">
        <v>17309</v>
      </c>
      <c r="O1305">
        <v>4262</v>
      </c>
      <c r="P1305" t="s">
        <v>1822</v>
      </c>
      <c r="Q1305">
        <v>1</v>
      </c>
      <c r="R1305" t="s">
        <v>6791</v>
      </c>
      <c r="S1305" t="s">
        <v>6792</v>
      </c>
      <c r="T1305">
        <v>388</v>
      </c>
      <c r="U1305" t="s">
        <v>37</v>
      </c>
      <c r="V1305" t="s">
        <v>56</v>
      </c>
      <c r="W1305" t="s">
        <v>56</v>
      </c>
      <c r="X1305" t="s">
        <v>584</v>
      </c>
      <c r="Y1305" s="1">
        <v>42000000</v>
      </c>
      <c r="Z1305">
        <v>2002</v>
      </c>
      <c r="AA1305">
        <v>886</v>
      </c>
      <c r="AB1305">
        <v>3.3</v>
      </c>
      <c r="AC1305">
        <v>2.35</v>
      </c>
      <c r="AD1305">
        <v>612</v>
      </c>
      <c r="AE1305" s="7">
        <v>58482490.272373535</v>
      </c>
      <c r="AF1305" s="7">
        <v>18391382.776542522</v>
      </c>
    </row>
    <row r="1306" spans="1:32" x14ac:dyDescent="0.2">
      <c r="A1306" t="s">
        <v>28</v>
      </c>
      <c r="B1306" t="s">
        <v>1743</v>
      </c>
      <c r="C1306">
        <v>157</v>
      </c>
      <c r="D1306">
        <v>109</v>
      </c>
      <c r="E1306">
        <v>80</v>
      </c>
      <c r="F1306">
        <v>835</v>
      </c>
      <c r="G1306" t="s">
        <v>492</v>
      </c>
      <c r="H1306">
        <v>14000</v>
      </c>
      <c r="I1306">
        <v>13838130</v>
      </c>
      <c r="J1306">
        <f t="shared" si="20"/>
        <v>4</v>
      </c>
      <c r="K1306" t="s">
        <v>1929</v>
      </c>
      <c r="L1306" t="s">
        <v>699</v>
      </c>
      <c r="M1306" t="s">
        <v>6793</v>
      </c>
      <c r="N1306">
        <v>35990</v>
      </c>
      <c r="O1306">
        <v>20503</v>
      </c>
      <c r="P1306" t="s">
        <v>3950</v>
      </c>
      <c r="Q1306">
        <v>3</v>
      </c>
      <c r="R1306" t="s">
        <v>6794</v>
      </c>
      <c r="S1306" t="s">
        <v>6795</v>
      </c>
      <c r="T1306">
        <v>157</v>
      </c>
      <c r="U1306" t="s">
        <v>37</v>
      </c>
      <c r="V1306" t="s">
        <v>38</v>
      </c>
      <c r="W1306" t="s">
        <v>38</v>
      </c>
      <c r="X1306" t="s">
        <v>39</v>
      </c>
      <c r="Y1306" s="1">
        <v>40000000</v>
      </c>
      <c r="Z1306">
        <v>2009</v>
      </c>
      <c r="AA1306">
        <v>4000</v>
      </c>
      <c r="AB1306">
        <v>5.9</v>
      </c>
      <c r="AC1306">
        <v>2.35</v>
      </c>
      <c r="AD1306">
        <v>0</v>
      </c>
      <c r="AE1306" s="7">
        <v>46713286.71328672</v>
      </c>
      <c r="AF1306" s="7">
        <v>16160613.356643358</v>
      </c>
    </row>
    <row r="1307" spans="1:32" x14ac:dyDescent="0.2">
      <c r="A1307" t="s">
        <v>28</v>
      </c>
      <c r="B1307" t="s">
        <v>6045</v>
      </c>
      <c r="C1307">
        <v>159</v>
      </c>
      <c r="D1307">
        <v>110</v>
      </c>
      <c r="E1307">
        <v>118</v>
      </c>
      <c r="F1307">
        <v>287</v>
      </c>
      <c r="G1307" t="s">
        <v>4531</v>
      </c>
      <c r="H1307">
        <v>11000</v>
      </c>
      <c r="I1307">
        <v>5773519</v>
      </c>
      <c r="J1307">
        <f t="shared" si="20"/>
        <v>4</v>
      </c>
      <c r="K1307" t="s">
        <v>3170</v>
      </c>
      <c r="L1307" t="s">
        <v>103</v>
      </c>
      <c r="M1307" t="s">
        <v>6046</v>
      </c>
      <c r="N1307">
        <v>28618</v>
      </c>
      <c r="O1307">
        <v>12876</v>
      </c>
      <c r="P1307" t="s">
        <v>6047</v>
      </c>
      <c r="Q1307">
        <v>2</v>
      </c>
      <c r="R1307" t="s">
        <v>6048</v>
      </c>
      <c r="S1307" t="s">
        <v>6049</v>
      </c>
      <c r="T1307">
        <v>91</v>
      </c>
      <c r="U1307" t="s">
        <v>37</v>
      </c>
      <c r="V1307" t="s">
        <v>38</v>
      </c>
      <c r="W1307" t="s">
        <v>38</v>
      </c>
      <c r="X1307" t="s">
        <v>39</v>
      </c>
      <c r="Y1307" s="1">
        <v>40000000</v>
      </c>
      <c r="Z1307">
        <v>2015</v>
      </c>
      <c r="AA1307">
        <v>1000</v>
      </c>
      <c r="AB1307">
        <v>6</v>
      </c>
      <c r="AC1307">
        <v>2.35</v>
      </c>
      <c r="AD1307">
        <v>11000</v>
      </c>
      <c r="AE1307" s="7">
        <v>42278481.012658231</v>
      </c>
      <c r="AF1307" s="7">
        <v>6102390.3354430385</v>
      </c>
    </row>
    <row r="1308" spans="1:32" x14ac:dyDescent="0.2">
      <c r="A1308" t="s">
        <v>28</v>
      </c>
      <c r="B1308" t="s">
        <v>5468</v>
      </c>
      <c r="C1308">
        <v>78</v>
      </c>
      <c r="D1308">
        <v>89</v>
      </c>
      <c r="E1308">
        <v>0</v>
      </c>
      <c r="F1308">
        <v>500</v>
      </c>
      <c r="G1308" t="s">
        <v>2092</v>
      </c>
      <c r="H1308">
        <v>1000</v>
      </c>
      <c r="I1308">
        <v>9652000</v>
      </c>
      <c r="J1308">
        <f t="shared" si="20"/>
        <v>1</v>
      </c>
      <c r="K1308" t="s">
        <v>1670</v>
      </c>
      <c r="L1308" t="s">
        <v>1376</v>
      </c>
      <c r="M1308" t="s">
        <v>6796</v>
      </c>
      <c r="N1308">
        <v>46205</v>
      </c>
      <c r="O1308">
        <v>3096</v>
      </c>
      <c r="P1308" t="s">
        <v>2129</v>
      </c>
      <c r="Q1308">
        <v>0</v>
      </c>
      <c r="R1308" t="s">
        <v>6797</v>
      </c>
      <c r="S1308" t="s">
        <v>6798</v>
      </c>
      <c r="T1308">
        <v>147</v>
      </c>
      <c r="U1308" t="s">
        <v>37</v>
      </c>
      <c r="V1308" t="s">
        <v>38</v>
      </c>
      <c r="W1308" t="s">
        <v>38</v>
      </c>
      <c r="X1308" t="s">
        <v>39</v>
      </c>
      <c r="Y1308" s="1">
        <v>40000000</v>
      </c>
      <c r="Z1308">
        <v>2003</v>
      </c>
      <c r="AA1308">
        <v>627</v>
      </c>
      <c r="AB1308">
        <v>5.8</v>
      </c>
      <c r="AC1308">
        <v>1.85</v>
      </c>
      <c r="AD1308">
        <v>0</v>
      </c>
      <c r="AE1308" s="7">
        <v>54456521.739130437</v>
      </c>
      <c r="AF1308" s="7">
        <v>13140358.695652176</v>
      </c>
    </row>
    <row r="1309" spans="1:32" x14ac:dyDescent="0.2">
      <c r="A1309" t="s">
        <v>28</v>
      </c>
      <c r="B1309" t="s">
        <v>6799</v>
      </c>
      <c r="C1309">
        <v>88</v>
      </c>
      <c r="D1309">
        <v>100</v>
      </c>
      <c r="E1309">
        <v>92</v>
      </c>
      <c r="F1309">
        <v>706</v>
      </c>
      <c r="G1309" t="s">
        <v>273</v>
      </c>
      <c r="H1309">
        <v>1000</v>
      </c>
      <c r="I1309">
        <v>12081447</v>
      </c>
      <c r="J1309">
        <f t="shared" si="20"/>
        <v>3</v>
      </c>
      <c r="K1309" t="s">
        <v>5509</v>
      </c>
      <c r="L1309" t="s">
        <v>803</v>
      </c>
      <c r="M1309" t="s">
        <v>6800</v>
      </c>
      <c r="N1309">
        <v>7794</v>
      </c>
      <c r="O1309">
        <v>4103</v>
      </c>
      <c r="P1309" t="s">
        <v>5264</v>
      </c>
      <c r="Q1309">
        <v>2</v>
      </c>
      <c r="R1309" t="s">
        <v>6801</v>
      </c>
      <c r="S1309" t="s">
        <v>6802</v>
      </c>
      <c r="T1309">
        <v>25</v>
      </c>
      <c r="U1309" t="s">
        <v>37</v>
      </c>
      <c r="V1309" t="s">
        <v>38</v>
      </c>
      <c r="W1309" t="s">
        <v>38</v>
      </c>
      <c r="X1309" t="s">
        <v>584</v>
      </c>
      <c r="Y1309" s="1"/>
      <c r="Z1309">
        <v>2008</v>
      </c>
      <c r="AA1309">
        <v>760</v>
      </c>
      <c r="AB1309">
        <v>6.5</v>
      </c>
      <c r="AC1309">
        <v>2.35</v>
      </c>
      <c r="AD1309">
        <v>866</v>
      </c>
      <c r="AE1309" s="7">
        <v>0</v>
      </c>
      <c r="AF1309" s="7">
        <v>14056676.607059916</v>
      </c>
    </row>
    <row r="1310" spans="1:32" x14ac:dyDescent="0.2">
      <c r="A1310" t="s">
        <v>28</v>
      </c>
      <c r="B1310" t="s">
        <v>6803</v>
      </c>
      <c r="C1310">
        <v>32</v>
      </c>
      <c r="D1310">
        <v>119</v>
      </c>
      <c r="E1310">
        <v>5</v>
      </c>
      <c r="F1310">
        <v>249</v>
      </c>
      <c r="G1310" t="s">
        <v>6804</v>
      </c>
      <c r="H1310">
        <v>521</v>
      </c>
      <c r="I1310">
        <v>7000000</v>
      </c>
      <c r="J1310">
        <f t="shared" si="20"/>
        <v>4</v>
      </c>
      <c r="K1310" t="s">
        <v>711</v>
      </c>
      <c r="L1310" t="s">
        <v>5378</v>
      </c>
      <c r="M1310" t="s">
        <v>6805</v>
      </c>
      <c r="N1310">
        <v>2933</v>
      </c>
      <c r="O1310">
        <v>1883</v>
      </c>
      <c r="P1310" t="s">
        <v>6638</v>
      </c>
      <c r="Q1310">
        <v>0</v>
      </c>
      <c r="R1310" t="s">
        <v>6806</v>
      </c>
      <c r="S1310" t="s">
        <v>6807</v>
      </c>
      <c r="T1310">
        <v>70</v>
      </c>
      <c r="U1310" t="s">
        <v>37</v>
      </c>
      <c r="V1310" t="s">
        <v>56</v>
      </c>
      <c r="W1310" t="s">
        <v>56</v>
      </c>
      <c r="X1310" t="s">
        <v>94</v>
      </c>
      <c r="Y1310" s="1">
        <v>36000000</v>
      </c>
      <c r="Z1310">
        <v>1980</v>
      </c>
      <c r="AA1310">
        <v>372</v>
      </c>
      <c r="AB1310">
        <v>4.7</v>
      </c>
      <c r="AC1310">
        <v>2.35</v>
      </c>
      <c r="AD1310">
        <v>328</v>
      </c>
      <c r="AE1310" s="7">
        <v>109441747.57281554</v>
      </c>
      <c r="AF1310" s="7">
        <v>21280339.805825241</v>
      </c>
    </row>
    <row r="1311" spans="1:32" x14ac:dyDescent="0.2">
      <c r="A1311" t="s">
        <v>28</v>
      </c>
      <c r="B1311" t="s">
        <v>6808</v>
      </c>
      <c r="C1311">
        <v>75</v>
      </c>
      <c r="D1311">
        <v>83</v>
      </c>
      <c r="E1311">
        <v>7</v>
      </c>
      <c r="F1311">
        <v>485</v>
      </c>
      <c r="G1311" t="s">
        <v>3710</v>
      </c>
      <c r="H1311">
        <v>2000</v>
      </c>
      <c r="I1311">
        <v>10431220</v>
      </c>
      <c r="J1311">
        <f t="shared" si="20"/>
        <v>2</v>
      </c>
      <c r="K1311" t="s">
        <v>646</v>
      </c>
      <c r="L1311" t="s">
        <v>6432</v>
      </c>
      <c r="M1311" t="s">
        <v>6809</v>
      </c>
      <c r="N1311">
        <v>24216</v>
      </c>
      <c r="O1311">
        <v>4024</v>
      </c>
      <c r="P1311" t="s">
        <v>4220</v>
      </c>
      <c r="Q1311">
        <v>0</v>
      </c>
      <c r="R1311" t="s">
        <v>6810</v>
      </c>
      <c r="S1311" t="s">
        <v>6811</v>
      </c>
      <c r="T1311">
        <v>162</v>
      </c>
      <c r="U1311" t="s">
        <v>37</v>
      </c>
      <c r="V1311" t="s">
        <v>38</v>
      </c>
      <c r="W1311" t="s">
        <v>38</v>
      </c>
      <c r="X1311" t="s">
        <v>584</v>
      </c>
      <c r="Y1311" s="1">
        <v>24000000</v>
      </c>
      <c r="Z1311">
        <v>1999</v>
      </c>
      <c r="AA1311">
        <v>577</v>
      </c>
      <c r="AB1311">
        <v>4.0999999999999996</v>
      </c>
      <c r="AC1311">
        <v>1.85</v>
      </c>
      <c r="AD1311">
        <v>401</v>
      </c>
      <c r="AE1311" s="7">
        <v>36086434.573829532</v>
      </c>
      <c r="AF1311" s="7">
        <v>15684397.418967588</v>
      </c>
    </row>
    <row r="1312" spans="1:32" x14ac:dyDescent="0.2">
      <c r="A1312" t="s">
        <v>28</v>
      </c>
      <c r="B1312" t="s">
        <v>6812</v>
      </c>
      <c r="C1312">
        <v>219</v>
      </c>
      <c r="D1312">
        <v>108</v>
      </c>
      <c r="E1312">
        <v>22</v>
      </c>
      <c r="F1312">
        <v>61</v>
      </c>
      <c r="G1312" t="s">
        <v>535</v>
      </c>
      <c r="H1312">
        <v>12000</v>
      </c>
      <c r="I1312">
        <v>10326062</v>
      </c>
      <c r="J1312">
        <f t="shared" si="20"/>
        <v>5</v>
      </c>
      <c r="K1312" t="s">
        <v>6813</v>
      </c>
      <c r="L1312" t="s">
        <v>4836</v>
      </c>
      <c r="M1312" t="s">
        <v>6814</v>
      </c>
      <c r="N1312">
        <v>121432</v>
      </c>
      <c r="O1312">
        <v>14127</v>
      </c>
      <c r="P1312" t="s">
        <v>6815</v>
      </c>
      <c r="Q1312">
        <v>0</v>
      </c>
      <c r="R1312" t="s">
        <v>6816</v>
      </c>
      <c r="S1312" t="s">
        <v>6817</v>
      </c>
      <c r="T1312">
        <v>310</v>
      </c>
      <c r="U1312" t="s">
        <v>37</v>
      </c>
      <c r="V1312" t="s">
        <v>766</v>
      </c>
      <c r="W1312" t="s">
        <v>766</v>
      </c>
      <c r="X1312" t="s">
        <v>584</v>
      </c>
      <c r="Y1312" s="1">
        <v>33000000</v>
      </c>
      <c r="Z1312">
        <v>2009</v>
      </c>
      <c r="AA1312">
        <v>2000</v>
      </c>
      <c r="AB1312">
        <v>6.8</v>
      </c>
      <c r="AC1312">
        <v>2.35</v>
      </c>
      <c r="AD1312">
        <v>10000</v>
      </c>
      <c r="AE1312" s="7">
        <v>38538461.538461544</v>
      </c>
      <c r="AF1312" s="7">
        <v>12059107.370629372</v>
      </c>
    </row>
    <row r="1313" spans="1:32" x14ac:dyDescent="0.2">
      <c r="A1313" t="s">
        <v>28</v>
      </c>
      <c r="B1313" t="s">
        <v>5163</v>
      </c>
      <c r="C1313">
        <v>83</v>
      </c>
      <c r="D1313">
        <v>102</v>
      </c>
      <c r="E1313">
        <v>39</v>
      </c>
      <c r="F1313">
        <v>259</v>
      </c>
      <c r="G1313" t="s">
        <v>1539</v>
      </c>
      <c r="H1313">
        <v>1000</v>
      </c>
      <c r="I1313">
        <v>6114237</v>
      </c>
      <c r="J1313">
        <f t="shared" si="20"/>
        <v>4</v>
      </c>
      <c r="K1313" t="s">
        <v>2201</v>
      </c>
      <c r="L1313" t="s">
        <v>4177</v>
      </c>
      <c r="M1313" t="s">
        <v>6818</v>
      </c>
      <c r="N1313">
        <v>19986</v>
      </c>
      <c r="O1313">
        <v>2664</v>
      </c>
      <c r="P1313" t="s">
        <v>6819</v>
      </c>
      <c r="Q1313">
        <v>4</v>
      </c>
      <c r="R1313" t="s">
        <v>6820</v>
      </c>
      <c r="S1313" t="s">
        <v>6821</v>
      </c>
      <c r="T1313">
        <v>207</v>
      </c>
      <c r="U1313" t="s">
        <v>37</v>
      </c>
      <c r="V1313" t="s">
        <v>38</v>
      </c>
      <c r="W1313" t="s">
        <v>38</v>
      </c>
      <c r="X1313" t="s">
        <v>584</v>
      </c>
      <c r="Y1313" s="1">
        <v>40000000</v>
      </c>
      <c r="Z1313">
        <v>2001</v>
      </c>
      <c r="AA1313">
        <v>1000</v>
      </c>
      <c r="AB1313">
        <v>6.2</v>
      </c>
      <c r="AC1313">
        <v>1.85</v>
      </c>
      <c r="AD1313">
        <v>892</v>
      </c>
      <c r="AE1313" s="7">
        <v>56578204.404291362</v>
      </c>
      <c r="AF1313" s="7">
        <v>8648313.7690570299</v>
      </c>
    </row>
    <row r="1314" spans="1:32" x14ac:dyDescent="0.2">
      <c r="A1314" t="s">
        <v>28</v>
      </c>
      <c r="B1314" t="s">
        <v>6636</v>
      </c>
      <c r="C1314">
        <v>53</v>
      </c>
      <c r="D1314">
        <v>93</v>
      </c>
      <c r="E1314">
        <v>18</v>
      </c>
      <c r="F1314">
        <v>443</v>
      </c>
      <c r="G1314" t="s">
        <v>6822</v>
      </c>
      <c r="H1314">
        <v>3000</v>
      </c>
      <c r="I1314">
        <v>4835968</v>
      </c>
      <c r="J1314">
        <f t="shared" si="20"/>
        <v>3</v>
      </c>
      <c r="K1314" t="s">
        <v>50</v>
      </c>
      <c r="L1314" t="s">
        <v>1815</v>
      </c>
      <c r="M1314" t="s">
        <v>6823</v>
      </c>
      <c r="N1314">
        <v>4821</v>
      </c>
      <c r="O1314">
        <v>4123</v>
      </c>
      <c r="P1314" t="s">
        <v>5140</v>
      </c>
      <c r="Q1314">
        <v>0</v>
      </c>
      <c r="R1314" t="s">
        <v>6824</v>
      </c>
      <c r="S1314" t="s">
        <v>6825</v>
      </c>
      <c r="T1314">
        <v>82</v>
      </c>
      <c r="U1314" t="s">
        <v>37</v>
      </c>
      <c r="V1314" t="s">
        <v>56</v>
      </c>
      <c r="W1314" t="s">
        <v>56</v>
      </c>
      <c r="X1314" t="s">
        <v>39</v>
      </c>
      <c r="Y1314" s="1">
        <v>40000000</v>
      </c>
      <c r="Z1314">
        <v>2002</v>
      </c>
      <c r="AA1314">
        <v>545</v>
      </c>
      <c r="AB1314">
        <v>4.5</v>
      </c>
      <c r="AC1314">
        <v>2.35</v>
      </c>
      <c r="AD1314">
        <v>158</v>
      </c>
      <c r="AE1314" s="7">
        <v>55697609.783212893</v>
      </c>
      <c r="AF1314" s="7">
        <v>6733796.4647026127</v>
      </c>
    </row>
    <row r="1315" spans="1:32" x14ac:dyDescent="0.2">
      <c r="A1315" t="s">
        <v>28</v>
      </c>
      <c r="B1315" t="s">
        <v>6826</v>
      </c>
      <c r="C1315">
        <v>61</v>
      </c>
      <c r="D1315">
        <v>84</v>
      </c>
      <c r="E1315">
        <v>8</v>
      </c>
      <c r="F1315">
        <v>219</v>
      </c>
      <c r="G1315" t="s">
        <v>6827</v>
      </c>
      <c r="H1315">
        <v>545</v>
      </c>
      <c r="I1315">
        <v>4777007</v>
      </c>
      <c r="J1315">
        <f t="shared" si="20"/>
        <v>3</v>
      </c>
      <c r="K1315" t="s">
        <v>6828</v>
      </c>
      <c r="L1315" t="s">
        <v>6822</v>
      </c>
      <c r="M1315" t="s">
        <v>6829</v>
      </c>
      <c r="N1315">
        <v>15130</v>
      </c>
      <c r="O1315">
        <v>1149</v>
      </c>
      <c r="P1315" t="s">
        <v>6830</v>
      </c>
      <c r="Q1315">
        <v>3</v>
      </c>
      <c r="R1315" t="s">
        <v>6831</v>
      </c>
      <c r="S1315" t="s">
        <v>6832</v>
      </c>
      <c r="T1315">
        <v>98</v>
      </c>
      <c r="U1315" t="s">
        <v>37</v>
      </c>
      <c r="V1315" t="s">
        <v>1464</v>
      </c>
      <c r="W1315" t="s">
        <v>1464</v>
      </c>
      <c r="X1315" t="s">
        <v>39</v>
      </c>
      <c r="Y1315" s="1">
        <v>40000000</v>
      </c>
      <c r="Z1315">
        <v>2001</v>
      </c>
      <c r="AA1315">
        <v>248</v>
      </c>
      <c r="AB1315">
        <v>5.8</v>
      </c>
      <c r="AC1315">
        <v>2.35</v>
      </c>
      <c r="AD1315">
        <v>565</v>
      </c>
      <c r="AE1315" s="7">
        <v>56578204.404291362</v>
      </c>
      <c r="AF1315" s="7">
        <v>6756861.9621682661</v>
      </c>
    </row>
    <row r="1316" spans="1:32" x14ac:dyDescent="0.2">
      <c r="A1316" t="s">
        <v>28</v>
      </c>
      <c r="B1316" t="s">
        <v>5288</v>
      </c>
      <c r="C1316">
        <v>308</v>
      </c>
      <c r="D1316">
        <v>107</v>
      </c>
      <c r="E1316">
        <v>0</v>
      </c>
      <c r="F1316">
        <v>167</v>
      </c>
      <c r="G1316" t="s">
        <v>1666</v>
      </c>
      <c r="H1316">
        <v>11000</v>
      </c>
      <c r="I1316">
        <v>3675072</v>
      </c>
      <c r="J1316">
        <f t="shared" si="20"/>
        <v>3</v>
      </c>
      <c r="K1316" t="s">
        <v>1169</v>
      </c>
      <c r="L1316" t="s">
        <v>221</v>
      </c>
      <c r="M1316" t="s">
        <v>6833</v>
      </c>
      <c r="N1316">
        <v>190132</v>
      </c>
      <c r="O1316">
        <v>11623</v>
      </c>
      <c r="P1316" t="s">
        <v>6834</v>
      </c>
      <c r="Q1316">
        <v>0</v>
      </c>
      <c r="R1316" t="s">
        <v>6835</v>
      </c>
      <c r="S1316" t="s">
        <v>6836</v>
      </c>
      <c r="T1316">
        <v>801</v>
      </c>
      <c r="U1316" t="s">
        <v>37</v>
      </c>
      <c r="V1316" t="s">
        <v>56</v>
      </c>
      <c r="W1316" t="s">
        <v>56</v>
      </c>
      <c r="X1316" t="s">
        <v>584</v>
      </c>
      <c r="Y1316" s="1">
        <v>26000000</v>
      </c>
      <c r="Z1316">
        <v>2007</v>
      </c>
      <c r="AA1316">
        <v>372</v>
      </c>
      <c r="AB1316">
        <v>7.3</v>
      </c>
      <c r="AC1316">
        <v>2.35</v>
      </c>
      <c r="AD1316">
        <v>15000</v>
      </c>
      <c r="AE1316" s="7">
        <v>31418234.442836467</v>
      </c>
      <c r="AF1316" s="7">
        <v>4440933.6034732275</v>
      </c>
    </row>
    <row r="1317" spans="1:32" x14ac:dyDescent="0.2">
      <c r="A1317" t="s">
        <v>28</v>
      </c>
      <c r="B1317" t="s">
        <v>4098</v>
      </c>
      <c r="C1317">
        <v>70</v>
      </c>
      <c r="D1317">
        <v>91</v>
      </c>
      <c r="E1317">
        <v>48</v>
      </c>
      <c r="F1317">
        <v>39</v>
      </c>
      <c r="G1317" t="s">
        <v>6837</v>
      </c>
      <c r="H1317">
        <v>61</v>
      </c>
      <c r="I1317">
        <v>18438149</v>
      </c>
      <c r="J1317">
        <f t="shared" si="20"/>
        <v>2</v>
      </c>
      <c r="K1317" t="s">
        <v>2526</v>
      </c>
      <c r="L1317" t="s">
        <v>6838</v>
      </c>
      <c r="M1317" t="s">
        <v>6839</v>
      </c>
      <c r="N1317">
        <v>30842</v>
      </c>
      <c r="O1317">
        <v>222</v>
      </c>
      <c r="P1317" t="s">
        <v>6840</v>
      </c>
      <c r="Q1317">
        <v>8</v>
      </c>
      <c r="R1317" t="s">
        <v>6841</v>
      </c>
      <c r="S1317" t="s">
        <v>6842</v>
      </c>
      <c r="T1317">
        <v>93</v>
      </c>
      <c r="U1317" t="s">
        <v>37</v>
      </c>
      <c r="V1317" t="s">
        <v>38</v>
      </c>
      <c r="W1317" t="s">
        <v>38</v>
      </c>
      <c r="X1317" t="s">
        <v>39</v>
      </c>
      <c r="Y1317" s="1">
        <v>40000000</v>
      </c>
      <c r="Z1317">
        <v>2012</v>
      </c>
      <c r="AA1317">
        <v>46</v>
      </c>
      <c r="AB1317">
        <v>5.9</v>
      </c>
      <c r="AC1317">
        <v>2.35</v>
      </c>
      <c r="AD1317">
        <v>0</v>
      </c>
      <c r="AE1317" s="7">
        <v>43641114.982578397</v>
      </c>
      <c r="AF1317" s="7">
        <v>20116534.514372822</v>
      </c>
    </row>
    <row r="1318" spans="1:32" x14ac:dyDescent="0.2">
      <c r="A1318" t="s">
        <v>28</v>
      </c>
      <c r="B1318" t="s">
        <v>6843</v>
      </c>
      <c r="C1318">
        <v>41</v>
      </c>
      <c r="D1318">
        <v>94</v>
      </c>
      <c r="E1318">
        <v>0</v>
      </c>
      <c r="F1318">
        <v>379</v>
      </c>
      <c r="G1318" t="s">
        <v>4004</v>
      </c>
      <c r="H1318">
        <v>795</v>
      </c>
      <c r="I1318">
        <v>511920</v>
      </c>
      <c r="J1318">
        <f t="shared" si="20"/>
        <v>5</v>
      </c>
      <c r="K1318" t="s">
        <v>6844</v>
      </c>
      <c r="L1318" t="s">
        <v>721</v>
      </c>
      <c r="M1318" t="s">
        <v>6845</v>
      </c>
      <c r="N1318">
        <v>2458</v>
      </c>
      <c r="O1318">
        <v>2449</v>
      </c>
      <c r="P1318" t="s">
        <v>6846</v>
      </c>
      <c r="Q1318">
        <v>1</v>
      </c>
      <c r="R1318" t="s">
        <v>6847</v>
      </c>
      <c r="S1318" t="s">
        <v>6848</v>
      </c>
      <c r="T1318">
        <v>26</v>
      </c>
      <c r="U1318" t="s">
        <v>37</v>
      </c>
      <c r="V1318" t="s">
        <v>38</v>
      </c>
      <c r="W1318" t="s">
        <v>38</v>
      </c>
      <c r="X1318" t="s">
        <v>94</v>
      </c>
      <c r="Y1318" s="1">
        <v>40000000</v>
      </c>
      <c r="Z1318">
        <v>2008</v>
      </c>
      <c r="AA1318">
        <v>754</v>
      </c>
      <c r="AB1318">
        <v>4.4000000000000004</v>
      </c>
      <c r="AC1318">
        <v>1.85</v>
      </c>
      <c r="AD1318">
        <v>211</v>
      </c>
      <c r="AE1318" s="7">
        <v>46539712.029725961</v>
      </c>
      <c r="AF1318" s="7">
        <v>595615.23455643293</v>
      </c>
    </row>
    <row r="1319" spans="1:32" x14ac:dyDescent="0.2">
      <c r="A1319" t="s">
        <v>28</v>
      </c>
      <c r="B1319" t="s">
        <v>4964</v>
      </c>
      <c r="C1319">
        <v>224</v>
      </c>
      <c r="D1319">
        <v>115</v>
      </c>
      <c r="E1319">
        <v>180</v>
      </c>
      <c r="F1319">
        <v>87</v>
      </c>
      <c r="G1319" t="s">
        <v>1127</v>
      </c>
      <c r="H1319">
        <v>1000</v>
      </c>
      <c r="I1319">
        <v>10640645</v>
      </c>
      <c r="J1319">
        <f t="shared" si="20"/>
        <v>5</v>
      </c>
      <c r="K1319" t="s">
        <v>1119</v>
      </c>
      <c r="L1319" t="s">
        <v>389</v>
      </c>
      <c r="M1319" t="s">
        <v>6849</v>
      </c>
      <c r="N1319">
        <v>28429</v>
      </c>
      <c r="O1319">
        <v>1686</v>
      </c>
      <c r="P1319" t="s">
        <v>6850</v>
      </c>
      <c r="Q1319">
        <v>0</v>
      </c>
      <c r="R1319" t="s">
        <v>6851</v>
      </c>
      <c r="S1319" t="s">
        <v>6852</v>
      </c>
      <c r="T1319">
        <v>110</v>
      </c>
      <c r="U1319" t="s">
        <v>37</v>
      </c>
      <c r="V1319" t="s">
        <v>38</v>
      </c>
      <c r="W1319" t="s">
        <v>38</v>
      </c>
      <c r="X1319" t="s">
        <v>584</v>
      </c>
      <c r="Y1319" s="1">
        <v>40000000</v>
      </c>
      <c r="Z1319">
        <v>2015</v>
      </c>
      <c r="AA1319">
        <v>535</v>
      </c>
      <c r="AB1319">
        <v>5.8</v>
      </c>
      <c r="AC1319">
        <v>2.35</v>
      </c>
      <c r="AD1319">
        <v>0</v>
      </c>
      <c r="AE1319" s="7">
        <v>42278481.012658231</v>
      </c>
      <c r="AF1319" s="7">
        <v>11246757.689873418</v>
      </c>
    </row>
    <row r="1320" spans="1:32" x14ac:dyDescent="0.2">
      <c r="A1320" t="s">
        <v>28</v>
      </c>
      <c r="B1320" t="s">
        <v>6853</v>
      </c>
      <c r="C1320">
        <v>66</v>
      </c>
      <c r="D1320">
        <v>93</v>
      </c>
      <c r="E1320">
        <v>13</v>
      </c>
      <c r="F1320">
        <v>173</v>
      </c>
      <c r="G1320" t="s">
        <v>4127</v>
      </c>
      <c r="H1320">
        <v>15000</v>
      </c>
      <c r="I1320">
        <v>652526</v>
      </c>
      <c r="J1320">
        <f t="shared" si="20"/>
        <v>4</v>
      </c>
      <c r="K1320" t="s">
        <v>6854</v>
      </c>
      <c r="L1320" t="s">
        <v>5182</v>
      </c>
      <c r="M1320" t="s">
        <v>6855</v>
      </c>
      <c r="N1320">
        <v>20201</v>
      </c>
      <c r="O1320">
        <v>15638</v>
      </c>
      <c r="P1320" t="s">
        <v>6856</v>
      </c>
      <c r="Q1320">
        <v>3</v>
      </c>
      <c r="R1320" t="s">
        <v>6857</v>
      </c>
      <c r="S1320" t="s">
        <v>6858</v>
      </c>
      <c r="T1320">
        <v>187</v>
      </c>
      <c r="U1320" t="s">
        <v>37</v>
      </c>
      <c r="V1320" t="s">
        <v>766</v>
      </c>
      <c r="W1320" t="s">
        <v>766</v>
      </c>
      <c r="X1320" t="s">
        <v>94</v>
      </c>
      <c r="Y1320" s="1">
        <v>40000000</v>
      </c>
      <c r="Z1320">
        <v>2006</v>
      </c>
      <c r="AA1320">
        <v>460</v>
      </c>
      <c r="AB1320">
        <v>5.0999999999999996</v>
      </c>
      <c r="AC1320">
        <v>2.35</v>
      </c>
      <c r="AD1320">
        <v>823</v>
      </c>
      <c r="AE1320" s="7">
        <v>49702380.952380955</v>
      </c>
      <c r="AF1320" s="7">
        <v>810802.39583333337</v>
      </c>
    </row>
    <row r="1321" spans="1:32" x14ac:dyDescent="0.2">
      <c r="A1321" t="s">
        <v>28</v>
      </c>
      <c r="B1321" t="s">
        <v>2640</v>
      </c>
      <c r="C1321">
        <v>253</v>
      </c>
      <c r="D1321">
        <v>105</v>
      </c>
      <c r="E1321">
        <v>154</v>
      </c>
      <c r="F1321">
        <v>502</v>
      </c>
      <c r="G1321" t="s">
        <v>6859</v>
      </c>
      <c r="H1321">
        <v>884</v>
      </c>
      <c r="I1321">
        <v>80050171</v>
      </c>
      <c r="J1321">
        <f t="shared" si="20"/>
        <v>3</v>
      </c>
      <c r="K1321" t="s">
        <v>1923</v>
      </c>
      <c r="L1321" t="s">
        <v>6860</v>
      </c>
      <c r="M1321" t="s">
        <v>6861</v>
      </c>
      <c r="N1321">
        <v>186982</v>
      </c>
      <c r="O1321">
        <v>2288</v>
      </c>
      <c r="P1321" t="s">
        <v>2730</v>
      </c>
      <c r="Q1321">
        <v>0</v>
      </c>
      <c r="R1321" t="s">
        <v>6862</v>
      </c>
      <c r="S1321" t="s">
        <v>6863</v>
      </c>
      <c r="T1321">
        <v>491</v>
      </c>
      <c r="U1321" t="s">
        <v>37</v>
      </c>
      <c r="V1321" t="s">
        <v>38</v>
      </c>
      <c r="W1321" t="s">
        <v>38</v>
      </c>
      <c r="X1321" t="s">
        <v>39</v>
      </c>
      <c r="Y1321" s="1">
        <v>20000000</v>
      </c>
      <c r="Z1321">
        <v>2007</v>
      </c>
      <c r="AA1321">
        <v>617</v>
      </c>
      <c r="AB1321">
        <v>6.9</v>
      </c>
      <c r="AC1321">
        <v>1.85</v>
      </c>
      <c r="AD1321">
        <v>0</v>
      </c>
      <c r="AE1321" s="7">
        <v>24167872.648335744</v>
      </c>
      <c r="AF1321" s="7">
        <v>96732116.910274953</v>
      </c>
    </row>
    <row r="1322" spans="1:32" x14ac:dyDescent="0.2">
      <c r="A1322" t="s">
        <v>28</v>
      </c>
      <c r="B1322" t="s">
        <v>4391</v>
      </c>
      <c r="C1322">
        <v>79</v>
      </c>
      <c r="D1322">
        <v>107</v>
      </c>
      <c r="E1322">
        <v>34</v>
      </c>
      <c r="F1322">
        <v>472</v>
      </c>
      <c r="G1322" t="s">
        <v>6156</v>
      </c>
      <c r="H1322">
        <v>11000</v>
      </c>
      <c r="I1322">
        <v>7564000</v>
      </c>
      <c r="J1322">
        <f t="shared" si="20"/>
        <v>4</v>
      </c>
      <c r="K1322" t="s">
        <v>5315</v>
      </c>
      <c r="L1322" t="s">
        <v>564</v>
      </c>
      <c r="M1322" t="s">
        <v>6864</v>
      </c>
      <c r="N1322">
        <v>54650</v>
      </c>
      <c r="O1322">
        <v>13821</v>
      </c>
      <c r="P1322" t="s">
        <v>6523</v>
      </c>
      <c r="Q1322">
        <v>1</v>
      </c>
      <c r="R1322" t="s">
        <v>6865</v>
      </c>
      <c r="S1322" t="s">
        <v>6866</v>
      </c>
      <c r="T1322">
        <v>223</v>
      </c>
      <c r="U1322" t="s">
        <v>37</v>
      </c>
      <c r="V1322" t="s">
        <v>38</v>
      </c>
      <c r="W1322" t="s">
        <v>38</v>
      </c>
      <c r="X1322" t="s">
        <v>39</v>
      </c>
      <c r="Y1322" s="1">
        <v>20000000</v>
      </c>
      <c r="Z1322">
        <v>1995</v>
      </c>
      <c r="AA1322">
        <v>922</v>
      </c>
      <c r="AB1322">
        <v>6.2</v>
      </c>
      <c r="AC1322">
        <v>2.35</v>
      </c>
      <c r="AD1322">
        <v>12000</v>
      </c>
      <c r="AE1322" s="7">
        <v>32874015.748031497</v>
      </c>
      <c r="AF1322" s="7">
        <v>12432952.755905511</v>
      </c>
    </row>
    <row r="1323" spans="1:32" x14ac:dyDescent="0.2">
      <c r="A1323" t="s">
        <v>28</v>
      </c>
      <c r="B1323" t="s">
        <v>6867</v>
      </c>
      <c r="C1323">
        <v>94</v>
      </c>
      <c r="D1323">
        <v>101</v>
      </c>
      <c r="E1323">
        <v>47</v>
      </c>
      <c r="F1323">
        <v>2</v>
      </c>
      <c r="G1323" t="s">
        <v>6868</v>
      </c>
      <c r="H1323">
        <v>499</v>
      </c>
      <c r="I1323">
        <v>876671</v>
      </c>
      <c r="J1323">
        <f t="shared" si="20"/>
        <v>6</v>
      </c>
      <c r="K1323" t="s">
        <v>6869</v>
      </c>
      <c r="L1323" t="s">
        <v>6870</v>
      </c>
      <c r="M1323" t="s">
        <v>6871</v>
      </c>
      <c r="N1323">
        <v>22010</v>
      </c>
      <c r="O1323">
        <v>504</v>
      </c>
      <c r="P1323" t="s">
        <v>6872</v>
      </c>
      <c r="Q1323">
        <v>2</v>
      </c>
      <c r="R1323" t="s">
        <v>6873</v>
      </c>
      <c r="S1323" t="s">
        <v>6874</v>
      </c>
      <c r="T1323">
        <v>90</v>
      </c>
      <c r="U1323" t="s">
        <v>37</v>
      </c>
      <c r="V1323" t="s">
        <v>38</v>
      </c>
      <c r="W1323" t="s">
        <v>38</v>
      </c>
      <c r="X1323" t="s">
        <v>584</v>
      </c>
      <c r="Y1323" s="1">
        <v>25000000</v>
      </c>
      <c r="Z1323">
        <v>2007</v>
      </c>
      <c r="AA1323">
        <v>3</v>
      </c>
      <c r="AB1323">
        <v>6.9</v>
      </c>
      <c r="AC1323">
        <v>2.35</v>
      </c>
      <c r="AD1323">
        <v>0</v>
      </c>
      <c r="AE1323" s="7">
        <v>30209840.810419679</v>
      </c>
      <c r="AF1323" s="7">
        <v>1059363.6541244572</v>
      </c>
    </row>
    <row r="1324" spans="1:32" x14ac:dyDescent="0.2">
      <c r="A1324" t="s">
        <v>24161</v>
      </c>
      <c r="B1324" t="s">
        <v>4259</v>
      </c>
      <c r="C1324">
        <v>77</v>
      </c>
      <c r="D1324">
        <v>111</v>
      </c>
      <c r="E1324">
        <v>0</v>
      </c>
      <c r="F1324">
        <v>385</v>
      </c>
      <c r="G1324" t="s">
        <v>3832</v>
      </c>
      <c r="H1324">
        <v>1000</v>
      </c>
      <c r="I1324">
        <v>2869369</v>
      </c>
      <c r="J1324">
        <f t="shared" si="20"/>
        <v>2</v>
      </c>
      <c r="K1324" t="s">
        <v>2785</v>
      </c>
      <c r="L1324" t="s">
        <v>2618</v>
      </c>
      <c r="M1324" t="s">
        <v>6875</v>
      </c>
      <c r="N1324">
        <v>65474</v>
      </c>
      <c r="O1324">
        <v>2612</v>
      </c>
      <c r="P1324" t="s">
        <v>6876</v>
      </c>
      <c r="Q1324">
        <v>2</v>
      </c>
      <c r="R1324" t="s">
        <v>6877</v>
      </c>
      <c r="S1324" t="s">
        <v>6878</v>
      </c>
      <c r="T1324">
        <v>211</v>
      </c>
      <c r="U1324" t="s">
        <v>37</v>
      </c>
      <c r="V1324" t="s">
        <v>56</v>
      </c>
      <c r="W1324" t="s">
        <v>56</v>
      </c>
      <c r="X1324" t="s">
        <v>94</v>
      </c>
      <c r="Y1324" s="1">
        <v>30000000</v>
      </c>
      <c r="Z1324">
        <v>1994</v>
      </c>
      <c r="AA1324">
        <v>970</v>
      </c>
      <c r="AB1324">
        <v>7.3</v>
      </c>
      <c r="AC1324">
        <v>1.85</v>
      </c>
      <c r="AD1324">
        <v>0</v>
      </c>
      <c r="AE1324" s="7">
        <v>50708502.0242915</v>
      </c>
      <c r="AF1324" s="7">
        <v>4850046.7914979765</v>
      </c>
    </row>
    <row r="1325" spans="1:32" x14ac:dyDescent="0.2">
      <c r="A1325" t="s">
        <v>28</v>
      </c>
      <c r="B1325" t="s">
        <v>6879</v>
      </c>
      <c r="C1325">
        <v>106</v>
      </c>
      <c r="D1325">
        <v>113</v>
      </c>
      <c r="E1325">
        <v>31</v>
      </c>
      <c r="F1325">
        <v>483</v>
      </c>
      <c r="G1325" t="s">
        <v>6880</v>
      </c>
      <c r="H1325">
        <v>5000</v>
      </c>
      <c r="I1325">
        <v>128978</v>
      </c>
      <c r="J1325">
        <f t="shared" si="20"/>
        <v>5</v>
      </c>
      <c r="K1325" t="s">
        <v>748</v>
      </c>
      <c r="L1325" t="s">
        <v>501</v>
      </c>
      <c r="M1325" t="s">
        <v>6881</v>
      </c>
      <c r="N1325">
        <v>22897</v>
      </c>
      <c r="O1325">
        <v>6267</v>
      </c>
      <c r="P1325" t="s">
        <v>6882</v>
      </c>
      <c r="Q1325">
        <v>2</v>
      </c>
      <c r="R1325" t="s">
        <v>6883</v>
      </c>
      <c r="S1325" t="s">
        <v>6884</v>
      </c>
      <c r="T1325">
        <v>61</v>
      </c>
      <c r="U1325" t="s">
        <v>1945</v>
      </c>
      <c r="V1325" t="s">
        <v>3858</v>
      </c>
      <c r="W1325" t="s">
        <v>3858</v>
      </c>
      <c r="X1325" t="s">
        <v>584</v>
      </c>
      <c r="Y1325" s="1">
        <v>40000000</v>
      </c>
      <c r="Z1325">
        <v>2007</v>
      </c>
      <c r="AA1325">
        <v>755</v>
      </c>
      <c r="AB1325">
        <v>7.1</v>
      </c>
      <c r="AC1325">
        <v>2.35</v>
      </c>
      <c r="AD1325">
        <v>0</v>
      </c>
      <c r="AE1325" s="7">
        <v>48335745.296671487</v>
      </c>
      <c r="AF1325" s="7">
        <v>155856.19392185239</v>
      </c>
    </row>
    <row r="1326" spans="1:32" x14ac:dyDescent="0.2">
      <c r="A1326" t="s">
        <v>28</v>
      </c>
      <c r="B1326" t="s">
        <v>2016</v>
      </c>
      <c r="C1326">
        <v>30</v>
      </c>
      <c r="D1326">
        <v>112</v>
      </c>
      <c r="E1326">
        <v>44</v>
      </c>
      <c r="F1326">
        <v>533</v>
      </c>
      <c r="G1326" t="s">
        <v>6885</v>
      </c>
      <c r="H1326">
        <v>1000</v>
      </c>
      <c r="I1326">
        <v>77231</v>
      </c>
      <c r="J1326">
        <f t="shared" si="20"/>
        <v>3</v>
      </c>
      <c r="K1326" t="s">
        <v>1960</v>
      </c>
      <c r="L1326" t="s">
        <v>3713</v>
      </c>
      <c r="M1326" t="s">
        <v>6886</v>
      </c>
      <c r="N1326">
        <v>3322</v>
      </c>
      <c r="O1326">
        <v>2115</v>
      </c>
      <c r="P1326" t="s">
        <v>2554</v>
      </c>
      <c r="Q1326">
        <v>0</v>
      </c>
      <c r="R1326" t="s">
        <v>6887</v>
      </c>
      <c r="S1326" t="s">
        <v>6888</v>
      </c>
      <c r="T1326">
        <v>32</v>
      </c>
      <c r="U1326" t="s">
        <v>6889</v>
      </c>
      <c r="V1326" t="s">
        <v>1464</v>
      </c>
      <c r="W1326" t="s">
        <v>1464</v>
      </c>
      <c r="X1326" t="s">
        <v>584</v>
      </c>
      <c r="Y1326" s="1">
        <v>25000000</v>
      </c>
      <c r="Z1326">
        <v>2005</v>
      </c>
      <c r="AA1326">
        <v>580</v>
      </c>
      <c r="AB1326">
        <v>6</v>
      </c>
      <c r="AC1326">
        <v>2.35</v>
      </c>
      <c r="AD1326">
        <v>265</v>
      </c>
      <c r="AE1326" s="7">
        <v>32066052.22734255</v>
      </c>
      <c r="AF1326" s="7">
        <v>99059.731182795702</v>
      </c>
    </row>
    <row r="1327" spans="1:32" x14ac:dyDescent="0.2">
      <c r="A1327" t="s">
        <v>28</v>
      </c>
      <c r="B1327" t="s">
        <v>6890</v>
      </c>
      <c r="C1327">
        <v>488</v>
      </c>
      <c r="D1327">
        <v>126</v>
      </c>
      <c r="E1327">
        <v>584</v>
      </c>
      <c r="F1327">
        <v>398</v>
      </c>
      <c r="G1327" t="s">
        <v>357</v>
      </c>
      <c r="H1327">
        <v>11000</v>
      </c>
      <c r="I1327">
        <v>4563029</v>
      </c>
      <c r="J1327">
        <f t="shared" si="20"/>
        <v>4</v>
      </c>
      <c r="K1327" t="s">
        <v>1389</v>
      </c>
      <c r="L1327" t="s">
        <v>221</v>
      </c>
      <c r="M1327" t="s">
        <v>6891</v>
      </c>
      <c r="N1327">
        <v>181472</v>
      </c>
      <c r="O1327">
        <v>12286</v>
      </c>
      <c r="P1327" t="s">
        <v>6892</v>
      </c>
      <c r="Q1327">
        <v>5</v>
      </c>
      <c r="R1327" t="s">
        <v>6893</v>
      </c>
      <c r="S1327" t="s">
        <v>6894</v>
      </c>
      <c r="T1327">
        <v>514</v>
      </c>
      <c r="U1327" t="s">
        <v>37</v>
      </c>
      <c r="V1327" t="s">
        <v>5693</v>
      </c>
      <c r="W1327" t="s">
        <v>5693</v>
      </c>
      <c r="X1327" t="s">
        <v>584</v>
      </c>
      <c r="Y1327" s="1">
        <v>39200000</v>
      </c>
      <c r="Z1327">
        <v>2013</v>
      </c>
      <c r="AA1327">
        <v>557</v>
      </c>
      <c r="AB1327">
        <v>7</v>
      </c>
      <c r="AC1327">
        <v>1.85</v>
      </c>
      <c r="AD1327">
        <v>58000</v>
      </c>
      <c r="AE1327" s="7">
        <v>42144206.008583695</v>
      </c>
      <c r="AF1327" s="7">
        <v>4905745.7703862665</v>
      </c>
    </row>
    <row r="1328" spans="1:32" x14ac:dyDescent="0.2">
      <c r="A1328" t="s">
        <v>28</v>
      </c>
      <c r="B1328" t="s">
        <v>1982</v>
      </c>
      <c r="C1328">
        <v>63</v>
      </c>
      <c r="D1328">
        <v>90</v>
      </c>
      <c r="E1328">
        <v>10</v>
      </c>
      <c r="F1328">
        <v>541</v>
      </c>
      <c r="G1328" t="s">
        <v>3354</v>
      </c>
      <c r="H1328">
        <v>1000</v>
      </c>
      <c r="J1328">
        <f t="shared" si="20"/>
        <v>6</v>
      </c>
      <c r="K1328" t="s">
        <v>6895</v>
      </c>
      <c r="L1328" t="s">
        <v>2864</v>
      </c>
      <c r="M1328" t="s">
        <v>6896</v>
      </c>
      <c r="N1328">
        <v>15790</v>
      </c>
      <c r="O1328">
        <v>3243</v>
      </c>
      <c r="P1328" t="s">
        <v>6897</v>
      </c>
      <c r="Q1328">
        <v>0</v>
      </c>
      <c r="R1328" t="s">
        <v>6898</v>
      </c>
      <c r="S1328" t="s">
        <v>6899</v>
      </c>
      <c r="T1328">
        <v>40</v>
      </c>
      <c r="U1328" t="s">
        <v>1463</v>
      </c>
      <c r="V1328" t="s">
        <v>1464</v>
      </c>
      <c r="W1328" t="s">
        <v>1464</v>
      </c>
      <c r="X1328" t="s">
        <v>94</v>
      </c>
      <c r="Y1328" s="1">
        <v>25000000</v>
      </c>
      <c r="Z1328">
        <v>2011</v>
      </c>
      <c r="AA1328">
        <v>559</v>
      </c>
      <c r="AB1328">
        <v>6.8</v>
      </c>
      <c r="AC1328">
        <v>1.85</v>
      </c>
      <c r="AD1328">
        <v>0</v>
      </c>
      <c r="AE1328" s="7">
        <v>27845709.204090707</v>
      </c>
      <c r="AF1328" s="7">
        <v>0</v>
      </c>
    </row>
    <row r="1329" spans="1:32" x14ac:dyDescent="0.2">
      <c r="A1329" t="s">
        <v>28</v>
      </c>
      <c r="B1329" t="s">
        <v>6900</v>
      </c>
      <c r="C1329">
        <v>42</v>
      </c>
      <c r="D1329">
        <v>93</v>
      </c>
      <c r="E1329">
        <v>23</v>
      </c>
      <c r="F1329">
        <v>596</v>
      </c>
      <c r="G1329" t="s">
        <v>279</v>
      </c>
      <c r="H1329">
        <v>2000</v>
      </c>
      <c r="I1329">
        <v>463730</v>
      </c>
      <c r="J1329">
        <f t="shared" si="20"/>
        <v>1</v>
      </c>
      <c r="K1329" t="s">
        <v>1670</v>
      </c>
      <c r="L1329" t="s">
        <v>901</v>
      </c>
      <c r="M1329" t="s">
        <v>6901</v>
      </c>
      <c r="N1329">
        <v>3789</v>
      </c>
      <c r="O1329">
        <v>5240</v>
      </c>
      <c r="P1329" t="s">
        <v>1501</v>
      </c>
      <c r="Q1329">
        <v>1</v>
      </c>
      <c r="R1329" t="s">
        <v>6902</v>
      </c>
      <c r="S1329" t="s">
        <v>6903</v>
      </c>
      <c r="T1329">
        <v>39</v>
      </c>
      <c r="U1329" t="s">
        <v>37</v>
      </c>
      <c r="V1329" t="s">
        <v>38</v>
      </c>
      <c r="W1329" t="s">
        <v>38</v>
      </c>
      <c r="X1329" t="s">
        <v>584</v>
      </c>
      <c r="Y1329" s="1"/>
      <c r="Z1329">
        <v>2004</v>
      </c>
      <c r="AA1329">
        <v>894</v>
      </c>
      <c r="AB1329">
        <v>5.7</v>
      </c>
      <c r="AC1329">
        <v>1.85</v>
      </c>
      <c r="AD1329">
        <v>89</v>
      </c>
      <c r="AE1329" s="7">
        <v>0</v>
      </c>
      <c r="AF1329" s="7">
        <v>614951.64107993641</v>
      </c>
    </row>
    <row r="1330" spans="1:32" x14ac:dyDescent="0.2">
      <c r="A1330" t="s">
        <v>28</v>
      </c>
      <c r="B1330" t="s">
        <v>1038</v>
      </c>
      <c r="C1330">
        <v>118</v>
      </c>
      <c r="D1330">
        <v>98</v>
      </c>
      <c r="E1330">
        <v>295</v>
      </c>
      <c r="F1330">
        <v>380</v>
      </c>
      <c r="G1330" t="s">
        <v>495</v>
      </c>
      <c r="H1330">
        <v>720</v>
      </c>
      <c r="I1330">
        <v>50693162</v>
      </c>
      <c r="J1330">
        <f t="shared" si="20"/>
        <v>3</v>
      </c>
      <c r="K1330" t="s">
        <v>6904</v>
      </c>
      <c r="L1330" t="s">
        <v>1869</v>
      </c>
      <c r="M1330" t="s">
        <v>6905</v>
      </c>
      <c r="N1330">
        <v>136580</v>
      </c>
      <c r="O1330">
        <v>2630</v>
      </c>
      <c r="P1330" t="s">
        <v>5505</v>
      </c>
      <c r="Q1330">
        <v>0</v>
      </c>
      <c r="R1330" t="s">
        <v>6906</v>
      </c>
      <c r="S1330" t="s">
        <v>6907</v>
      </c>
      <c r="T1330">
        <v>545</v>
      </c>
      <c r="U1330" t="s">
        <v>37</v>
      </c>
      <c r="V1330" t="s">
        <v>38</v>
      </c>
      <c r="W1330" t="s">
        <v>38</v>
      </c>
      <c r="X1330" t="s">
        <v>584</v>
      </c>
      <c r="Y1330" s="1">
        <v>23000000</v>
      </c>
      <c r="Z1330">
        <v>1994</v>
      </c>
      <c r="AA1330">
        <v>581</v>
      </c>
      <c r="AB1330">
        <v>7.6</v>
      </c>
      <c r="AC1330">
        <v>1.85</v>
      </c>
      <c r="AD1330">
        <v>15000</v>
      </c>
      <c r="AE1330" s="7">
        <v>38876518.218623482</v>
      </c>
      <c r="AF1330" s="7">
        <v>85685810.263157904</v>
      </c>
    </row>
    <row r="1331" spans="1:32" x14ac:dyDescent="0.2">
      <c r="A1331" t="s">
        <v>28</v>
      </c>
      <c r="B1331" t="s">
        <v>6908</v>
      </c>
      <c r="C1331">
        <v>44</v>
      </c>
      <c r="D1331">
        <v>159</v>
      </c>
      <c r="E1331">
        <v>50</v>
      </c>
      <c r="F1331">
        <v>72</v>
      </c>
      <c r="G1331" t="s">
        <v>6909</v>
      </c>
      <c r="H1331">
        <v>218</v>
      </c>
      <c r="I1331">
        <v>6498000</v>
      </c>
      <c r="J1331">
        <f t="shared" si="20"/>
        <v>5</v>
      </c>
      <c r="K1331" t="s">
        <v>6910</v>
      </c>
      <c r="L1331" t="s">
        <v>6911</v>
      </c>
      <c r="M1331" t="s">
        <v>6912</v>
      </c>
      <c r="N1331">
        <v>62756</v>
      </c>
      <c r="O1331">
        <v>554</v>
      </c>
      <c r="P1331" t="s">
        <v>6913</v>
      </c>
      <c r="Q1331">
        <v>1</v>
      </c>
      <c r="R1331" t="s">
        <v>6914</v>
      </c>
      <c r="S1331" t="s">
        <v>6915</v>
      </c>
      <c r="T1331">
        <v>410</v>
      </c>
      <c r="U1331" t="s">
        <v>6916</v>
      </c>
      <c r="V1331" t="s">
        <v>5611</v>
      </c>
      <c r="W1331" t="s">
        <v>5611</v>
      </c>
      <c r="Y1331" s="1">
        <v>18026148</v>
      </c>
      <c r="Z1331">
        <v>2015</v>
      </c>
      <c r="AA1331">
        <v>133</v>
      </c>
      <c r="AB1331">
        <v>8.4</v>
      </c>
      <c r="AC1331">
        <v>1.85</v>
      </c>
      <c r="AD1331">
        <v>21000</v>
      </c>
      <c r="AE1331" s="7">
        <v>19052953.898734178</v>
      </c>
      <c r="AF1331" s="7">
        <v>6868139.2405063296</v>
      </c>
    </row>
    <row r="1332" spans="1:32" x14ac:dyDescent="0.2">
      <c r="A1332" t="s">
        <v>28</v>
      </c>
      <c r="B1332" t="s">
        <v>1256</v>
      </c>
      <c r="C1332">
        <v>214</v>
      </c>
      <c r="D1332">
        <v>107</v>
      </c>
      <c r="E1332">
        <v>124</v>
      </c>
      <c r="F1332">
        <v>100</v>
      </c>
      <c r="G1332" t="s">
        <v>6917</v>
      </c>
      <c r="H1332">
        <v>152</v>
      </c>
      <c r="I1332">
        <v>63411478</v>
      </c>
      <c r="J1332">
        <f t="shared" si="20"/>
        <v>4</v>
      </c>
      <c r="K1332" t="s">
        <v>6918</v>
      </c>
      <c r="L1332" t="s">
        <v>6919</v>
      </c>
      <c r="M1332" t="s">
        <v>6920</v>
      </c>
      <c r="N1332">
        <v>114925</v>
      </c>
      <c r="O1332">
        <v>568</v>
      </c>
      <c r="P1332" t="s">
        <v>6921</v>
      </c>
      <c r="Q1332">
        <v>1</v>
      </c>
      <c r="R1332" t="s">
        <v>6922</v>
      </c>
      <c r="S1332" t="s">
        <v>6923</v>
      </c>
      <c r="T1332">
        <v>234</v>
      </c>
      <c r="U1332" t="s">
        <v>37</v>
      </c>
      <c r="V1332" t="s">
        <v>38</v>
      </c>
      <c r="W1332" t="s">
        <v>38</v>
      </c>
      <c r="X1332" t="s">
        <v>39</v>
      </c>
      <c r="Y1332" s="1">
        <v>39000000</v>
      </c>
      <c r="Z1332">
        <v>2009</v>
      </c>
      <c r="AA1332">
        <v>142</v>
      </c>
      <c r="AB1332">
        <v>7.1</v>
      </c>
      <c r="AC1332">
        <v>2.35</v>
      </c>
      <c r="AD1332">
        <v>13000</v>
      </c>
      <c r="AE1332" s="7">
        <v>45545454.545454547</v>
      </c>
      <c r="AF1332" s="7">
        <v>74053963.818181828</v>
      </c>
    </row>
    <row r="1333" spans="1:32" x14ac:dyDescent="0.2">
      <c r="A1333" t="s">
        <v>28</v>
      </c>
      <c r="B1333" t="s">
        <v>3801</v>
      </c>
      <c r="C1333">
        <v>110</v>
      </c>
      <c r="D1333">
        <v>102</v>
      </c>
      <c r="E1333">
        <v>36</v>
      </c>
      <c r="F1333">
        <v>433</v>
      </c>
      <c r="G1333" t="s">
        <v>1827</v>
      </c>
      <c r="H1333">
        <v>747</v>
      </c>
      <c r="I1333">
        <v>42640890</v>
      </c>
      <c r="J1333">
        <f t="shared" si="20"/>
        <v>2</v>
      </c>
      <c r="K1333" t="s">
        <v>1680</v>
      </c>
      <c r="L1333" t="s">
        <v>6924</v>
      </c>
      <c r="M1333" t="s">
        <v>6925</v>
      </c>
      <c r="N1333">
        <v>32412</v>
      </c>
      <c r="O1333">
        <v>1930</v>
      </c>
      <c r="P1333" t="s">
        <v>931</v>
      </c>
      <c r="Q1333">
        <v>1</v>
      </c>
      <c r="R1333" t="s">
        <v>6926</v>
      </c>
      <c r="S1333" t="s">
        <v>6927</v>
      </c>
      <c r="T1333">
        <v>184</v>
      </c>
      <c r="U1333" t="s">
        <v>37</v>
      </c>
      <c r="V1333" t="s">
        <v>38</v>
      </c>
      <c r="W1333" t="s">
        <v>38</v>
      </c>
      <c r="X1333" t="s">
        <v>39</v>
      </c>
      <c r="Y1333" s="1"/>
      <c r="Z1333">
        <v>2007</v>
      </c>
      <c r="AA1333">
        <v>452</v>
      </c>
      <c r="AB1333">
        <v>5.6</v>
      </c>
      <c r="AC1333">
        <v>1.85</v>
      </c>
      <c r="AD1333">
        <v>0</v>
      </c>
      <c r="AE1333" s="7">
        <v>0</v>
      </c>
      <c r="AF1333" s="7">
        <v>51526979.956584655</v>
      </c>
    </row>
    <row r="1334" spans="1:32" x14ac:dyDescent="0.2">
      <c r="A1334" t="s">
        <v>28</v>
      </c>
      <c r="B1334" t="s">
        <v>498</v>
      </c>
      <c r="C1334">
        <v>187</v>
      </c>
      <c r="D1334">
        <v>106</v>
      </c>
      <c r="E1334">
        <v>357</v>
      </c>
      <c r="F1334">
        <v>4000</v>
      </c>
      <c r="G1334" t="s">
        <v>336</v>
      </c>
      <c r="H1334">
        <v>23000</v>
      </c>
      <c r="I1334">
        <v>144512310</v>
      </c>
      <c r="J1334">
        <f t="shared" si="20"/>
        <v>3</v>
      </c>
      <c r="K1334" t="s">
        <v>333</v>
      </c>
      <c r="L1334" t="s">
        <v>332</v>
      </c>
      <c r="M1334" t="s">
        <v>680</v>
      </c>
      <c r="N1334">
        <v>272227</v>
      </c>
      <c r="O1334">
        <v>45327</v>
      </c>
      <c r="P1334" t="s">
        <v>681</v>
      </c>
      <c r="Q1334">
        <v>2</v>
      </c>
      <c r="R1334" t="s">
        <v>682</v>
      </c>
      <c r="S1334" t="s">
        <v>683</v>
      </c>
      <c r="T1334">
        <v>988</v>
      </c>
      <c r="U1334" t="s">
        <v>37</v>
      </c>
      <c r="V1334" t="s">
        <v>38</v>
      </c>
      <c r="W1334" t="s">
        <v>38</v>
      </c>
      <c r="X1334" t="s">
        <v>39</v>
      </c>
      <c r="Y1334" s="1">
        <v>38000000</v>
      </c>
      <c r="Z1334">
        <v>2001</v>
      </c>
      <c r="AA1334">
        <v>14000</v>
      </c>
      <c r="AB1334">
        <v>6.7</v>
      </c>
      <c r="AC1334">
        <v>2.35</v>
      </c>
      <c r="AD1334">
        <v>14000</v>
      </c>
      <c r="AE1334" s="7">
        <v>53749294.184076793</v>
      </c>
      <c r="AF1334" s="7">
        <v>204406175.35290796</v>
      </c>
    </row>
    <row r="1335" spans="1:32" x14ac:dyDescent="0.2">
      <c r="A1335" t="s">
        <v>24161</v>
      </c>
      <c r="B1335" t="s">
        <v>254</v>
      </c>
      <c r="C1335">
        <v>370</v>
      </c>
      <c r="D1335">
        <v>87</v>
      </c>
      <c r="E1335">
        <v>13000</v>
      </c>
      <c r="F1335">
        <v>787</v>
      </c>
      <c r="G1335" t="s">
        <v>1801</v>
      </c>
      <c r="H1335">
        <v>940</v>
      </c>
      <c r="I1335">
        <v>35287788</v>
      </c>
      <c r="J1335">
        <f t="shared" si="20"/>
        <v>5</v>
      </c>
      <c r="K1335" t="s">
        <v>6928</v>
      </c>
      <c r="L1335" t="s">
        <v>3259</v>
      </c>
      <c r="M1335" t="s">
        <v>6929</v>
      </c>
      <c r="N1335">
        <v>73886</v>
      </c>
      <c r="O1335">
        <v>4774</v>
      </c>
      <c r="P1335" t="s">
        <v>6930</v>
      </c>
      <c r="Q1335">
        <v>0</v>
      </c>
      <c r="R1335" t="s">
        <v>6931</v>
      </c>
      <c r="S1335" t="s">
        <v>6932</v>
      </c>
      <c r="T1335">
        <v>165</v>
      </c>
      <c r="U1335" t="s">
        <v>37</v>
      </c>
      <c r="V1335" t="s">
        <v>38</v>
      </c>
      <c r="W1335" t="s">
        <v>38</v>
      </c>
      <c r="X1335" t="s">
        <v>94</v>
      </c>
      <c r="Y1335" s="1">
        <v>39000000</v>
      </c>
      <c r="Z1335">
        <v>2012</v>
      </c>
      <c r="AA1335">
        <v>925</v>
      </c>
      <c r="AB1335">
        <v>7</v>
      </c>
      <c r="AC1335">
        <v>1.85</v>
      </c>
      <c r="AD1335">
        <v>25000</v>
      </c>
      <c r="AE1335" s="7">
        <v>42550087.108013935</v>
      </c>
      <c r="AF1335" s="7">
        <v>38499960.339721255</v>
      </c>
    </row>
    <row r="1336" spans="1:32" x14ac:dyDescent="0.2">
      <c r="A1336" t="s">
        <v>28</v>
      </c>
      <c r="B1336" t="s">
        <v>95</v>
      </c>
      <c r="C1336">
        <v>276</v>
      </c>
      <c r="D1336">
        <v>119</v>
      </c>
      <c r="E1336">
        <v>0</v>
      </c>
      <c r="F1336">
        <v>279</v>
      </c>
      <c r="G1336" t="s">
        <v>6933</v>
      </c>
      <c r="H1336">
        <v>2000</v>
      </c>
      <c r="I1336">
        <v>25335935</v>
      </c>
      <c r="J1336">
        <f t="shared" si="20"/>
        <v>4</v>
      </c>
      <c r="K1336" t="s">
        <v>226</v>
      </c>
      <c r="L1336" t="s">
        <v>1521</v>
      </c>
      <c r="M1336" t="s">
        <v>6934</v>
      </c>
      <c r="N1336">
        <v>242599</v>
      </c>
      <c r="O1336">
        <v>2853</v>
      </c>
      <c r="P1336" t="s">
        <v>6935</v>
      </c>
      <c r="Q1336">
        <v>0</v>
      </c>
      <c r="R1336" t="s">
        <v>6936</v>
      </c>
      <c r="S1336" t="s">
        <v>6937</v>
      </c>
      <c r="T1336">
        <v>1594</v>
      </c>
      <c r="U1336" t="s">
        <v>37</v>
      </c>
      <c r="V1336" t="s">
        <v>38</v>
      </c>
      <c r="W1336" t="s">
        <v>38</v>
      </c>
      <c r="X1336" t="s">
        <v>39</v>
      </c>
      <c r="Y1336" s="1">
        <v>40000000</v>
      </c>
      <c r="Z1336">
        <v>2005</v>
      </c>
      <c r="AA1336">
        <v>505</v>
      </c>
      <c r="AB1336">
        <v>8</v>
      </c>
      <c r="AC1336">
        <v>2.35</v>
      </c>
      <c r="AD1336">
        <v>14000</v>
      </c>
      <c r="AE1336" s="7">
        <v>51305683.563748084</v>
      </c>
      <c r="AF1336" s="7">
        <v>32496936.597542245</v>
      </c>
    </row>
    <row r="1337" spans="1:32" x14ac:dyDescent="0.2">
      <c r="A1337" t="s">
        <v>28</v>
      </c>
      <c r="B1337" t="s">
        <v>4698</v>
      </c>
      <c r="C1337">
        <v>76</v>
      </c>
      <c r="D1337">
        <v>110</v>
      </c>
      <c r="E1337">
        <v>534</v>
      </c>
      <c r="F1337">
        <v>511</v>
      </c>
      <c r="G1337" t="s">
        <v>4698</v>
      </c>
      <c r="H1337">
        <v>865</v>
      </c>
      <c r="I1337">
        <v>5881504</v>
      </c>
      <c r="J1337">
        <f t="shared" si="20"/>
        <v>4</v>
      </c>
      <c r="K1337" t="s">
        <v>6938</v>
      </c>
      <c r="L1337" t="s">
        <v>5968</v>
      </c>
      <c r="M1337" t="s">
        <v>6939</v>
      </c>
      <c r="N1337">
        <v>5917</v>
      </c>
      <c r="O1337">
        <v>2972</v>
      </c>
      <c r="P1337" t="s">
        <v>5356</v>
      </c>
      <c r="Q1337">
        <v>2</v>
      </c>
      <c r="R1337" t="s">
        <v>6940</v>
      </c>
      <c r="S1337" t="s">
        <v>6941</v>
      </c>
      <c r="T1337">
        <v>50</v>
      </c>
      <c r="U1337" t="s">
        <v>37</v>
      </c>
      <c r="V1337" t="s">
        <v>38</v>
      </c>
      <c r="W1337" t="s">
        <v>38</v>
      </c>
      <c r="X1337" t="s">
        <v>39</v>
      </c>
      <c r="Y1337" s="1">
        <v>39000000</v>
      </c>
      <c r="Z1337">
        <v>2004</v>
      </c>
      <c r="AA1337">
        <v>534</v>
      </c>
      <c r="AB1337">
        <v>5.3</v>
      </c>
      <c r="AC1337">
        <v>2.35</v>
      </c>
      <c r="AD1337">
        <v>177</v>
      </c>
      <c r="AE1337" s="7">
        <v>51717840.127051346</v>
      </c>
      <c r="AF1337" s="7">
        <v>7799453.4250926413</v>
      </c>
    </row>
    <row r="1338" spans="1:32" x14ac:dyDescent="0.2">
      <c r="A1338" t="s">
        <v>28</v>
      </c>
      <c r="B1338" t="s">
        <v>4862</v>
      </c>
      <c r="C1338">
        <v>95</v>
      </c>
      <c r="D1338">
        <v>125</v>
      </c>
      <c r="E1338">
        <v>44</v>
      </c>
      <c r="F1338">
        <v>420</v>
      </c>
      <c r="G1338" t="s">
        <v>6942</v>
      </c>
      <c r="H1338">
        <v>593</v>
      </c>
      <c r="I1338">
        <v>60000000</v>
      </c>
      <c r="J1338">
        <f t="shared" si="20"/>
        <v>3</v>
      </c>
      <c r="K1338" t="s">
        <v>1903</v>
      </c>
      <c r="L1338" t="s">
        <v>4579</v>
      </c>
      <c r="M1338" t="s">
        <v>6943</v>
      </c>
      <c r="N1338">
        <v>49934</v>
      </c>
      <c r="O1338">
        <v>2329</v>
      </c>
      <c r="P1338" t="s">
        <v>4864</v>
      </c>
      <c r="Q1338">
        <v>1</v>
      </c>
      <c r="R1338" t="s">
        <v>6944</v>
      </c>
      <c r="S1338" t="s">
        <v>6945</v>
      </c>
      <c r="T1338">
        <v>224</v>
      </c>
      <c r="U1338" t="s">
        <v>37</v>
      </c>
      <c r="V1338" t="s">
        <v>56</v>
      </c>
      <c r="W1338" t="s">
        <v>56</v>
      </c>
      <c r="X1338" t="s">
        <v>94</v>
      </c>
      <c r="Y1338" s="1">
        <v>39000000</v>
      </c>
      <c r="Z1338">
        <v>1983</v>
      </c>
      <c r="AA1338">
        <v>542</v>
      </c>
      <c r="AB1338">
        <v>4.9000000000000004</v>
      </c>
      <c r="AC1338">
        <v>2.35</v>
      </c>
      <c r="AD1338">
        <v>0</v>
      </c>
      <c r="AE1338" s="7">
        <v>98087349.397590369</v>
      </c>
      <c r="AF1338" s="7">
        <v>150903614.45783132</v>
      </c>
    </row>
    <row r="1339" spans="1:32" x14ac:dyDescent="0.2">
      <c r="A1339" t="s">
        <v>28</v>
      </c>
      <c r="B1339" t="s">
        <v>2466</v>
      </c>
      <c r="C1339">
        <v>211</v>
      </c>
      <c r="D1339">
        <v>113</v>
      </c>
      <c r="E1339">
        <v>88</v>
      </c>
      <c r="F1339">
        <v>785</v>
      </c>
      <c r="G1339" t="s">
        <v>1783</v>
      </c>
      <c r="H1339">
        <v>22000</v>
      </c>
      <c r="I1339">
        <v>29802761</v>
      </c>
      <c r="J1339">
        <f t="shared" si="20"/>
        <v>2</v>
      </c>
      <c r="K1339" t="s">
        <v>3912</v>
      </c>
      <c r="L1339" t="s">
        <v>1745</v>
      </c>
      <c r="M1339" t="s">
        <v>6946</v>
      </c>
      <c r="N1339">
        <v>46480</v>
      </c>
      <c r="O1339">
        <v>36009</v>
      </c>
      <c r="P1339" t="s">
        <v>6947</v>
      </c>
      <c r="Q1339">
        <v>1</v>
      </c>
      <c r="R1339" t="s">
        <v>6948</v>
      </c>
      <c r="S1339" t="s">
        <v>6949</v>
      </c>
      <c r="T1339">
        <v>115</v>
      </c>
      <c r="U1339" t="s">
        <v>37</v>
      </c>
      <c r="V1339" t="s">
        <v>38</v>
      </c>
      <c r="W1339" t="s">
        <v>38</v>
      </c>
      <c r="X1339" t="s">
        <v>39</v>
      </c>
      <c r="Y1339" s="1">
        <v>40000000</v>
      </c>
      <c r="Z1339">
        <v>2013</v>
      </c>
      <c r="AA1339">
        <v>13000</v>
      </c>
      <c r="AB1339">
        <v>6.4</v>
      </c>
      <c r="AC1339">
        <v>1.85</v>
      </c>
      <c r="AD1339">
        <v>12000</v>
      </c>
      <c r="AE1339" s="7">
        <v>43004291.845493563</v>
      </c>
      <c r="AF1339" s="7">
        <v>32041165.79613734</v>
      </c>
    </row>
    <row r="1340" spans="1:32" x14ac:dyDescent="0.2">
      <c r="A1340" t="s">
        <v>28</v>
      </c>
      <c r="B1340" t="s">
        <v>1339</v>
      </c>
      <c r="C1340">
        <v>160</v>
      </c>
      <c r="D1340">
        <v>150</v>
      </c>
      <c r="E1340">
        <v>610</v>
      </c>
      <c r="F1340">
        <v>478</v>
      </c>
      <c r="G1340" t="s">
        <v>6165</v>
      </c>
      <c r="H1340">
        <v>755</v>
      </c>
      <c r="I1340">
        <v>626809</v>
      </c>
      <c r="J1340">
        <f t="shared" si="20"/>
        <v>5</v>
      </c>
      <c r="K1340" t="s">
        <v>1097</v>
      </c>
      <c r="L1340" t="s">
        <v>6880</v>
      </c>
      <c r="M1340" t="s">
        <v>6950</v>
      </c>
      <c r="N1340">
        <v>36894</v>
      </c>
      <c r="O1340">
        <v>2172</v>
      </c>
      <c r="P1340" t="s">
        <v>6951</v>
      </c>
      <c r="Q1340">
        <v>4</v>
      </c>
      <c r="R1340" t="s">
        <v>6952</v>
      </c>
      <c r="S1340" t="s">
        <v>6953</v>
      </c>
      <c r="T1340">
        <v>105</v>
      </c>
      <c r="U1340" t="s">
        <v>1945</v>
      </c>
      <c r="V1340" t="s">
        <v>891</v>
      </c>
      <c r="W1340" t="s">
        <v>891</v>
      </c>
      <c r="X1340" t="s">
        <v>584</v>
      </c>
      <c r="Y1340" s="1">
        <v>553632000</v>
      </c>
      <c r="Z1340">
        <v>2008</v>
      </c>
      <c r="AA1340">
        <v>643</v>
      </c>
      <c r="AB1340">
        <v>7.4</v>
      </c>
      <c r="AC1340">
        <v>2.35</v>
      </c>
      <c r="AD1340">
        <v>0</v>
      </c>
      <c r="AE1340" s="7">
        <v>644146846.26103115</v>
      </c>
      <c r="AF1340" s="7">
        <v>729287.75894101255</v>
      </c>
    </row>
    <row r="1341" spans="1:32" x14ac:dyDescent="0.2">
      <c r="A1341" t="s">
        <v>28</v>
      </c>
      <c r="B1341" t="s">
        <v>3135</v>
      </c>
      <c r="C1341">
        <v>97</v>
      </c>
      <c r="D1341">
        <v>108</v>
      </c>
      <c r="E1341">
        <v>72</v>
      </c>
      <c r="F1341">
        <v>559</v>
      </c>
      <c r="G1341" t="s">
        <v>5205</v>
      </c>
      <c r="H1341">
        <v>982</v>
      </c>
      <c r="I1341">
        <v>127214072</v>
      </c>
      <c r="J1341">
        <f t="shared" si="20"/>
        <v>2</v>
      </c>
      <c r="K1341" t="s">
        <v>1680</v>
      </c>
      <c r="L1341" t="s">
        <v>2641</v>
      </c>
      <c r="M1341" t="s">
        <v>6954</v>
      </c>
      <c r="N1341">
        <v>83786</v>
      </c>
      <c r="O1341">
        <v>4251</v>
      </c>
      <c r="P1341" t="s">
        <v>6955</v>
      </c>
      <c r="Q1341">
        <v>1</v>
      </c>
      <c r="R1341" t="s">
        <v>6956</v>
      </c>
      <c r="S1341" t="s">
        <v>6957</v>
      </c>
      <c r="T1341">
        <v>392</v>
      </c>
      <c r="U1341" t="s">
        <v>37</v>
      </c>
      <c r="V1341" t="s">
        <v>38</v>
      </c>
      <c r="W1341" t="s">
        <v>38</v>
      </c>
      <c r="X1341" t="s">
        <v>39</v>
      </c>
      <c r="Y1341" s="1">
        <v>38000000</v>
      </c>
      <c r="Z1341">
        <v>2002</v>
      </c>
      <c r="AA1341">
        <v>935</v>
      </c>
      <c r="AB1341">
        <v>6.1</v>
      </c>
      <c r="AC1341">
        <v>2.35</v>
      </c>
      <c r="AD1341">
        <v>0</v>
      </c>
      <c r="AE1341" s="7">
        <v>52912729.294052251</v>
      </c>
      <c r="AF1341" s="7">
        <v>177137993.52973872</v>
      </c>
    </row>
    <row r="1342" spans="1:32" x14ac:dyDescent="0.2">
      <c r="A1342" t="s">
        <v>28</v>
      </c>
      <c r="B1342" t="s">
        <v>3101</v>
      </c>
      <c r="C1342">
        <v>174</v>
      </c>
      <c r="D1342">
        <v>96</v>
      </c>
      <c r="E1342">
        <v>126</v>
      </c>
      <c r="F1342">
        <v>954</v>
      </c>
      <c r="G1342" t="s">
        <v>1009</v>
      </c>
      <c r="H1342">
        <v>18000</v>
      </c>
      <c r="I1342">
        <v>88915214</v>
      </c>
      <c r="J1342">
        <f t="shared" si="20"/>
        <v>2</v>
      </c>
      <c r="K1342" t="s">
        <v>1680</v>
      </c>
      <c r="L1342" t="s">
        <v>640</v>
      </c>
      <c r="M1342" t="s">
        <v>6958</v>
      </c>
      <c r="N1342">
        <v>163665</v>
      </c>
      <c r="O1342">
        <v>22436</v>
      </c>
      <c r="P1342" t="s">
        <v>6959</v>
      </c>
      <c r="Q1342">
        <v>2</v>
      </c>
      <c r="R1342" t="s">
        <v>6960</v>
      </c>
      <c r="S1342" t="s">
        <v>6961</v>
      </c>
      <c r="T1342">
        <v>169</v>
      </c>
      <c r="U1342" t="s">
        <v>37</v>
      </c>
      <c r="V1342" t="s">
        <v>38</v>
      </c>
      <c r="W1342" t="s">
        <v>38</v>
      </c>
      <c r="X1342" t="s">
        <v>584</v>
      </c>
      <c r="Y1342" s="1">
        <v>38000000</v>
      </c>
      <c r="Z1342">
        <v>2009</v>
      </c>
      <c r="AA1342">
        <v>957</v>
      </c>
      <c r="AB1342">
        <v>6.5</v>
      </c>
      <c r="AC1342">
        <v>2.35</v>
      </c>
      <c r="AD1342">
        <v>9000</v>
      </c>
      <c r="AE1342" s="7">
        <v>44377622.377622381</v>
      </c>
      <c r="AF1342" s="7">
        <v>103838047.11888112</v>
      </c>
    </row>
    <row r="1343" spans="1:32" x14ac:dyDescent="0.2">
      <c r="A1343" t="s">
        <v>28</v>
      </c>
      <c r="B1343" t="s">
        <v>6962</v>
      </c>
      <c r="C1343">
        <v>23</v>
      </c>
      <c r="D1343">
        <v>93</v>
      </c>
      <c r="E1343">
        <v>36</v>
      </c>
      <c r="F1343">
        <v>275</v>
      </c>
      <c r="G1343" t="s">
        <v>6963</v>
      </c>
      <c r="H1343">
        <v>592</v>
      </c>
      <c r="I1343">
        <v>30400000</v>
      </c>
      <c r="J1343">
        <f t="shared" si="20"/>
        <v>1</v>
      </c>
      <c r="K1343" t="s">
        <v>1670</v>
      </c>
      <c r="L1343" t="s">
        <v>2913</v>
      </c>
      <c r="M1343" t="s">
        <v>6964</v>
      </c>
      <c r="N1343">
        <v>17810</v>
      </c>
      <c r="O1343">
        <v>2176</v>
      </c>
      <c r="P1343" t="s">
        <v>6965</v>
      </c>
      <c r="Q1343">
        <v>2</v>
      </c>
      <c r="R1343" t="s">
        <v>6966</v>
      </c>
      <c r="S1343" t="s">
        <v>6967</v>
      </c>
      <c r="T1343">
        <v>73</v>
      </c>
      <c r="U1343" t="s">
        <v>37</v>
      </c>
      <c r="V1343" t="s">
        <v>38</v>
      </c>
      <c r="W1343" t="s">
        <v>38</v>
      </c>
      <c r="X1343" t="s">
        <v>94</v>
      </c>
      <c r="Y1343" s="1">
        <v>39000000</v>
      </c>
      <c r="Z1343">
        <v>1996</v>
      </c>
      <c r="AA1343">
        <v>516</v>
      </c>
      <c r="AB1343">
        <v>5.7</v>
      </c>
      <c r="AC1343">
        <v>2.35</v>
      </c>
      <c r="AD1343">
        <v>478</v>
      </c>
      <c r="AE1343" s="7">
        <v>62265774.378585085</v>
      </c>
      <c r="AF1343" s="7">
        <v>48535372.848948374</v>
      </c>
    </row>
    <row r="1344" spans="1:32" x14ac:dyDescent="0.2">
      <c r="A1344" t="s">
        <v>28</v>
      </c>
      <c r="B1344" t="s">
        <v>4902</v>
      </c>
      <c r="C1344">
        <v>103</v>
      </c>
      <c r="D1344">
        <v>100</v>
      </c>
      <c r="E1344">
        <v>0</v>
      </c>
      <c r="F1344">
        <v>1000</v>
      </c>
      <c r="G1344" t="s">
        <v>5901</v>
      </c>
      <c r="H1344">
        <v>12000</v>
      </c>
      <c r="I1344">
        <v>85570368</v>
      </c>
      <c r="J1344">
        <f t="shared" si="20"/>
        <v>5</v>
      </c>
      <c r="K1344" t="s">
        <v>3035</v>
      </c>
      <c r="L1344" t="s">
        <v>271</v>
      </c>
      <c r="M1344" t="s">
        <v>6968</v>
      </c>
      <c r="N1344">
        <v>44885</v>
      </c>
      <c r="O1344">
        <v>18291</v>
      </c>
      <c r="P1344" t="s">
        <v>6969</v>
      </c>
      <c r="Q1344">
        <v>1</v>
      </c>
      <c r="R1344" t="s">
        <v>6970</v>
      </c>
      <c r="S1344" t="s">
        <v>6971</v>
      </c>
      <c r="T1344">
        <v>107</v>
      </c>
      <c r="U1344" t="s">
        <v>37</v>
      </c>
      <c r="V1344" t="s">
        <v>38</v>
      </c>
      <c r="W1344" t="s">
        <v>38</v>
      </c>
      <c r="X1344" t="s">
        <v>94</v>
      </c>
      <c r="Y1344" s="1">
        <v>38000000</v>
      </c>
      <c r="Z1344">
        <v>2002</v>
      </c>
      <c r="AA1344">
        <v>2000</v>
      </c>
      <c r="AB1344">
        <v>5.0999999999999996</v>
      </c>
      <c r="AC1344">
        <v>1.85</v>
      </c>
      <c r="AD1344">
        <v>478</v>
      </c>
      <c r="AE1344" s="7">
        <v>52912729.294052251</v>
      </c>
      <c r="AF1344" s="7">
        <v>119151624.14674819</v>
      </c>
    </row>
    <row r="1345" spans="1:32" x14ac:dyDescent="0.2">
      <c r="A1345" t="s">
        <v>28</v>
      </c>
      <c r="B1345" t="s">
        <v>6972</v>
      </c>
      <c r="C1345">
        <v>98</v>
      </c>
      <c r="D1345">
        <v>118</v>
      </c>
      <c r="E1345">
        <v>18</v>
      </c>
      <c r="F1345">
        <v>906</v>
      </c>
      <c r="G1345" t="s">
        <v>2301</v>
      </c>
      <c r="H1345">
        <v>1000</v>
      </c>
      <c r="I1345">
        <v>75668868</v>
      </c>
      <c r="J1345">
        <f t="shared" si="20"/>
        <v>5</v>
      </c>
      <c r="K1345" t="s">
        <v>1588</v>
      </c>
      <c r="L1345" t="s">
        <v>3376</v>
      </c>
      <c r="M1345" t="s">
        <v>6973</v>
      </c>
      <c r="N1345">
        <v>60504</v>
      </c>
      <c r="O1345">
        <v>6427</v>
      </c>
      <c r="P1345" t="s">
        <v>3375</v>
      </c>
      <c r="Q1345">
        <v>0</v>
      </c>
      <c r="R1345" t="s">
        <v>6974</v>
      </c>
      <c r="S1345" t="s">
        <v>6975</v>
      </c>
      <c r="T1345">
        <v>249</v>
      </c>
      <c r="U1345" t="s">
        <v>37</v>
      </c>
      <c r="V1345" t="s">
        <v>38</v>
      </c>
      <c r="W1345" t="s">
        <v>38</v>
      </c>
      <c r="X1345" t="s">
        <v>94</v>
      </c>
      <c r="Y1345" s="1">
        <v>35000000</v>
      </c>
      <c r="Z1345">
        <v>1994</v>
      </c>
      <c r="AA1345">
        <v>946</v>
      </c>
      <c r="AB1345">
        <v>6.6</v>
      </c>
      <c r="AC1345">
        <v>2.35</v>
      </c>
      <c r="AD1345">
        <v>0</v>
      </c>
      <c r="AE1345" s="7">
        <v>59159919.028340086</v>
      </c>
      <c r="AF1345" s="7">
        <v>127901831.53846155</v>
      </c>
    </row>
    <row r="1346" spans="1:32" x14ac:dyDescent="0.2">
      <c r="A1346" t="s">
        <v>28</v>
      </c>
      <c r="B1346" t="s">
        <v>6976</v>
      </c>
      <c r="C1346">
        <v>273</v>
      </c>
      <c r="D1346">
        <v>122</v>
      </c>
      <c r="E1346">
        <v>0</v>
      </c>
      <c r="F1346">
        <v>7</v>
      </c>
      <c r="G1346" t="s">
        <v>6977</v>
      </c>
      <c r="H1346">
        <v>643</v>
      </c>
      <c r="I1346">
        <v>6594136</v>
      </c>
      <c r="J1346">
        <f t="shared" si="20"/>
        <v>3</v>
      </c>
      <c r="K1346" t="s">
        <v>6978</v>
      </c>
      <c r="L1346" t="s">
        <v>6165</v>
      </c>
      <c r="M1346" t="s">
        <v>6979</v>
      </c>
      <c r="N1346">
        <v>24557</v>
      </c>
      <c r="O1346">
        <v>943</v>
      </c>
      <c r="P1346" t="s">
        <v>6980</v>
      </c>
      <c r="Q1346">
        <v>1</v>
      </c>
      <c r="R1346" t="s">
        <v>6981</v>
      </c>
      <c r="S1346" t="s">
        <v>6982</v>
      </c>
      <c r="T1346">
        <v>111</v>
      </c>
      <c r="U1346" t="s">
        <v>1945</v>
      </c>
      <c r="V1346" t="s">
        <v>3858</v>
      </c>
      <c r="W1346" t="s">
        <v>3858</v>
      </c>
      <c r="X1346" t="s">
        <v>39</v>
      </c>
      <c r="Y1346" s="1">
        <v>38600000</v>
      </c>
      <c r="Z1346">
        <v>2013</v>
      </c>
      <c r="AA1346">
        <v>290</v>
      </c>
      <c r="AB1346">
        <v>6.5</v>
      </c>
      <c r="AC1346">
        <v>2.35</v>
      </c>
      <c r="AD1346">
        <v>13000</v>
      </c>
      <c r="AE1346" s="7">
        <v>41499141.630901292</v>
      </c>
      <c r="AF1346" s="7">
        <v>7089403.7253218889</v>
      </c>
    </row>
    <row r="1347" spans="1:32" x14ac:dyDescent="0.2">
      <c r="A1347" t="s">
        <v>28</v>
      </c>
      <c r="B1347" t="s">
        <v>695</v>
      </c>
      <c r="C1347">
        <v>279</v>
      </c>
      <c r="D1347">
        <v>120</v>
      </c>
      <c r="E1347">
        <v>508</v>
      </c>
      <c r="F1347">
        <v>1000</v>
      </c>
      <c r="G1347" t="s">
        <v>51</v>
      </c>
      <c r="H1347">
        <v>21000</v>
      </c>
      <c r="I1347">
        <v>58700247</v>
      </c>
      <c r="J1347">
        <f t="shared" ref="J1347:J1410" si="21">1+(LEN(K1347)-LEN(SUBSTITUTE(K1347,"|","")))/LEN("|")</f>
        <v>2</v>
      </c>
      <c r="K1347" t="s">
        <v>213</v>
      </c>
      <c r="L1347" t="s">
        <v>767</v>
      </c>
      <c r="M1347" t="s">
        <v>6983</v>
      </c>
      <c r="N1347">
        <v>95367</v>
      </c>
      <c r="O1347">
        <v>36062</v>
      </c>
      <c r="P1347" t="s">
        <v>302</v>
      </c>
      <c r="Q1347">
        <v>1</v>
      </c>
      <c r="R1347" t="s">
        <v>6984</v>
      </c>
      <c r="S1347" t="s">
        <v>6985</v>
      </c>
      <c r="T1347">
        <v>260</v>
      </c>
      <c r="U1347" t="s">
        <v>37</v>
      </c>
      <c r="V1347" t="s">
        <v>38</v>
      </c>
      <c r="W1347" t="s">
        <v>38</v>
      </c>
      <c r="X1347" t="s">
        <v>39</v>
      </c>
      <c r="Y1347" s="1">
        <v>38000000</v>
      </c>
      <c r="Z1347">
        <v>2011</v>
      </c>
      <c r="AA1347">
        <v>11000</v>
      </c>
      <c r="AB1347">
        <v>6.9</v>
      </c>
      <c r="AC1347">
        <v>2.35</v>
      </c>
      <c r="AD1347">
        <v>33000</v>
      </c>
      <c r="AE1347" s="7">
        <v>42325477.990217872</v>
      </c>
      <c r="AF1347" s="7">
        <v>65382000.326811917</v>
      </c>
    </row>
    <row r="1348" spans="1:32" x14ac:dyDescent="0.2">
      <c r="A1348" t="s">
        <v>28</v>
      </c>
      <c r="C1348">
        <v>22</v>
      </c>
      <c r="D1348">
        <v>60</v>
      </c>
      <c r="F1348">
        <v>501</v>
      </c>
      <c r="G1348" t="s">
        <v>993</v>
      </c>
      <c r="H1348">
        <v>23000</v>
      </c>
      <c r="J1348">
        <f t="shared" si="21"/>
        <v>3</v>
      </c>
      <c r="K1348" t="s">
        <v>2657</v>
      </c>
      <c r="L1348" t="s">
        <v>62</v>
      </c>
      <c r="M1348" t="s">
        <v>6986</v>
      </c>
      <c r="N1348">
        <v>38383</v>
      </c>
      <c r="O1348">
        <v>25160</v>
      </c>
      <c r="P1348" t="s">
        <v>6987</v>
      </c>
      <c r="Q1348">
        <v>4</v>
      </c>
      <c r="R1348" t="s">
        <v>6988</v>
      </c>
      <c r="S1348" t="s">
        <v>6989</v>
      </c>
      <c r="T1348">
        <v>86</v>
      </c>
      <c r="U1348" t="s">
        <v>37</v>
      </c>
      <c r="V1348" t="s">
        <v>38</v>
      </c>
      <c r="W1348" t="s">
        <v>38</v>
      </c>
      <c r="X1348" t="s">
        <v>1567</v>
      </c>
      <c r="Y1348" s="1"/>
      <c r="AA1348">
        <v>967</v>
      </c>
      <c r="AB1348">
        <v>7.8</v>
      </c>
      <c r="AC1348">
        <v>1.33</v>
      </c>
      <c r="AD1348">
        <v>0</v>
      </c>
      <c r="AE1348" s="7" t="s">
        <v>24168</v>
      </c>
      <c r="AF1348" s="7" t="s">
        <v>24168</v>
      </c>
    </row>
    <row r="1349" spans="1:32" x14ac:dyDescent="0.2">
      <c r="A1349" t="s">
        <v>28</v>
      </c>
      <c r="B1349" t="s">
        <v>6990</v>
      </c>
      <c r="C1349">
        <v>4</v>
      </c>
      <c r="D1349">
        <v>88</v>
      </c>
      <c r="E1349">
        <v>0</v>
      </c>
      <c r="F1349">
        <v>46</v>
      </c>
      <c r="G1349" t="s">
        <v>6991</v>
      </c>
      <c r="H1349">
        <v>76</v>
      </c>
      <c r="J1349">
        <f t="shared" si="21"/>
        <v>4</v>
      </c>
      <c r="K1349" t="s">
        <v>627</v>
      </c>
      <c r="L1349" t="s">
        <v>6992</v>
      </c>
      <c r="M1349" t="s">
        <v>6993</v>
      </c>
      <c r="N1349">
        <v>2169</v>
      </c>
      <c r="O1349">
        <v>196</v>
      </c>
      <c r="P1349" t="s">
        <v>6994</v>
      </c>
      <c r="Q1349">
        <v>0</v>
      </c>
      <c r="S1349" t="s">
        <v>6995</v>
      </c>
      <c r="T1349">
        <v>18</v>
      </c>
      <c r="U1349" t="s">
        <v>37</v>
      </c>
      <c r="V1349" t="s">
        <v>891</v>
      </c>
      <c r="W1349" t="s">
        <v>891</v>
      </c>
      <c r="Y1349" s="1">
        <v>40000000</v>
      </c>
      <c r="Z1349">
        <v>2014</v>
      </c>
      <c r="AA1349">
        <v>47</v>
      </c>
      <c r="AB1349">
        <v>6.4</v>
      </c>
      <c r="AD1349">
        <v>0</v>
      </c>
      <c r="AE1349" s="7">
        <v>42332065.906210393</v>
      </c>
      <c r="AF1349" s="7">
        <v>0</v>
      </c>
    </row>
    <row r="1350" spans="1:32" x14ac:dyDescent="0.2">
      <c r="A1350" t="s">
        <v>24161</v>
      </c>
      <c r="B1350" t="s">
        <v>6996</v>
      </c>
      <c r="C1350">
        <v>65</v>
      </c>
      <c r="D1350">
        <v>146</v>
      </c>
      <c r="E1350">
        <v>278</v>
      </c>
      <c r="F1350">
        <v>494</v>
      </c>
      <c r="G1350" t="s">
        <v>3554</v>
      </c>
      <c r="H1350">
        <v>18000</v>
      </c>
      <c r="I1350">
        <v>50668906</v>
      </c>
      <c r="J1350">
        <f t="shared" si="21"/>
        <v>3</v>
      </c>
      <c r="K1350" t="s">
        <v>1633</v>
      </c>
      <c r="L1350" t="s">
        <v>1726</v>
      </c>
      <c r="M1350" t="s">
        <v>6997</v>
      </c>
      <c r="N1350">
        <v>76016</v>
      </c>
      <c r="O1350">
        <v>20516</v>
      </c>
      <c r="P1350" t="s">
        <v>5081</v>
      </c>
      <c r="Q1350">
        <v>0</v>
      </c>
      <c r="R1350" t="s">
        <v>6998</v>
      </c>
      <c r="S1350" t="s">
        <v>6999</v>
      </c>
      <c r="T1350">
        <v>265</v>
      </c>
      <c r="U1350" t="s">
        <v>37</v>
      </c>
      <c r="V1350" t="s">
        <v>38</v>
      </c>
      <c r="W1350" t="s">
        <v>38</v>
      </c>
      <c r="X1350" t="s">
        <v>584</v>
      </c>
      <c r="Y1350" s="1">
        <v>38000000</v>
      </c>
      <c r="Z1350">
        <v>1999</v>
      </c>
      <c r="AA1350">
        <v>584</v>
      </c>
      <c r="AB1350">
        <v>7.6</v>
      </c>
      <c r="AC1350">
        <v>1.85</v>
      </c>
      <c r="AD1350">
        <v>0</v>
      </c>
      <c r="AE1350" s="7">
        <v>57136854.741896763</v>
      </c>
      <c r="AF1350" s="7">
        <v>76185840.054021612</v>
      </c>
    </row>
    <row r="1351" spans="1:32" x14ac:dyDescent="0.2">
      <c r="A1351" t="s">
        <v>28</v>
      </c>
      <c r="B1351" t="s">
        <v>740</v>
      </c>
      <c r="C1351">
        <v>98</v>
      </c>
      <c r="D1351">
        <v>115</v>
      </c>
      <c r="E1351">
        <v>150</v>
      </c>
      <c r="F1351">
        <v>789</v>
      </c>
      <c r="G1351" t="s">
        <v>7000</v>
      </c>
      <c r="H1351">
        <v>970</v>
      </c>
      <c r="I1351">
        <v>39177215</v>
      </c>
      <c r="J1351">
        <f t="shared" si="21"/>
        <v>3</v>
      </c>
      <c r="K1351" t="s">
        <v>2124</v>
      </c>
      <c r="L1351" t="s">
        <v>3832</v>
      </c>
      <c r="M1351" t="s">
        <v>7001</v>
      </c>
      <c r="N1351">
        <v>30667</v>
      </c>
      <c r="O1351">
        <v>3770</v>
      </c>
      <c r="P1351" t="s">
        <v>4783</v>
      </c>
      <c r="Q1351">
        <v>1</v>
      </c>
      <c r="R1351" t="s">
        <v>7002</v>
      </c>
      <c r="S1351" t="s">
        <v>7003</v>
      </c>
      <c r="T1351">
        <v>234</v>
      </c>
      <c r="U1351" t="s">
        <v>37</v>
      </c>
      <c r="V1351" t="s">
        <v>38</v>
      </c>
      <c r="W1351" t="s">
        <v>38</v>
      </c>
      <c r="X1351" t="s">
        <v>39</v>
      </c>
      <c r="Y1351" s="1">
        <v>38000000</v>
      </c>
      <c r="Z1351">
        <v>2002</v>
      </c>
      <c r="AA1351">
        <v>919</v>
      </c>
      <c r="AB1351">
        <v>5.6</v>
      </c>
      <c r="AC1351">
        <v>2.35</v>
      </c>
      <c r="AD1351">
        <v>0</v>
      </c>
      <c r="AE1351" s="7">
        <v>52912729.294052251</v>
      </c>
      <c r="AF1351" s="7">
        <v>54551930.836575873</v>
      </c>
    </row>
    <row r="1352" spans="1:32" x14ac:dyDescent="0.2">
      <c r="A1352" t="s">
        <v>28</v>
      </c>
      <c r="B1352" t="s">
        <v>7004</v>
      </c>
      <c r="C1352">
        <v>116</v>
      </c>
      <c r="D1352">
        <v>123</v>
      </c>
      <c r="E1352">
        <v>7</v>
      </c>
      <c r="F1352">
        <v>692</v>
      </c>
      <c r="G1352" t="s">
        <v>4004</v>
      </c>
      <c r="H1352">
        <v>931</v>
      </c>
      <c r="I1352">
        <v>40334024</v>
      </c>
      <c r="J1352">
        <f t="shared" si="21"/>
        <v>3</v>
      </c>
      <c r="K1352" t="s">
        <v>4261</v>
      </c>
      <c r="L1352" t="s">
        <v>619</v>
      </c>
      <c r="M1352" t="s">
        <v>7005</v>
      </c>
      <c r="N1352">
        <v>44168</v>
      </c>
      <c r="O1352">
        <v>2912</v>
      </c>
      <c r="P1352" t="s">
        <v>1654</v>
      </c>
      <c r="Q1352">
        <v>3</v>
      </c>
      <c r="R1352" t="s">
        <v>7006</v>
      </c>
      <c r="S1352" t="s">
        <v>7007</v>
      </c>
      <c r="T1352">
        <v>216</v>
      </c>
      <c r="U1352" t="s">
        <v>37</v>
      </c>
      <c r="V1352" t="s">
        <v>38</v>
      </c>
      <c r="W1352" t="s">
        <v>38</v>
      </c>
      <c r="X1352" t="s">
        <v>39</v>
      </c>
      <c r="Y1352" s="1">
        <v>35000000</v>
      </c>
      <c r="Z1352">
        <v>2001</v>
      </c>
      <c r="AA1352">
        <v>754</v>
      </c>
      <c r="AB1352">
        <v>6.2</v>
      </c>
      <c r="AC1352">
        <v>2.35</v>
      </c>
      <c r="AD1352">
        <v>989</v>
      </c>
      <c r="AE1352" s="7">
        <v>49505928.853754938</v>
      </c>
      <c r="AF1352" s="7">
        <v>57050666.357989833</v>
      </c>
    </row>
    <row r="1353" spans="1:32" x14ac:dyDescent="0.2">
      <c r="A1353" t="s">
        <v>28</v>
      </c>
      <c r="B1353" t="s">
        <v>5132</v>
      </c>
      <c r="C1353">
        <v>76</v>
      </c>
      <c r="D1353">
        <v>94</v>
      </c>
      <c r="E1353">
        <v>99</v>
      </c>
      <c r="F1353">
        <v>377</v>
      </c>
      <c r="G1353" t="s">
        <v>7008</v>
      </c>
      <c r="H1353">
        <v>598</v>
      </c>
      <c r="I1353">
        <v>71038190</v>
      </c>
      <c r="J1353">
        <f t="shared" si="21"/>
        <v>3</v>
      </c>
      <c r="K1353" t="s">
        <v>1751</v>
      </c>
      <c r="L1353" t="s">
        <v>7009</v>
      </c>
      <c r="M1353" t="s">
        <v>7010</v>
      </c>
      <c r="N1353">
        <v>23473</v>
      </c>
      <c r="O1353">
        <v>3552</v>
      </c>
      <c r="P1353" t="s">
        <v>7011</v>
      </c>
      <c r="Q1353">
        <v>1</v>
      </c>
      <c r="R1353" t="s">
        <v>7012</v>
      </c>
      <c r="S1353" t="s">
        <v>7013</v>
      </c>
      <c r="T1353">
        <v>123</v>
      </c>
      <c r="U1353" t="s">
        <v>37</v>
      </c>
      <c r="V1353" t="s">
        <v>38</v>
      </c>
      <c r="W1353" t="s">
        <v>38</v>
      </c>
      <c r="X1353" t="s">
        <v>94</v>
      </c>
      <c r="Y1353" s="1">
        <v>30000000</v>
      </c>
      <c r="Z1353">
        <v>2015</v>
      </c>
      <c r="AA1353">
        <v>557</v>
      </c>
      <c r="AB1353">
        <v>4.4000000000000004</v>
      </c>
      <c r="AC1353">
        <v>1.85</v>
      </c>
      <c r="AD1353">
        <v>8000</v>
      </c>
      <c r="AE1353" s="7">
        <v>31708860.759493675</v>
      </c>
      <c r="AF1353" s="7">
        <v>75084669.177215189</v>
      </c>
    </row>
    <row r="1354" spans="1:32" x14ac:dyDescent="0.2">
      <c r="A1354" t="s">
        <v>28</v>
      </c>
      <c r="B1354" t="s">
        <v>7014</v>
      </c>
      <c r="C1354">
        <v>106</v>
      </c>
      <c r="D1354">
        <v>102</v>
      </c>
      <c r="E1354">
        <v>43</v>
      </c>
      <c r="F1354">
        <v>280</v>
      </c>
      <c r="G1354" t="s">
        <v>5018</v>
      </c>
      <c r="H1354">
        <v>308</v>
      </c>
      <c r="I1354">
        <v>24044532</v>
      </c>
      <c r="J1354">
        <f t="shared" si="21"/>
        <v>2</v>
      </c>
      <c r="K1354" t="s">
        <v>213</v>
      </c>
      <c r="L1354" t="s">
        <v>7015</v>
      </c>
      <c r="M1354" t="s">
        <v>7016</v>
      </c>
      <c r="N1354">
        <v>19686</v>
      </c>
      <c r="O1354">
        <v>1440</v>
      </c>
      <c r="P1354" t="s">
        <v>7017</v>
      </c>
      <c r="Q1354">
        <v>0</v>
      </c>
      <c r="R1354" t="s">
        <v>7018</v>
      </c>
      <c r="S1354" t="s">
        <v>7019</v>
      </c>
      <c r="T1354">
        <v>180</v>
      </c>
      <c r="U1354" t="s">
        <v>37</v>
      </c>
      <c r="V1354" t="s">
        <v>38</v>
      </c>
      <c r="W1354" t="s">
        <v>38</v>
      </c>
      <c r="X1354" t="s">
        <v>584</v>
      </c>
      <c r="Y1354" s="1">
        <v>38000000</v>
      </c>
      <c r="Z1354">
        <v>2001</v>
      </c>
      <c r="AA1354">
        <v>285</v>
      </c>
      <c r="AB1354">
        <v>5.6</v>
      </c>
      <c r="AC1354">
        <v>1.85</v>
      </c>
      <c r="AD1354">
        <v>689</v>
      </c>
      <c r="AE1354" s="7">
        <v>53749294.184076793</v>
      </c>
      <c r="AF1354" s="7">
        <v>34009911.157538116</v>
      </c>
    </row>
    <row r="1355" spans="1:32" x14ac:dyDescent="0.2">
      <c r="A1355" t="s">
        <v>28</v>
      </c>
      <c r="B1355" t="s">
        <v>4202</v>
      </c>
      <c r="C1355">
        <v>55</v>
      </c>
      <c r="D1355">
        <v>98</v>
      </c>
      <c r="E1355">
        <v>11</v>
      </c>
      <c r="F1355">
        <v>466</v>
      </c>
      <c r="G1355" t="s">
        <v>4452</v>
      </c>
      <c r="H1355">
        <v>854</v>
      </c>
      <c r="I1355">
        <v>22770864</v>
      </c>
      <c r="J1355">
        <f t="shared" si="21"/>
        <v>2</v>
      </c>
      <c r="K1355" t="s">
        <v>2526</v>
      </c>
      <c r="L1355" t="s">
        <v>3502</v>
      </c>
      <c r="M1355" t="s">
        <v>7020</v>
      </c>
      <c r="N1355">
        <v>8433</v>
      </c>
      <c r="O1355">
        <v>2765</v>
      </c>
      <c r="P1355" t="s">
        <v>2121</v>
      </c>
      <c r="Q1355">
        <v>1</v>
      </c>
      <c r="R1355" t="s">
        <v>7021</v>
      </c>
      <c r="S1355" t="s">
        <v>7022</v>
      </c>
      <c r="T1355">
        <v>85</v>
      </c>
      <c r="U1355" t="s">
        <v>37</v>
      </c>
      <c r="V1355" t="s">
        <v>38</v>
      </c>
      <c r="W1355" t="s">
        <v>38</v>
      </c>
      <c r="X1355" t="s">
        <v>94</v>
      </c>
      <c r="Y1355" s="1">
        <v>38000000</v>
      </c>
      <c r="Z1355">
        <v>2001</v>
      </c>
      <c r="AA1355">
        <v>543</v>
      </c>
      <c r="AB1355">
        <v>5.5</v>
      </c>
      <c r="AC1355">
        <v>1.85</v>
      </c>
      <c r="AD1355">
        <v>168</v>
      </c>
      <c r="AE1355" s="7">
        <v>53749294.184076793</v>
      </c>
      <c r="AF1355" s="7">
        <v>32208364.946357988</v>
      </c>
    </row>
    <row r="1356" spans="1:32" x14ac:dyDescent="0.2">
      <c r="A1356" t="s">
        <v>28</v>
      </c>
      <c r="B1356" t="s">
        <v>3816</v>
      </c>
      <c r="C1356">
        <v>172</v>
      </c>
      <c r="D1356">
        <v>133</v>
      </c>
      <c r="E1356">
        <v>2000</v>
      </c>
      <c r="F1356">
        <v>541</v>
      </c>
      <c r="G1356" t="s">
        <v>121</v>
      </c>
      <c r="H1356">
        <v>40000</v>
      </c>
      <c r="I1356">
        <v>18653746</v>
      </c>
      <c r="J1356">
        <f t="shared" si="21"/>
        <v>2</v>
      </c>
      <c r="K1356" t="s">
        <v>851</v>
      </c>
      <c r="L1356" t="s">
        <v>43</v>
      </c>
      <c r="M1356" t="s">
        <v>7023</v>
      </c>
      <c r="N1356">
        <v>137722</v>
      </c>
      <c r="O1356">
        <v>42344</v>
      </c>
      <c r="P1356" t="s">
        <v>3160</v>
      </c>
      <c r="Q1356">
        <v>1</v>
      </c>
      <c r="R1356" t="s">
        <v>7024</v>
      </c>
      <c r="S1356" t="s">
        <v>7025</v>
      </c>
      <c r="T1356">
        <v>638</v>
      </c>
      <c r="U1356" t="s">
        <v>37</v>
      </c>
      <c r="V1356" t="s">
        <v>3570</v>
      </c>
      <c r="W1356" t="s">
        <v>3570</v>
      </c>
      <c r="X1356" t="s">
        <v>584</v>
      </c>
      <c r="Y1356" s="1">
        <v>38000000</v>
      </c>
      <c r="Z1356">
        <v>1999</v>
      </c>
      <c r="AA1356">
        <v>903</v>
      </c>
      <c r="AB1356">
        <v>6.7</v>
      </c>
      <c r="AC1356">
        <v>2.35</v>
      </c>
      <c r="AD1356">
        <v>0</v>
      </c>
      <c r="AE1356" s="7">
        <v>57136854.741896763</v>
      </c>
      <c r="AF1356" s="7">
        <v>28047799.357743099</v>
      </c>
    </row>
    <row r="1357" spans="1:32" x14ac:dyDescent="0.2">
      <c r="A1357" t="s">
        <v>28</v>
      </c>
      <c r="B1357" t="s">
        <v>740</v>
      </c>
      <c r="C1357">
        <v>47</v>
      </c>
      <c r="D1357">
        <v>118</v>
      </c>
      <c r="E1357">
        <v>150</v>
      </c>
      <c r="F1357">
        <v>182</v>
      </c>
      <c r="G1357" t="s">
        <v>3762</v>
      </c>
      <c r="H1357">
        <v>24000</v>
      </c>
      <c r="I1357">
        <v>17305211</v>
      </c>
      <c r="J1357">
        <f t="shared" si="21"/>
        <v>4</v>
      </c>
      <c r="K1357" t="s">
        <v>2141</v>
      </c>
      <c r="L1357" t="s">
        <v>81</v>
      </c>
      <c r="M1357" t="s">
        <v>7026</v>
      </c>
      <c r="N1357">
        <v>14066</v>
      </c>
      <c r="O1357">
        <v>24547</v>
      </c>
      <c r="P1357" t="s">
        <v>7027</v>
      </c>
      <c r="Q1357">
        <v>0</v>
      </c>
      <c r="R1357" t="s">
        <v>7028</v>
      </c>
      <c r="S1357" t="s">
        <v>7029</v>
      </c>
      <c r="T1357">
        <v>75</v>
      </c>
      <c r="U1357" t="s">
        <v>37</v>
      </c>
      <c r="V1357" t="s">
        <v>38</v>
      </c>
      <c r="W1357" t="s">
        <v>38</v>
      </c>
      <c r="X1357" t="s">
        <v>584</v>
      </c>
      <c r="Y1357" s="1">
        <v>38000000</v>
      </c>
      <c r="Z1357">
        <v>1996</v>
      </c>
      <c r="AA1357">
        <v>210</v>
      </c>
      <c r="AB1357">
        <v>6.1</v>
      </c>
      <c r="AC1357">
        <v>2.35</v>
      </c>
      <c r="AD1357">
        <v>352</v>
      </c>
      <c r="AE1357" s="7">
        <v>60669216.061185472</v>
      </c>
      <c r="AF1357" s="7">
        <v>27628778.556405354</v>
      </c>
    </row>
    <row r="1358" spans="1:32" x14ac:dyDescent="0.2">
      <c r="A1358" t="s">
        <v>28</v>
      </c>
      <c r="B1358" t="s">
        <v>4436</v>
      </c>
      <c r="C1358">
        <v>107</v>
      </c>
      <c r="D1358">
        <v>105</v>
      </c>
      <c r="E1358">
        <v>65</v>
      </c>
      <c r="F1358">
        <v>108</v>
      </c>
      <c r="G1358" t="s">
        <v>7030</v>
      </c>
      <c r="H1358">
        <v>628</v>
      </c>
      <c r="I1358">
        <v>16991902</v>
      </c>
      <c r="J1358">
        <f t="shared" si="21"/>
        <v>2</v>
      </c>
      <c r="K1358" t="s">
        <v>6198</v>
      </c>
      <c r="L1358" t="s">
        <v>7031</v>
      </c>
      <c r="M1358" t="s">
        <v>7032</v>
      </c>
      <c r="N1358">
        <v>34592</v>
      </c>
      <c r="O1358">
        <v>1265</v>
      </c>
      <c r="P1358" t="s">
        <v>7033</v>
      </c>
      <c r="Q1358">
        <v>0</v>
      </c>
      <c r="R1358" t="s">
        <v>7034</v>
      </c>
      <c r="S1358" t="s">
        <v>7035</v>
      </c>
      <c r="T1358">
        <v>191</v>
      </c>
      <c r="U1358" t="s">
        <v>37</v>
      </c>
      <c r="V1358" t="s">
        <v>38</v>
      </c>
      <c r="W1358" t="s">
        <v>38</v>
      </c>
      <c r="X1358" t="s">
        <v>584</v>
      </c>
      <c r="Y1358" s="1">
        <v>57000000</v>
      </c>
      <c r="Z1358">
        <v>2001</v>
      </c>
      <c r="AA1358">
        <v>316</v>
      </c>
      <c r="AB1358">
        <v>6.2</v>
      </c>
      <c r="AC1358">
        <v>2.35</v>
      </c>
      <c r="AD1358">
        <v>0</v>
      </c>
      <c r="AE1358" s="7">
        <v>80623941.276115194</v>
      </c>
      <c r="AF1358" s="7">
        <v>24034282.614342179</v>
      </c>
    </row>
    <row r="1359" spans="1:32" x14ac:dyDescent="0.2">
      <c r="A1359" t="s">
        <v>28</v>
      </c>
      <c r="B1359" t="s">
        <v>7036</v>
      </c>
      <c r="C1359">
        <v>323</v>
      </c>
      <c r="D1359">
        <v>109</v>
      </c>
      <c r="E1359">
        <v>304</v>
      </c>
      <c r="F1359">
        <v>736</v>
      </c>
      <c r="G1359" t="s">
        <v>2362</v>
      </c>
      <c r="H1359">
        <v>940</v>
      </c>
      <c r="I1359">
        <v>47536959</v>
      </c>
      <c r="J1359">
        <f t="shared" si="21"/>
        <v>1</v>
      </c>
      <c r="K1359" t="s">
        <v>3408</v>
      </c>
      <c r="L1359" t="s">
        <v>5449</v>
      </c>
      <c r="M1359" t="s">
        <v>7037</v>
      </c>
      <c r="N1359">
        <v>86955</v>
      </c>
      <c r="O1359">
        <v>3277</v>
      </c>
      <c r="P1359" t="s">
        <v>7038</v>
      </c>
      <c r="Q1359">
        <v>0</v>
      </c>
      <c r="R1359" t="s">
        <v>7039</v>
      </c>
      <c r="S1359" t="s">
        <v>7040</v>
      </c>
      <c r="T1359">
        <v>275</v>
      </c>
      <c r="U1359" t="s">
        <v>37</v>
      </c>
      <c r="V1359" t="s">
        <v>38</v>
      </c>
      <c r="W1359" t="s">
        <v>38</v>
      </c>
      <c r="X1359" t="s">
        <v>584</v>
      </c>
      <c r="Y1359" s="1">
        <v>10000000</v>
      </c>
      <c r="Z1359">
        <v>2009</v>
      </c>
      <c r="AA1359">
        <v>906</v>
      </c>
      <c r="AB1359">
        <v>7.3</v>
      </c>
      <c r="AC1359">
        <v>1.85</v>
      </c>
      <c r="AD1359">
        <v>12000</v>
      </c>
      <c r="AE1359" s="7">
        <v>11678321.67832168</v>
      </c>
      <c r="AF1359" s="7">
        <v>55515189.881118886</v>
      </c>
    </row>
    <row r="1360" spans="1:32" x14ac:dyDescent="0.2">
      <c r="A1360" t="s">
        <v>28</v>
      </c>
      <c r="B1360" t="s">
        <v>186</v>
      </c>
      <c r="C1360">
        <v>37</v>
      </c>
      <c r="D1360">
        <v>129</v>
      </c>
      <c r="E1360">
        <v>0</v>
      </c>
      <c r="F1360">
        <v>982</v>
      </c>
      <c r="G1360" t="s">
        <v>7041</v>
      </c>
      <c r="H1360">
        <v>12000</v>
      </c>
      <c r="I1360">
        <v>10300000</v>
      </c>
      <c r="J1360">
        <f t="shared" si="21"/>
        <v>2</v>
      </c>
      <c r="K1360" t="s">
        <v>7042</v>
      </c>
      <c r="L1360" t="s">
        <v>300</v>
      </c>
      <c r="M1360" t="s">
        <v>7043</v>
      </c>
      <c r="N1360">
        <v>17859</v>
      </c>
      <c r="O1360">
        <v>16237</v>
      </c>
      <c r="P1360" t="s">
        <v>2641</v>
      </c>
      <c r="Q1360">
        <v>4</v>
      </c>
      <c r="R1360" t="s">
        <v>7044</v>
      </c>
      <c r="S1360" t="s">
        <v>7045</v>
      </c>
      <c r="T1360">
        <v>89</v>
      </c>
      <c r="U1360" t="s">
        <v>37</v>
      </c>
      <c r="V1360" t="s">
        <v>38</v>
      </c>
      <c r="W1360" t="s">
        <v>38</v>
      </c>
      <c r="X1360" t="s">
        <v>39</v>
      </c>
      <c r="Y1360" s="1">
        <v>38000000</v>
      </c>
      <c r="Z1360">
        <v>1996</v>
      </c>
      <c r="AA1360">
        <v>1000</v>
      </c>
      <c r="AB1360">
        <v>6.6</v>
      </c>
      <c r="AC1360">
        <v>2.35</v>
      </c>
      <c r="AD1360">
        <v>911</v>
      </c>
      <c r="AE1360" s="7">
        <v>60669216.061185472</v>
      </c>
      <c r="AF1360" s="7">
        <v>16444550.669216061</v>
      </c>
    </row>
    <row r="1361" spans="1:32" x14ac:dyDescent="0.2">
      <c r="A1361" t="s">
        <v>28</v>
      </c>
      <c r="B1361" t="s">
        <v>5366</v>
      </c>
      <c r="C1361">
        <v>297</v>
      </c>
      <c r="D1361">
        <v>109</v>
      </c>
      <c r="E1361">
        <v>0</v>
      </c>
      <c r="F1361">
        <v>145</v>
      </c>
      <c r="G1361" t="s">
        <v>7046</v>
      </c>
      <c r="H1361">
        <v>957</v>
      </c>
      <c r="I1361">
        <v>13782838</v>
      </c>
      <c r="J1361">
        <f t="shared" si="21"/>
        <v>3</v>
      </c>
      <c r="K1361" t="s">
        <v>7047</v>
      </c>
      <c r="L1361" t="s">
        <v>6070</v>
      </c>
      <c r="M1361" t="s">
        <v>7048</v>
      </c>
      <c r="N1361">
        <v>258078</v>
      </c>
      <c r="O1361">
        <v>1757</v>
      </c>
      <c r="P1361" t="s">
        <v>7049</v>
      </c>
      <c r="Q1361">
        <v>0</v>
      </c>
      <c r="R1361" t="s">
        <v>7050</v>
      </c>
      <c r="S1361" t="s">
        <v>7051</v>
      </c>
      <c r="T1361">
        <v>911</v>
      </c>
      <c r="U1361" t="s">
        <v>37</v>
      </c>
      <c r="V1361" t="s">
        <v>38</v>
      </c>
      <c r="W1361" t="s">
        <v>38</v>
      </c>
      <c r="X1361" t="s">
        <v>584</v>
      </c>
      <c r="Y1361" s="1">
        <v>15000000</v>
      </c>
      <c r="Z1361">
        <v>1982</v>
      </c>
      <c r="AA1361">
        <v>163</v>
      </c>
      <c r="AB1361">
        <v>8.1999999999999993</v>
      </c>
      <c r="AC1361">
        <v>2.35</v>
      </c>
      <c r="AD1361">
        <v>23000</v>
      </c>
      <c r="AE1361" s="7">
        <v>38937823.834196888</v>
      </c>
      <c r="AF1361" s="7">
        <v>35778247.865284972</v>
      </c>
    </row>
    <row r="1362" spans="1:32" x14ac:dyDescent="0.2">
      <c r="A1362" t="s">
        <v>28</v>
      </c>
      <c r="B1362" t="s">
        <v>1393</v>
      </c>
      <c r="C1362">
        <v>302</v>
      </c>
      <c r="D1362">
        <v>127</v>
      </c>
      <c r="E1362">
        <v>123</v>
      </c>
      <c r="F1362">
        <v>904</v>
      </c>
      <c r="G1362" t="s">
        <v>7052</v>
      </c>
      <c r="H1362">
        <v>14000</v>
      </c>
      <c r="I1362">
        <v>41997790</v>
      </c>
      <c r="J1362">
        <f t="shared" si="21"/>
        <v>3</v>
      </c>
      <c r="K1362" t="s">
        <v>2812</v>
      </c>
      <c r="L1362" t="s">
        <v>336</v>
      </c>
      <c r="M1362" t="s">
        <v>7053</v>
      </c>
      <c r="N1362">
        <v>125305</v>
      </c>
      <c r="O1362">
        <v>17551</v>
      </c>
      <c r="P1362" t="s">
        <v>3008</v>
      </c>
      <c r="Q1362">
        <v>0</v>
      </c>
      <c r="R1362" t="s">
        <v>7054</v>
      </c>
      <c r="S1362" t="s">
        <v>7055</v>
      </c>
      <c r="T1362">
        <v>343</v>
      </c>
      <c r="U1362" t="s">
        <v>37</v>
      </c>
      <c r="V1362" t="s">
        <v>38</v>
      </c>
      <c r="W1362" t="s">
        <v>38</v>
      </c>
      <c r="X1362" t="s">
        <v>584</v>
      </c>
      <c r="Y1362" s="1">
        <v>38000000</v>
      </c>
      <c r="Z1362">
        <v>2013</v>
      </c>
      <c r="AA1362">
        <v>924</v>
      </c>
      <c r="AB1362">
        <v>6.4</v>
      </c>
      <c r="AC1362">
        <v>2.35</v>
      </c>
      <c r="AD1362">
        <v>39000</v>
      </c>
      <c r="AE1362" s="7">
        <v>40854077.253218889</v>
      </c>
      <c r="AF1362" s="7">
        <v>45152130.450643778</v>
      </c>
    </row>
    <row r="1363" spans="1:32" x14ac:dyDescent="0.2">
      <c r="A1363" t="s">
        <v>28</v>
      </c>
      <c r="B1363" t="s">
        <v>7056</v>
      </c>
      <c r="C1363">
        <v>38</v>
      </c>
      <c r="D1363">
        <v>118</v>
      </c>
      <c r="E1363">
        <v>11</v>
      </c>
      <c r="F1363">
        <v>12</v>
      </c>
      <c r="G1363" t="s">
        <v>7057</v>
      </c>
      <c r="H1363">
        <v>37</v>
      </c>
      <c r="I1363">
        <v>6482195</v>
      </c>
      <c r="J1363">
        <f t="shared" si="21"/>
        <v>3</v>
      </c>
      <c r="K1363" t="s">
        <v>2214</v>
      </c>
      <c r="L1363" t="s">
        <v>7058</v>
      </c>
      <c r="M1363" t="s">
        <v>7059</v>
      </c>
      <c r="N1363">
        <v>9740</v>
      </c>
      <c r="O1363">
        <v>74</v>
      </c>
      <c r="P1363" t="s">
        <v>7060</v>
      </c>
      <c r="Q1363">
        <v>1</v>
      </c>
      <c r="R1363" t="s">
        <v>7061</v>
      </c>
      <c r="S1363" t="s">
        <v>7062</v>
      </c>
      <c r="T1363">
        <v>81</v>
      </c>
      <c r="U1363" t="s">
        <v>37</v>
      </c>
      <c r="V1363" t="s">
        <v>38</v>
      </c>
      <c r="W1363" t="s">
        <v>38</v>
      </c>
      <c r="X1363" t="s">
        <v>584</v>
      </c>
      <c r="Y1363" s="1">
        <v>37000000</v>
      </c>
      <c r="Z1363">
        <v>1997</v>
      </c>
      <c r="AA1363">
        <v>12</v>
      </c>
      <c r="AB1363">
        <v>6.4</v>
      </c>
      <c r="AC1363">
        <v>2.35</v>
      </c>
      <c r="AD1363">
        <v>389</v>
      </c>
      <c r="AE1363" s="7">
        <v>57747663.551401868</v>
      </c>
      <c r="AF1363" s="7">
        <v>10117070.70093458</v>
      </c>
    </row>
    <row r="1364" spans="1:32" x14ac:dyDescent="0.2">
      <c r="A1364" t="s">
        <v>28</v>
      </c>
      <c r="B1364" t="s">
        <v>7063</v>
      </c>
      <c r="C1364">
        <v>31</v>
      </c>
      <c r="D1364">
        <v>110</v>
      </c>
      <c r="E1364">
        <v>49</v>
      </c>
      <c r="F1364">
        <v>427</v>
      </c>
      <c r="G1364" t="s">
        <v>7064</v>
      </c>
      <c r="H1364">
        <v>1000</v>
      </c>
      <c r="I1364">
        <v>623374</v>
      </c>
      <c r="J1364">
        <f t="shared" si="21"/>
        <v>5</v>
      </c>
      <c r="K1364" t="s">
        <v>7065</v>
      </c>
      <c r="L1364" t="s">
        <v>2200</v>
      </c>
      <c r="M1364" t="s">
        <v>7066</v>
      </c>
      <c r="N1364">
        <v>4757</v>
      </c>
      <c r="O1364">
        <v>2120</v>
      </c>
      <c r="P1364" t="s">
        <v>7067</v>
      </c>
      <c r="Q1364">
        <v>2</v>
      </c>
      <c r="R1364" t="s">
        <v>7068</v>
      </c>
      <c r="S1364" t="s">
        <v>7069</v>
      </c>
      <c r="T1364">
        <v>67</v>
      </c>
      <c r="U1364" t="s">
        <v>37</v>
      </c>
      <c r="V1364" t="s">
        <v>38</v>
      </c>
      <c r="W1364" t="s">
        <v>38</v>
      </c>
      <c r="X1364" t="s">
        <v>39</v>
      </c>
      <c r="Y1364" s="1">
        <v>38000000</v>
      </c>
      <c r="Z1364">
        <v>2001</v>
      </c>
      <c r="AA1364">
        <v>569</v>
      </c>
      <c r="AB1364">
        <v>5.2</v>
      </c>
      <c r="AC1364">
        <v>2.35</v>
      </c>
      <c r="AD1364">
        <v>474</v>
      </c>
      <c r="AE1364" s="7">
        <v>53749294.184076793</v>
      </c>
      <c r="AF1364" s="7">
        <v>881734.53980801802</v>
      </c>
    </row>
    <row r="1365" spans="1:32" x14ac:dyDescent="0.2">
      <c r="A1365" t="s">
        <v>28</v>
      </c>
      <c r="B1365" t="s">
        <v>3116</v>
      </c>
      <c r="C1365">
        <v>118</v>
      </c>
      <c r="D1365">
        <v>90</v>
      </c>
      <c r="E1365">
        <v>27</v>
      </c>
      <c r="F1365">
        <v>260</v>
      </c>
      <c r="G1365" t="s">
        <v>1211</v>
      </c>
      <c r="H1365">
        <v>13000</v>
      </c>
      <c r="I1365">
        <v>7871693</v>
      </c>
      <c r="J1365">
        <f t="shared" si="21"/>
        <v>4</v>
      </c>
      <c r="K1365" t="s">
        <v>7070</v>
      </c>
      <c r="L1365" t="s">
        <v>546</v>
      </c>
      <c r="M1365" t="s">
        <v>7071</v>
      </c>
      <c r="N1365">
        <v>52908</v>
      </c>
      <c r="O1365">
        <v>15494</v>
      </c>
      <c r="P1365" t="s">
        <v>7072</v>
      </c>
      <c r="Q1365">
        <v>0</v>
      </c>
      <c r="R1365" t="s">
        <v>7073</v>
      </c>
      <c r="S1365" t="s">
        <v>7074</v>
      </c>
      <c r="T1365">
        <v>102</v>
      </c>
      <c r="U1365" t="s">
        <v>37</v>
      </c>
      <c r="V1365" t="s">
        <v>38</v>
      </c>
      <c r="W1365" t="s">
        <v>38</v>
      </c>
      <c r="X1365" t="s">
        <v>94</v>
      </c>
      <c r="Y1365" s="1">
        <v>55000000</v>
      </c>
      <c r="Z1365">
        <v>2008</v>
      </c>
      <c r="AA1365">
        <v>2000</v>
      </c>
      <c r="AB1365">
        <v>6.5</v>
      </c>
      <c r="AC1365">
        <v>2.35</v>
      </c>
      <c r="AD1365">
        <v>0</v>
      </c>
      <c r="AE1365" s="7">
        <v>63992104.0408732</v>
      </c>
      <c r="AF1365" s="7">
        <v>9158658.1351602413</v>
      </c>
    </row>
    <row r="1366" spans="1:32" x14ac:dyDescent="0.2">
      <c r="A1366" t="s">
        <v>28</v>
      </c>
      <c r="B1366" t="s">
        <v>7075</v>
      </c>
      <c r="C1366">
        <v>546</v>
      </c>
      <c r="D1366">
        <v>144</v>
      </c>
      <c r="E1366">
        <v>0</v>
      </c>
      <c r="F1366">
        <v>15</v>
      </c>
      <c r="G1366" t="s">
        <v>7076</v>
      </c>
      <c r="H1366">
        <v>378</v>
      </c>
      <c r="I1366">
        <v>16377274</v>
      </c>
      <c r="J1366">
        <f t="shared" si="21"/>
        <v>1</v>
      </c>
      <c r="K1366" t="s">
        <v>3408</v>
      </c>
      <c r="L1366" t="s">
        <v>7077</v>
      </c>
      <c r="M1366" t="s">
        <v>7078</v>
      </c>
      <c r="N1366">
        <v>105144</v>
      </c>
      <c r="O1366">
        <v>427</v>
      </c>
      <c r="P1366" t="s">
        <v>7079</v>
      </c>
      <c r="Q1366">
        <v>1</v>
      </c>
      <c r="R1366" t="s">
        <v>7080</v>
      </c>
      <c r="S1366" t="s">
        <v>7081</v>
      </c>
      <c r="T1366">
        <v>405</v>
      </c>
      <c r="U1366" t="s">
        <v>37</v>
      </c>
      <c r="V1366" t="s">
        <v>38</v>
      </c>
      <c r="W1366" t="s">
        <v>38</v>
      </c>
      <c r="X1366" t="s">
        <v>584</v>
      </c>
      <c r="Y1366" s="1">
        <v>32000000</v>
      </c>
      <c r="Z1366">
        <v>2012</v>
      </c>
      <c r="AA1366">
        <v>18</v>
      </c>
      <c r="AB1366">
        <v>7.1</v>
      </c>
      <c r="AC1366">
        <v>1.85</v>
      </c>
      <c r="AD1366">
        <v>27000</v>
      </c>
      <c r="AE1366" s="7">
        <v>34912891.98606272</v>
      </c>
      <c r="AF1366" s="7">
        <v>17868062.44337979</v>
      </c>
    </row>
    <row r="1367" spans="1:32" x14ac:dyDescent="0.2">
      <c r="A1367" t="s">
        <v>28</v>
      </c>
      <c r="B1367" t="s">
        <v>7082</v>
      </c>
      <c r="C1367">
        <v>21</v>
      </c>
      <c r="D1367">
        <v>97</v>
      </c>
      <c r="E1367">
        <v>2</v>
      </c>
      <c r="F1367">
        <v>217</v>
      </c>
      <c r="G1367" t="s">
        <v>7083</v>
      </c>
      <c r="H1367">
        <v>4000</v>
      </c>
      <c r="J1367">
        <f t="shared" si="21"/>
        <v>4</v>
      </c>
      <c r="K1367" t="s">
        <v>7084</v>
      </c>
      <c r="L1367" t="s">
        <v>1433</v>
      </c>
      <c r="M1367" t="s">
        <v>7085</v>
      </c>
      <c r="N1367">
        <v>6691</v>
      </c>
      <c r="O1367">
        <v>4900</v>
      </c>
      <c r="P1367" t="s">
        <v>7086</v>
      </c>
      <c r="Q1367">
        <v>2</v>
      </c>
      <c r="R1367" t="s">
        <v>7087</v>
      </c>
      <c r="S1367" t="s">
        <v>7088</v>
      </c>
      <c r="T1367">
        <v>28</v>
      </c>
      <c r="U1367" t="s">
        <v>37</v>
      </c>
      <c r="V1367" t="s">
        <v>7089</v>
      </c>
      <c r="W1367" t="s">
        <v>7089</v>
      </c>
      <c r="X1367" t="s">
        <v>584</v>
      </c>
      <c r="Y1367" s="1">
        <v>38000000</v>
      </c>
      <c r="Z1367">
        <v>2007</v>
      </c>
      <c r="AA1367">
        <v>476</v>
      </c>
      <c r="AB1367">
        <v>4.8</v>
      </c>
      <c r="AC1367">
        <v>1.85</v>
      </c>
      <c r="AD1367">
        <v>366</v>
      </c>
      <c r="AE1367" s="7">
        <v>45918958.03183791</v>
      </c>
      <c r="AF1367" s="7">
        <v>0</v>
      </c>
    </row>
    <row r="1368" spans="1:32" x14ac:dyDescent="0.2">
      <c r="A1368" t="s">
        <v>24161</v>
      </c>
      <c r="B1368" t="s">
        <v>5163</v>
      </c>
      <c r="C1368">
        <v>86</v>
      </c>
      <c r="D1368">
        <v>130</v>
      </c>
      <c r="E1368">
        <v>39</v>
      </c>
      <c r="F1368">
        <v>534</v>
      </c>
      <c r="G1368" t="s">
        <v>3341</v>
      </c>
      <c r="H1368">
        <v>2000</v>
      </c>
      <c r="I1368">
        <v>9589875</v>
      </c>
      <c r="J1368">
        <f t="shared" si="21"/>
        <v>3</v>
      </c>
      <c r="K1368" t="s">
        <v>1633</v>
      </c>
      <c r="L1368" t="s">
        <v>535</v>
      </c>
      <c r="M1368" t="s">
        <v>7090</v>
      </c>
      <c r="N1368">
        <v>16673</v>
      </c>
      <c r="O1368">
        <v>5162</v>
      </c>
      <c r="P1368" t="s">
        <v>4698</v>
      </c>
      <c r="Q1368">
        <v>0</v>
      </c>
      <c r="R1368" t="s">
        <v>7091</v>
      </c>
      <c r="S1368" t="s">
        <v>7092</v>
      </c>
      <c r="T1368">
        <v>45</v>
      </c>
      <c r="U1368" t="s">
        <v>37</v>
      </c>
      <c r="V1368" t="s">
        <v>38</v>
      </c>
      <c r="W1368" t="s">
        <v>38</v>
      </c>
      <c r="X1368" t="s">
        <v>94</v>
      </c>
      <c r="Y1368" s="1">
        <v>40000000</v>
      </c>
      <c r="Z1368">
        <v>2008</v>
      </c>
      <c r="AA1368">
        <v>898</v>
      </c>
      <c r="AB1368">
        <v>7.3</v>
      </c>
      <c r="AC1368">
        <v>2.35</v>
      </c>
      <c r="AD1368">
        <v>0</v>
      </c>
      <c r="AE1368" s="7">
        <v>46539712.029725961</v>
      </c>
      <c r="AF1368" s="7">
        <v>11157750.522526708</v>
      </c>
    </row>
    <row r="1369" spans="1:32" x14ac:dyDescent="0.2">
      <c r="A1369" t="s">
        <v>28</v>
      </c>
      <c r="B1369" t="s">
        <v>7093</v>
      </c>
      <c r="C1369">
        <v>194</v>
      </c>
      <c r="D1369">
        <v>112</v>
      </c>
      <c r="E1369">
        <v>5</v>
      </c>
      <c r="F1369">
        <v>724</v>
      </c>
      <c r="G1369" t="s">
        <v>7094</v>
      </c>
      <c r="H1369">
        <v>17000</v>
      </c>
      <c r="I1369">
        <v>34912982</v>
      </c>
      <c r="J1369">
        <f t="shared" si="21"/>
        <v>4</v>
      </c>
      <c r="K1369" t="s">
        <v>226</v>
      </c>
      <c r="L1369" t="s">
        <v>488</v>
      </c>
      <c r="M1369" t="s">
        <v>7095</v>
      </c>
      <c r="N1369">
        <v>55617</v>
      </c>
      <c r="O1369">
        <v>19974</v>
      </c>
      <c r="P1369" t="s">
        <v>7096</v>
      </c>
      <c r="Q1369">
        <v>0</v>
      </c>
      <c r="R1369" t="s">
        <v>7097</v>
      </c>
      <c r="S1369" t="s">
        <v>7098</v>
      </c>
      <c r="T1369">
        <v>266</v>
      </c>
      <c r="U1369" t="s">
        <v>37</v>
      </c>
      <c r="V1369" t="s">
        <v>38</v>
      </c>
      <c r="W1369" t="s">
        <v>38</v>
      </c>
      <c r="X1369" t="s">
        <v>39</v>
      </c>
      <c r="Y1369" s="1">
        <v>38000000</v>
      </c>
      <c r="Z1369">
        <v>2016</v>
      </c>
      <c r="AA1369">
        <v>1000</v>
      </c>
      <c r="AB1369">
        <v>5.2</v>
      </c>
      <c r="AC1369">
        <v>2.35</v>
      </c>
      <c r="AD1369">
        <v>14000</v>
      </c>
      <c r="AE1369" s="7">
        <v>39662500</v>
      </c>
      <c r="AF1369" s="7">
        <v>36440424.962499999</v>
      </c>
    </row>
    <row r="1370" spans="1:32" x14ac:dyDescent="0.2">
      <c r="A1370" t="s">
        <v>28</v>
      </c>
      <c r="B1370" t="s">
        <v>7099</v>
      </c>
      <c r="C1370">
        <v>437</v>
      </c>
      <c r="D1370">
        <v>133</v>
      </c>
      <c r="E1370">
        <v>0</v>
      </c>
      <c r="F1370">
        <v>531</v>
      </c>
      <c r="G1370" t="s">
        <v>7100</v>
      </c>
      <c r="H1370">
        <v>13000</v>
      </c>
      <c r="I1370">
        <v>109712885</v>
      </c>
      <c r="J1370">
        <f t="shared" si="21"/>
        <v>2</v>
      </c>
      <c r="K1370" t="s">
        <v>3793</v>
      </c>
      <c r="L1370" t="s">
        <v>1783</v>
      </c>
      <c r="M1370" t="s">
        <v>7101</v>
      </c>
      <c r="N1370">
        <v>146708</v>
      </c>
      <c r="O1370">
        <v>15106</v>
      </c>
      <c r="P1370" t="s">
        <v>3588</v>
      </c>
      <c r="Q1370">
        <v>1</v>
      </c>
      <c r="R1370" t="s">
        <v>7102</v>
      </c>
      <c r="S1370" t="s">
        <v>7103</v>
      </c>
      <c r="T1370">
        <v>362</v>
      </c>
      <c r="U1370" t="s">
        <v>37</v>
      </c>
      <c r="V1370" t="s">
        <v>38</v>
      </c>
      <c r="W1370" t="s">
        <v>38</v>
      </c>
      <c r="X1370" t="s">
        <v>39</v>
      </c>
      <c r="Y1370" s="1">
        <v>35000000</v>
      </c>
      <c r="Z1370">
        <v>2015</v>
      </c>
      <c r="AA1370">
        <v>597</v>
      </c>
      <c r="AB1370">
        <v>7.7</v>
      </c>
      <c r="AC1370">
        <v>2.35</v>
      </c>
      <c r="AD1370">
        <v>70000</v>
      </c>
      <c r="AE1370" s="7">
        <v>36993670.886075951</v>
      </c>
      <c r="AF1370" s="7">
        <v>115962353.1329114</v>
      </c>
    </row>
    <row r="1371" spans="1:32" x14ac:dyDescent="0.2">
      <c r="A1371" t="s">
        <v>28</v>
      </c>
      <c r="B1371" t="s">
        <v>6001</v>
      </c>
      <c r="C1371">
        <v>378</v>
      </c>
      <c r="D1371">
        <v>150</v>
      </c>
      <c r="E1371">
        <v>0</v>
      </c>
      <c r="F1371">
        <v>206</v>
      </c>
      <c r="G1371" t="s">
        <v>598</v>
      </c>
      <c r="H1371">
        <v>10000</v>
      </c>
      <c r="I1371">
        <v>92173235</v>
      </c>
      <c r="J1371">
        <f t="shared" si="21"/>
        <v>3</v>
      </c>
      <c r="K1371" t="s">
        <v>2124</v>
      </c>
      <c r="L1371" t="s">
        <v>886</v>
      </c>
      <c r="M1371" t="s">
        <v>7104</v>
      </c>
      <c r="N1371">
        <v>280228</v>
      </c>
      <c r="O1371">
        <v>14296</v>
      </c>
      <c r="P1371" t="s">
        <v>7105</v>
      </c>
      <c r="Q1371">
        <v>7</v>
      </c>
      <c r="R1371" t="s">
        <v>7106</v>
      </c>
      <c r="S1371" t="s">
        <v>7107</v>
      </c>
      <c r="T1371">
        <v>420</v>
      </c>
      <c r="U1371" t="s">
        <v>37</v>
      </c>
      <c r="V1371" t="s">
        <v>38</v>
      </c>
      <c r="W1371" t="s">
        <v>38</v>
      </c>
      <c r="X1371" t="s">
        <v>584</v>
      </c>
      <c r="Y1371" s="1">
        <v>37000000</v>
      </c>
      <c r="Z1371">
        <v>2010</v>
      </c>
      <c r="AA1371">
        <v>4000</v>
      </c>
      <c r="AB1371">
        <v>7.6</v>
      </c>
      <c r="AC1371">
        <v>2.35</v>
      </c>
      <c r="AD1371">
        <v>29000</v>
      </c>
      <c r="AE1371" s="7">
        <v>42496561.21045392</v>
      </c>
      <c r="AF1371" s="7">
        <v>105866095.22008254</v>
      </c>
    </row>
    <row r="1372" spans="1:32" x14ac:dyDescent="0.2">
      <c r="A1372" t="s">
        <v>28</v>
      </c>
      <c r="B1372" t="s">
        <v>7108</v>
      </c>
      <c r="C1372">
        <v>170</v>
      </c>
      <c r="D1372">
        <v>110</v>
      </c>
      <c r="E1372">
        <v>52</v>
      </c>
      <c r="F1372">
        <v>651</v>
      </c>
      <c r="G1372" t="s">
        <v>535</v>
      </c>
      <c r="H1372">
        <v>10000</v>
      </c>
      <c r="I1372">
        <v>41102171</v>
      </c>
      <c r="J1372">
        <f t="shared" si="21"/>
        <v>3</v>
      </c>
      <c r="K1372" t="s">
        <v>1414</v>
      </c>
      <c r="L1372" t="s">
        <v>2455</v>
      </c>
      <c r="M1372" t="s">
        <v>7109</v>
      </c>
      <c r="N1372">
        <v>57266</v>
      </c>
      <c r="O1372">
        <v>13396</v>
      </c>
      <c r="P1372" t="s">
        <v>5042</v>
      </c>
      <c r="Q1372">
        <v>1</v>
      </c>
      <c r="R1372" t="s">
        <v>7110</v>
      </c>
      <c r="S1372" t="s">
        <v>7111</v>
      </c>
      <c r="T1372">
        <v>89</v>
      </c>
      <c r="U1372" t="s">
        <v>37</v>
      </c>
      <c r="V1372" t="s">
        <v>38</v>
      </c>
      <c r="W1372" t="s">
        <v>38</v>
      </c>
      <c r="X1372" t="s">
        <v>39</v>
      </c>
      <c r="Y1372" s="1">
        <v>40000000</v>
      </c>
      <c r="Z1372">
        <v>2012</v>
      </c>
      <c r="AA1372">
        <v>2000</v>
      </c>
      <c r="AB1372">
        <v>5.7</v>
      </c>
      <c r="AC1372">
        <v>2.35</v>
      </c>
      <c r="AD1372">
        <v>14000</v>
      </c>
      <c r="AE1372" s="7">
        <v>43641114.982578397</v>
      </c>
      <c r="AF1372" s="7">
        <v>44843614.26611498</v>
      </c>
    </row>
    <row r="1373" spans="1:32" x14ac:dyDescent="0.2">
      <c r="A1373" t="s">
        <v>28</v>
      </c>
      <c r="B1373" t="s">
        <v>7112</v>
      </c>
      <c r="C1373">
        <v>341</v>
      </c>
      <c r="D1373">
        <v>96</v>
      </c>
      <c r="E1373">
        <v>1000</v>
      </c>
      <c r="F1373">
        <v>681</v>
      </c>
      <c r="G1373" t="s">
        <v>339</v>
      </c>
      <c r="H1373">
        <v>24000</v>
      </c>
      <c r="I1373">
        <v>60338891</v>
      </c>
      <c r="J1373">
        <f t="shared" si="21"/>
        <v>2</v>
      </c>
      <c r="K1373" t="s">
        <v>2526</v>
      </c>
      <c r="L1373" t="s">
        <v>81</v>
      </c>
      <c r="M1373" t="s">
        <v>7113</v>
      </c>
      <c r="N1373">
        <v>248468</v>
      </c>
      <c r="O1373">
        <v>36093</v>
      </c>
      <c r="P1373" t="s">
        <v>2190</v>
      </c>
      <c r="Q1373">
        <v>0</v>
      </c>
      <c r="R1373" t="s">
        <v>7114</v>
      </c>
      <c r="S1373" t="s">
        <v>7115</v>
      </c>
      <c r="T1373">
        <v>545</v>
      </c>
      <c r="U1373" t="s">
        <v>37</v>
      </c>
      <c r="V1373" t="s">
        <v>38</v>
      </c>
      <c r="W1373" t="s">
        <v>38</v>
      </c>
      <c r="X1373" t="s">
        <v>584</v>
      </c>
      <c r="Y1373" s="1">
        <v>37000000</v>
      </c>
      <c r="Z1373">
        <v>2008</v>
      </c>
      <c r="AA1373">
        <v>11000</v>
      </c>
      <c r="AB1373">
        <v>7</v>
      </c>
      <c r="AC1373">
        <v>1.85</v>
      </c>
      <c r="AD1373">
        <v>0</v>
      </c>
      <c r="AE1373" s="7">
        <v>43049233.627496518</v>
      </c>
      <c r="AF1373" s="7">
        <v>70203865.283325598</v>
      </c>
    </row>
    <row r="1374" spans="1:32" x14ac:dyDescent="0.2">
      <c r="A1374" t="s">
        <v>28</v>
      </c>
      <c r="B1374" t="s">
        <v>7116</v>
      </c>
      <c r="C1374">
        <v>139</v>
      </c>
      <c r="D1374">
        <v>96</v>
      </c>
      <c r="E1374">
        <v>3</v>
      </c>
      <c r="F1374">
        <v>35</v>
      </c>
      <c r="G1374" t="s">
        <v>7117</v>
      </c>
      <c r="H1374">
        <v>18000</v>
      </c>
      <c r="I1374">
        <v>48006503</v>
      </c>
      <c r="J1374">
        <f t="shared" si="21"/>
        <v>4</v>
      </c>
      <c r="K1374" t="s">
        <v>786</v>
      </c>
      <c r="L1374" t="s">
        <v>640</v>
      </c>
      <c r="M1374" t="s">
        <v>7118</v>
      </c>
      <c r="N1374">
        <v>28109</v>
      </c>
      <c r="O1374">
        <v>18178</v>
      </c>
      <c r="P1374" t="s">
        <v>7119</v>
      </c>
      <c r="Q1374">
        <v>3</v>
      </c>
      <c r="R1374" t="s">
        <v>7120</v>
      </c>
      <c r="S1374" t="s">
        <v>7121</v>
      </c>
      <c r="T1374">
        <v>110</v>
      </c>
      <c r="U1374" t="s">
        <v>37</v>
      </c>
      <c r="V1374" t="s">
        <v>38</v>
      </c>
      <c r="W1374" t="s">
        <v>38</v>
      </c>
      <c r="X1374" t="s">
        <v>94</v>
      </c>
      <c r="Y1374" s="1">
        <v>37000000</v>
      </c>
      <c r="Z1374">
        <v>2008</v>
      </c>
      <c r="AA1374">
        <v>82</v>
      </c>
      <c r="AB1374">
        <v>6</v>
      </c>
      <c r="AC1374">
        <v>2.35</v>
      </c>
      <c r="AD1374">
        <v>0</v>
      </c>
      <c r="AE1374" s="7">
        <v>43049233.627496518</v>
      </c>
      <c r="AF1374" s="7">
        <v>55855220.629354388</v>
      </c>
    </row>
    <row r="1375" spans="1:32" x14ac:dyDescent="0.2">
      <c r="A1375" t="s">
        <v>28</v>
      </c>
      <c r="B1375" t="s">
        <v>849</v>
      </c>
      <c r="C1375">
        <v>393</v>
      </c>
      <c r="D1375">
        <v>123</v>
      </c>
      <c r="E1375">
        <v>2000</v>
      </c>
      <c r="F1375">
        <v>471</v>
      </c>
      <c r="G1375" t="s">
        <v>299</v>
      </c>
      <c r="H1375">
        <v>26000</v>
      </c>
      <c r="I1375">
        <v>26903709</v>
      </c>
      <c r="J1375">
        <f t="shared" si="21"/>
        <v>4</v>
      </c>
      <c r="K1375" t="s">
        <v>7122</v>
      </c>
      <c r="L1375" t="s">
        <v>97</v>
      </c>
      <c r="M1375" t="s">
        <v>7123</v>
      </c>
      <c r="N1375">
        <v>312629</v>
      </c>
      <c r="O1375">
        <v>37206</v>
      </c>
      <c r="P1375" t="s">
        <v>7124</v>
      </c>
      <c r="Q1375">
        <v>0</v>
      </c>
      <c r="R1375" t="s">
        <v>7125</v>
      </c>
      <c r="S1375" t="s">
        <v>7126</v>
      </c>
      <c r="T1375">
        <v>475</v>
      </c>
      <c r="U1375" t="s">
        <v>37</v>
      </c>
      <c r="V1375" t="s">
        <v>56</v>
      </c>
      <c r="W1375" t="s">
        <v>56</v>
      </c>
      <c r="X1375" t="s">
        <v>584</v>
      </c>
      <c r="Y1375" s="1">
        <v>38000000</v>
      </c>
      <c r="Z1375">
        <v>2013</v>
      </c>
      <c r="AA1375">
        <v>10000</v>
      </c>
      <c r="AB1375">
        <v>8.1</v>
      </c>
      <c r="AC1375">
        <v>2.35</v>
      </c>
      <c r="AD1375">
        <v>83000</v>
      </c>
      <c r="AE1375" s="7">
        <v>40854077.253218889</v>
      </c>
      <c r="AF1375" s="7">
        <v>28924373.839055795</v>
      </c>
    </row>
    <row r="1376" spans="1:32" x14ac:dyDescent="0.2">
      <c r="A1376" t="s">
        <v>28</v>
      </c>
      <c r="B1376" t="s">
        <v>7075</v>
      </c>
      <c r="C1376">
        <v>224</v>
      </c>
      <c r="D1376">
        <v>188</v>
      </c>
      <c r="E1376">
        <v>0</v>
      </c>
      <c r="F1376">
        <v>272</v>
      </c>
      <c r="G1376" t="s">
        <v>7127</v>
      </c>
      <c r="H1376">
        <v>786</v>
      </c>
      <c r="I1376">
        <v>22450975</v>
      </c>
      <c r="J1376">
        <f t="shared" si="21"/>
        <v>1</v>
      </c>
      <c r="K1376" t="s">
        <v>3408</v>
      </c>
      <c r="L1376" t="s">
        <v>7128</v>
      </c>
      <c r="M1376" t="s">
        <v>7129</v>
      </c>
      <c r="N1376">
        <v>241030</v>
      </c>
      <c r="O1376">
        <v>1906</v>
      </c>
      <c r="P1376" t="s">
        <v>7130</v>
      </c>
      <c r="Q1376">
        <v>1</v>
      </c>
      <c r="R1376" t="s">
        <v>7131</v>
      </c>
      <c r="S1376" t="s">
        <v>7132</v>
      </c>
      <c r="T1376">
        <v>1437</v>
      </c>
      <c r="U1376" t="s">
        <v>37</v>
      </c>
      <c r="V1376" t="s">
        <v>38</v>
      </c>
      <c r="W1376" t="s">
        <v>38</v>
      </c>
      <c r="X1376" t="s">
        <v>584</v>
      </c>
      <c r="Y1376" s="1">
        <v>37000000</v>
      </c>
      <c r="Z1376">
        <v>1999</v>
      </c>
      <c r="AA1376">
        <v>625</v>
      </c>
      <c r="AB1376">
        <v>8</v>
      </c>
      <c r="AC1376">
        <v>2.35</v>
      </c>
      <c r="AD1376">
        <v>13000</v>
      </c>
      <c r="AE1376" s="7">
        <v>55633253.30132053</v>
      </c>
      <c r="AF1376" s="7">
        <v>33757318.352340937</v>
      </c>
    </row>
    <row r="1377" spans="1:32" x14ac:dyDescent="0.2">
      <c r="A1377" t="s">
        <v>28</v>
      </c>
      <c r="B1377" t="s">
        <v>7133</v>
      </c>
      <c r="C1377">
        <v>203</v>
      </c>
      <c r="D1377">
        <v>107</v>
      </c>
      <c r="E1377">
        <v>0</v>
      </c>
      <c r="F1377">
        <v>574</v>
      </c>
      <c r="G1377" t="s">
        <v>4190</v>
      </c>
      <c r="H1377">
        <v>13000</v>
      </c>
      <c r="I1377">
        <v>44867349</v>
      </c>
      <c r="J1377">
        <f t="shared" si="21"/>
        <v>3</v>
      </c>
      <c r="K1377" t="s">
        <v>1751</v>
      </c>
      <c r="L1377" t="s">
        <v>976</v>
      </c>
      <c r="M1377" t="s">
        <v>7134</v>
      </c>
      <c r="N1377">
        <v>75347</v>
      </c>
      <c r="O1377">
        <v>14483</v>
      </c>
      <c r="P1377" t="s">
        <v>3235</v>
      </c>
      <c r="Q1377">
        <v>2</v>
      </c>
      <c r="R1377" t="s">
        <v>7135</v>
      </c>
      <c r="S1377" t="s">
        <v>7136</v>
      </c>
      <c r="T1377">
        <v>176</v>
      </c>
      <c r="U1377" t="s">
        <v>37</v>
      </c>
      <c r="V1377" t="s">
        <v>38</v>
      </c>
      <c r="W1377" t="s">
        <v>38</v>
      </c>
      <c r="X1377" t="s">
        <v>584</v>
      </c>
      <c r="Y1377" s="1">
        <v>37000000</v>
      </c>
      <c r="Z1377">
        <v>2010</v>
      </c>
      <c r="AA1377">
        <v>642</v>
      </c>
      <c r="AB1377">
        <v>5.6</v>
      </c>
      <c r="AC1377">
        <v>2.35</v>
      </c>
      <c r="AD1377">
        <v>0</v>
      </c>
      <c r="AE1377" s="7">
        <v>42496561.21045392</v>
      </c>
      <c r="AF1377" s="7">
        <v>51532649.814305365</v>
      </c>
    </row>
    <row r="1378" spans="1:32" x14ac:dyDescent="0.2">
      <c r="A1378" t="s">
        <v>28</v>
      </c>
      <c r="B1378" t="s">
        <v>7137</v>
      </c>
      <c r="C1378">
        <v>148</v>
      </c>
      <c r="D1378">
        <v>110</v>
      </c>
      <c r="E1378">
        <v>11</v>
      </c>
      <c r="F1378">
        <v>591</v>
      </c>
      <c r="G1378" t="s">
        <v>613</v>
      </c>
      <c r="H1378">
        <v>2000</v>
      </c>
      <c r="I1378">
        <v>46813366</v>
      </c>
      <c r="J1378">
        <f t="shared" si="21"/>
        <v>2</v>
      </c>
      <c r="K1378" t="s">
        <v>1680</v>
      </c>
      <c r="L1378" t="s">
        <v>4199</v>
      </c>
      <c r="M1378" t="s">
        <v>7138</v>
      </c>
      <c r="N1378">
        <v>39440</v>
      </c>
      <c r="O1378">
        <v>4882</v>
      </c>
      <c r="P1378" t="s">
        <v>4728</v>
      </c>
      <c r="Q1378">
        <v>4</v>
      </c>
      <c r="R1378" t="s">
        <v>7139</v>
      </c>
      <c r="S1378" t="s">
        <v>7140</v>
      </c>
      <c r="T1378">
        <v>83</v>
      </c>
      <c r="U1378" t="s">
        <v>37</v>
      </c>
      <c r="V1378" t="s">
        <v>38</v>
      </c>
      <c r="W1378" t="s">
        <v>38</v>
      </c>
      <c r="X1378" t="s">
        <v>584</v>
      </c>
      <c r="Y1378" s="1">
        <v>38000000</v>
      </c>
      <c r="Z1378">
        <v>2016</v>
      </c>
      <c r="AA1378">
        <v>756</v>
      </c>
      <c r="AB1378">
        <v>6.1</v>
      </c>
      <c r="AC1378">
        <v>2.35</v>
      </c>
      <c r="AD1378">
        <v>15000</v>
      </c>
      <c r="AE1378" s="7">
        <v>39662500</v>
      </c>
      <c r="AF1378" s="7">
        <v>48861450.762499996</v>
      </c>
    </row>
    <row r="1379" spans="1:32" x14ac:dyDescent="0.2">
      <c r="A1379" t="s">
        <v>28</v>
      </c>
      <c r="B1379" t="s">
        <v>7141</v>
      </c>
      <c r="C1379">
        <v>131</v>
      </c>
      <c r="D1379">
        <v>113</v>
      </c>
      <c r="E1379">
        <v>188</v>
      </c>
      <c r="F1379">
        <v>631</v>
      </c>
      <c r="G1379" t="s">
        <v>7142</v>
      </c>
      <c r="H1379">
        <v>11000</v>
      </c>
      <c r="I1379">
        <v>72279690</v>
      </c>
      <c r="J1379">
        <f t="shared" si="21"/>
        <v>2</v>
      </c>
      <c r="K1379" t="s">
        <v>7143</v>
      </c>
      <c r="L1379" t="s">
        <v>465</v>
      </c>
      <c r="M1379" t="s">
        <v>7144</v>
      </c>
      <c r="N1379">
        <v>17948</v>
      </c>
      <c r="O1379">
        <v>14209</v>
      </c>
      <c r="P1379" t="s">
        <v>5354</v>
      </c>
      <c r="Q1379">
        <v>5</v>
      </c>
      <c r="R1379" t="s">
        <v>7145</v>
      </c>
      <c r="S1379" t="s">
        <v>7146</v>
      </c>
      <c r="T1379">
        <v>86</v>
      </c>
      <c r="U1379" t="s">
        <v>37</v>
      </c>
      <c r="V1379" t="s">
        <v>38</v>
      </c>
      <c r="W1379" t="s">
        <v>38</v>
      </c>
      <c r="X1379" t="s">
        <v>94</v>
      </c>
      <c r="Y1379" s="1">
        <v>37000000</v>
      </c>
      <c r="Z1379">
        <v>2011</v>
      </c>
      <c r="AA1379">
        <v>680</v>
      </c>
      <c r="AB1379">
        <v>6.9</v>
      </c>
      <c r="AC1379">
        <v>1.85</v>
      </c>
      <c r="AD1379">
        <v>0</v>
      </c>
      <c r="AE1379" s="7">
        <v>41211649.622054249</v>
      </c>
      <c r="AF1379" s="7">
        <v>80507169.164072916</v>
      </c>
    </row>
    <row r="1380" spans="1:32" x14ac:dyDescent="0.2">
      <c r="A1380" t="s">
        <v>28</v>
      </c>
      <c r="B1380" t="s">
        <v>6147</v>
      </c>
      <c r="C1380">
        <v>350</v>
      </c>
      <c r="D1380">
        <v>122</v>
      </c>
      <c r="E1380">
        <v>308</v>
      </c>
      <c r="F1380">
        <v>10000</v>
      </c>
      <c r="G1380" t="s">
        <v>1106</v>
      </c>
      <c r="H1380">
        <v>17000</v>
      </c>
      <c r="I1380">
        <v>191449475</v>
      </c>
      <c r="J1380">
        <f t="shared" si="21"/>
        <v>3</v>
      </c>
      <c r="K1380" t="s">
        <v>686</v>
      </c>
      <c r="L1380" t="s">
        <v>556</v>
      </c>
      <c r="M1380" t="s">
        <v>7147</v>
      </c>
      <c r="N1380">
        <v>348007</v>
      </c>
      <c r="O1380">
        <v>44060</v>
      </c>
      <c r="P1380" t="s">
        <v>2455</v>
      </c>
      <c r="Q1380">
        <v>1</v>
      </c>
      <c r="R1380" t="s">
        <v>7148</v>
      </c>
      <c r="S1380" t="s">
        <v>7149</v>
      </c>
      <c r="T1380">
        <v>1535</v>
      </c>
      <c r="U1380" t="s">
        <v>37</v>
      </c>
      <c r="V1380" t="s">
        <v>38</v>
      </c>
      <c r="W1380" t="s">
        <v>38</v>
      </c>
      <c r="X1380" t="s">
        <v>39</v>
      </c>
      <c r="Y1380" s="1">
        <v>37000000</v>
      </c>
      <c r="Z1380">
        <v>2008</v>
      </c>
      <c r="AA1380">
        <v>12000</v>
      </c>
      <c r="AB1380">
        <v>5.2</v>
      </c>
      <c r="AC1380">
        <v>2.35</v>
      </c>
      <c r="AD1380">
        <v>19000</v>
      </c>
      <c r="AE1380" s="7">
        <v>43049233.627496518</v>
      </c>
      <c r="AF1380" s="7">
        <v>222750085.86855552</v>
      </c>
    </row>
    <row r="1381" spans="1:32" x14ac:dyDescent="0.2">
      <c r="A1381" t="s">
        <v>28</v>
      </c>
      <c r="B1381" t="s">
        <v>6395</v>
      </c>
      <c r="C1381">
        <v>129</v>
      </c>
      <c r="D1381">
        <v>116</v>
      </c>
      <c r="E1381">
        <v>415</v>
      </c>
      <c r="F1381">
        <v>644</v>
      </c>
      <c r="G1381" t="s">
        <v>7150</v>
      </c>
      <c r="H1381">
        <v>18000</v>
      </c>
      <c r="I1381">
        <v>71026631</v>
      </c>
      <c r="J1381">
        <f t="shared" si="21"/>
        <v>3</v>
      </c>
      <c r="K1381" t="s">
        <v>2124</v>
      </c>
      <c r="L1381" t="s">
        <v>1726</v>
      </c>
      <c r="M1381" t="s">
        <v>7151</v>
      </c>
      <c r="N1381">
        <v>98899</v>
      </c>
      <c r="O1381">
        <v>20970</v>
      </c>
      <c r="P1381" t="s">
        <v>2260</v>
      </c>
      <c r="Q1381">
        <v>1</v>
      </c>
      <c r="R1381" t="s">
        <v>7152</v>
      </c>
      <c r="S1381" t="s">
        <v>7153</v>
      </c>
      <c r="T1381">
        <v>394</v>
      </c>
      <c r="U1381" t="s">
        <v>37</v>
      </c>
      <c r="V1381" t="s">
        <v>38</v>
      </c>
      <c r="W1381" t="s">
        <v>38</v>
      </c>
      <c r="X1381" t="s">
        <v>39</v>
      </c>
      <c r="Y1381" s="1">
        <v>36000000</v>
      </c>
      <c r="Z1381">
        <v>2002</v>
      </c>
      <c r="AA1381">
        <v>669</v>
      </c>
      <c r="AB1381">
        <v>7</v>
      </c>
      <c r="AC1381">
        <v>1.85</v>
      </c>
      <c r="AD1381">
        <v>0</v>
      </c>
      <c r="AE1381" s="7">
        <v>50127848.804891601</v>
      </c>
      <c r="AF1381" s="7">
        <v>98900339.441356301</v>
      </c>
    </row>
    <row r="1382" spans="1:32" x14ac:dyDescent="0.2">
      <c r="A1382" t="s">
        <v>28</v>
      </c>
      <c r="B1382" t="s">
        <v>2655</v>
      </c>
      <c r="C1382">
        <v>40</v>
      </c>
      <c r="D1382">
        <v>93</v>
      </c>
      <c r="E1382">
        <v>10</v>
      </c>
      <c r="F1382">
        <v>405</v>
      </c>
      <c r="G1382" t="s">
        <v>2637</v>
      </c>
      <c r="H1382">
        <v>789</v>
      </c>
      <c r="I1382">
        <v>68208190</v>
      </c>
      <c r="J1382">
        <f t="shared" si="21"/>
        <v>4</v>
      </c>
      <c r="K1382" t="s">
        <v>421</v>
      </c>
      <c r="L1382" t="s">
        <v>4155</v>
      </c>
      <c r="M1382" t="s">
        <v>7154</v>
      </c>
      <c r="N1382">
        <v>60572</v>
      </c>
      <c r="O1382">
        <v>2986</v>
      </c>
      <c r="P1382" t="s">
        <v>7155</v>
      </c>
      <c r="Q1382">
        <v>1</v>
      </c>
      <c r="R1382" t="s">
        <v>7156</v>
      </c>
      <c r="S1382" t="s">
        <v>7157</v>
      </c>
      <c r="T1382">
        <v>144</v>
      </c>
      <c r="U1382" t="s">
        <v>37</v>
      </c>
      <c r="V1382" t="s">
        <v>38</v>
      </c>
      <c r="W1382" t="s">
        <v>38</v>
      </c>
      <c r="X1382" t="s">
        <v>39</v>
      </c>
      <c r="Y1382" s="1">
        <v>65000000</v>
      </c>
      <c r="Z1382">
        <v>1999</v>
      </c>
      <c r="AA1382">
        <v>744</v>
      </c>
      <c r="AB1382">
        <v>6.3</v>
      </c>
      <c r="AC1382">
        <v>1.85</v>
      </c>
      <c r="AD1382">
        <v>0</v>
      </c>
      <c r="AE1382" s="7">
        <v>97734093.637454987</v>
      </c>
      <c r="AF1382" s="7">
        <v>102557932.74309725</v>
      </c>
    </row>
    <row r="1383" spans="1:32" x14ac:dyDescent="0.2">
      <c r="A1383" t="s">
        <v>28</v>
      </c>
      <c r="B1383" t="s">
        <v>5058</v>
      </c>
      <c r="C1383">
        <v>289</v>
      </c>
      <c r="D1383">
        <v>118</v>
      </c>
      <c r="E1383">
        <v>43</v>
      </c>
      <c r="F1383">
        <v>651</v>
      </c>
      <c r="G1383" t="s">
        <v>7158</v>
      </c>
      <c r="H1383">
        <v>740</v>
      </c>
      <c r="I1383">
        <v>150368971</v>
      </c>
      <c r="J1383">
        <f t="shared" si="21"/>
        <v>2</v>
      </c>
      <c r="K1383" t="s">
        <v>1008</v>
      </c>
      <c r="L1383" t="s">
        <v>7159</v>
      </c>
      <c r="M1383" t="s">
        <v>7160</v>
      </c>
      <c r="N1383">
        <v>316671</v>
      </c>
      <c r="O1383">
        <v>3425</v>
      </c>
      <c r="P1383" t="s">
        <v>5042</v>
      </c>
      <c r="Q1383">
        <v>4</v>
      </c>
      <c r="R1383" t="s">
        <v>7161</v>
      </c>
      <c r="S1383" t="s">
        <v>7162</v>
      </c>
      <c r="T1383">
        <v>301</v>
      </c>
      <c r="U1383" t="s">
        <v>37</v>
      </c>
      <c r="V1383" t="s">
        <v>38</v>
      </c>
      <c r="W1383" t="s">
        <v>38</v>
      </c>
      <c r="X1383" t="s">
        <v>584</v>
      </c>
      <c r="Y1383" s="1">
        <v>37000000</v>
      </c>
      <c r="Z1383">
        <v>2013</v>
      </c>
      <c r="AA1383">
        <v>707</v>
      </c>
      <c r="AB1383">
        <v>7</v>
      </c>
      <c r="AC1383">
        <v>2.35</v>
      </c>
      <c r="AD1383">
        <v>35000</v>
      </c>
      <c r="AE1383" s="7">
        <v>39778969.957081549</v>
      </c>
      <c r="AF1383" s="7">
        <v>161662777.83476397</v>
      </c>
    </row>
    <row r="1384" spans="1:32" x14ac:dyDescent="0.2">
      <c r="A1384" t="s">
        <v>28</v>
      </c>
      <c r="B1384" t="s">
        <v>7163</v>
      </c>
      <c r="C1384">
        <v>14</v>
      </c>
      <c r="D1384">
        <v>115</v>
      </c>
      <c r="E1384">
        <v>35</v>
      </c>
      <c r="F1384">
        <v>30</v>
      </c>
      <c r="G1384" t="s">
        <v>7163</v>
      </c>
      <c r="H1384">
        <v>463</v>
      </c>
      <c r="J1384">
        <f t="shared" si="21"/>
        <v>3</v>
      </c>
      <c r="K1384" t="s">
        <v>72</v>
      </c>
      <c r="L1384" t="s">
        <v>7164</v>
      </c>
      <c r="M1384" t="s">
        <v>7165</v>
      </c>
      <c r="N1384">
        <v>4387</v>
      </c>
      <c r="O1384">
        <v>599</v>
      </c>
      <c r="P1384" t="s">
        <v>7166</v>
      </c>
      <c r="Q1384">
        <v>0</v>
      </c>
      <c r="R1384" t="s">
        <v>7167</v>
      </c>
      <c r="S1384" t="s">
        <v>7168</v>
      </c>
      <c r="T1384">
        <v>21</v>
      </c>
      <c r="U1384" t="s">
        <v>5640</v>
      </c>
      <c r="V1384" t="s">
        <v>7169</v>
      </c>
      <c r="W1384" t="s">
        <v>7169</v>
      </c>
      <c r="Y1384" s="1">
        <v>29500000</v>
      </c>
      <c r="Z1384">
        <v>2009</v>
      </c>
      <c r="AA1384">
        <v>35</v>
      </c>
      <c r="AB1384">
        <v>5.3</v>
      </c>
      <c r="AD1384">
        <v>240</v>
      </c>
      <c r="AE1384" s="7">
        <v>34451048.951048955</v>
      </c>
      <c r="AF1384" s="7">
        <v>0</v>
      </c>
    </row>
    <row r="1385" spans="1:32" x14ac:dyDescent="0.2">
      <c r="A1385" t="s">
        <v>28</v>
      </c>
      <c r="B1385" t="s">
        <v>645</v>
      </c>
      <c r="C1385">
        <v>72</v>
      </c>
      <c r="D1385">
        <v>93</v>
      </c>
      <c r="E1385">
        <v>84</v>
      </c>
      <c r="F1385">
        <v>263</v>
      </c>
      <c r="G1385" t="s">
        <v>91</v>
      </c>
      <c r="H1385">
        <v>551</v>
      </c>
      <c r="I1385">
        <v>50129186</v>
      </c>
      <c r="J1385">
        <f t="shared" si="21"/>
        <v>5</v>
      </c>
      <c r="K1385" t="s">
        <v>1119</v>
      </c>
      <c r="L1385" t="s">
        <v>3653</v>
      </c>
      <c r="M1385" t="s">
        <v>7170</v>
      </c>
      <c r="N1385">
        <v>38399</v>
      </c>
      <c r="O1385">
        <v>1874</v>
      </c>
      <c r="P1385" t="s">
        <v>4680</v>
      </c>
      <c r="Q1385">
        <v>0</v>
      </c>
      <c r="R1385" t="s">
        <v>7171</v>
      </c>
      <c r="S1385" t="s">
        <v>7172</v>
      </c>
      <c r="T1385">
        <v>218</v>
      </c>
      <c r="U1385" t="s">
        <v>37</v>
      </c>
      <c r="V1385" t="s">
        <v>38</v>
      </c>
      <c r="W1385" t="s">
        <v>38</v>
      </c>
      <c r="X1385" t="s">
        <v>584</v>
      </c>
      <c r="Y1385" s="1">
        <v>36000000</v>
      </c>
      <c r="Z1385">
        <v>1997</v>
      </c>
      <c r="AA1385">
        <v>284</v>
      </c>
      <c r="AB1385">
        <v>6.9</v>
      </c>
      <c r="AC1385">
        <v>2.35</v>
      </c>
      <c r="AD1385">
        <v>0</v>
      </c>
      <c r="AE1385" s="7">
        <v>56186915.887850471</v>
      </c>
      <c r="AF1385" s="7">
        <v>78239009.925233647</v>
      </c>
    </row>
    <row r="1386" spans="1:32" x14ac:dyDescent="0.2">
      <c r="A1386" t="s">
        <v>28</v>
      </c>
      <c r="B1386" t="s">
        <v>7173</v>
      </c>
      <c r="C1386">
        <v>89</v>
      </c>
      <c r="D1386">
        <v>121</v>
      </c>
      <c r="E1386">
        <v>883</v>
      </c>
      <c r="F1386">
        <v>133</v>
      </c>
      <c r="G1386" t="s">
        <v>7174</v>
      </c>
      <c r="H1386">
        <v>180</v>
      </c>
      <c r="I1386">
        <v>55500000</v>
      </c>
      <c r="J1386">
        <f t="shared" si="21"/>
        <v>3</v>
      </c>
      <c r="K1386" t="s">
        <v>50</v>
      </c>
      <c r="L1386" t="s">
        <v>7175</v>
      </c>
      <c r="M1386" t="s">
        <v>7176</v>
      </c>
      <c r="N1386">
        <v>48636</v>
      </c>
      <c r="O1386">
        <v>762</v>
      </c>
      <c r="P1386" t="s">
        <v>7177</v>
      </c>
      <c r="Q1386">
        <v>3</v>
      </c>
      <c r="R1386" t="s">
        <v>7178</v>
      </c>
      <c r="S1386" t="s">
        <v>7179</v>
      </c>
      <c r="T1386">
        <v>214</v>
      </c>
      <c r="U1386" t="s">
        <v>37</v>
      </c>
      <c r="V1386" t="s">
        <v>56</v>
      </c>
      <c r="W1386" t="s">
        <v>56</v>
      </c>
      <c r="X1386" t="s">
        <v>94</v>
      </c>
      <c r="Y1386" s="1">
        <v>36000000</v>
      </c>
      <c r="Z1386">
        <v>1983</v>
      </c>
      <c r="AA1386">
        <v>172</v>
      </c>
      <c r="AB1386">
        <v>6.2</v>
      </c>
      <c r="AC1386">
        <v>2.35</v>
      </c>
      <c r="AD1386">
        <v>0</v>
      </c>
      <c r="AE1386" s="7">
        <v>90542168.6746988</v>
      </c>
      <c r="AF1386" s="7">
        <v>139585843.373494</v>
      </c>
    </row>
    <row r="1387" spans="1:32" x14ac:dyDescent="0.2">
      <c r="A1387" t="s">
        <v>28</v>
      </c>
      <c r="B1387" t="s">
        <v>7180</v>
      </c>
      <c r="C1387">
        <v>265</v>
      </c>
      <c r="D1387">
        <v>101</v>
      </c>
      <c r="E1387">
        <v>38</v>
      </c>
      <c r="F1387">
        <v>318</v>
      </c>
      <c r="G1387" t="s">
        <v>7181</v>
      </c>
      <c r="H1387">
        <v>496</v>
      </c>
      <c r="I1387">
        <v>50213619</v>
      </c>
      <c r="J1387">
        <f t="shared" si="21"/>
        <v>2</v>
      </c>
      <c r="K1387" t="s">
        <v>5481</v>
      </c>
      <c r="L1387" t="s">
        <v>7182</v>
      </c>
      <c r="M1387" t="s">
        <v>7183</v>
      </c>
      <c r="N1387">
        <v>139184</v>
      </c>
      <c r="O1387">
        <v>1272</v>
      </c>
      <c r="P1387" t="s">
        <v>5660</v>
      </c>
      <c r="Q1387">
        <v>8</v>
      </c>
      <c r="R1387" t="s">
        <v>7184</v>
      </c>
      <c r="S1387" t="s">
        <v>7185</v>
      </c>
      <c r="T1387">
        <v>243</v>
      </c>
      <c r="U1387" t="s">
        <v>37</v>
      </c>
      <c r="V1387" t="s">
        <v>38</v>
      </c>
      <c r="W1387" t="s">
        <v>38</v>
      </c>
      <c r="X1387" t="s">
        <v>584</v>
      </c>
      <c r="Y1387" s="1">
        <v>36000000</v>
      </c>
      <c r="Z1387">
        <v>2010</v>
      </c>
      <c r="AA1387">
        <v>390</v>
      </c>
      <c r="AB1387">
        <v>6.4</v>
      </c>
      <c r="AC1387">
        <v>1.85</v>
      </c>
      <c r="AD1387">
        <v>12000</v>
      </c>
      <c r="AE1387" s="7">
        <v>41348005.502063274</v>
      </c>
      <c r="AF1387" s="7">
        <v>57673138.741403028</v>
      </c>
    </row>
    <row r="1388" spans="1:32" x14ac:dyDescent="0.2">
      <c r="A1388" t="s">
        <v>28</v>
      </c>
      <c r="B1388" t="s">
        <v>7141</v>
      </c>
      <c r="C1388">
        <v>54</v>
      </c>
      <c r="D1388">
        <v>107</v>
      </c>
      <c r="E1388">
        <v>188</v>
      </c>
      <c r="F1388">
        <v>631</v>
      </c>
      <c r="G1388" t="s">
        <v>7186</v>
      </c>
      <c r="H1388">
        <v>11000</v>
      </c>
      <c r="I1388">
        <v>42019483</v>
      </c>
      <c r="J1388">
        <f t="shared" si="21"/>
        <v>2</v>
      </c>
      <c r="K1388" t="s">
        <v>7143</v>
      </c>
      <c r="L1388" t="s">
        <v>465</v>
      </c>
      <c r="M1388" t="s">
        <v>7187</v>
      </c>
      <c r="N1388">
        <v>6069</v>
      </c>
      <c r="O1388">
        <v>13904</v>
      </c>
      <c r="P1388" t="s">
        <v>5354</v>
      </c>
      <c r="Q1388">
        <v>0</v>
      </c>
      <c r="R1388" t="s">
        <v>7188</v>
      </c>
      <c r="S1388" t="s">
        <v>7189</v>
      </c>
      <c r="T1388">
        <v>33</v>
      </c>
      <c r="U1388" t="s">
        <v>37</v>
      </c>
      <c r="V1388" t="s">
        <v>38</v>
      </c>
      <c r="W1388" t="s">
        <v>38</v>
      </c>
      <c r="X1388" t="s">
        <v>94</v>
      </c>
      <c r="Y1388" s="1">
        <v>36000000</v>
      </c>
      <c r="Z1388">
        <v>2014</v>
      </c>
      <c r="AA1388">
        <v>641</v>
      </c>
      <c r="AB1388">
        <v>6.4</v>
      </c>
      <c r="AC1388">
        <v>1.85</v>
      </c>
      <c r="AD1388">
        <v>0</v>
      </c>
      <c r="AE1388" s="7">
        <v>38098859.315589353</v>
      </c>
      <c r="AF1388" s="7">
        <v>44469288.092522182</v>
      </c>
    </row>
    <row r="1389" spans="1:32" x14ac:dyDescent="0.2">
      <c r="A1389" t="s">
        <v>28</v>
      </c>
      <c r="B1389" t="s">
        <v>4711</v>
      </c>
      <c r="C1389">
        <v>126</v>
      </c>
      <c r="D1389">
        <v>124</v>
      </c>
      <c r="E1389">
        <v>287</v>
      </c>
      <c r="F1389">
        <v>475</v>
      </c>
      <c r="G1389" t="s">
        <v>302</v>
      </c>
      <c r="H1389">
        <v>9000</v>
      </c>
      <c r="I1389">
        <v>23360779</v>
      </c>
      <c r="J1389">
        <f t="shared" si="21"/>
        <v>8</v>
      </c>
      <c r="K1389" t="s">
        <v>7190</v>
      </c>
      <c r="L1389" t="s">
        <v>775</v>
      </c>
      <c r="M1389" t="s">
        <v>7191</v>
      </c>
      <c r="N1389">
        <v>31113</v>
      </c>
      <c r="O1389">
        <v>10838</v>
      </c>
      <c r="P1389" t="s">
        <v>3965</v>
      </c>
      <c r="Q1389">
        <v>0</v>
      </c>
      <c r="R1389" t="s">
        <v>7192</v>
      </c>
      <c r="S1389" t="s">
        <v>7193</v>
      </c>
      <c r="T1389">
        <v>212</v>
      </c>
      <c r="U1389" t="s">
        <v>37</v>
      </c>
      <c r="V1389" t="s">
        <v>38</v>
      </c>
      <c r="W1389" t="s">
        <v>38</v>
      </c>
      <c r="X1389" t="s">
        <v>584</v>
      </c>
      <c r="Y1389" s="1">
        <v>34000000</v>
      </c>
      <c r="Z1389">
        <v>2000</v>
      </c>
      <c r="AA1389">
        <v>1000</v>
      </c>
      <c r="AB1389">
        <v>5.7</v>
      </c>
      <c r="AC1389">
        <v>2.35</v>
      </c>
      <c r="AD1389">
        <v>852</v>
      </c>
      <c r="AE1389" s="7">
        <v>49459930.313588858</v>
      </c>
      <c r="AF1389" s="7">
        <v>33983014.747386761</v>
      </c>
    </row>
    <row r="1390" spans="1:32" x14ac:dyDescent="0.2">
      <c r="A1390" t="s">
        <v>28</v>
      </c>
      <c r="B1390" t="s">
        <v>3087</v>
      </c>
      <c r="C1390">
        <v>110</v>
      </c>
      <c r="D1390">
        <v>109</v>
      </c>
      <c r="E1390">
        <v>473</v>
      </c>
      <c r="F1390">
        <v>582</v>
      </c>
      <c r="G1390" t="s">
        <v>7000</v>
      </c>
      <c r="H1390">
        <v>14000</v>
      </c>
      <c r="I1390">
        <v>26183197</v>
      </c>
      <c r="J1390">
        <f t="shared" si="21"/>
        <v>4</v>
      </c>
      <c r="K1390" t="s">
        <v>463</v>
      </c>
      <c r="L1390" t="s">
        <v>336</v>
      </c>
      <c r="M1390" t="s">
        <v>7194</v>
      </c>
      <c r="N1390">
        <v>38348</v>
      </c>
      <c r="O1390">
        <v>16611</v>
      </c>
      <c r="P1390" t="s">
        <v>2861</v>
      </c>
      <c r="Q1390">
        <v>0</v>
      </c>
      <c r="R1390" t="s">
        <v>7195</v>
      </c>
      <c r="S1390" t="s">
        <v>7196</v>
      </c>
      <c r="T1390">
        <v>135</v>
      </c>
      <c r="U1390" t="s">
        <v>37</v>
      </c>
      <c r="V1390" t="s">
        <v>38</v>
      </c>
      <c r="W1390" t="s">
        <v>38</v>
      </c>
      <c r="X1390" t="s">
        <v>584</v>
      </c>
      <c r="Y1390" s="1">
        <v>36000000</v>
      </c>
      <c r="Z1390">
        <v>2003</v>
      </c>
      <c r="AA1390">
        <v>919</v>
      </c>
      <c r="AB1390">
        <v>6.1</v>
      </c>
      <c r="AC1390">
        <v>2.35</v>
      </c>
      <c r="AD1390">
        <v>0</v>
      </c>
      <c r="AE1390" s="7">
        <v>49010869.565217398</v>
      </c>
      <c r="AF1390" s="7">
        <v>35646145.915760875</v>
      </c>
    </row>
    <row r="1391" spans="1:32" x14ac:dyDescent="0.2">
      <c r="A1391" t="s">
        <v>28</v>
      </c>
      <c r="B1391" t="s">
        <v>3346</v>
      </c>
      <c r="C1391">
        <v>138</v>
      </c>
      <c r="D1391">
        <v>105</v>
      </c>
      <c r="E1391">
        <v>488</v>
      </c>
      <c r="F1391">
        <v>13000</v>
      </c>
      <c r="G1391" t="s">
        <v>653</v>
      </c>
      <c r="H1391">
        <v>15000</v>
      </c>
      <c r="I1391">
        <v>20991497</v>
      </c>
      <c r="J1391">
        <f t="shared" si="21"/>
        <v>3</v>
      </c>
      <c r="K1391" t="s">
        <v>1414</v>
      </c>
      <c r="L1391" t="s">
        <v>181</v>
      </c>
      <c r="M1391" t="s">
        <v>7197</v>
      </c>
      <c r="N1391">
        <v>39778</v>
      </c>
      <c r="O1391">
        <v>44037</v>
      </c>
      <c r="P1391" t="s">
        <v>546</v>
      </c>
      <c r="Q1391">
        <v>1</v>
      </c>
      <c r="R1391" t="s">
        <v>7198</v>
      </c>
      <c r="S1391" t="s">
        <v>7199</v>
      </c>
      <c r="T1391">
        <v>172</v>
      </c>
      <c r="U1391" t="s">
        <v>37</v>
      </c>
      <c r="V1391" t="s">
        <v>38</v>
      </c>
      <c r="W1391" t="s">
        <v>38</v>
      </c>
      <c r="X1391" t="s">
        <v>39</v>
      </c>
      <c r="Y1391" s="1">
        <v>37000000</v>
      </c>
      <c r="Z1391">
        <v>2015</v>
      </c>
      <c r="AA1391">
        <v>14000</v>
      </c>
      <c r="AB1391">
        <v>5.4</v>
      </c>
      <c r="AC1391">
        <v>1.85</v>
      </c>
      <c r="AD1391">
        <v>11000</v>
      </c>
      <c r="AE1391" s="7">
        <v>39107594.93670886</v>
      </c>
      <c r="AF1391" s="7">
        <v>22187215.183544304</v>
      </c>
    </row>
    <row r="1392" spans="1:32" x14ac:dyDescent="0.2">
      <c r="A1392" t="s">
        <v>28</v>
      </c>
      <c r="B1392" t="s">
        <v>3890</v>
      </c>
      <c r="C1392">
        <v>31</v>
      </c>
      <c r="D1392">
        <v>130</v>
      </c>
      <c r="E1392">
        <v>0</v>
      </c>
      <c r="F1392">
        <v>723</v>
      </c>
      <c r="G1392" t="s">
        <v>2665</v>
      </c>
      <c r="H1392">
        <v>2000</v>
      </c>
      <c r="I1392">
        <v>13052741</v>
      </c>
      <c r="J1392">
        <f t="shared" si="21"/>
        <v>2</v>
      </c>
      <c r="K1392" t="s">
        <v>6518</v>
      </c>
      <c r="L1392" t="s">
        <v>5901</v>
      </c>
      <c r="M1392" t="s">
        <v>7200</v>
      </c>
      <c r="N1392">
        <v>8531</v>
      </c>
      <c r="O1392">
        <v>3968</v>
      </c>
      <c r="P1392" t="s">
        <v>2058</v>
      </c>
      <c r="Q1392">
        <v>0</v>
      </c>
      <c r="R1392" t="s">
        <v>7201</v>
      </c>
      <c r="S1392" t="s">
        <v>7202</v>
      </c>
      <c r="T1392">
        <v>57</v>
      </c>
      <c r="U1392" t="s">
        <v>37</v>
      </c>
      <c r="V1392" t="s">
        <v>38</v>
      </c>
      <c r="W1392" t="s">
        <v>38</v>
      </c>
      <c r="X1392" t="s">
        <v>39</v>
      </c>
      <c r="Y1392" s="1">
        <v>36000000</v>
      </c>
      <c r="Z1392">
        <v>1996</v>
      </c>
      <c r="AA1392">
        <v>912</v>
      </c>
      <c r="AB1392">
        <v>6.7</v>
      </c>
      <c r="AC1392">
        <v>1.85</v>
      </c>
      <c r="AD1392">
        <v>591</v>
      </c>
      <c r="AE1392" s="7">
        <v>57476099.426386237</v>
      </c>
      <c r="AF1392" s="7">
        <v>20839462.208413001</v>
      </c>
    </row>
    <row r="1393" spans="1:32" x14ac:dyDescent="0.2">
      <c r="A1393" t="s">
        <v>28</v>
      </c>
      <c r="B1393" t="s">
        <v>7203</v>
      </c>
      <c r="C1393">
        <v>95</v>
      </c>
      <c r="D1393">
        <v>127</v>
      </c>
      <c r="E1393">
        <v>96</v>
      </c>
      <c r="F1393">
        <v>577</v>
      </c>
      <c r="G1393" t="s">
        <v>7204</v>
      </c>
      <c r="H1393">
        <v>746</v>
      </c>
      <c r="I1393">
        <v>14378353</v>
      </c>
      <c r="J1393">
        <f t="shared" si="21"/>
        <v>4</v>
      </c>
      <c r="K1393" t="s">
        <v>3276</v>
      </c>
      <c r="L1393" t="s">
        <v>965</v>
      </c>
      <c r="M1393" t="s">
        <v>7205</v>
      </c>
      <c r="N1393">
        <v>12375</v>
      </c>
      <c r="O1393">
        <v>2393</v>
      </c>
      <c r="P1393" t="s">
        <v>3710</v>
      </c>
      <c r="Q1393">
        <v>1</v>
      </c>
      <c r="R1393" t="s">
        <v>7206</v>
      </c>
      <c r="S1393" t="s">
        <v>7207</v>
      </c>
      <c r="T1393">
        <v>194</v>
      </c>
      <c r="U1393" t="s">
        <v>37</v>
      </c>
      <c r="V1393" t="s">
        <v>38</v>
      </c>
      <c r="W1393" t="s">
        <v>38</v>
      </c>
      <c r="X1393" t="s">
        <v>39</v>
      </c>
      <c r="Y1393" s="1">
        <v>36000000</v>
      </c>
      <c r="Z1393">
        <v>1999</v>
      </c>
      <c r="AA1393">
        <v>602</v>
      </c>
      <c r="AB1393">
        <v>6.8</v>
      </c>
      <c r="AC1393">
        <v>2.35</v>
      </c>
      <c r="AD1393">
        <v>846</v>
      </c>
      <c r="AE1393" s="7">
        <v>54129651.860744298</v>
      </c>
      <c r="AF1393" s="7">
        <v>21619312.283913568</v>
      </c>
    </row>
    <row r="1394" spans="1:32" x14ac:dyDescent="0.2">
      <c r="A1394" t="s">
        <v>28</v>
      </c>
      <c r="B1394" t="s">
        <v>3522</v>
      </c>
      <c r="C1394">
        <v>267</v>
      </c>
      <c r="D1394">
        <v>114</v>
      </c>
      <c r="E1394">
        <v>101</v>
      </c>
      <c r="F1394">
        <v>2000</v>
      </c>
      <c r="G1394" t="s">
        <v>7208</v>
      </c>
      <c r="H1394">
        <v>12000</v>
      </c>
      <c r="I1394">
        <v>33037754</v>
      </c>
      <c r="J1394">
        <f t="shared" si="21"/>
        <v>4</v>
      </c>
      <c r="K1394" t="s">
        <v>6131</v>
      </c>
      <c r="L1394" t="s">
        <v>761</v>
      </c>
      <c r="M1394" t="s">
        <v>7209</v>
      </c>
      <c r="N1394">
        <v>75864</v>
      </c>
      <c r="O1394">
        <v>19904</v>
      </c>
      <c r="P1394" t="s">
        <v>1211</v>
      </c>
      <c r="Q1394">
        <v>1</v>
      </c>
      <c r="R1394" t="s">
        <v>7210</v>
      </c>
      <c r="S1394" t="s">
        <v>7211</v>
      </c>
      <c r="T1394">
        <v>197</v>
      </c>
      <c r="U1394" t="s">
        <v>37</v>
      </c>
      <c r="V1394" t="s">
        <v>38</v>
      </c>
      <c r="W1394" t="s">
        <v>38</v>
      </c>
      <c r="X1394" t="s">
        <v>39</v>
      </c>
      <c r="Y1394" s="1">
        <v>37000000</v>
      </c>
      <c r="Z1394">
        <v>2011</v>
      </c>
      <c r="AA1394">
        <v>3000</v>
      </c>
      <c r="AB1394">
        <v>6</v>
      </c>
      <c r="AC1394">
        <v>2.35</v>
      </c>
      <c r="AD1394">
        <v>23000</v>
      </c>
      <c r="AE1394" s="7">
        <v>41211649.622054249</v>
      </c>
      <c r="AF1394" s="7">
        <v>36798387.62561138</v>
      </c>
    </row>
    <row r="1395" spans="1:32" x14ac:dyDescent="0.2">
      <c r="A1395" t="s">
        <v>28</v>
      </c>
      <c r="B1395" t="s">
        <v>5348</v>
      </c>
      <c r="C1395">
        <v>175</v>
      </c>
      <c r="D1395">
        <v>106</v>
      </c>
      <c r="E1395">
        <v>487</v>
      </c>
      <c r="F1395">
        <v>263</v>
      </c>
      <c r="G1395" t="s">
        <v>4220</v>
      </c>
      <c r="H1395">
        <v>685</v>
      </c>
      <c r="I1395">
        <v>12339633</v>
      </c>
      <c r="J1395">
        <f t="shared" si="21"/>
        <v>3</v>
      </c>
      <c r="K1395" t="s">
        <v>2682</v>
      </c>
      <c r="L1395" t="s">
        <v>7212</v>
      </c>
      <c r="M1395" t="s">
        <v>7213</v>
      </c>
      <c r="N1395">
        <v>220591</v>
      </c>
      <c r="O1395">
        <v>1942</v>
      </c>
      <c r="P1395" t="s">
        <v>7214</v>
      </c>
      <c r="Q1395">
        <v>2</v>
      </c>
      <c r="R1395" t="s">
        <v>7215</v>
      </c>
      <c r="S1395" t="s">
        <v>7216</v>
      </c>
      <c r="T1395">
        <v>641</v>
      </c>
      <c r="U1395" t="s">
        <v>37</v>
      </c>
      <c r="V1395" t="s">
        <v>38</v>
      </c>
      <c r="W1395" t="s">
        <v>38</v>
      </c>
      <c r="X1395" t="s">
        <v>39</v>
      </c>
      <c r="Y1395" s="1">
        <v>36000000</v>
      </c>
      <c r="Z1395">
        <v>1997</v>
      </c>
      <c r="AA1395">
        <v>485</v>
      </c>
      <c r="AB1395">
        <v>7.8</v>
      </c>
      <c r="AC1395">
        <v>2.35</v>
      </c>
      <c r="AD1395">
        <v>17000</v>
      </c>
      <c r="AE1395" s="7">
        <v>56186915.887850471</v>
      </c>
      <c r="AF1395" s="7">
        <v>19259053.373831775</v>
      </c>
    </row>
    <row r="1396" spans="1:32" x14ac:dyDescent="0.2">
      <c r="A1396" t="s">
        <v>28</v>
      </c>
      <c r="B1396" t="s">
        <v>5313</v>
      </c>
      <c r="C1396">
        <v>63</v>
      </c>
      <c r="D1396">
        <v>95</v>
      </c>
      <c r="E1396">
        <v>31</v>
      </c>
      <c r="F1396">
        <v>450</v>
      </c>
      <c r="G1396" t="s">
        <v>1383</v>
      </c>
      <c r="H1396">
        <v>944</v>
      </c>
      <c r="I1396">
        <v>2954405</v>
      </c>
      <c r="J1396">
        <f t="shared" si="21"/>
        <v>3</v>
      </c>
      <c r="K1396" t="s">
        <v>7217</v>
      </c>
      <c r="L1396" t="s">
        <v>4134</v>
      </c>
      <c r="M1396" t="s">
        <v>7218</v>
      </c>
      <c r="N1396">
        <v>1977</v>
      </c>
      <c r="O1396">
        <v>2928</v>
      </c>
      <c r="P1396" t="s">
        <v>6535</v>
      </c>
      <c r="Q1396">
        <v>0</v>
      </c>
      <c r="R1396" t="s">
        <v>7219</v>
      </c>
      <c r="S1396" t="s">
        <v>7220</v>
      </c>
      <c r="T1396">
        <v>64</v>
      </c>
      <c r="U1396" t="s">
        <v>37</v>
      </c>
      <c r="V1396" t="s">
        <v>38</v>
      </c>
      <c r="W1396" t="s">
        <v>38</v>
      </c>
      <c r="X1396" t="s">
        <v>584</v>
      </c>
      <c r="Y1396" s="1">
        <v>36000000</v>
      </c>
      <c r="Z1396">
        <v>2000</v>
      </c>
      <c r="AA1396">
        <v>886</v>
      </c>
      <c r="AB1396">
        <v>5.3</v>
      </c>
      <c r="AC1396">
        <v>1.85</v>
      </c>
      <c r="AD1396">
        <v>133</v>
      </c>
      <c r="AE1396" s="7">
        <v>52369337.979094081</v>
      </c>
      <c r="AF1396" s="7">
        <v>4297784.2770034848</v>
      </c>
    </row>
    <row r="1397" spans="1:32" x14ac:dyDescent="0.2">
      <c r="A1397" t="s">
        <v>28</v>
      </c>
      <c r="B1397" t="s">
        <v>1452</v>
      </c>
      <c r="C1397">
        <v>85</v>
      </c>
      <c r="D1397">
        <v>81</v>
      </c>
      <c r="E1397">
        <v>16</v>
      </c>
      <c r="F1397">
        <v>387</v>
      </c>
      <c r="G1397" t="s">
        <v>7221</v>
      </c>
      <c r="H1397">
        <v>541</v>
      </c>
      <c r="I1397">
        <v>30105968</v>
      </c>
      <c r="J1397">
        <f t="shared" si="21"/>
        <v>5</v>
      </c>
      <c r="K1397" t="s">
        <v>620</v>
      </c>
      <c r="L1397" t="s">
        <v>5160</v>
      </c>
      <c r="M1397" t="s">
        <v>7222</v>
      </c>
      <c r="N1397">
        <v>8860</v>
      </c>
      <c r="O1397">
        <v>2268</v>
      </c>
      <c r="P1397" t="s">
        <v>7223</v>
      </c>
      <c r="Q1397">
        <v>0</v>
      </c>
      <c r="R1397" t="s">
        <v>7224</v>
      </c>
      <c r="S1397" t="s">
        <v>7225</v>
      </c>
      <c r="T1397">
        <v>45</v>
      </c>
      <c r="U1397" t="s">
        <v>37</v>
      </c>
      <c r="V1397" t="s">
        <v>38</v>
      </c>
      <c r="W1397" t="s">
        <v>38</v>
      </c>
      <c r="X1397" t="s">
        <v>276</v>
      </c>
      <c r="Y1397" s="1">
        <v>37000000</v>
      </c>
      <c r="Z1397">
        <v>2008</v>
      </c>
      <c r="AA1397">
        <v>521</v>
      </c>
      <c r="AB1397">
        <v>4.5</v>
      </c>
      <c r="AC1397">
        <v>2.35</v>
      </c>
      <c r="AD1397">
        <v>279</v>
      </c>
      <c r="AE1397" s="7">
        <v>43049233.627496518</v>
      </c>
      <c r="AF1397" s="7">
        <v>35028077.027403623</v>
      </c>
    </row>
    <row r="1398" spans="1:32" x14ac:dyDescent="0.2">
      <c r="A1398" t="s">
        <v>28</v>
      </c>
      <c r="B1398" t="s">
        <v>7226</v>
      </c>
      <c r="C1398">
        <v>44</v>
      </c>
      <c r="D1398">
        <v>95</v>
      </c>
      <c r="E1398">
        <v>0</v>
      </c>
      <c r="F1398">
        <v>642</v>
      </c>
      <c r="G1398" t="s">
        <v>4638</v>
      </c>
      <c r="H1398">
        <v>1000</v>
      </c>
      <c r="I1398">
        <v>37788228</v>
      </c>
      <c r="J1398">
        <f t="shared" si="21"/>
        <v>1</v>
      </c>
      <c r="K1398" t="s">
        <v>1670</v>
      </c>
      <c r="L1398" t="s">
        <v>803</v>
      </c>
      <c r="M1398" t="s">
        <v>7227</v>
      </c>
      <c r="N1398">
        <v>15046</v>
      </c>
      <c r="O1398">
        <v>4537</v>
      </c>
      <c r="P1398" t="s">
        <v>4190</v>
      </c>
      <c r="Q1398">
        <v>1</v>
      </c>
      <c r="R1398" t="s">
        <v>7228</v>
      </c>
      <c r="S1398" t="s">
        <v>7229</v>
      </c>
      <c r="T1398">
        <v>80</v>
      </c>
      <c r="U1398" t="s">
        <v>37</v>
      </c>
      <c r="V1398" t="s">
        <v>38</v>
      </c>
      <c r="W1398" t="s">
        <v>38</v>
      </c>
      <c r="X1398" t="s">
        <v>39</v>
      </c>
      <c r="Y1398" s="1">
        <v>35200000</v>
      </c>
      <c r="Z1398">
        <v>2003</v>
      </c>
      <c r="AA1398">
        <v>812</v>
      </c>
      <c r="AB1398">
        <v>5.4</v>
      </c>
      <c r="AC1398">
        <v>1.85</v>
      </c>
      <c r="AD1398">
        <v>638</v>
      </c>
      <c r="AE1398" s="7">
        <v>47921739.130434789</v>
      </c>
      <c r="AF1398" s="7">
        <v>51445386.489130437</v>
      </c>
    </row>
    <row r="1399" spans="1:32" x14ac:dyDescent="0.2">
      <c r="A1399" t="s">
        <v>28</v>
      </c>
      <c r="B1399" t="s">
        <v>2541</v>
      </c>
      <c r="C1399">
        <v>334</v>
      </c>
      <c r="D1399">
        <v>108</v>
      </c>
      <c r="E1399">
        <v>480</v>
      </c>
      <c r="F1399">
        <v>706</v>
      </c>
      <c r="G1399" t="s">
        <v>4495</v>
      </c>
      <c r="H1399">
        <v>14000</v>
      </c>
      <c r="I1399">
        <v>277313371</v>
      </c>
      <c r="J1399">
        <f t="shared" si="21"/>
        <v>1</v>
      </c>
      <c r="K1399" t="s">
        <v>1670</v>
      </c>
      <c r="L1399" t="s">
        <v>653</v>
      </c>
      <c r="M1399" t="s">
        <v>7230</v>
      </c>
      <c r="N1399">
        <v>583341</v>
      </c>
      <c r="O1399">
        <v>17623</v>
      </c>
      <c r="P1399" t="s">
        <v>5264</v>
      </c>
      <c r="Q1399">
        <v>3</v>
      </c>
      <c r="R1399" t="s">
        <v>7231</v>
      </c>
      <c r="S1399" t="s">
        <v>7232</v>
      </c>
      <c r="T1399">
        <v>626</v>
      </c>
      <c r="U1399" t="s">
        <v>37</v>
      </c>
      <c r="V1399" t="s">
        <v>38</v>
      </c>
      <c r="W1399" t="s">
        <v>38</v>
      </c>
      <c r="X1399" t="s">
        <v>584</v>
      </c>
      <c r="Y1399" s="1">
        <v>35000000</v>
      </c>
      <c r="Z1399">
        <v>2009</v>
      </c>
      <c r="AA1399">
        <v>839</v>
      </c>
      <c r="AB1399">
        <v>7.8</v>
      </c>
      <c r="AC1399">
        <v>2.35</v>
      </c>
      <c r="AD1399">
        <v>24000</v>
      </c>
      <c r="AE1399" s="7">
        <v>40874125.874125876</v>
      </c>
      <c r="AF1399" s="7">
        <v>323855475.22377622</v>
      </c>
    </row>
    <row r="1400" spans="1:32" x14ac:dyDescent="0.2">
      <c r="A1400" t="s">
        <v>28</v>
      </c>
      <c r="B1400" t="s">
        <v>7233</v>
      </c>
      <c r="C1400">
        <v>78</v>
      </c>
      <c r="D1400">
        <v>105</v>
      </c>
      <c r="E1400">
        <v>25</v>
      </c>
      <c r="F1400">
        <v>51</v>
      </c>
      <c r="G1400" t="s">
        <v>7234</v>
      </c>
      <c r="H1400">
        <v>461</v>
      </c>
      <c r="I1400">
        <v>2126511</v>
      </c>
      <c r="J1400">
        <f t="shared" si="21"/>
        <v>4</v>
      </c>
      <c r="K1400" t="s">
        <v>7235</v>
      </c>
      <c r="L1400" t="s">
        <v>2544</v>
      </c>
      <c r="M1400" t="s">
        <v>7236</v>
      </c>
      <c r="N1400">
        <v>21912</v>
      </c>
      <c r="O1400">
        <v>615</v>
      </c>
      <c r="P1400" t="s">
        <v>7237</v>
      </c>
      <c r="Q1400">
        <v>0</v>
      </c>
      <c r="R1400" t="s">
        <v>7238</v>
      </c>
      <c r="S1400" t="s">
        <v>7239</v>
      </c>
      <c r="T1400">
        <v>45</v>
      </c>
      <c r="U1400" t="s">
        <v>7240</v>
      </c>
      <c r="V1400" t="s">
        <v>3858</v>
      </c>
      <c r="W1400" t="s">
        <v>3858</v>
      </c>
      <c r="X1400" t="s">
        <v>39</v>
      </c>
      <c r="Y1400" s="1">
        <v>36000000</v>
      </c>
      <c r="Z1400">
        <v>2015</v>
      </c>
      <c r="AA1400">
        <v>79</v>
      </c>
      <c r="AB1400">
        <v>7.2</v>
      </c>
      <c r="AC1400">
        <v>2.35</v>
      </c>
      <c r="AD1400">
        <v>12000</v>
      </c>
      <c r="AE1400" s="7">
        <v>38050632.911392406</v>
      </c>
      <c r="AF1400" s="7">
        <v>2247641.3734177216</v>
      </c>
    </row>
    <row r="1401" spans="1:32" x14ac:dyDescent="0.2">
      <c r="A1401" t="s">
        <v>28</v>
      </c>
      <c r="B1401" t="s">
        <v>1964</v>
      </c>
      <c r="C1401">
        <v>199</v>
      </c>
      <c r="D1401">
        <v>95</v>
      </c>
      <c r="E1401">
        <v>116</v>
      </c>
      <c r="F1401">
        <v>481</v>
      </c>
      <c r="G1401" t="s">
        <v>1253</v>
      </c>
      <c r="H1401">
        <v>45000</v>
      </c>
      <c r="I1401">
        <v>205399422</v>
      </c>
      <c r="J1401">
        <f t="shared" si="21"/>
        <v>4</v>
      </c>
      <c r="K1401" t="s">
        <v>1373</v>
      </c>
      <c r="L1401" t="s">
        <v>5332</v>
      </c>
      <c r="M1401" t="s">
        <v>7241</v>
      </c>
      <c r="N1401">
        <v>181225</v>
      </c>
      <c r="O1401">
        <v>47203</v>
      </c>
      <c r="P1401" t="s">
        <v>3851</v>
      </c>
      <c r="Q1401">
        <v>1</v>
      </c>
      <c r="R1401" t="s">
        <v>7242</v>
      </c>
      <c r="S1401" t="s">
        <v>7243</v>
      </c>
      <c r="T1401">
        <v>784</v>
      </c>
      <c r="U1401" t="s">
        <v>37</v>
      </c>
      <c r="V1401" t="s">
        <v>38</v>
      </c>
      <c r="W1401" t="s">
        <v>38</v>
      </c>
      <c r="X1401" t="s">
        <v>39</v>
      </c>
      <c r="Y1401" s="1">
        <v>33000000</v>
      </c>
      <c r="Z1401">
        <v>1999</v>
      </c>
      <c r="AA1401">
        <v>645</v>
      </c>
      <c r="AB1401">
        <v>6.6</v>
      </c>
      <c r="AC1401">
        <v>2.35</v>
      </c>
      <c r="AD1401">
        <v>0</v>
      </c>
      <c r="AE1401" s="7">
        <v>49618847.539015606</v>
      </c>
      <c r="AF1401" s="7">
        <v>308838866.81272513</v>
      </c>
    </row>
    <row r="1402" spans="1:32" x14ac:dyDescent="0.2">
      <c r="A1402" t="s">
        <v>28</v>
      </c>
      <c r="B1402" t="s">
        <v>254</v>
      </c>
      <c r="C1402">
        <v>186</v>
      </c>
      <c r="D1402">
        <v>126</v>
      </c>
      <c r="E1402">
        <v>13000</v>
      </c>
      <c r="F1402">
        <v>488</v>
      </c>
      <c r="G1402" t="s">
        <v>4664</v>
      </c>
      <c r="H1402">
        <v>920</v>
      </c>
      <c r="I1402">
        <v>251188924</v>
      </c>
      <c r="J1402">
        <f t="shared" si="21"/>
        <v>2</v>
      </c>
      <c r="K1402" t="s">
        <v>126</v>
      </c>
      <c r="L1402" t="s">
        <v>1325</v>
      </c>
      <c r="M1402" t="s">
        <v>7244</v>
      </c>
      <c r="N1402">
        <v>269033</v>
      </c>
      <c r="O1402">
        <v>2725</v>
      </c>
      <c r="P1402" t="s">
        <v>7245</v>
      </c>
      <c r="Q1402">
        <v>0</v>
      </c>
      <c r="R1402" t="s">
        <v>7246</v>
      </c>
      <c r="S1402" t="s">
        <v>7247</v>
      </c>
      <c r="T1402">
        <v>817</v>
      </c>
      <c r="U1402" t="s">
        <v>37</v>
      </c>
      <c r="V1402" t="s">
        <v>38</v>
      </c>
      <c r="W1402" t="s">
        <v>38</v>
      </c>
      <c r="X1402" t="s">
        <v>39</v>
      </c>
      <c r="Y1402" s="1">
        <v>35000000</v>
      </c>
      <c r="Z1402">
        <v>1989</v>
      </c>
      <c r="AA1402">
        <v>549</v>
      </c>
      <c r="AB1402">
        <v>7.6</v>
      </c>
      <c r="AC1402">
        <v>1.85</v>
      </c>
      <c r="AD1402">
        <v>12000</v>
      </c>
      <c r="AE1402" s="7">
        <v>70705645.161290318</v>
      </c>
      <c r="AF1402" s="7">
        <v>507442140.82258064</v>
      </c>
    </row>
    <row r="1403" spans="1:32" x14ac:dyDescent="0.2">
      <c r="A1403" t="s">
        <v>28</v>
      </c>
      <c r="B1403" t="s">
        <v>575</v>
      </c>
      <c r="C1403">
        <v>77</v>
      </c>
      <c r="D1403">
        <v>102</v>
      </c>
      <c r="E1403">
        <v>596</v>
      </c>
      <c r="F1403">
        <v>785</v>
      </c>
      <c r="G1403" t="s">
        <v>1340</v>
      </c>
      <c r="H1403">
        <v>877</v>
      </c>
      <c r="I1403">
        <v>1068392</v>
      </c>
      <c r="J1403">
        <f t="shared" si="21"/>
        <v>3</v>
      </c>
      <c r="K1403" t="s">
        <v>7248</v>
      </c>
      <c r="L1403" t="s">
        <v>1189</v>
      </c>
      <c r="M1403" t="s">
        <v>7249</v>
      </c>
      <c r="N1403">
        <v>3865</v>
      </c>
      <c r="O1403">
        <v>3497</v>
      </c>
      <c r="P1403" t="s">
        <v>7250</v>
      </c>
      <c r="Q1403">
        <v>0</v>
      </c>
      <c r="R1403" t="s">
        <v>7251</v>
      </c>
      <c r="S1403" t="s">
        <v>7252</v>
      </c>
      <c r="T1403">
        <v>53</v>
      </c>
      <c r="U1403" t="s">
        <v>37</v>
      </c>
      <c r="V1403" t="s">
        <v>3570</v>
      </c>
      <c r="W1403" t="s">
        <v>3570</v>
      </c>
      <c r="X1403" t="s">
        <v>39</v>
      </c>
      <c r="Y1403" s="1">
        <v>36000000</v>
      </c>
      <c r="Z1403">
        <v>2011</v>
      </c>
      <c r="AA1403">
        <v>794</v>
      </c>
      <c r="AB1403">
        <v>5.9</v>
      </c>
      <c r="AC1403">
        <v>2.35</v>
      </c>
      <c r="AD1403">
        <v>2000</v>
      </c>
      <c r="AE1403" s="7">
        <v>40097821.253890619</v>
      </c>
      <c r="AF1403" s="7">
        <v>1190005.3179190753</v>
      </c>
    </row>
    <row r="1404" spans="1:32" x14ac:dyDescent="0.2">
      <c r="A1404" t="s">
        <v>28</v>
      </c>
      <c r="B1404" t="s">
        <v>1057</v>
      </c>
      <c r="C1404">
        <v>68</v>
      </c>
      <c r="D1404">
        <v>121</v>
      </c>
      <c r="E1404">
        <v>503</v>
      </c>
      <c r="F1404">
        <v>94</v>
      </c>
      <c r="G1404" t="s">
        <v>2771</v>
      </c>
      <c r="H1404">
        <v>808</v>
      </c>
      <c r="I1404">
        <v>144731527</v>
      </c>
      <c r="J1404">
        <f t="shared" si="21"/>
        <v>3</v>
      </c>
      <c r="K1404" t="s">
        <v>333</v>
      </c>
      <c r="L1404" t="s">
        <v>1058</v>
      </c>
      <c r="M1404" t="s">
        <v>7253</v>
      </c>
      <c r="N1404">
        <v>128010</v>
      </c>
      <c r="O1404">
        <v>1446</v>
      </c>
      <c r="P1404" t="s">
        <v>3679</v>
      </c>
      <c r="Q1404">
        <v>2</v>
      </c>
      <c r="R1404" t="s">
        <v>7254</v>
      </c>
      <c r="S1404" t="s">
        <v>7255</v>
      </c>
      <c r="T1404">
        <v>136</v>
      </c>
      <c r="U1404" t="s">
        <v>37</v>
      </c>
      <c r="V1404" t="s">
        <v>38</v>
      </c>
      <c r="W1404" t="s">
        <v>38</v>
      </c>
      <c r="X1404" t="s">
        <v>584</v>
      </c>
      <c r="Y1404" s="1">
        <v>35000000</v>
      </c>
      <c r="Z1404">
        <v>1992</v>
      </c>
      <c r="AA1404">
        <v>277</v>
      </c>
      <c r="AB1404">
        <v>6.7</v>
      </c>
      <c r="AC1404">
        <v>2.35</v>
      </c>
      <c r="AD1404">
        <v>0</v>
      </c>
      <c r="AE1404" s="7">
        <v>62491090.520313613</v>
      </c>
      <c r="AF1404" s="7">
        <v>258412312.99714896</v>
      </c>
    </row>
    <row r="1405" spans="1:32" x14ac:dyDescent="0.2">
      <c r="A1405" t="s">
        <v>28</v>
      </c>
      <c r="B1405" t="s">
        <v>2053</v>
      </c>
      <c r="C1405">
        <v>261</v>
      </c>
      <c r="D1405">
        <v>129</v>
      </c>
      <c r="E1405">
        <v>102</v>
      </c>
      <c r="F1405">
        <v>624</v>
      </c>
      <c r="G1405" t="s">
        <v>7256</v>
      </c>
      <c r="H1405">
        <v>768</v>
      </c>
      <c r="I1405">
        <v>255950375</v>
      </c>
      <c r="J1405">
        <f t="shared" si="21"/>
        <v>3</v>
      </c>
      <c r="K1405" t="s">
        <v>1633</v>
      </c>
      <c r="L1405" t="s">
        <v>7257</v>
      </c>
      <c r="M1405" t="s">
        <v>7258</v>
      </c>
      <c r="N1405">
        <v>223127</v>
      </c>
      <c r="O1405">
        <v>3389</v>
      </c>
      <c r="P1405" t="s">
        <v>2206</v>
      </c>
      <c r="Q1405">
        <v>0</v>
      </c>
      <c r="R1405" t="s">
        <v>7259</v>
      </c>
      <c r="S1405" t="s">
        <v>7260</v>
      </c>
      <c r="T1405">
        <v>420</v>
      </c>
      <c r="U1405" t="s">
        <v>37</v>
      </c>
      <c r="V1405" t="s">
        <v>38</v>
      </c>
      <c r="W1405" t="s">
        <v>38</v>
      </c>
      <c r="X1405" t="s">
        <v>39</v>
      </c>
      <c r="Y1405" s="1">
        <v>29000000</v>
      </c>
      <c r="Z1405">
        <v>2009</v>
      </c>
      <c r="AA1405">
        <v>734</v>
      </c>
      <c r="AB1405">
        <v>7.7</v>
      </c>
      <c r="AC1405">
        <v>1.85</v>
      </c>
      <c r="AD1405">
        <v>38000</v>
      </c>
      <c r="AE1405" s="7">
        <v>33867132.867132872</v>
      </c>
      <c r="AF1405" s="7">
        <v>298907081.2937063</v>
      </c>
    </row>
    <row r="1406" spans="1:32" x14ac:dyDescent="0.2">
      <c r="A1406" t="s">
        <v>28</v>
      </c>
      <c r="C1406">
        <v>5</v>
      </c>
      <c r="D1406">
        <v>43</v>
      </c>
      <c r="F1406">
        <v>452</v>
      </c>
      <c r="G1406" t="s">
        <v>7261</v>
      </c>
      <c r="H1406">
        <v>778</v>
      </c>
      <c r="J1406">
        <f t="shared" si="21"/>
        <v>3</v>
      </c>
      <c r="K1406" t="s">
        <v>1751</v>
      </c>
      <c r="L1406" t="s">
        <v>7262</v>
      </c>
      <c r="M1406" t="s">
        <v>7263</v>
      </c>
      <c r="N1406">
        <v>2185</v>
      </c>
      <c r="O1406">
        <v>2255</v>
      </c>
      <c r="P1406" t="s">
        <v>1776</v>
      </c>
      <c r="Q1406">
        <v>2</v>
      </c>
      <c r="S1406" t="s">
        <v>7264</v>
      </c>
      <c r="T1406">
        <v>30</v>
      </c>
      <c r="U1406" t="s">
        <v>37</v>
      </c>
      <c r="V1406" t="s">
        <v>38</v>
      </c>
      <c r="W1406" t="s">
        <v>38</v>
      </c>
      <c r="X1406" t="s">
        <v>1125</v>
      </c>
      <c r="Y1406" s="1"/>
      <c r="AA1406">
        <v>618</v>
      </c>
      <c r="AB1406">
        <v>5.8</v>
      </c>
      <c r="AC1406">
        <v>16</v>
      </c>
      <c r="AD1406">
        <v>0</v>
      </c>
      <c r="AE1406" s="7" t="s">
        <v>24168</v>
      </c>
      <c r="AF1406" s="7" t="s">
        <v>24168</v>
      </c>
    </row>
    <row r="1407" spans="1:32" x14ac:dyDescent="0.2">
      <c r="A1407" t="s">
        <v>28</v>
      </c>
      <c r="B1407" t="s">
        <v>4902</v>
      </c>
      <c r="C1407">
        <v>122</v>
      </c>
      <c r="D1407">
        <v>88</v>
      </c>
      <c r="E1407">
        <v>0</v>
      </c>
      <c r="F1407">
        <v>640</v>
      </c>
      <c r="G1407" t="s">
        <v>3297</v>
      </c>
      <c r="H1407">
        <v>2000</v>
      </c>
      <c r="I1407">
        <v>112692062</v>
      </c>
      <c r="J1407">
        <f t="shared" si="21"/>
        <v>5</v>
      </c>
      <c r="K1407" t="s">
        <v>3035</v>
      </c>
      <c r="L1407" t="s">
        <v>5901</v>
      </c>
      <c r="M1407" t="s">
        <v>7265</v>
      </c>
      <c r="N1407">
        <v>84325</v>
      </c>
      <c r="O1407">
        <v>4499</v>
      </c>
      <c r="P1407" t="s">
        <v>73</v>
      </c>
      <c r="Q1407">
        <v>0</v>
      </c>
      <c r="R1407" t="s">
        <v>7266</v>
      </c>
      <c r="S1407" t="s">
        <v>7267</v>
      </c>
      <c r="T1407">
        <v>205</v>
      </c>
      <c r="U1407" t="s">
        <v>37</v>
      </c>
      <c r="V1407" t="s">
        <v>38</v>
      </c>
      <c r="W1407" t="s">
        <v>38</v>
      </c>
      <c r="X1407" t="s">
        <v>94</v>
      </c>
      <c r="Y1407" s="1">
        <v>35000000</v>
      </c>
      <c r="Z1407">
        <v>2001</v>
      </c>
      <c r="AA1407">
        <v>843</v>
      </c>
      <c r="AB1407">
        <v>5.4</v>
      </c>
      <c r="AC1407">
        <v>1.85</v>
      </c>
      <c r="AD1407">
        <v>0</v>
      </c>
      <c r="AE1407" s="7">
        <v>49505928.853754938</v>
      </c>
      <c r="AF1407" s="7">
        <v>159397862.96442688</v>
      </c>
    </row>
    <row r="1408" spans="1:32" x14ac:dyDescent="0.2">
      <c r="A1408" t="s">
        <v>28</v>
      </c>
      <c r="B1408" t="s">
        <v>2598</v>
      </c>
      <c r="C1408">
        <v>340</v>
      </c>
      <c r="D1408">
        <v>106</v>
      </c>
      <c r="E1408">
        <v>91</v>
      </c>
      <c r="F1408">
        <v>64</v>
      </c>
      <c r="G1408" t="s">
        <v>6452</v>
      </c>
      <c r="H1408">
        <v>18000</v>
      </c>
      <c r="I1408">
        <v>117528646</v>
      </c>
      <c r="J1408">
        <f t="shared" si="21"/>
        <v>2</v>
      </c>
      <c r="K1408" t="s">
        <v>1008</v>
      </c>
      <c r="L1408" t="s">
        <v>119</v>
      </c>
      <c r="M1408" t="s">
        <v>7268</v>
      </c>
      <c r="N1408">
        <v>353442</v>
      </c>
      <c r="O1408">
        <v>18669</v>
      </c>
      <c r="P1408" t="s">
        <v>7269</v>
      </c>
      <c r="Q1408">
        <v>5</v>
      </c>
      <c r="R1408" t="s">
        <v>7270</v>
      </c>
      <c r="S1408" t="s">
        <v>7271</v>
      </c>
      <c r="T1408">
        <v>387</v>
      </c>
      <c r="U1408" t="s">
        <v>37</v>
      </c>
      <c r="V1408" t="s">
        <v>38</v>
      </c>
      <c r="W1408" t="s">
        <v>38</v>
      </c>
      <c r="X1408" t="s">
        <v>584</v>
      </c>
      <c r="Y1408" s="1">
        <v>35000000</v>
      </c>
      <c r="Z1408">
        <v>2011</v>
      </c>
      <c r="AA1408">
        <v>464</v>
      </c>
      <c r="AB1408">
        <v>6.9</v>
      </c>
      <c r="AC1408">
        <v>2.35</v>
      </c>
      <c r="AD1408">
        <v>31000</v>
      </c>
      <c r="AE1408" s="7">
        <v>38983992.885726988</v>
      </c>
      <c r="AF1408" s="7">
        <v>130906739.98666073</v>
      </c>
    </row>
    <row r="1409" spans="1:32" x14ac:dyDescent="0.2">
      <c r="A1409" t="s">
        <v>28</v>
      </c>
      <c r="B1409" t="s">
        <v>7112</v>
      </c>
      <c r="C1409">
        <v>493</v>
      </c>
      <c r="D1409">
        <v>110</v>
      </c>
      <c r="E1409">
        <v>1000</v>
      </c>
      <c r="F1409">
        <v>538</v>
      </c>
      <c r="G1409" t="s">
        <v>300</v>
      </c>
      <c r="H1409">
        <v>13000</v>
      </c>
      <c r="I1409">
        <v>171031347</v>
      </c>
      <c r="J1409">
        <f t="shared" si="21"/>
        <v>3</v>
      </c>
      <c r="K1409" t="s">
        <v>6037</v>
      </c>
      <c r="L1409" t="s">
        <v>1156</v>
      </c>
      <c r="M1409" t="s">
        <v>7272</v>
      </c>
      <c r="N1409">
        <v>240962</v>
      </c>
      <c r="O1409">
        <v>25964</v>
      </c>
      <c r="P1409" t="s">
        <v>7273</v>
      </c>
      <c r="Q1409">
        <v>0</v>
      </c>
      <c r="R1409" t="s">
        <v>7274</v>
      </c>
      <c r="S1409" t="s">
        <v>7275</v>
      </c>
      <c r="T1409">
        <v>724</v>
      </c>
      <c r="U1409" t="s">
        <v>37</v>
      </c>
      <c r="V1409" t="s">
        <v>38</v>
      </c>
      <c r="W1409" t="s">
        <v>38</v>
      </c>
      <c r="X1409" t="s">
        <v>39</v>
      </c>
      <c r="Y1409" s="1">
        <v>38000000</v>
      </c>
      <c r="Z1409">
        <v>2010</v>
      </c>
      <c r="AA1409">
        <v>12000</v>
      </c>
      <c r="AB1409">
        <v>7.7</v>
      </c>
      <c r="AC1409">
        <v>2.35</v>
      </c>
      <c r="AD1409">
        <v>36000</v>
      </c>
      <c r="AE1409" s="7">
        <v>43645116.918844573</v>
      </c>
      <c r="AF1409" s="7">
        <v>196439029.91059148</v>
      </c>
    </row>
    <row r="1410" spans="1:32" x14ac:dyDescent="0.2">
      <c r="A1410" t="s">
        <v>28</v>
      </c>
      <c r="B1410" t="s">
        <v>3929</v>
      </c>
      <c r="C1410">
        <v>208</v>
      </c>
      <c r="D1410">
        <v>109</v>
      </c>
      <c r="E1410">
        <v>64</v>
      </c>
      <c r="F1410">
        <v>505</v>
      </c>
      <c r="G1410" t="s">
        <v>256</v>
      </c>
      <c r="H1410">
        <v>11000</v>
      </c>
      <c r="I1410">
        <v>124732962</v>
      </c>
      <c r="J1410">
        <f t="shared" si="21"/>
        <v>3</v>
      </c>
      <c r="K1410" t="s">
        <v>1414</v>
      </c>
      <c r="L1410" t="s">
        <v>2376</v>
      </c>
      <c r="M1410" t="s">
        <v>7276</v>
      </c>
      <c r="N1410">
        <v>286178</v>
      </c>
      <c r="O1410">
        <v>23923</v>
      </c>
      <c r="P1410" t="s">
        <v>7277</v>
      </c>
      <c r="Q1410">
        <v>0</v>
      </c>
      <c r="R1410" t="s">
        <v>7278</v>
      </c>
      <c r="S1410" t="s">
        <v>7279</v>
      </c>
      <c r="T1410">
        <v>631</v>
      </c>
      <c r="U1410" t="s">
        <v>37</v>
      </c>
      <c r="V1410" t="s">
        <v>38</v>
      </c>
      <c r="W1410" t="s">
        <v>38</v>
      </c>
      <c r="X1410" t="s">
        <v>39</v>
      </c>
      <c r="Y1410" s="1">
        <v>35000000</v>
      </c>
      <c r="Z1410">
        <v>2006</v>
      </c>
      <c r="AA1410">
        <v>11000</v>
      </c>
      <c r="AB1410">
        <v>6.8</v>
      </c>
      <c r="AC1410">
        <v>2.35</v>
      </c>
      <c r="AD1410">
        <v>0</v>
      </c>
      <c r="AE1410" s="7">
        <v>43489583.333333336</v>
      </c>
      <c r="AF1410" s="7">
        <v>154988129.86607143</v>
      </c>
    </row>
    <row r="1411" spans="1:32" x14ac:dyDescent="0.2">
      <c r="A1411" t="s">
        <v>28</v>
      </c>
      <c r="B1411" t="s">
        <v>7280</v>
      </c>
      <c r="C1411">
        <v>134</v>
      </c>
      <c r="D1411">
        <v>143</v>
      </c>
      <c r="E1411">
        <v>338</v>
      </c>
      <c r="F1411">
        <v>643</v>
      </c>
      <c r="G1411" t="s">
        <v>7281</v>
      </c>
      <c r="H1411">
        <v>12000</v>
      </c>
      <c r="I1411">
        <v>82300000</v>
      </c>
      <c r="J1411">
        <f t="shared" ref="J1411:J1474" si="22">1+(LEN(K1411)-LEN(SUBSTITUTE(K1411,"|","")))/LEN("|")</f>
        <v>3</v>
      </c>
      <c r="K1411" t="s">
        <v>1379</v>
      </c>
      <c r="L1411" t="s">
        <v>1027</v>
      </c>
      <c r="M1411" t="s">
        <v>7282</v>
      </c>
      <c r="N1411">
        <v>63330</v>
      </c>
      <c r="O1411">
        <v>16007</v>
      </c>
      <c r="P1411" t="s">
        <v>7283</v>
      </c>
      <c r="Q1411">
        <v>2</v>
      </c>
      <c r="R1411" t="s">
        <v>7284</v>
      </c>
      <c r="S1411" t="s">
        <v>7285</v>
      </c>
      <c r="T1411">
        <v>405</v>
      </c>
      <c r="U1411" t="s">
        <v>37</v>
      </c>
      <c r="V1411" t="s">
        <v>38</v>
      </c>
      <c r="W1411" t="s">
        <v>38</v>
      </c>
      <c r="X1411" t="s">
        <v>94</v>
      </c>
      <c r="Y1411" s="1">
        <v>35000000</v>
      </c>
      <c r="Z1411">
        <v>1979</v>
      </c>
      <c r="AA1411">
        <v>664</v>
      </c>
      <c r="AB1411">
        <v>6.4</v>
      </c>
      <c r="AC1411">
        <v>2.35</v>
      </c>
      <c r="AD1411">
        <v>0</v>
      </c>
      <c r="AE1411" s="7">
        <v>120764462.80991736</v>
      </c>
      <c r="AF1411" s="7">
        <v>283969008.26446283</v>
      </c>
    </row>
    <row r="1412" spans="1:32" x14ac:dyDescent="0.2">
      <c r="A1412" t="s">
        <v>28</v>
      </c>
      <c r="B1412" t="s">
        <v>2598</v>
      </c>
      <c r="C1412">
        <v>275</v>
      </c>
      <c r="D1412">
        <v>120</v>
      </c>
      <c r="E1412">
        <v>91</v>
      </c>
      <c r="F1412">
        <v>680</v>
      </c>
      <c r="G1412" t="s">
        <v>2964</v>
      </c>
      <c r="H1412">
        <v>4000</v>
      </c>
      <c r="I1412">
        <v>134455175</v>
      </c>
      <c r="J1412">
        <f t="shared" si="22"/>
        <v>2</v>
      </c>
      <c r="K1412" t="s">
        <v>1008</v>
      </c>
      <c r="L1412" t="s">
        <v>249</v>
      </c>
      <c r="M1412" t="s">
        <v>7286</v>
      </c>
      <c r="N1412">
        <v>97664</v>
      </c>
      <c r="O1412">
        <v>5826</v>
      </c>
      <c r="P1412" t="s">
        <v>1166</v>
      </c>
      <c r="Q1412">
        <v>2</v>
      </c>
      <c r="R1412" t="s">
        <v>7287</v>
      </c>
      <c r="S1412" t="s">
        <v>7288</v>
      </c>
      <c r="T1412">
        <v>232</v>
      </c>
      <c r="U1412" t="s">
        <v>37</v>
      </c>
      <c r="V1412" t="s">
        <v>38</v>
      </c>
      <c r="W1412" t="s">
        <v>38</v>
      </c>
      <c r="X1412" t="s">
        <v>584</v>
      </c>
      <c r="Y1412" s="1">
        <v>35000000</v>
      </c>
      <c r="Z1412">
        <v>2013</v>
      </c>
      <c r="AA1412">
        <v>904</v>
      </c>
      <c r="AB1412">
        <v>5.7</v>
      </c>
      <c r="AC1412">
        <v>2.35</v>
      </c>
      <c r="AD1412">
        <v>17000</v>
      </c>
      <c r="AE1412" s="7">
        <v>37628755.364806868</v>
      </c>
      <c r="AF1412" s="7">
        <v>144553739.64592275</v>
      </c>
    </row>
    <row r="1413" spans="1:32" x14ac:dyDescent="0.2">
      <c r="A1413" t="s">
        <v>28</v>
      </c>
      <c r="B1413" t="s">
        <v>486</v>
      </c>
      <c r="C1413">
        <v>120</v>
      </c>
      <c r="D1413">
        <v>128</v>
      </c>
      <c r="E1413">
        <v>17000</v>
      </c>
      <c r="F1413">
        <v>387</v>
      </c>
      <c r="G1413" t="s">
        <v>7289</v>
      </c>
      <c r="H1413">
        <v>22000</v>
      </c>
      <c r="I1413">
        <v>79100000</v>
      </c>
      <c r="J1413">
        <f t="shared" si="22"/>
        <v>2</v>
      </c>
      <c r="K1413" t="s">
        <v>1527</v>
      </c>
      <c r="L1413" t="s">
        <v>1745</v>
      </c>
      <c r="M1413" t="s">
        <v>7290</v>
      </c>
      <c r="N1413">
        <v>127503</v>
      </c>
      <c r="O1413">
        <v>24006</v>
      </c>
      <c r="P1413" t="s">
        <v>1518</v>
      </c>
      <c r="Q1413">
        <v>0</v>
      </c>
      <c r="R1413" t="s">
        <v>7291</v>
      </c>
      <c r="S1413" t="s">
        <v>7292</v>
      </c>
      <c r="T1413">
        <v>261</v>
      </c>
      <c r="U1413" t="s">
        <v>37</v>
      </c>
      <c r="V1413" t="s">
        <v>38</v>
      </c>
      <c r="W1413" t="s">
        <v>38</v>
      </c>
      <c r="X1413" t="s">
        <v>584</v>
      </c>
      <c r="Y1413" s="1">
        <v>35000000</v>
      </c>
      <c r="Z1413">
        <v>1991</v>
      </c>
      <c r="AA1413">
        <v>1000</v>
      </c>
      <c r="AB1413">
        <v>7.3</v>
      </c>
      <c r="AC1413">
        <v>2.35</v>
      </c>
      <c r="AD1413">
        <v>0</v>
      </c>
      <c r="AE1413" s="7">
        <v>64372246.696035251</v>
      </c>
      <c r="AF1413" s="7">
        <v>145481277.53303966</v>
      </c>
    </row>
    <row r="1414" spans="1:32" x14ac:dyDescent="0.2">
      <c r="A1414" t="s">
        <v>28</v>
      </c>
      <c r="B1414" t="s">
        <v>3101</v>
      </c>
      <c r="C1414">
        <v>144</v>
      </c>
      <c r="D1414">
        <v>123</v>
      </c>
      <c r="E1414">
        <v>126</v>
      </c>
      <c r="F1414">
        <v>1000</v>
      </c>
      <c r="G1414" t="s">
        <v>1847</v>
      </c>
      <c r="H1414">
        <v>18000</v>
      </c>
      <c r="I1414">
        <v>81159365</v>
      </c>
      <c r="J1414">
        <f t="shared" si="22"/>
        <v>3</v>
      </c>
      <c r="K1414" t="s">
        <v>2124</v>
      </c>
      <c r="L1414" t="s">
        <v>119</v>
      </c>
      <c r="M1414" t="s">
        <v>7293</v>
      </c>
      <c r="N1414">
        <v>191470</v>
      </c>
      <c r="O1414">
        <v>25661</v>
      </c>
      <c r="P1414" t="s">
        <v>829</v>
      </c>
      <c r="Q1414">
        <v>2</v>
      </c>
      <c r="R1414" t="s">
        <v>7294</v>
      </c>
      <c r="S1414" t="s">
        <v>7295</v>
      </c>
      <c r="T1414">
        <v>278</v>
      </c>
      <c r="U1414" t="s">
        <v>37</v>
      </c>
      <c r="V1414" t="s">
        <v>38</v>
      </c>
      <c r="W1414" t="s">
        <v>38</v>
      </c>
      <c r="X1414" t="s">
        <v>39</v>
      </c>
      <c r="Y1414" s="1">
        <v>35000000</v>
      </c>
      <c r="Z1414">
        <v>2008</v>
      </c>
      <c r="AA1414">
        <v>5000</v>
      </c>
      <c r="AB1414">
        <v>6.8</v>
      </c>
      <c r="AC1414">
        <v>2.35</v>
      </c>
      <c r="AD1414">
        <v>0</v>
      </c>
      <c r="AE1414" s="7">
        <v>40722248.026010215</v>
      </c>
      <c r="AF1414" s="7">
        <v>94428336.890385509</v>
      </c>
    </row>
    <row r="1415" spans="1:32" x14ac:dyDescent="0.2">
      <c r="A1415" t="s">
        <v>28</v>
      </c>
      <c r="B1415" t="s">
        <v>3217</v>
      </c>
      <c r="C1415">
        <v>332</v>
      </c>
      <c r="D1415">
        <v>129</v>
      </c>
      <c r="E1415">
        <v>0</v>
      </c>
      <c r="F1415">
        <v>213</v>
      </c>
      <c r="G1415" t="s">
        <v>6176</v>
      </c>
      <c r="H1415">
        <v>492</v>
      </c>
      <c r="I1415">
        <v>110008260</v>
      </c>
      <c r="J1415">
        <f t="shared" si="22"/>
        <v>2</v>
      </c>
      <c r="K1415" t="s">
        <v>1680</v>
      </c>
      <c r="L1415" t="s">
        <v>7296</v>
      </c>
      <c r="M1415" t="s">
        <v>7297</v>
      </c>
      <c r="N1415">
        <v>94241</v>
      </c>
      <c r="O1415">
        <v>1450</v>
      </c>
      <c r="P1415" t="s">
        <v>7298</v>
      </c>
      <c r="Q1415">
        <v>1</v>
      </c>
      <c r="R1415" t="s">
        <v>7299</v>
      </c>
      <c r="S1415" t="s">
        <v>7300</v>
      </c>
      <c r="T1415">
        <v>309</v>
      </c>
      <c r="U1415" t="s">
        <v>37</v>
      </c>
      <c r="V1415" t="s">
        <v>676</v>
      </c>
      <c r="W1415" t="s">
        <v>676</v>
      </c>
      <c r="X1415" t="s">
        <v>584</v>
      </c>
      <c r="Y1415" s="1">
        <v>35000000</v>
      </c>
      <c r="Z1415">
        <v>2015</v>
      </c>
      <c r="AA1415">
        <v>392</v>
      </c>
      <c r="AB1415">
        <v>6.3</v>
      </c>
      <c r="AC1415">
        <v>2.35</v>
      </c>
      <c r="AD1415">
        <v>25000</v>
      </c>
      <c r="AE1415" s="7">
        <v>36993670.886075951</v>
      </c>
      <c r="AF1415" s="7">
        <v>116274553.29113925</v>
      </c>
    </row>
    <row r="1416" spans="1:32" x14ac:dyDescent="0.2">
      <c r="A1416" t="s">
        <v>28</v>
      </c>
      <c r="B1416" t="s">
        <v>7301</v>
      </c>
      <c r="C1416">
        <v>104</v>
      </c>
      <c r="D1416">
        <v>105</v>
      </c>
      <c r="E1416">
        <v>8</v>
      </c>
      <c r="F1416">
        <v>278</v>
      </c>
      <c r="G1416" t="s">
        <v>7302</v>
      </c>
      <c r="H1416">
        <v>1000</v>
      </c>
      <c r="I1416">
        <v>67962333</v>
      </c>
      <c r="J1416">
        <f t="shared" si="22"/>
        <v>2</v>
      </c>
      <c r="K1416" t="s">
        <v>1680</v>
      </c>
      <c r="L1416" t="s">
        <v>803</v>
      </c>
      <c r="M1416" t="s">
        <v>7303</v>
      </c>
      <c r="N1416">
        <v>33887</v>
      </c>
      <c r="O1416">
        <v>2689</v>
      </c>
      <c r="P1416" t="s">
        <v>7304</v>
      </c>
      <c r="Q1416">
        <v>2</v>
      </c>
      <c r="R1416" t="s">
        <v>7305</v>
      </c>
      <c r="S1416" t="s">
        <v>7306</v>
      </c>
      <c r="T1416">
        <v>160</v>
      </c>
      <c r="U1416" t="s">
        <v>37</v>
      </c>
      <c r="V1416" t="s">
        <v>38</v>
      </c>
      <c r="W1416" t="s">
        <v>38</v>
      </c>
      <c r="X1416" t="s">
        <v>39</v>
      </c>
      <c r="Y1416" s="1">
        <v>35000000</v>
      </c>
      <c r="Z1416">
        <v>2005</v>
      </c>
      <c r="AA1416">
        <v>358</v>
      </c>
      <c r="AB1416">
        <v>5.9</v>
      </c>
      <c r="AC1416">
        <v>1.85</v>
      </c>
      <c r="AD1416">
        <v>919</v>
      </c>
      <c r="AE1416" s="7">
        <v>44892473.118279569</v>
      </c>
      <c r="AF1416" s="7">
        <v>87171348.778801844</v>
      </c>
    </row>
    <row r="1417" spans="1:32" x14ac:dyDescent="0.2">
      <c r="A1417" t="s">
        <v>28</v>
      </c>
      <c r="B1417" t="s">
        <v>2646</v>
      </c>
      <c r="C1417">
        <v>116</v>
      </c>
      <c r="D1417">
        <v>162</v>
      </c>
      <c r="E1417">
        <v>333</v>
      </c>
      <c r="F1417">
        <v>362</v>
      </c>
      <c r="G1417" t="s">
        <v>202</v>
      </c>
      <c r="H1417">
        <v>14000</v>
      </c>
      <c r="I1417">
        <v>78651430</v>
      </c>
      <c r="J1417">
        <f t="shared" si="22"/>
        <v>3</v>
      </c>
      <c r="K1417" t="s">
        <v>5604</v>
      </c>
      <c r="L1417" t="s">
        <v>435</v>
      </c>
      <c r="M1417" t="s">
        <v>7307</v>
      </c>
      <c r="N1417">
        <v>142067</v>
      </c>
      <c r="O1417">
        <v>15912</v>
      </c>
      <c r="P1417" t="s">
        <v>1274</v>
      </c>
      <c r="Q1417">
        <v>0</v>
      </c>
      <c r="R1417" t="s">
        <v>7308</v>
      </c>
      <c r="S1417" t="s">
        <v>7309</v>
      </c>
      <c r="T1417">
        <v>457</v>
      </c>
      <c r="U1417" t="s">
        <v>37</v>
      </c>
      <c r="V1417" t="s">
        <v>38</v>
      </c>
      <c r="W1417" t="s">
        <v>38</v>
      </c>
      <c r="X1417" t="s">
        <v>584</v>
      </c>
      <c r="Y1417" s="1">
        <v>27000000</v>
      </c>
      <c r="Z1417">
        <v>1996</v>
      </c>
      <c r="AA1417">
        <v>1000</v>
      </c>
      <c r="AB1417">
        <v>7.4</v>
      </c>
      <c r="AC1417">
        <v>1.85</v>
      </c>
      <c r="AD1417">
        <v>0</v>
      </c>
      <c r="AE1417" s="7">
        <v>43107074.569789678</v>
      </c>
      <c r="AF1417" s="7">
        <v>125571594.7418738</v>
      </c>
    </row>
    <row r="1418" spans="1:32" x14ac:dyDescent="0.2">
      <c r="A1418" t="s">
        <v>28</v>
      </c>
      <c r="B1418" t="s">
        <v>4913</v>
      </c>
      <c r="C1418">
        <v>177</v>
      </c>
      <c r="D1418">
        <v>138</v>
      </c>
      <c r="E1418">
        <v>161</v>
      </c>
      <c r="F1418">
        <v>210</v>
      </c>
      <c r="G1418" t="s">
        <v>7310</v>
      </c>
      <c r="H1418">
        <v>18000</v>
      </c>
      <c r="I1418">
        <v>64604977</v>
      </c>
      <c r="J1418">
        <f t="shared" si="22"/>
        <v>4</v>
      </c>
      <c r="K1418" t="s">
        <v>2141</v>
      </c>
      <c r="L1418" t="s">
        <v>119</v>
      </c>
      <c r="M1418" t="s">
        <v>7311</v>
      </c>
      <c r="N1418">
        <v>414219</v>
      </c>
      <c r="O1418">
        <v>19129</v>
      </c>
      <c r="P1418" t="s">
        <v>3762</v>
      </c>
      <c r="Q1418">
        <v>2</v>
      </c>
      <c r="R1418" t="s">
        <v>7312</v>
      </c>
      <c r="S1418" t="s">
        <v>7313</v>
      </c>
      <c r="T1418">
        <v>625</v>
      </c>
      <c r="U1418" t="s">
        <v>37</v>
      </c>
      <c r="V1418" t="s">
        <v>38</v>
      </c>
      <c r="W1418" t="s">
        <v>38</v>
      </c>
      <c r="X1418" t="s">
        <v>584</v>
      </c>
      <c r="Y1418" s="1">
        <v>35000000</v>
      </c>
      <c r="Z1418">
        <v>1997</v>
      </c>
      <c r="AA1418">
        <v>398</v>
      </c>
      <c r="AB1418">
        <v>8.3000000000000007</v>
      </c>
      <c r="AC1418">
        <v>2.35</v>
      </c>
      <c r="AD1418">
        <v>11000</v>
      </c>
      <c r="AE1418" s="7">
        <v>54626168.224299066</v>
      </c>
      <c r="AF1418" s="7">
        <v>100832066.90654206</v>
      </c>
    </row>
    <row r="1419" spans="1:32" x14ac:dyDescent="0.2">
      <c r="A1419" t="s">
        <v>28</v>
      </c>
      <c r="B1419" t="s">
        <v>596</v>
      </c>
      <c r="C1419">
        <v>127</v>
      </c>
      <c r="D1419">
        <v>100</v>
      </c>
      <c r="E1419">
        <v>31</v>
      </c>
      <c r="F1419">
        <v>591</v>
      </c>
      <c r="G1419" t="s">
        <v>1638</v>
      </c>
      <c r="H1419">
        <v>947</v>
      </c>
      <c r="I1419">
        <v>63939454</v>
      </c>
      <c r="J1419">
        <f t="shared" si="22"/>
        <v>4</v>
      </c>
      <c r="K1419" t="s">
        <v>7314</v>
      </c>
      <c r="L1419" t="s">
        <v>2296</v>
      </c>
      <c r="M1419" t="s">
        <v>7315</v>
      </c>
      <c r="N1419">
        <v>61321</v>
      </c>
      <c r="O1419">
        <v>2968</v>
      </c>
      <c r="P1419" t="s">
        <v>4728</v>
      </c>
      <c r="Q1419">
        <v>3</v>
      </c>
      <c r="R1419" t="s">
        <v>7316</v>
      </c>
      <c r="S1419" t="s">
        <v>7317</v>
      </c>
      <c r="T1419">
        <v>217</v>
      </c>
      <c r="U1419" t="s">
        <v>37</v>
      </c>
      <c r="V1419" t="s">
        <v>38</v>
      </c>
      <c r="W1419" t="s">
        <v>38</v>
      </c>
      <c r="X1419" t="s">
        <v>94</v>
      </c>
      <c r="Y1419" s="1">
        <v>35000000</v>
      </c>
      <c r="Z1419">
        <v>2005</v>
      </c>
      <c r="AA1419">
        <v>742</v>
      </c>
      <c r="AB1419">
        <v>6.2</v>
      </c>
      <c r="AC1419">
        <v>2.35</v>
      </c>
      <c r="AD1419">
        <v>0</v>
      </c>
      <c r="AE1419" s="7">
        <v>44892473.118279569</v>
      </c>
      <c r="AF1419" s="7">
        <v>82011434.854070663</v>
      </c>
    </row>
    <row r="1420" spans="1:32" x14ac:dyDescent="0.2">
      <c r="A1420" t="s">
        <v>28</v>
      </c>
      <c r="B1420" t="s">
        <v>1953</v>
      </c>
      <c r="C1420">
        <v>83</v>
      </c>
      <c r="D1420">
        <v>90</v>
      </c>
      <c r="E1420">
        <v>0</v>
      </c>
      <c r="F1420">
        <v>945</v>
      </c>
      <c r="G1420" t="s">
        <v>6070</v>
      </c>
      <c r="H1420">
        <v>19000</v>
      </c>
      <c r="I1420">
        <v>63826569</v>
      </c>
      <c r="J1420">
        <f t="shared" si="22"/>
        <v>1</v>
      </c>
      <c r="K1420" t="s">
        <v>1670</v>
      </c>
      <c r="L1420" t="s">
        <v>3103</v>
      </c>
      <c r="M1420" t="s">
        <v>7318</v>
      </c>
      <c r="N1420">
        <v>32416</v>
      </c>
      <c r="O1420">
        <v>23504</v>
      </c>
      <c r="P1420" t="s">
        <v>7319</v>
      </c>
      <c r="Q1420">
        <v>0</v>
      </c>
      <c r="R1420" t="s">
        <v>7320</v>
      </c>
      <c r="S1420" t="s">
        <v>7321</v>
      </c>
      <c r="T1420">
        <v>138</v>
      </c>
      <c r="U1420" t="s">
        <v>37</v>
      </c>
      <c r="V1420" t="s">
        <v>38</v>
      </c>
      <c r="W1420" t="s">
        <v>38</v>
      </c>
      <c r="X1420" t="s">
        <v>39</v>
      </c>
      <c r="Y1420" s="1">
        <v>35000000</v>
      </c>
      <c r="Z1420">
        <v>1997</v>
      </c>
      <c r="AA1420">
        <v>957</v>
      </c>
      <c r="AB1420">
        <v>6.3</v>
      </c>
      <c r="AC1420">
        <v>1.85</v>
      </c>
      <c r="AD1420">
        <v>0</v>
      </c>
      <c r="AE1420" s="7">
        <v>54626168.224299066</v>
      </c>
      <c r="AF1420" s="7">
        <v>99617168.439252347</v>
      </c>
    </row>
    <row r="1421" spans="1:32" x14ac:dyDescent="0.2">
      <c r="A1421" t="s">
        <v>28</v>
      </c>
      <c r="B1421" t="s">
        <v>1488</v>
      </c>
      <c r="C1421">
        <v>97</v>
      </c>
      <c r="D1421">
        <v>108</v>
      </c>
      <c r="E1421">
        <v>79</v>
      </c>
      <c r="F1421">
        <v>25</v>
      </c>
      <c r="G1421" t="s">
        <v>7322</v>
      </c>
      <c r="H1421">
        <v>900</v>
      </c>
      <c r="I1421">
        <v>60054449</v>
      </c>
      <c r="J1421">
        <f t="shared" si="22"/>
        <v>4</v>
      </c>
      <c r="K1421" t="s">
        <v>2207</v>
      </c>
      <c r="L1421" t="s">
        <v>7323</v>
      </c>
      <c r="M1421" t="s">
        <v>7324</v>
      </c>
      <c r="N1421">
        <v>61018</v>
      </c>
      <c r="O1421">
        <v>1715</v>
      </c>
      <c r="P1421" t="s">
        <v>7325</v>
      </c>
      <c r="Q1421">
        <v>0</v>
      </c>
      <c r="R1421" t="s">
        <v>7326</v>
      </c>
      <c r="S1421" t="s">
        <v>7327</v>
      </c>
      <c r="T1421">
        <v>140</v>
      </c>
      <c r="U1421" t="s">
        <v>37</v>
      </c>
      <c r="V1421" t="s">
        <v>38</v>
      </c>
      <c r="W1421" t="s">
        <v>38</v>
      </c>
      <c r="X1421" t="s">
        <v>584</v>
      </c>
      <c r="Y1421" s="1">
        <v>35000000</v>
      </c>
      <c r="Z1421">
        <v>1995</v>
      </c>
      <c r="AA1421">
        <v>759</v>
      </c>
      <c r="AB1421">
        <v>5.8</v>
      </c>
      <c r="AC1421">
        <v>2.35</v>
      </c>
      <c r="AD1421">
        <v>0</v>
      </c>
      <c r="AE1421" s="7">
        <v>57529527.55905512</v>
      </c>
      <c r="AF1421" s="7">
        <v>98711545.10826771</v>
      </c>
    </row>
    <row r="1422" spans="1:32" x14ac:dyDescent="0.2">
      <c r="A1422" t="s">
        <v>28</v>
      </c>
      <c r="B1422" t="s">
        <v>6307</v>
      </c>
      <c r="C1422">
        <v>256</v>
      </c>
      <c r="D1422">
        <v>101</v>
      </c>
      <c r="E1422">
        <v>0</v>
      </c>
      <c r="F1422">
        <v>574</v>
      </c>
      <c r="G1422" t="s">
        <v>7328</v>
      </c>
      <c r="H1422">
        <v>40000</v>
      </c>
      <c r="I1422">
        <v>26505000</v>
      </c>
      <c r="J1422">
        <f t="shared" si="22"/>
        <v>1</v>
      </c>
      <c r="K1422" t="s">
        <v>6402</v>
      </c>
      <c r="L1422" t="s">
        <v>43</v>
      </c>
      <c r="M1422" t="s">
        <v>7329</v>
      </c>
      <c r="N1422">
        <v>149285</v>
      </c>
      <c r="O1422">
        <v>42918</v>
      </c>
      <c r="P1422" t="s">
        <v>7330</v>
      </c>
      <c r="Q1422">
        <v>1</v>
      </c>
      <c r="R1422" t="s">
        <v>7331</v>
      </c>
      <c r="S1422" t="s">
        <v>7332</v>
      </c>
      <c r="T1422">
        <v>668</v>
      </c>
      <c r="U1422" t="s">
        <v>37</v>
      </c>
      <c r="V1422" t="s">
        <v>38</v>
      </c>
      <c r="W1422" t="s">
        <v>38</v>
      </c>
      <c r="X1422" t="s">
        <v>7333</v>
      </c>
      <c r="Y1422" s="1">
        <v>1800000</v>
      </c>
      <c r="Z1422">
        <v>1984</v>
      </c>
      <c r="AA1422">
        <v>852</v>
      </c>
      <c r="AB1422">
        <v>7.5</v>
      </c>
      <c r="AC1422">
        <v>1.85</v>
      </c>
      <c r="AD1422">
        <v>10000</v>
      </c>
      <c r="AE1422" s="7">
        <v>4339749.759384023</v>
      </c>
      <c r="AF1422" s="7">
        <v>63902815.206929736</v>
      </c>
    </row>
    <row r="1423" spans="1:32" x14ac:dyDescent="0.2">
      <c r="A1423" t="s">
        <v>28</v>
      </c>
      <c r="B1423" t="s">
        <v>2447</v>
      </c>
      <c r="C1423">
        <v>225</v>
      </c>
      <c r="D1423">
        <v>109</v>
      </c>
      <c r="E1423">
        <v>763</v>
      </c>
      <c r="F1423">
        <v>311</v>
      </c>
      <c r="G1423" t="s">
        <v>921</v>
      </c>
      <c r="H1423">
        <v>812</v>
      </c>
      <c r="I1423">
        <v>61280963</v>
      </c>
      <c r="J1423">
        <f t="shared" si="22"/>
        <v>3</v>
      </c>
      <c r="K1423" t="s">
        <v>4331</v>
      </c>
      <c r="L1423" t="s">
        <v>4638</v>
      </c>
      <c r="M1423" t="s">
        <v>7334</v>
      </c>
      <c r="N1423">
        <v>79877</v>
      </c>
      <c r="O1423">
        <v>2474</v>
      </c>
      <c r="P1423" t="s">
        <v>6753</v>
      </c>
      <c r="Q1423">
        <v>1</v>
      </c>
      <c r="R1423" t="s">
        <v>7335</v>
      </c>
      <c r="S1423" t="s">
        <v>7336</v>
      </c>
      <c r="T1423">
        <v>677</v>
      </c>
      <c r="U1423" t="s">
        <v>37</v>
      </c>
      <c r="V1423" t="s">
        <v>38</v>
      </c>
      <c r="W1423" t="s">
        <v>38</v>
      </c>
      <c r="X1423" t="s">
        <v>584</v>
      </c>
      <c r="Y1423" s="1">
        <v>33000000</v>
      </c>
      <c r="Z1423">
        <v>2000</v>
      </c>
      <c r="AA1423">
        <v>551</v>
      </c>
      <c r="AB1423">
        <v>6.3</v>
      </c>
      <c r="AC1423">
        <v>2.35</v>
      </c>
      <c r="AD1423">
        <v>0</v>
      </c>
      <c r="AE1423" s="7">
        <v>48005226.480836242</v>
      </c>
      <c r="AF1423" s="7">
        <v>89145651.750871092</v>
      </c>
    </row>
    <row r="1424" spans="1:32" x14ac:dyDescent="0.2">
      <c r="A1424" t="s">
        <v>28</v>
      </c>
      <c r="B1424" t="s">
        <v>3366</v>
      </c>
      <c r="C1424">
        <v>83</v>
      </c>
      <c r="D1424">
        <v>132</v>
      </c>
      <c r="E1424">
        <v>130</v>
      </c>
      <c r="F1424">
        <v>80</v>
      </c>
      <c r="G1424" t="s">
        <v>7337</v>
      </c>
      <c r="H1424">
        <v>29000</v>
      </c>
      <c r="I1424">
        <v>56876365</v>
      </c>
      <c r="J1424">
        <f t="shared" si="22"/>
        <v>2</v>
      </c>
      <c r="K1424" t="s">
        <v>126</v>
      </c>
      <c r="L1424" t="s">
        <v>214</v>
      </c>
      <c r="M1424" t="s">
        <v>7338</v>
      </c>
      <c r="N1424">
        <v>125219</v>
      </c>
      <c r="O1424">
        <v>29265</v>
      </c>
      <c r="P1424" t="s">
        <v>7339</v>
      </c>
      <c r="Q1424">
        <v>1</v>
      </c>
      <c r="R1424" t="s">
        <v>7340</v>
      </c>
      <c r="S1424" t="s">
        <v>7341</v>
      </c>
      <c r="T1424">
        <v>244</v>
      </c>
      <c r="U1424" t="s">
        <v>37</v>
      </c>
      <c r="V1424" t="s">
        <v>38</v>
      </c>
      <c r="W1424" t="s">
        <v>38</v>
      </c>
      <c r="X1424" t="s">
        <v>39</v>
      </c>
      <c r="Y1424" s="1">
        <v>35000000</v>
      </c>
      <c r="Z1424">
        <v>1998</v>
      </c>
      <c r="AA1424">
        <v>130</v>
      </c>
      <c r="AB1424">
        <v>6.4</v>
      </c>
      <c r="AC1424">
        <v>1.85</v>
      </c>
      <c r="AD1424">
        <v>0</v>
      </c>
      <c r="AE1424" s="7">
        <v>53788343.558282211</v>
      </c>
      <c r="AF1424" s="7">
        <v>87408156.027607366</v>
      </c>
    </row>
    <row r="1425" spans="1:32" x14ac:dyDescent="0.2">
      <c r="A1425" t="s">
        <v>28</v>
      </c>
      <c r="B1425" t="s">
        <v>3366</v>
      </c>
      <c r="C1425">
        <v>160</v>
      </c>
      <c r="D1425">
        <v>123</v>
      </c>
      <c r="E1425">
        <v>130</v>
      </c>
      <c r="F1425">
        <v>426</v>
      </c>
      <c r="G1425" t="s">
        <v>7342</v>
      </c>
      <c r="H1425">
        <v>826</v>
      </c>
      <c r="I1425">
        <v>59699513</v>
      </c>
      <c r="J1425">
        <f t="shared" si="22"/>
        <v>5</v>
      </c>
      <c r="K1425" t="s">
        <v>7343</v>
      </c>
      <c r="L1425" t="s">
        <v>1318</v>
      </c>
      <c r="M1425" t="s">
        <v>7344</v>
      </c>
      <c r="N1425">
        <v>20827</v>
      </c>
      <c r="O1425">
        <v>2259</v>
      </c>
      <c r="P1425" t="s">
        <v>5087</v>
      </c>
      <c r="Q1425">
        <v>0</v>
      </c>
      <c r="R1425" t="s">
        <v>7345</v>
      </c>
      <c r="S1425" t="s">
        <v>7346</v>
      </c>
      <c r="T1425">
        <v>136</v>
      </c>
      <c r="U1425" t="s">
        <v>37</v>
      </c>
      <c r="V1425" t="s">
        <v>38</v>
      </c>
      <c r="W1425" t="s">
        <v>38</v>
      </c>
      <c r="X1425" t="s">
        <v>94</v>
      </c>
      <c r="Y1425" s="1">
        <v>35000000</v>
      </c>
      <c r="Z1425">
        <v>2010</v>
      </c>
      <c r="AA1425">
        <v>638</v>
      </c>
      <c r="AB1425">
        <v>7.2</v>
      </c>
      <c r="AC1425">
        <v>2.35</v>
      </c>
      <c r="AD1425">
        <v>0</v>
      </c>
      <c r="AE1425" s="7">
        <v>40199449.793672629</v>
      </c>
      <c r="AF1425" s="7">
        <v>68568216.444291621</v>
      </c>
    </row>
    <row r="1426" spans="1:32" x14ac:dyDescent="0.2">
      <c r="A1426" t="s">
        <v>28</v>
      </c>
      <c r="B1426" t="s">
        <v>7347</v>
      </c>
      <c r="C1426">
        <v>191</v>
      </c>
      <c r="D1426">
        <v>87</v>
      </c>
      <c r="E1426">
        <v>14</v>
      </c>
      <c r="F1426">
        <v>691</v>
      </c>
      <c r="G1426" t="s">
        <v>2476</v>
      </c>
      <c r="H1426">
        <v>11000</v>
      </c>
      <c r="I1426">
        <v>54132596</v>
      </c>
      <c r="J1426">
        <f t="shared" si="22"/>
        <v>7</v>
      </c>
      <c r="K1426" t="s">
        <v>869</v>
      </c>
      <c r="L1426" t="s">
        <v>221</v>
      </c>
      <c r="M1426" t="s">
        <v>7348</v>
      </c>
      <c r="N1426">
        <v>53786</v>
      </c>
      <c r="O1426">
        <v>16571</v>
      </c>
      <c r="P1426" t="s">
        <v>751</v>
      </c>
      <c r="Q1426">
        <v>0</v>
      </c>
      <c r="R1426" t="s">
        <v>7349</v>
      </c>
      <c r="S1426" t="s">
        <v>7350</v>
      </c>
      <c r="T1426">
        <v>211</v>
      </c>
      <c r="U1426" t="s">
        <v>37</v>
      </c>
      <c r="V1426" t="s">
        <v>3858</v>
      </c>
      <c r="W1426" t="s">
        <v>3858</v>
      </c>
      <c r="X1426" t="s">
        <v>94</v>
      </c>
      <c r="Y1426" s="1">
        <v>34000000</v>
      </c>
      <c r="Z1426">
        <v>2007</v>
      </c>
      <c r="AA1426">
        <v>4000</v>
      </c>
      <c r="AB1426">
        <v>6.3</v>
      </c>
      <c r="AC1426">
        <v>2.35</v>
      </c>
      <c r="AD1426">
        <v>0</v>
      </c>
      <c r="AE1426" s="7">
        <v>41085383.502170764</v>
      </c>
      <c r="AF1426" s="7">
        <v>65413484.312590443</v>
      </c>
    </row>
    <row r="1427" spans="1:32" x14ac:dyDescent="0.2">
      <c r="A1427" t="s">
        <v>28</v>
      </c>
      <c r="B1427" t="s">
        <v>7351</v>
      </c>
      <c r="C1427">
        <v>74</v>
      </c>
      <c r="D1427">
        <v>109</v>
      </c>
      <c r="E1427">
        <v>19</v>
      </c>
      <c r="F1427">
        <v>568</v>
      </c>
      <c r="G1427" t="s">
        <v>6771</v>
      </c>
      <c r="H1427">
        <v>1000</v>
      </c>
      <c r="I1427">
        <v>52277485</v>
      </c>
      <c r="J1427">
        <f t="shared" si="22"/>
        <v>3</v>
      </c>
      <c r="K1427" t="s">
        <v>1633</v>
      </c>
      <c r="L1427" t="s">
        <v>1231</v>
      </c>
      <c r="M1427" t="s">
        <v>7352</v>
      </c>
      <c r="N1427">
        <v>32370</v>
      </c>
      <c r="O1427">
        <v>4231</v>
      </c>
      <c r="P1427" t="s">
        <v>6476</v>
      </c>
      <c r="Q1427">
        <v>1</v>
      </c>
      <c r="R1427" t="s">
        <v>7353</v>
      </c>
      <c r="S1427" t="s">
        <v>7354</v>
      </c>
      <c r="T1427">
        <v>196</v>
      </c>
      <c r="U1427" t="s">
        <v>37</v>
      </c>
      <c r="V1427" t="s">
        <v>38</v>
      </c>
      <c r="W1427" t="s">
        <v>38</v>
      </c>
      <c r="X1427" t="s">
        <v>94</v>
      </c>
      <c r="Y1427" s="1">
        <v>35000000</v>
      </c>
      <c r="Z1427">
        <v>2003</v>
      </c>
      <c r="AA1427">
        <v>762</v>
      </c>
      <c r="AB1427">
        <v>6.9</v>
      </c>
      <c r="AC1427">
        <v>1.85</v>
      </c>
      <c r="AD1427">
        <v>0</v>
      </c>
      <c r="AE1427" s="7">
        <v>47649456.521739133</v>
      </c>
      <c r="AF1427" s="7">
        <v>71171249.95923914</v>
      </c>
    </row>
    <row r="1428" spans="1:32" x14ac:dyDescent="0.2">
      <c r="A1428" t="s">
        <v>28</v>
      </c>
      <c r="B1428" t="s">
        <v>3731</v>
      </c>
      <c r="C1428">
        <v>238</v>
      </c>
      <c r="D1428">
        <v>109</v>
      </c>
      <c r="E1428">
        <v>87</v>
      </c>
      <c r="F1428">
        <v>923</v>
      </c>
      <c r="G1428" t="s">
        <v>722</v>
      </c>
      <c r="H1428">
        <v>15000</v>
      </c>
      <c r="I1428">
        <v>55802754</v>
      </c>
      <c r="J1428">
        <f t="shared" si="22"/>
        <v>2</v>
      </c>
      <c r="K1428" t="s">
        <v>1680</v>
      </c>
      <c r="L1428" t="s">
        <v>289</v>
      </c>
      <c r="M1428" t="s">
        <v>7355</v>
      </c>
      <c r="N1428">
        <v>270228</v>
      </c>
      <c r="O1428">
        <v>20956</v>
      </c>
      <c r="P1428" t="s">
        <v>6097</v>
      </c>
      <c r="Q1428">
        <v>2</v>
      </c>
      <c r="R1428" t="s">
        <v>7356</v>
      </c>
      <c r="S1428" t="s">
        <v>7357</v>
      </c>
      <c r="T1428">
        <v>194</v>
      </c>
      <c r="U1428" t="s">
        <v>37</v>
      </c>
      <c r="V1428" t="s">
        <v>38</v>
      </c>
      <c r="W1428" t="s">
        <v>38</v>
      </c>
      <c r="X1428" t="s">
        <v>584</v>
      </c>
      <c r="Y1428" s="1">
        <v>35000000</v>
      </c>
      <c r="Z1428">
        <v>2011</v>
      </c>
      <c r="AA1428">
        <v>3000</v>
      </c>
      <c r="AB1428">
        <v>6.6</v>
      </c>
      <c r="AC1428">
        <v>2.35</v>
      </c>
      <c r="AD1428">
        <v>41000</v>
      </c>
      <c r="AE1428" s="7">
        <v>38983992.885726988</v>
      </c>
      <c r="AF1428" s="7">
        <v>62154690.426856384</v>
      </c>
    </row>
    <row r="1429" spans="1:32" x14ac:dyDescent="0.2">
      <c r="A1429" t="s">
        <v>28</v>
      </c>
      <c r="B1429" t="s">
        <v>6416</v>
      </c>
      <c r="C1429">
        <v>177</v>
      </c>
      <c r="D1429">
        <v>92</v>
      </c>
      <c r="E1429">
        <v>89</v>
      </c>
      <c r="F1429">
        <v>190</v>
      </c>
      <c r="G1429" t="s">
        <v>510</v>
      </c>
      <c r="H1429">
        <v>17000</v>
      </c>
      <c r="I1429">
        <v>55291815</v>
      </c>
      <c r="J1429">
        <f t="shared" si="22"/>
        <v>1</v>
      </c>
      <c r="K1429" t="s">
        <v>1670</v>
      </c>
      <c r="L1429" t="s">
        <v>488</v>
      </c>
      <c r="M1429" t="s">
        <v>7358</v>
      </c>
      <c r="N1429">
        <v>28041</v>
      </c>
      <c r="O1429">
        <v>17860</v>
      </c>
      <c r="P1429" t="s">
        <v>7359</v>
      </c>
      <c r="Q1429">
        <v>0</v>
      </c>
      <c r="R1429" t="s">
        <v>7360</v>
      </c>
      <c r="S1429" t="s">
        <v>7361</v>
      </c>
      <c r="T1429">
        <v>111</v>
      </c>
      <c r="U1429" t="s">
        <v>37</v>
      </c>
      <c r="V1429" t="s">
        <v>38</v>
      </c>
      <c r="W1429" t="s">
        <v>38</v>
      </c>
      <c r="X1429" t="s">
        <v>584</v>
      </c>
      <c r="Y1429" s="1">
        <v>35000000</v>
      </c>
      <c r="Z1429">
        <v>2016</v>
      </c>
      <c r="AA1429">
        <v>329</v>
      </c>
      <c r="AB1429">
        <v>6</v>
      </c>
      <c r="AC1429">
        <v>2.35</v>
      </c>
      <c r="AD1429">
        <v>0</v>
      </c>
      <c r="AE1429" s="7">
        <v>36531250</v>
      </c>
      <c r="AF1429" s="7">
        <v>57710831.90625</v>
      </c>
    </row>
    <row r="1430" spans="1:32" x14ac:dyDescent="0.2">
      <c r="A1430" t="s">
        <v>28</v>
      </c>
      <c r="B1430" t="s">
        <v>2053</v>
      </c>
      <c r="C1430">
        <v>405</v>
      </c>
      <c r="D1430">
        <v>125</v>
      </c>
      <c r="E1430">
        <v>102</v>
      </c>
      <c r="F1430">
        <v>825</v>
      </c>
      <c r="G1430" t="s">
        <v>134</v>
      </c>
      <c r="H1430">
        <v>15000</v>
      </c>
      <c r="I1430">
        <v>83299761</v>
      </c>
      <c r="J1430">
        <f t="shared" si="22"/>
        <v>5</v>
      </c>
      <c r="K1430" t="s">
        <v>7362</v>
      </c>
      <c r="L1430" t="s">
        <v>321</v>
      </c>
      <c r="M1430" t="s">
        <v>7363</v>
      </c>
      <c r="N1430">
        <v>117719</v>
      </c>
      <c r="O1430">
        <v>19809</v>
      </c>
      <c r="P1430" t="s">
        <v>295</v>
      </c>
      <c r="Q1430">
        <v>2</v>
      </c>
      <c r="R1430" t="s">
        <v>7364</v>
      </c>
      <c r="S1430" t="s">
        <v>7365</v>
      </c>
      <c r="T1430">
        <v>306</v>
      </c>
      <c r="U1430" t="s">
        <v>37</v>
      </c>
      <c r="V1430" t="s">
        <v>38</v>
      </c>
      <c r="W1430" t="s">
        <v>38</v>
      </c>
      <c r="X1430" t="s">
        <v>39</v>
      </c>
      <c r="Y1430" s="1">
        <v>35000000</v>
      </c>
      <c r="Z1430">
        <v>2013</v>
      </c>
      <c r="AA1430">
        <v>2000</v>
      </c>
      <c r="AB1430">
        <v>7.5</v>
      </c>
      <c r="AC1430">
        <v>2.35</v>
      </c>
      <c r="AD1430">
        <v>39000</v>
      </c>
      <c r="AE1430" s="7">
        <v>37628755.364806868</v>
      </c>
      <c r="AF1430" s="7">
        <v>89556180.81759657</v>
      </c>
    </row>
    <row r="1431" spans="1:32" x14ac:dyDescent="0.2">
      <c r="A1431" t="s">
        <v>28</v>
      </c>
      <c r="B1431" t="s">
        <v>5075</v>
      </c>
      <c r="C1431">
        <v>61</v>
      </c>
      <c r="D1431">
        <v>202</v>
      </c>
      <c r="E1431">
        <v>0</v>
      </c>
      <c r="F1431">
        <v>318</v>
      </c>
      <c r="G1431" t="s">
        <v>469</v>
      </c>
      <c r="H1431">
        <v>18000</v>
      </c>
      <c r="I1431">
        <v>48169908</v>
      </c>
      <c r="J1431">
        <f t="shared" si="22"/>
        <v>4</v>
      </c>
      <c r="K1431" t="s">
        <v>6112</v>
      </c>
      <c r="L1431" t="s">
        <v>1726</v>
      </c>
      <c r="M1431" t="s">
        <v>7366</v>
      </c>
      <c r="N1431">
        <v>63923</v>
      </c>
      <c r="O1431">
        <v>20143</v>
      </c>
      <c r="P1431" t="s">
        <v>7367</v>
      </c>
      <c r="Q1431">
        <v>0</v>
      </c>
      <c r="R1431" t="s">
        <v>7368</v>
      </c>
      <c r="S1431" t="s">
        <v>7369</v>
      </c>
      <c r="T1431">
        <v>156</v>
      </c>
      <c r="U1431" t="s">
        <v>37</v>
      </c>
      <c r="V1431" t="s">
        <v>38</v>
      </c>
      <c r="W1431" t="s">
        <v>38</v>
      </c>
      <c r="X1431" t="s">
        <v>39</v>
      </c>
      <c r="Y1431" s="1">
        <v>33000000</v>
      </c>
      <c r="Z1431">
        <v>1992</v>
      </c>
      <c r="AA1431">
        <v>848</v>
      </c>
      <c r="AB1431">
        <v>7.7</v>
      </c>
      <c r="AC1431">
        <v>1.85</v>
      </c>
      <c r="AD1431">
        <v>0</v>
      </c>
      <c r="AE1431" s="7">
        <v>58920171.062009975</v>
      </c>
      <c r="AF1431" s="7">
        <v>86005430.890947968</v>
      </c>
    </row>
    <row r="1432" spans="1:32" x14ac:dyDescent="0.2">
      <c r="A1432" t="s">
        <v>28</v>
      </c>
      <c r="B1432" t="s">
        <v>3217</v>
      </c>
      <c r="C1432">
        <v>285</v>
      </c>
      <c r="D1432">
        <v>134</v>
      </c>
      <c r="E1432">
        <v>0</v>
      </c>
      <c r="F1432">
        <v>120</v>
      </c>
      <c r="G1432" t="s">
        <v>3219</v>
      </c>
      <c r="H1432">
        <v>529</v>
      </c>
      <c r="I1432">
        <v>67523385</v>
      </c>
      <c r="J1432">
        <f t="shared" si="22"/>
        <v>1</v>
      </c>
      <c r="K1432" t="s">
        <v>1670</v>
      </c>
      <c r="L1432" t="s">
        <v>7370</v>
      </c>
      <c r="M1432" t="s">
        <v>7371</v>
      </c>
      <c r="N1432">
        <v>104005</v>
      </c>
      <c r="O1432">
        <v>1050</v>
      </c>
      <c r="P1432" t="s">
        <v>7372</v>
      </c>
      <c r="Q1432">
        <v>2</v>
      </c>
      <c r="R1432" t="s">
        <v>7373</v>
      </c>
      <c r="S1432" t="s">
        <v>7374</v>
      </c>
      <c r="T1432">
        <v>248</v>
      </c>
      <c r="U1432" t="s">
        <v>37</v>
      </c>
      <c r="V1432" t="s">
        <v>38</v>
      </c>
      <c r="W1432" t="s">
        <v>38</v>
      </c>
      <c r="X1432" t="s">
        <v>584</v>
      </c>
      <c r="Y1432" s="1">
        <v>35000000</v>
      </c>
      <c r="Z1432">
        <v>2012</v>
      </c>
      <c r="AA1432">
        <v>130</v>
      </c>
      <c r="AB1432">
        <v>6.2</v>
      </c>
      <c r="AC1432">
        <v>2.35</v>
      </c>
      <c r="AD1432">
        <v>18000</v>
      </c>
      <c r="AE1432" s="7">
        <v>38185975.609756097</v>
      </c>
      <c r="AF1432" s="7">
        <v>73669895.21994774</v>
      </c>
    </row>
    <row r="1433" spans="1:32" x14ac:dyDescent="0.2">
      <c r="A1433" t="s">
        <v>28</v>
      </c>
      <c r="B1433" t="s">
        <v>2165</v>
      </c>
      <c r="C1433">
        <v>124</v>
      </c>
      <c r="D1433">
        <v>88</v>
      </c>
      <c r="E1433">
        <v>12</v>
      </c>
      <c r="F1433">
        <v>931</v>
      </c>
      <c r="G1433" t="s">
        <v>803</v>
      </c>
      <c r="H1433">
        <v>49000</v>
      </c>
      <c r="I1433">
        <v>49474048</v>
      </c>
      <c r="J1433">
        <f t="shared" si="22"/>
        <v>2</v>
      </c>
      <c r="K1433" t="s">
        <v>3056</v>
      </c>
      <c r="L1433" t="s">
        <v>810</v>
      </c>
      <c r="M1433" t="s">
        <v>7375</v>
      </c>
      <c r="N1433">
        <v>31191</v>
      </c>
      <c r="O1433">
        <v>53370</v>
      </c>
      <c r="P1433" t="s">
        <v>4927</v>
      </c>
      <c r="Q1433">
        <v>2</v>
      </c>
      <c r="R1433" t="s">
        <v>7376</v>
      </c>
      <c r="S1433" t="s">
        <v>7377</v>
      </c>
      <c r="T1433">
        <v>120</v>
      </c>
      <c r="U1433" t="s">
        <v>37</v>
      </c>
      <c r="V1433" t="s">
        <v>38</v>
      </c>
      <c r="W1433" t="s">
        <v>38</v>
      </c>
      <c r="X1433" t="s">
        <v>94</v>
      </c>
      <c r="Y1433" s="1">
        <v>35000000</v>
      </c>
      <c r="Z1433">
        <v>2009</v>
      </c>
      <c r="AA1433">
        <v>1000</v>
      </c>
      <c r="AB1433">
        <v>5.4</v>
      </c>
      <c r="AC1433">
        <v>1.85</v>
      </c>
      <c r="AD1433">
        <v>0</v>
      </c>
      <c r="AE1433" s="7">
        <v>40874125.874125876</v>
      </c>
      <c r="AF1433" s="7">
        <v>57777384.727272734</v>
      </c>
    </row>
    <row r="1434" spans="1:32" x14ac:dyDescent="0.2">
      <c r="A1434" t="s">
        <v>28</v>
      </c>
      <c r="B1434" t="s">
        <v>7378</v>
      </c>
      <c r="C1434">
        <v>164</v>
      </c>
      <c r="D1434">
        <v>92</v>
      </c>
      <c r="E1434">
        <v>148</v>
      </c>
      <c r="F1434">
        <v>227</v>
      </c>
      <c r="G1434" t="s">
        <v>3810</v>
      </c>
      <c r="H1434">
        <v>978</v>
      </c>
      <c r="I1434">
        <v>45802315</v>
      </c>
      <c r="J1434">
        <f t="shared" si="22"/>
        <v>5</v>
      </c>
      <c r="K1434" t="s">
        <v>261</v>
      </c>
      <c r="L1434" t="s">
        <v>7379</v>
      </c>
      <c r="M1434" t="s">
        <v>7380</v>
      </c>
      <c r="N1434">
        <v>119974</v>
      </c>
      <c r="O1434">
        <v>2184</v>
      </c>
      <c r="P1434" t="s">
        <v>7381</v>
      </c>
      <c r="Q1434">
        <v>1</v>
      </c>
      <c r="R1434" t="s">
        <v>7382</v>
      </c>
      <c r="S1434" t="s">
        <v>7383</v>
      </c>
      <c r="T1434">
        <v>169</v>
      </c>
      <c r="U1434" t="s">
        <v>37</v>
      </c>
      <c r="V1434" t="s">
        <v>38</v>
      </c>
      <c r="W1434" t="s">
        <v>38</v>
      </c>
      <c r="X1434" t="s">
        <v>584</v>
      </c>
      <c r="Y1434" s="1">
        <v>35000000</v>
      </c>
      <c r="Z1434">
        <v>2009</v>
      </c>
      <c r="AA1434">
        <v>593</v>
      </c>
      <c r="AB1434">
        <v>6.6</v>
      </c>
      <c r="AC1434">
        <v>2.35</v>
      </c>
      <c r="AD1434">
        <v>0</v>
      </c>
      <c r="AE1434" s="7">
        <v>40874125.874125876</v>
      </c>
      <c r="AF1434" s="7">
        <v>53489416.81818182</v>
      </c>
    </row>
    <row r="1435" spans="1:32" x14ac:dyDescent="0.2">
      <c r="A1435" t="s">
        <v>28</v>
      </c>
      <c r="B1435" t="s">
        <v>6296</v>
      </c>
      <c r="C1435">
        <v>120</v>
      </c>
      <c r="D1435">
        <v>91</v>
      </c>
      <c r="E1435">
        <v>42</v>
      </c>
      <c r="F1435">
        <v>766</v>
      </c>
      <c r="G1435" t="s">
        <v>7384</v>
      </c>
      <c r="H1435">
        <v>49000</v>
      </c>
      <c r="I1435">
        <v>43792641</v>
      </c>
      <c r="J1435">
        <f t="shared" si="22"/>
        <v>2</v>
      </c>
      <c r="K1435" t="s">
        <v>1680</v>
      </c>
      <c r="L1435" t="s">
        <v>810</v>
      </c>
      <c r="M1435" t="s">
        <v>7385</v>
      </c>
      <c r="N1435">
        <v>32157</v>
      </c>
      <c r="O1435">
        <v>52566</v>
      </c>
      <c r="P1435" t="s">
        <v>540</v>
      </c>
      <c r="Q1435">
        <v>3</v>
      </c>
      <c r="R1435" t="s">
        <v>7386</v>
      </c>
      <c r="S1435" t="s">
        <v>7387</v>
      </c>
      <c r="T1435">
        <v>119</v>
      </c>
      <c r="U1435" t="s">
        <v>37</v>
      </c>
      <c r="V1435" t="s">
        <v>38</v>
      </c>
      <c r="W1435" t="s">
        <v>38</v>
      </c>
      <c r="X1435" t="s">
        <v>39</v>
      </c>
      <c r="Y1435" s="1">
        <v>35000000</v>
      </c>
      <c r="Z1435">
        <v>2007</v>
      </c>
      <c r="AA1435">
        <v>838</v>
      </c>
      <c r="AB1435">
        <v>5.3</v>
      </c>
      <c r="AC1435">
        <v>2.35</v>
      </c>
      <c r="AD1435">
        <v>913</v>
      </c>
      <c r="AE1435" s="7">
        <v>42293777.134587549</v>
      </c>
      <c r="AF1435" s="7">
        <v>52918748.531114325</v>
      </c>
    </row>
    <row r="1436" spans="1:32" x14ac:dyDescent="0.2">
      <c r="A1436" t="s">
        <v>28</v>
      </c>
      <c r="B1436" t="s">
        <v>2177</v>
      </c>
      <c r="C1436">
        <v>90</v>
      </c>
      <c r="D1436">
        <v>75</v>
      </c>
      <c r="E1436">
        <v>221</v>
      </c>
      <c r="F1436">
        <v>553</v>
      </c>
      <c r="G1436" t="s">
        <v>1950</v>
      </c>
      <c r="H1436">
        <v>11000</v>
      </c>
      <c r="I1436">
        <v>57651794</v>
      </c>
      <c r="J1436">
        <f t="shared" si="22"/>
        <v>3</v>
      </c>
      <c r="K1436" t="s">
        <v>3897</v>
      </c>
      <c r="L1436" t="s">
        <v>1955</v>
      </c>
      <c r="M1436" t="s">
        <v>7388</v>
      </c>
      <c r="N1436">
        <v>40651</v>
      </c>
      <c r="O1436">
        <v>13125</v>
      </c>
      <c r="P1436" t="s">
        <v>2939</v>
      </c>
      <c r="Q1436">
        <v>2</v>
      </c>
      <c r="R1436" t="s">
        <v>7389</v>
      </c>
      <c r="S1436" t="s">
        <v>7390</v>
      </c>
      <c r="T1436">
        <v>209</v>
      </c>
      <c r="U1436" t="s">
        <v>37</v>
      </c>
      <c r="V1436" t="s">
        <v>38</v>
      </c>
      <c r="W1436" t="s">
        <v>38</v>
      </c>
      <c r="X1436" t="s">
        <v>39</v>
      </c>
      <c r="Y1436" s="1">
        <v>33000000</v>
      </c>
      <c r="Z1436">
        <v>2006</v>
      </c>
      <c r="AA1436">
        <v>970</v>
      </c>
      <c r="AB1436">
        <v>5.6</v>
      </c>
      <c r="AC1436">
        <v>1.85</v>
      </c>
      <c r="AD1436">
        <v>0</v>
      </c>
      <c r="AE1436" s="7">
        <v>41004464.285714291</v>
      </c>
      <c r="AF1436" s="7">
        <v>71635785.699404776</v>
      </c>
    </row>
    <row r="1437" spans="1:32" x14ac:dyDescent="0.2">
      <c r="A1437" t="s">
        <v>28</v>
      </c>
      <c r="B1437" t="s">
        <v>7391</v>
      </c>
      <c r="C1437">
        <v>120</v>
      </c>
      <c r="D1437">
        <v>98</v>
      </c>
      <c r="E1437">
        <v>30</v>
      </c>
      <c r="F1437">
        <v>664</v>
      </c>
      <c r="G1437" t="s">
        <v>7392</v>
      </c>
      <c r="H1437">
        <v>944</v>
      </c>
      <c r="I1437">
        <v>43894863</v>
      </c>
      <c r="J1437">
        <f t="shared" si="22"/>
        <v>2</v>
      </c>
      <c r="K1437" t="s">
        <v>1680</v>
      </c>
      <c r="L1437" t="s">
        <v>4134</v>
      </c>
      <c r="M1437" t="s">
        <v>7393</v>
      </c>
      <c r="N1437">
        <v>25883</v>
      </c>
      <c r="O1437">
        <v>4879</v>
      </c>
      <c r="P1437" t="s">
        <v>3917</v>
      </c>
      <c r="Q1437">
        <v>2</v>
      </c>
      <c r="R1437" t="s">
        <v>7394</v>
      </c>
      <c r="S1437" t="s">
        <v>7395</v>
      </c>
      <c r="T1437">
        <v>262</v>
      </c>
      <c r="U1437" t="s">
        <v>37</v>
      </c>
      <c r="V1437" t="s">
        <v>38</v>
      </c>
      <c r="W1437" t="s">
        <v>38</v>
      </c>
      <c r="X1437" t="s">
        <v>39</v>
      </c>
      <c r="Y1437" s="1">
        <v>30000000</v>
      </c>
      <c r="Z1437">
        <v>2005</v>
      </c>
      <c r="AA1437">
        <v>940</v>
      </c>
      <c r="AB1437">
        <v>5.9</v>
      </c>
      <c r="AC1437">
        <v>2.35</v>
      </c>
      <c r="AD1437">
        <v>0</v>
      </c>
      <c r="AE1437" s="7">
        <v>38479262.672811061</v>
      </c>
      <c r="AF1437" s="7">
        <v>56301398.778801844</v>
      </c>
    </row>
    <row r="1438" spans="1:32" x14ac:dyDescent="0.2">
      <c r="A1438" t="s">
        <v>28</v>
      </c>
      <c r="B1438" t="s">
        <v>370</v>
      </c>
      <c r="C1438">
        <v>117</v>
      </c>
      <c r="D1438">
        <v>147</v>
      </c>
      <c r="E1438">
        <v>179</v>
      </c>
      <c r="F1438">
        <v>646</v>
      </c>
      <c r="G1438" t="s">
        <v>2381</v>
      </c>
      <c r="H1438">
        <v>40000</v>
      </c>
      <c r="I1438">
        <v>41954997</v>
      </c>
      <c r="J1438">
        <f t="shared" si="22"/>
        <v>3</v>
      </c>
      <c r="K1438" t="s">
        <v>1725</v>
      </c>
      <c r="L1438" t="s">
        <v>43</v>
      </c>
      <c r="M1438" t="s">
        <v>7396</v>
      </c>
      <c r="N1438">
        <v>225122</v>
      </c>
      <c r="O1438">
        <v>56014</v>
      </c>
      <c r="P1438" t="s">
        <v>2260</v>
      </c>
      <c r="Q1438">
        <v>2</v>
      </c>
      <c r="R1438" t="s">
        <v>7397</v>
      </c>
      <c r="S1438" t="s">
        <v>7398</v>
      </c>
      <c r="T1438">
        <v>234</v>
      </c>
      <c r="U1438" t="s">
        <v>37</v>
      </c>
      <c r="V1438" t="s">
        <v>38</v>
      </c>
      <c r="W1438" t="s">
        <v>38</v>
      </c>
      <c r="X1438" t="s">
        <v>584</v>
      </c>
      <c r="Y1438" s="1">
        <v>35000000</v>
      </c>
      <c r="Z1438">
        <v>1997</v>
      </c>
      <c r="AA1438">
        <v>14000</v>
      </c>
      <c r="AB1438">
        <v>7.8</v>
      </c>
      <c r="AC1438">
        <v>2.35</v>
      </c>
      <c r="AD1438">
        <v>0</v>
      </c>
      <c r="AE1438" s="7">
        <v>54626168.224299066</v>
      </c>
      <c r="AF1438" s="7">
        <v>65481163.542056076</v>
      </c>
    </row>
    <row r="1439" spans="1:32" x14ac:dyDescent="0.2">
      <c r="A1439" t="s">
        <v>28</v>
      </c>
      <c r="B1439" t="s">
        <v>2330</v>
      </c>
      <c r="C1439">
        <v>226</v>
      </c>
      <c r="D1439">
        <v>100</v>
      </c>
      <c r="E1439">
        <v>545</v>
      </c>
      <c r="F1439">
        <v>766</v>
      </c>
      <c r="G1439" t="s">
        <v>7399</v>
      </c>
      <c r="H1439">
        <v>14000</v>
      </c>
      <c r="I1439">
        <v>39532308</v>
      </c>
      <c r="J1439">
        <f t="shared" si="22"/>
        <v>3</v>
      </c>
      <c r="K1439" t="s">
        <v>4176</v>
      </c>
      <c r="L1439" t="s">
        <v>1971</v>
      </c>
      <c r="M1439" t="s">
        <v>7400</v>
      </c>
      <c r="N1439">
        <v>198701</v>
      </c>
      <c r="O1439">
        <v>17902</v>
      </c>
      <c r="P1439" t="s">
        <v>962</v>
      </c>
      <c r="Q1439">
        <v>0</v>
      </c>
      <c r="R1439" t="s">
        <v>7401</v>
      </c>
      <c r="S1439" t="s">
        <v>7402</v>
      </c>
      <c r="T1439">
        <v>1138</v>
      </c>
      <c r="U1439" t="s">
        <v>37</v>
      </c>
      <c r="V1439" t="s">
        <v>56</v>
      </c>
      <c r="W1439" t="s">
        <v>56</v>
      </c>
      <c r="X1439" t="s">
        <v>584</v>
      </c>
      <c r="Y1439" s="1">
        <v>33000000</v>
      </c>
      <c r="Z1439">
        <v>2002</v>
      </c>
      <c r="AA1439">
        <v>2000</v>
      </c>
      <c r="AB1439">
        <v>6.7</v>
      </c>
      <c r="AC1439">
        <v>1.85</v>
      </c>
      <c r="AD1439">
        <v>0</v>
      </c>
      <c r="AE1439" s="7">
        <v>45950528.071150638</v>
      </c>
      <c r="AF1439" s="7">
        <v>55046376.620344631</v>
      </c>
    </row>
    <row r="1440" spans="1:32" x14ac:dyDescent="0.2">
      <c r="A1440" t="s">
        <v>28</v>
      </c>
      <c r="B1440" t="s">
        <v>7403</v>
      </c>
      <c r="C1440">
        <v>223</v>
      </c>
      <c r="D1440">
        <v>120</v>
      </c>
      <c r="E1440">
        <v>365</v>
      </c>
      <c r="F1440">
        <v>723</v>
      </c>
      <c r="G1440" t="s">
        <v>7404</v>
      </c>
      <c r="H1440">
        <v>887</v>
      </c>
      <c r="I1440">
        <v>76600000</v>
      </c>
      <c r="J1440">
        <f t="shared" si="22"/>
        <v>2</v>
      </c>
      <c r="K1440" t="s">
        <v>7405</v>
      </c>
      <c r="L1440" t="s">
        <v>7406</v>
      </c>
      <c r="M1440" t="s">
        <v>7407</v>
      </c>
      <c r="N1440">
        <v>105446</v>
      </c>
      <c r="O1440">
        <v>3876</v>
      </c>
      <c r="P1440" t="s">
        <v>2058</v>
      </c>
      <c r="Q1440">
        <v>0</v>
      </c>
      <c r="R1440" t="s">
        <v>7408</v>
      </c>
      <c r="S1440" t="s">
        <v>7409</v>
      </c>
      <c r="T1440">
        <v>321</v>
      </c>
      <c r="U1440" t="s">
        <v>37</v>
      </c>
      <c r="V1440" t="s">
        <v>38</v>
      </c>
      <c r="W1440" t="s">
        <v>38</v>
      </c>
      <c r="X1440" t="s">
        <v>94</v>
      </c>
      <c r="Y1440" s="1">
        <v>10700000</v>
      </c>
      <c r="Z1440">
        <v>1982</v>
      </c>
      <c r="AA1440">
        <v>770</v>
      </c>
      <c r="AB1440">
        <v>7.4</v>
      </c>
      <c r="AC1440">
        <v>2.35</v>
      </c>
      <c r="AD1440">
        <v>11000</v>
      </c>
      <c r="AE1440" s="7">
        <v>27775647.66839378</v>
      </c>
      <c r="AF1440" s="7">
        <v>198842487.04663211</v>
      </c>
    </row>
    <row r="1441" spans="1:32" x14ac:dyDescent="0.2">
      <c r="A1441" t="s">
        <v>28</v>
      </c>
      <c r="B1441" t="s">
        <v>7112</v>
      </c>
      <c r="C1441">
        <v>193</v>
      </c>
      <c r="D1441">
        <v>104</v>
      </c>
      <c r="E1441">
        <v>1000</v>
      </c>
      <c r="F1441">
        <v>939</v>
      </c>
      <c r="G1441" t="s">
        <v>321</v>
      </c>
      <c r="H1441">
        <v>24000</v>
      </c>
      <c r="I1441">
        <v>39692139</v>
      </c>
      <c r="J1441">
        <f t="shared" si="22"/>
        <v>3</v>
      </c>
      <c r="K1441" t="s">
        <v>5966</v>
      </c>
      <c r="L1441" t="s">
        <v>81</v>
      </c>
      <c r="M1441" t="s">
        <v>7410</v>
      </c>
      <c r="N1441">
        <v>84131</v>
      </c>
      <c r="O1441">
        <v>41701</v>
      </c>
      <c r="P1441" t="s">
        <v>1146</v>
      </c>
      <c r="Q1441">
        <v>1</v>
      </c>
      <c r="R1441" t="s">
        <v>7411</v>
      </c>
      <c r="S1441" t="s">
        <v>7412</v>
      </c>
      <c r="T1441">
        <v>400</v>
      </c>
      <c r="U1441" t="s">
        <v>37</v>
      </c>
      <c r="V1441" t="s">
        <v>38</v>
      </c>
      <c r="W1441" t="s">
        <v>38</v>
      </c>
      <c r="X1441" t="s">
        <v>584</v>
      </c>
      <c r="Y1441" s="1">
        <v>35000000</v>
      </c>
      <c r="Z1441">
        <v>2004</v>
      </c>
      <c r="AA1441">
        <v>15000</v>
      </c>
      <c r="AB1441">
        <v>6.2</v>
      </c>
      <c r="AC1441">
        <v>1.85</v>
      </c>
      <c r="AD1441">
        <v>0</v>
      </c>
      <c r="AE1441" s="7">
        <v>46413446.267866597</v>
      </c>
      <c r="AF1441" s="7">
        <v>52635684.592376918</v>
      </c>
    </row>
    <row r="1442" spans="1:32" x14ac:dyDescent="0.2">
      <c r="A1442" t="s">
        <v>28</v>
      </c>
      <c r="B1442" t="s">
        <v>2047</v>
      </c>
      <c r="C1442">
        <v>228</v>
      </c>
      <c r="D1442">
        <v>103</v>
      </c>
      <c r="E1442">
        <v>212</v>
      </c>
      <c r="F1442">
        <v>248</v>
      </c>
      <c r="G1442" t="s">
        <v>7413</v>
      </c>
      <c r="H1442">
        <v>15000</v>
      </c>
      <c r="I1442">
        <v>40687294</v>
      </c>
      <c r="J1442">
        <f t="shared" si="22"/>
        <v>5</v>
      </c>
      <c r="K1442" t="s">
        <v>1119</v>
      </c>
      <c r="L1442" t="s">
        <v>289</v>
      </c>
      <c r="M1442" t="s">
        <v>7414</v>
      </c>
      <c r="N1442">
        <v>107772</v>
      </c>
      <c r="O1442">
        <v>16249</v>
      </c>
      <c r="P1442" t="s">
        <v>7415</v>
      </c>
      <c r="Q1442">
        <v>1</v>
      </c>
      <c r="R1442" t="s">
        <v>7416</v>
      </c>
      <c r="S1442" t="s">
        <v>7417</v>
      </c>
      <c r="T1442">
        <v>398</v>
      </c>
      <c r="U1442" t="s">
        <v>37</v>
      </c>
      <c r="V1442" t="s">
        <v>267</v>
      </c>
      <c r="W1442" t="s">
        <v>267</v>
      </c>
      <c r="X1442" t="s">
        <v>39</v>
      </c>
      <c r="Y1442" s="1">
        <v>35000000</v>
      </c>
      <c r="Z1442">
        <v>2008</v>
      </c>
      <c r="AA1442">
        <v>552</v>
      </c>
      <c r="AB1442">
        <v>5.4</v>
      </c>
      <c r="AC1442">
        <v>2.35</v>
      </c>
      <c r="AD1442">
        <v>0</v>
      </c>
      <c r="AE1442" s="7">
        <v>40722248.026010215</v>
      </c>
      <c r="AF1442" s="7">
        <v>47339373.650719926</v>
      </c>
    </row>
    <row r="1443" spans="1:32" x14ac:dyDescent="0.2">
      <c r="A1443" t="s">
        <v>28</v>
      </c>
      <c r="B1443" t="s">
        <v>5348</v>
      </c>
      <c r="C1443">
        <v>360</v>
      </c>
      <c r="D1443">
        <v>109</v>
      </c>
      <c r="E1443">
        <v>487</v>
      </c>
      <c r="F1443">
        <v>3000</v>
      </c>
      <c r="G1443" t="s">
        <v>299</v>
      </c>
      <c r="H1443">
        <v>20000</v>
      </c>
      <c r="I1443">
        <v>37553932</v>
      </c>
      <c r="J1443">
        <f t="shared" si="22"/>
        <v>3</v>
      </c>
      <c r="K1443" t="s">
        <v>2812</v>
      </c>
      <c r="L1443" t="s">
        <v>4364</v>
      </c>
      <c r="M1443" t="s">
        <v>7418</v>
      </c>
      <c r="N1443">
        <v>304318</v>
      </c>
      <c r="O1443">
        <v>34011</v>
      </c>
      <c r="P1443" t="s">
        <v>722</v>
      </c>
      <c r="Q1443">
        <v>2</v>
      </c>
      <c r="R1443" t="s">
        <v>7419</v>
      </c>
      <c r="S1443" t="s">
        <v>7420</v>
      </c>
      <c r="T1443">
        <v>463</v>
      </c>
      <c r="U1443" t="s">
        <v>37</v>
      </c>
      <c r="V1443" t="s">
        <v>38</v>
      </c>
      <c r="W1443" t="s">
        <v>38</v>
      </c>
      <c r="X1443" t="s">
        <v>39</v>
      </c>
      <c r="Y1443" s="1">
        <v>40000000</v>
      </c>
      <c r="Z1443">
        <v>2011</v>
      </c>
      <c r="AA1443">
        <v>10000</v>
      </c>
      <c r="AB1443">
        <v>6.7</v>
      </c>
      <c r="AC1443">
        <v>2.35</v>
      </c>
      <c r="AD1443">
        <v>52000</v>
      </c>
      <c r="AE1443" s="7">
        <v>44553134.726545133</v>
      </c>
      <c r="AF1443" s="7">
        <v>41828634.797687858</v>
      </c>
    </row>
    <row r="1444" spans="1:32" x14ac:dyDescent="0.2">
      <c r="A1444" t="s">
        <v>28</v>
      </c>
      <c r="B1444" t="s">
        <v>7421</v>
      </c>
      <c r="C1444">
        <v>148</v>
      </c>
      <c r="D1444">
        <v>104</v>
      </c>
      <c r="E1444">
        <v>16</v>
      </c>
      <c r="F1444">
        <v>584</v>
      </c>
      <c r="G1444" t="s">
        <v>4543</v>
      </c>
      <c r="H1444">
        <v>1000</v>
      </c>
      <c r="I1444">
        <v>37481242</v>
      </c>
      <c r="J1444">
        <f t="shared" si="22"/>
        <v>2</v>
      </c>
      <c r="K1444" t="s">
        <v>1680</v>
      </c>
      <c r="L1444" t="s">
        <v>7422</v>
      </c>
      <c r="M1444" t="s">
        <v>7423</v>
      </c>
      <c r="N1444">
        <v>40654</v>
      </c>
      <c r="O1444">
        <v>3356</v>
      </c>
      <c r="P1444" t="s">
        <v>5815</v>
      </c>
      <c r="Q1444">
        <v>0</v>
      </c>
      <c r="R1444" t="s">
        <v>7424</v>
      </c>
      <c r="S1444" t="s">
        <v>7425</v>
      </c>
      <c r="T1444">
        <v>97</v>
      </c>
      <c r="U1444" t="s">
        <v>37</v>
      </c>
      <c r="V1444" t="s">
        <v>38</v>
      </c>
      <c r="W1444" t="s">
        <v>38</v>
      </c>
      <c r="X1444" t="s">
        <v>39</v>
      </c>
      <c r="Y1444" s="1">
        <v>35000000</v>
      </c>
      <c r="Z1444">
        <v>2010</v>
      </c>
      <c r="AA1444">
        <v>700</v>
      </c>
      <c r="AB1444">
        <v>5.3</v>
      </c>
      <c r="AC1444">
        <v>2.35</v>
      </c>
      <c r="AD1444">
        <v>0</v>
      </c>
      <c r="AE1444" s="7">
        <v>40199449.793672629</v>
      </c>
      <c r="AF1444" s="7">
        <v>43049294.456671253</v>
      </c>
    </row>
    <row r="1445" spans="1:32" x14ac:dyDescent="0.2">
      <c r="A1445" t="s">
        <v>28</v>
      </c>
      <c r="B1445" t="s">
        <v>7426</v>
      </c>
      <c r="C1445">
        <v>128</v>
      </c>
      <c r="D1445">
        <v>112</v>
      </c>
      <c r="E1445">
        <v>42</v>
      </c>
      <c r="F1445">
        <v>196</v>
      </c>
      <c r="G1445" t="s">
        <v>7427</v>
      </c>
      <c r="H1445">
        <v>969</v>
      </c>
      <c r="I1445">
        <v>39026186</v>
      </c>
      <c r="J1445">
        <f t="shared" si="22"/>
        <v>3</v>
      </c>
      <c r="K1445" t="s">
        <v>1414</v>
      </c>
      <c r="L1445" t="s">
        <v>7428</v>
      </c>
      <c r="M1445" t="s">
        <v>7429</v>
      </c>
      <c r="N1445">
        <v>48019</v>
      </c>
      <c r="O1445">
        <v>2371</v>
      </c>
      <c r="P1445" t="s">
        <v>7430</v>
      </c>
      <c r="Q1445">
        <v>4</v>
      </c>
      <c r="R1445" t="s">
        <v>7431</v>
      </c>
      <c r="S1445" t="s">
        <v>7432</v>
      </c>
      <c r="T1445">
        <v>153</v>
      </c>
      <c r="U1445" t="s">
        <v>37</v>
      </c>
      <c r="V1445" t="s">
        <v>38</v>
      </c>
      <c r="W1445" t="s">
        <v>38</v>
      </c>
      <c r="X1445" t="s">
        <v>39</v>
      </c>
      <c r="Y1445" s="1">
        <v>35000000</v>
      </c>
      <c r="Z1445">
        <v>2011</v>
      </c>
      <c r="AA1445">
        <v>826</v>
      </c>
      <c r="AB1445">
        <v>5.9</v>
      </c>
      <c r="AC1445">
        <v>1.85</v>
      </c>
      <c r="AD1445">
        <v>13000</v>
      </c>
      <c r="AE1445" s="7">
        <v>38983992.885726988</v>
      </c>
      <c r="AF1445" s="7">
        <v>43468473.068030238</v>
      </c>
    </row>
    <row r="1446" spans="1:32" x14ac:dyDescent="0.2">
      <c r="A1446" t="s">
        <v>28</v>
      </c>
      <c r="C1446">
        <v>3</v>
      </c>
      <c r="D1446">
        <v>60</v>
      </c>
      <c r="F1446">
        <v>628</v>
      </c>
      <c r="G1446" t="s">
        <v>4907</v>
      </c>
      <c r="H1446">
        <v>897</v>
      </c>
      <c r="J1446">
        <f t="shared" si="22"/>
        <v>2</v>
      </c>
      <c r="K1446" t="s">
        <v>213</v>
      </c>
      <c r="L1446" t="s">
        <v>7433</v>
      </c>
      <c r="M1446" t="s">
        <v>7434</v>
      </c>
      <c r="N1446">
        <v>1641</v>
      </c>
      <c r="O1446">
        <v>3438</v>
      </c>
      <c r="P1446" t="s">
        <v>7435</v>
      </c>
      <c r="Q1446">
        <v>4</v>
      </c>
      <c r="R1446" t="s">
        <v>7436</v>
      </c>
      <c r="S1446" t="s">
        <v>7437</v>
      </c>
      <c r="T1446">
        <v>11</v>
      </c>
      <c r="U1446" t="s">
        <v>37</v>
      </c>
      <c r="V1446" t="s">
        <v>38</v>
      </c>
      <c r="W1446" t="s">
        <v>38</v>
      </c>
      <c r="Y1446" s="1"/>
      <c r="AA1446">
        <v>637</v>
      </c>
      <c r="AB1446">
        <v>7</v>
      </c>
      <c r="AD1446">
        <v>265</v>
      </c>
      <c r="AE1446" s="7" t="s">
        <v>24168</v>
      </c>
      <c r="AF1446" s="7" t="s">
        <v>24168</v>
      </c>
    </row>
    <row r="1447" spans="1:32" x14ac:dyDescent="0.2">
      <c r="A1447" t="s">
        <v>28</v>
      </c>
      <c r="B1447" t="s">
        <v>7438</v>
      </c>
      <c r="C1447">
        <v>46</v>
      </c>
      <c r="D1447">
        <v>95</v>
      </c>
      <c r="E1447">
        <v>19</v>
      </c>
      <c r="F1447">
        <v>447</v>
      </c>
      <c r="G1447" t="s">
        <v>2195</v>
      </c>
      <c r="H1447">
        <v>1000</v>
      </c>
      <c r="I1447">
        <v>33422806</v>
      </c>
      <c r="J1447">
        <f t="shared" si="22"/>
        <v>3</v>
      </c>
      <c r="K1447" t="s">
        <v>5418</v>
      </c>
      <c r="L1447" t="s">
        <v>137</v>
      </c>
      <c r="M1447" t="s">
        <v>7439</v>
      </c>
      <c r="N1447">
        <v>30771</v>
      </c>
      <c r="O1447">
        <v>2643</v>
      </c>
      <c r="P1447" t="s">
        <v>3923</v>
      </c>
      <c r="Q1447">
        <v>1</v>
      </c>
      <c r="R1447" t="s">
        <v>7440</v>
      </c>
      <c r="S1447" t="s">
        <v>7441</v>
      </c>
      <c r="T1447">
        <v>164</v>
      </c>
      <c r="U1447" t="s">
        <v>37</v>
      </c>
      <c r="V1447" t="s">
        <v>38</v>
      </c>
      <c r="W1447" t="s">
        <v>38</v>
      </c>
      <c r="X1447" t="s">
        <v>39</v>
      </c>
      <c r="Y1447" s="1">
        <v>50000000</v>
      </c>
      <c r="Z1447">
        <v>2001</v>
      </c>
      <c r="AA1447">
        <v>691</v>
      </c>
      <c r="AB1447">
        <v>4.8</v>
      </c>
      <c r="AC1447">
        <v>2.35</v>
      </c>
      <c r="AD1447">
        <v>0</v>
      </c>
      <c r="AE1447" s="7">
        <v>70722755.505364195</v>
      </c>
      <c r="AF1447" s="7">
        <v>47275058.740824394</v>
      </c>
    </row>
    <row r="1448" spans="1:32" x14ac:dyDescent="0.2">
      <c r="A1448" t="s">
        <v>28</v>
      </c>
      <c r="B1448" t="s">
        <v>7442</v>
      </c>
      <c r="C1448">
        <v>40</v>
      </c>
      <c r="D1448">
        <v>102</v>
      </c>
      <c r="E1448">
        <v>23</v>
      </c>
      <c r="F1448">
        <v>57</v>
      </c>
      <c r="G1448" t="s">
        <v>7443</v>
      </c>
      <c r="H1448">
        <v>288</v>
      </c>
      <c r="J1448">
        <f t="shared" si="22"/>
        <v>4</v>
      </c>
      <c r="K1448" t="s">
        <v>7444</v>
      </c>
      <c r="L1448" t="s">
        <v>7445</v>
      </c>
      <c r="M1448" t="s">
        <v>7446</v>
      </c>
      <c r="N1448">
        <v>16323</v>
      </c>
      <c r="O1448">
        <v>677</v>
      </c>
      <c r="P1448" t="s">
        <v>7447</v>
      </c>
      <c r="Q1448">
        <v>1</v>
      </c>
      <c r="R1448" t="s">
        <v>7448</v>
      </c>
      <c r="S1448" t="s">
        <v>7449</v>
      </c>
      <c r="T1448">
        <v>91</v>
      </c>
      <c r="U1448" t="s">
        <v>37</v>
      </c>
      <c r="V1448" t="s">
        <v>38</v>
      </c>
      <c r="W1448" t="s">
        <v>38</v>
      </c>
      <c r="X1448" t="s">
        <v>94</v>
      </c>
      <c r="Y1448" s="1"/>
      <c r="Z1448">
        <v>1976</v>
      </c>
      <c r="AA1448">
        <v>257</v>
      </c>
      <c r="AB1448">
        <v>7.3</v>
      </c>
      <c r="AC1448">
        <v>1.85</v>
      </c>
      <c r="AD1448">
        <v>0</v>
      </c>
      <c r="AE1448" s="7">
        <v>0</v>
      </c>
      <c r="AF1448" s="7">
        <v>0</v>
      </c>
    </row>
    <row r="1449" spans="1:32" x14ac:dyDescent="0.2">
      <c r="A1449" t="s">
        <v>28</v>
      </c>
      <c r="B1449" t="s">
        <v>7450</v>
      </c>
      <c r="C1449">
        <v>63</v>
      </c>
      <c r="D1449">
        <v>102</v>
      </c>
      <c r="E1449">
        <v>133</v>
      </c>
      <c r="F1449">
        <v>690</v>
      </c>
      <c r="G1449" t="s">
        <v>7451</v>
      </c>
      <c r="H1449">
        <v>2000</v>
      </c>
      <c r="I1449">
        <v>33423521</v>
      </c>
      <c r="J1449">
        <f t="shared" si="22"/>
        <v>4</v>
      </c>
      <c r="K1449" t="s">
        <v>1076</v>
      </c>
      <c r="L1449" t="s">
        <v>1081</v>
      </c>
      <c r="M1449" t="s">
        <v>7452</v>
      </c>
      <c r="N1449">
        <v>53115</v>
      </c>
      <c r="O1449">
        <v>5443</v>
      </c>
      <c r="P1449" t="s">
        <v>4884</v>
      </c>
      <c r="Q1449">
        <v>1</v>
      </c>
      <c r="R1449" t="s">
        <v>7453</v>
      </c>
      <c r="S1449" t="s">
        <v>7454</v>
      </c>
      <c r="T1449">
        <v>282</v>
      </c>
      <c r="U1449" t="s">
        <v>37</v>
      </c>
      <c r="V1449" t="s">
        <v>676</v>
      </c>
      <c r="W1449" t="s">
        <v>676</v>
      </c>
      <c r="X1449" t="s">
        <v>39</v>
      </c>
      <c r="Y1449" s="1">
        <v>35000000</v>
      </c>
      <c r="Z1449">
        <v>1994</v>
      </c>
      <c r="AA1449">
        <v>1000</v>
      </c>
      <c r="AB1449">
        <v>3.8</v>
      </c>
      <c r="AC1449">
        <v>2.35</v>
      </c>
      <c r="AD1449">
        <v>0</v>
      </c>
      <c r="AE1449" s="7">
        <v>59159919.028340086</v>
      </c>
      <c r="AF1449" s="7">
        <v>56495222.742914982</v>
      </c>
    </row>
    <row r="1450" spans="1:32" x14ac:dyDescent="0.2">
      <c r="A1450" t="s">
        <v>24161</v>
      </c>
      <c r="B1450" t="s">
        <v>3816</v>
      </c>
      <c r="C1450">
        <v>193</v>
      </c>
      <c r="D1450">
        <v>150</v>
      </c>
      <c r="E1450">
        <v>2000</v>
      </c>
      <c r="F1450">
        <v>95</v>
      </c>
      <c r="G1450" t="s">
        <v>7455</v>
      </c>
      <c r="H1450">
        <v>396</v>
      </c>
      <c r="I1450">
        <v>32519322</v>
      </c>
      <c r="J1450">
        <f t="shared" si="22"/>
        <v>3</v>
      </c>
      <c r="K1450" t="s">
        <v>7248</v>
      </c>
      <c r="L1450" t="s">
        <v>7456</v>
      </c>
      <c r="M1450" t="s">
        <v>7457</v>
      </c>
      <c r="N1450">
        <v>497946</v>
      </c>
      <c r="O1450">
        <v>1075</v>
      </c>
      <c r="P1450" t="s">
        <v>7458</v>
      </c>
      <c r="Q1450">
        <v>0</v>
      </c>
      <c r="R1450" t="s">
        <v>7459</v>
      </c>
      <c r="S1450" t="s">
        <v>7460</v>
      </c>
      <c r="T1450">
        <v>761</v>
      </c>
      <c r="U1450" t="s">
        <v>37</v>
      </c>
      <c r="V1450" t="s">
        <v>1464</v>
      </c>
      <c r="W1450" t="s">
        <v>1464</v>
      </c>
      <c r="X1450" t="s">
        <v>584</v>
      </c>
      <c r="Y1450" s="1">
        <v>35000000</v>
      </c>
      <c r="Z1450">
        <v>2002</v>
      </c>
      <c r="AA1450">
        <v>338</v>
      </c>
      <c r="AB1450">
        <v>8.5</v>
      </c>
      <c r="AC1450">
        <v>1.85</v>
      </c>
      <c r="AD1450">
        <v>21000</v>
      </c>
      <c r="AE1450" s="7">
        <v>48735408.56031128</v>
      </c>
      <c r="AF1450" s="7">
        <v>45281212.679266259</v>
      </c>
    </row>
    <row r="1451" spans="1:32" x14ac:dyDescent="0.2">
      <c r="A1451" t="s">
        <v>28</v>
      </c>
      <c r="B1451" t="s">
        <v>2651</v>
      </c>
      <c r="C1451">
        <v>208</v>
      </c>
      <c r="D1451">
        <v>122</v>
      </c>
      <c r="E1451">
        <v>117</v>
      </c>
      <c r="F1451">
        <v>140</v>
      </c>
      <c r="G1451" t="s">
        <v>685</v>
      </c>
      <c r="H1451">
        <v>40000</v>
      </c>
      <c r="I1451">
        <v>31598308</v>
      </c>
      <c r="J1451">
        <f t="shared" si="22"/>
        <v>3</v>
      </c>
      <c r="K1451" t="s">
        <v>3029</v>
      </c>
      <c r="L1451" t="s">
        <v>43</v>
      </c>
      <c r="M1451" t="s">
        <v>5800</v>
      </c>
      <c r="N1451">
        <v>124765</v>
      </c>
      <c r="O1451">
        <v>41636</v>
      </c>
      <c r="P1451" t="s">
        <v>5801</v>
      </c>
      <c r="Q1451">
        <v>1</v>
      </c>
      <c r="R1451" t="s">
        <v>5802</v>
      </c>
      <c r="S1451" t="s">
        <v>5803</v>
      </c>
      <c r="T1451">
        <v>541</v>
      </c>
      <c r="U1451" t="s">
        <v>37</v>
      </c>
      <c r="V1451" t="s">
        <v>38</v>
      </c>
      <c r="W1451" t="s">
        <v>38</v>
      </c>
      <c r="X1451" t="s">
        <v>584</v>
      </c>
      <c r="Y1451" s="1">
        <v>35000000</v>
      </c>
      <c r="Z1451">
        <v>2001</v>
      </c>
      <c r="AA1451">
        <v>1000</v>
      </c>
      <c r="AB1451">
        <v>6.8</v>
      </c>
      <c r="AC1451">
        <v>2.35</v>
      </c>
      <c r="AD1451">
        <v>0</v>
      </c>
      <c r="AE1451" s="7">
        <v>49505928.853754938</v>
      </c>
      <c r="AF1451" s="7">
        <v>44694388.221343875</v>
      </c>
    </row>
    <row r="1452" spans="1:32" x14ac:dyDescent="0.2">
      <c r="A1452" t="s">
        <v>28</v>
      </c>
      <c r="B1452" t="s">
        <v>6147</v>
      </c>
      <c r="C1452">
        <v>122</v>
      </c>
      <c r="D1452">
        <v>101</v>
      </c>
      <c r="E1452">
        <v>308</v>
      </c>
      <c r="F1452">
        <v>206</v>
      </c>
      <c r="G1452" t="s">
        <v>7461</v>
      </c>
      <c r="H1452">
        <v>446</v>
      </c>
      <c r="I1452">
        <v>37617947</v>
      </c>
      <c r="J1452">
        <f t="shared" si="22"/>
        <v>3</v>
      </c>
      <c r="K1452" t="s">
        <v>5850</v>
      </c>
      <c r="L1452" t="s">
        <v>7462</v>
      </c>
      <c r="M1452" t="s">
        <v>7463</v>
      </c>
      <c r="N1452">
        <v>8143</v>
      </c>
      <c r="O1452">
        <v>966</v>
      </c>
      <c r="P1452" t="s">
        <v>7464</v>
      </c>
      <c r="Q1452">
        <v>0</v>
      </c>
      <c r="R1452" t="s">
        <v>7465</v>
      </c>
      <c r="S1452" t="s">
        <v>7466</v>
      </c>
      <c r="T1452">
        <v>203</v>
      </c>
      <c r="U1452" t="s">
        <v>37</v>
      </c>
      <c r="V1452" t="s">
        <v>38</v>
      </c>
      <c r="W1452" t="s">
        <v>38</v>
      </c>
      <c r="X1452" t="s">
        <v>94</v>
      </c>
      <c r="Y1452" s="1">
        <v>30000000</v>
      </c>
      <c r="Z1452">
        <v>2006</v>
      </c>
      <c r="AA1452">
        <v>224</v>
      </c>
      <c r="AB1452">
        <v>6.8</v>
      </c>
      <c r="AC1452">
        <v>2.35</v>
      </c>
      <c r="AD1452">
        <v>0</v>
      </c>
      <c r="AE1452" s="7">
        <v>37276785.714285716</v>
      </c>
      <c r="AF1452" s="7">
        <v>46742538.31101191</v>
      </c>
    </row>
    <row r="1453" spans="1:32" x14ac:dyDescent="0.2">
      <c r="A1453" t="s">
        <v>28</v>
      </c>
      <c r="B1453" t="s">
        <v>5127</v>
      </c>
      <c r="C1453">
        <v>228</v>
      </c>
      <c r="D1453">
        <v>108</v>
      </c>
      <c r="E1453">
        <v>174</v>
      </c>
      <c r="F1453">
        <v>324</v>
      </c>
      <c r="G1453" t="s">
        <v>7467</v>
      </c>
      <c r="H1453">
        <v>730</v>
      </c>
      <c r="I1453">
        <v>32048809</v>
      </c>
      <c r="J1453">
        <f t="shared" si="22"/>
        <v>1</v>
      </c>
      <c r="K1453" t="s">
        <v>6402</v>
      </c>
      <c r="L1453" t="s">
        <v>5770</v>
      </c>
      <c r="M1453" t="s">
        <v>7468</v>
      </c>
      <c r="N1453">
        <v>94456</v>
      </c>
      <c r="O1453">
        <v>2178</v>
      </c>
      <c r="P1453" t="s">
        <v>7469</v>
      </c>
      <c r="Q1453">
        <v>0</v>
      </c>
      <c r="R1453" t="s">
        <v>7470</v>
      </c>
      <c r="S1453" t="s">
        <v>7471</v>
      </c>
      <c r="T1453">
        <v>576</v>
      </c>
      <c r="U1453" t="s">
        <v>37</v>
      </c>
      <c r="V1453" t="s">
        <v>369</v>
      </c>
      <c r="W1453" t="s">
        <v>369</v>
      </c>
      <c r="X1453" t="s">
        <v>584</v>
      </c>
      <c r="Y1453" s="1">
        <v>30000000</v>
      </c>
      <c r="Z1453">
        <v>2005</v>
      </c>
      <c r="AA1453">
        <v>716</v>
      </c>
      <c r="AB1453">
        <v>5.3</v>
      </c>
      <c r="AC1453">
        <v>1.85</v>
      </c>
      <c r="AD1453">
        <v>0</v>
      </c>
      <c r="AE1453" s="7">
        <v>38479262.672811061</v>
      </c>
      <c r="AF1453" s="7">
        <v>41107151.32872504</v>
      </c>
    </row>
    <row r="1454" spans="1:32" x14ac:dyDescent="0.2">
      <c r="A1454" t="s">
        <v>28</v>
      </c>
      <c r="B1454" t="s">
        <v>3065</v>
      </c>
      <c r="C1454">
        <v>212</v>
      </c>
      <c r="D1454">
        <v>98</v>
      </c>
      <c r="E1454">
        <v>0</v>
      </c>
      <c r="F1454">
        <v>23</v>
      </c>
      <c r="G1454" t="s">
        <v>1526</v>
      </c>
      <c r="H1454">
        <v>20000</v>
      </c>
      <c r="I1454">
        <v>33987757</v>
      </c>
      <c r="J1454">
        <f t="shared" si="22"/>
        <v>2</v>
      </c>
      <c r="K1454" t="s">
        <v>213</v>
      </c>
      <c r="L1454" t="s">
        <v>840</v>
      </c>
      <c r="M1454" t="s">
        <v>7472</v>
      </c>
      <c r="N1454">
        <v>168314</v>
      </c>
      <c r="O1454">
        <v>28027</v>
      </c>
      <c r="P1454" t="s">
        <v>7473</v>
      </c>
      <c r="Q1454">
        <v>2</v>
      </c>
      <c r="R1454" t="s">
        <v>7474</v>
      </c>
      <c r="S1454" t="s">
        <v>7475</v>
      </c>
      <c r="T1454">
        <v>903</v>
      </c>
      <c r="U1454" t="s">
        <v>37</v>
      </c>
      <c r="V1454" t="s">
        <v>38</v>
      </c>
      <c r="W1454" t="s">
        <v>38</v>
      </c>
      <c r="X1454" t="s">
        <v>584</v>
      </c>
      <c r="Y1454" s="1">
        <v>27000000</v>
      </c>
      <c r="Z1454">
        <v>2004</v>
      </c>
      <c r="AA1454">
        <v>8000</v>
      </c>
      <c r="AB1454">
        <v>7.3</v>
      </c>
      <c r="AC1454">
        <v>1.85</v>
      </c>
      <c r="AD1454">
        <v>12000</v>
      </c>
      <c r="AE1454" s="7">
        <v>35804658.54949709</v>
      </c>
      <c r="AF1454" s="7">
        <v>45071112.37956591</v>
      </c>
    </row>
    <row r="1455" spans="1:32" x14ac:dyDescent="0.2">
      <c r="A1455" t="s">
        <v>28</v>
      </c>
      <c r="B1455" t="s">
        <v>3693</v>
      </c>
      <c r="C1455">
        <v>392</v>
      </c>
      <c r="D1455">
        <v>137</v>
      </c>
      <c r="E1455">
        <v>16000</v>
      </c>
      <c r="F1455">
        <v>363</v>
      </c>
      <c r="G1455" t="s">
        <v>207</v>
      </c>
      <c r="H1455">
        <v>29000</v>
      </c>
      <c r="I1455">
        <v>37304950</v>
      </c>
      <c r="J1455">
        <f t="shared" si="22"/>
        <v>3</v>
      </c>
      <c r="K1455" t="s">
        <v>1725</v>
      </c>
      <c r="L1455" t="s">
        <v>214</v>
      </c>
      <c r="M1455" t="s">
        <v>7476</v>
      </c>
      <c r="N1455">
        <v>102728</v>
      </c>
      <c r="O1455">
        <v>36258</v>
      </c>
      <c r="P1455" t="s">
        <v>3607</v>
      </c>
      <c r="Q1455">
        <v>0</v>
      </c>
      <c r="R1455" t="s">
        <v>7477</v>
      </c>
      <c r="S1455" t="s">
        <v>7478</v>
      </c>
      <c r="T1455">
        <v>279</v>
      </c>
      <c r="U1455" t="s">
        <v>37</v>
      </c>
      <c r="V1455" t="s">
        <v>38</v>
      </c>
      <c r="W1455" t="s">
        <v>38</v>
      </c>
      <c r="X1455" t="s">
        <v>584</v>
      </c>
      <c r="Y1455" s="1">
        <v>35000000</v>
      </c>
      <c r="Z1455">
        <v>2011</v>
      </c>
      <c r="AA1455">
        <v>6000</v>
      </c>
      <c r="AB1455">
        <v>6.6</v>
      </c>
      <c r="AC1455">
        <v>2.35</v>
      </c>
      <c r="AD1455">
        <v>16000</v>
      </c>
      <c r="AE1455" s="7">
        <v>38983992.885726988</v>
      </c>
      <c r="AF1455" s="7">
        <v>41551311.582925744</v>
      </c>
    </row>
    <row r="1456" spans="1:32" x14ac:dyDescent="0.2">
      <c r="A1456" t="s">
        <v>28</v>
      </c>
      <c r="B1456" t="s">
        <v>7479</v>
      </c>
      <c r="C1456">
        <v>208</v>
      </c>
      <c r="D1456">
        <v>112</v>
      </c>
      <c r="E1456">
        <v>192</v>
      </c>
      <c r="F1456">
        <v>844</v>
      </c>
      <c r="G1456" t="s">
        <v>2643</v>
      </c>
      <c r="H1456">
        <v>1000</v>
      </c>
      <c r="I1456">
        <v>30691439</v>
      </c>
      <c r="J1456">
        <f t="shared" si="22"/>
        <v>2</v>
      </c>
      <c r="K1456" t="s">
        <v>5102</v>
      </c>
      <c r="L1456" t="s">
        <v>685</v>
      </c>
      <c r="M1456" t="s">
        <v>7480</v>
      </c>
      <c r="N1456">
        <v>86205</v>
      </c>
      <c r="O1456">
        <v>3185</v>
      </c>
      <c r="P1456" t="s">
        <v>954</v>
      </c>
      <c r="Q1456">
        <v>0</v>
      </c>
      <c r="R1456" t="s">
        <v>7481</v>
      </c>
      <c r="S1456" t="s">
        <v>7482</v>
      </c>
      <c r="T1456">
        <v>232</v>
      </c>
      <c r="U1456" t="s">
        <v>37</v>
      </c>
      <c r="V1456" t="s">
        <v>38</v>
      </c>
      <c r="W1456" t="s">
        <v>38</v>
      </c>
      <c r="X1456" t="s">
        <v>584</v>
      </c>
      <c r="Y1456" s="1">
        <v>35000000</v>
      </c>
      <c r="Z1456">
        <v>2008</v>
      </c>
      <c r="AA1456">
        <v>915</v>
      </c>
      <c r="AB1456">
        <v>6.2</v>
      </c>
      <c r="AC1456">
        <v>2.35</v>
      </c>
      <c r="AD1456">
        <v>5000</v>
      </c>
      <c r="AE1456" s="7">
        <v>40722248.026010215</v>
      </c>
      <c r="AF1456" s="7">
        <v>35709268.320947513</v>
      </c>
    </row>
    <row r="1457" spans="1:32" x14ac:dyDescent="0.2">
      <c r="A1457" t="s">
        <v>28</v>
      </c>
      <c r="B1457" t="s">
        <v>7483</v>
      </c>
      <c r="C1457">
        <v>137</v>
      </c>
      <c r="D1457">
        <v>101</v>
      </c>
      <c r="E1457">
        <v>48</v>
      </c>
      <c r="F1457">
        <v>531</v>
      </c>
      <c r="G1457" t="s">
        <v>3160</v>
      </c>
      <c r="H1457">
        <v>775</v>
      </c>
      <c r="I1457">
        <v>30307804</v>
      </c>
      <c r="J1457">
        <f t="shared" si="22"/>
        <v>3</v>
      </c>
      <c r="K1457" t="s">
        <v>5050</v>
      </c>
      <c r="L1457" t="s">
        <v>7484</v>
      </c>
      <c r="M1457" t="s">
        <v>7485</v>
      </c>
      <c r="N1457">
        <v>43991</v>
      </c>
      <c r="O1457">
        <v>3001</v>
      </c>
      <c r="P1457" t="s">
        <v>741</v>
      </c>
      <c r="Q1457">
        <v>2</v>
      </c>
      <c r="R1457" t="s">
        <v>7486</v>
      </c>
      <c r="S1457" t="s">
        <v>7487</v>
      </c>
      <c r="T1457">
        <v>695</v>
      </c>
      <c r="U1457" t="s">
        <v>37</v>
      </c>
      <c r="V1457" t="s">
        <v>38</v>
      </c>
      <c r="W1457" t="s">
        <v>38</v>
      </c>
      <c r="X1457" t="s">
        <v>584</v>
      </c>
      <c r="Y1457" s="1">
        <v>35000000</v>
      </c>
      <c r="Z1457">
        <v>2002</v>
      </c>
      <c r="AA1457">
        <v>541</v>
      </c>
      <c r="AB1457">
        <v>5.2</v>
      </c>
      <c r="AC1457">
        <v>2.35</v>
      </c>
      <c r="AD1457">
        <v>0</v>
      </c>
      <c r="AE1457" s="7">
        <v>48735408.56031128</v>
      </c>
      <c r="AF1457" s="7">
        <v>42201806.014452472</v>
      </c>
    </row>
    <row r="1458" spans="1:32" x14ac:dyDescent="0.2">
      <c r="A1458" t="s">
        <v>28</v>
      </c>
      <c r="B1458" t="s">
        <v>2721</v>
      </c>
      <c r="C1458">
        <v>119</v>
      </c>
      <c r="D1458">
        <v>103</v>
      </c>
      <c r="E1458">
        <v>81</v>
      </c>
      <c r="F1458">
        <v>636</v>
      </c>
      <c r="G1458" t="s">
        <v>6142</v>
      </c>
      <c r="H1458">
        <v>2000</v>
      </c>
      <c r="I1458">
        <v>30669413</v>
      </c>
      <c r="J1458">
        <f t="shared" si="22"/>
        <v>3</v>
      </c>
      <c r="K1458" t="s">
        <v>4176</v>
      </c>
      <c r="L1458" t="s">
        <v>1521</v>
      </c>
      <c r="M1458" t="s">
        <v>7488</v>
      </c>
      <c r="N1458">
        <v>105478</v>
      </c>
      <c r="O1458">
        <v>4722</v>
      </c>
      <c r="P1458" t="s">
        <v>7489</v>
      </c>
      <c r="Q1458">
        <v>0</v>
      </c>
      <c r="R1458" t="s">
        <v>7490</v>
      </c>
      <c r="S1458" t="s">
        <v>7491</v>
      </c>
      <c r="T1458">
        <v>291</v>
      </c>
      <c r="U1458" t="s">
        <v>37</v>
      </c>
      <c r="V1458" t="s">
        <v>38</v>
      </c>
      <c r="W1458" t="s">
        <v>38</v>
      </c>
      <c r="X1458" t="s">
        <v>584</v>
      </c>
      <c r="Y1458" s="1">
        <v>35000000</v>
      </c>
      <c r="Z1458">
        <v>1990</v>
      </c>
      <c r="AA1458">
        <v>683</v>
      </c>
      <c r="AB1458">
        <v>6.2</v>
      </c>
      <c r="AC1458">
        <v>1.37</v>
      </c>
      <c r="AD1458">
        <v>0</v>
      </c>
      <c r="AE1458" s="7">
        <v>67081101.759755172</v>
      </c>
      <c r="AF1458" s="7">
        <v>58781086.124713086</v>
      </c>
    </row>
    <row r="1459" spans="1:32" x14ac:dyDescent="0.2">
      <c r="A1459" t="s">
        <v>28</v>
      </c>
      <c r="B1459" t="s">
        <v>3469</v>
      </c>
      <c r="C1459">
        <v>195</v>
      </c>
      <c r="D1459">
        <v>101</v>
      </c>
      <c r="E1459">
        <v>40</v>
      </c>
      <c r="F1459">
        <v>398</v>
      </c>
      <c r="G1459" t="s">
        <v>7492</v>
      </c>
      <c r="H1459">
        <v>2000</v>
      </c>
      <c r="I1459">
        <v>28687835</v>
      </c>
      <c r="J1459">
        <f t="shared" si="22"/>
        <v>3</v>
      </c>
      <c r="K1459" t="s">
        <v>2124</v>
      </c>
      <c r="L1459" t="s">
        <v>4053</v>
      </c>
      <c r="M1459" t="s">
        <v>7493</v>
      </c>
      <c r="N1459">
        <v>40964</v>
      </c>
      <c r="O1459">
        <v>3612</v>
      </c>
      <c r="P1459" t="s">
        <v>7494</v>
      </c>
      <c r="Q1459">
        <v>1</v>
      </c>
      <c r="R1459" t="s">
        <v>7495</v>
      </c>
      <c r="S1459" t="s">
        <v>7496</v>
      </c>
      <c r="T1459">
        <v>245</v>
      </c>
      <c r="U1459" t="s">
        <v>37</v>
      </c>
      <c r="V1459" t="s">
        <v>38</v>
      </c>
      <c r="W1459" t="s">
        <v>38</v>
      </c>
      <c r="X1459" t="s">
        <v>584</v>
      </c>
      <c r="Y1459" s="1">
        <v>35000000</v>
      </c>
      <c r="Z1459">
        <v>2008</v>
      </c>
      <c r="AA1459">
        <v>648</v>
      </c>
      <c r="AB1459">
        <v>6.2</v>
      </c>
      <c r="AC1459">
        <v>2.35</v>
      </c>
      <c r="AD1459">
        <v>0</v>
      </c>
      <c r="AE1459" s="7">
        <v>40722248.026010215</v>
      </c>
      <c r="AF1459" s="7">
        <v>33378089.491407339</v>
      </c>
    </row>
    <row r="1460" spans="1:32" x14ac:dyDescent="0.2">
      <c r="A1460" t="s">
        <v>28</v>
      </c>
      <c r="B1460" t="s">
        <v>7497</v>
      </c>
      <c r="C1460">
        <v>95</v>
      </c>
      <c r="D1460">
        <v>112</v>
      </c>
      <c r="E1460">
        <v>37</v>
      </c>
      <c r="F1460">
        <v>480</v>
      </c>
      <c r="G1460" t="s">
        <v>5104</v>
      </c>
      <c r="H1460">
        <v>3000</v>
      </c>
      <c r="I1460">
        <v>26494611</v>
      </c>
      <c r="J1460">
        <f t="shared" si="22"/>
        <v>4</v>
      </c>
      <c r="K1460" t="s">
        <v>7498</v>
      </c>
      <c r="L1460" t="s">
        <v>499</v>
      </c>
      <c r="M1460" t="s">
        <v>7499</v>
      </c>
      <c r="N1460">
        <v>48621</v>
      </c>
      <c r="O1460">
        <v>5709</v>
      </c>
      <c r="P1460" t="s">
        <v>7500</v>
      </c>
      <c r="Q1460">
        <v>0</v>
      </c>
      <c r="R1460" t="s">
        <v>7501</v>
      </c>
      <c r="S1460" t="s">
        <v>7502</v>
      </c>
      <c r="T1460">
        <v>239</v>
      </c>
      <c r="U1460" t="s">
        <v>37</v>
      </c>
      <c r="V1460" t="s">
        <v>38</v>
      </c>
      <c r="W1460" t="s">
        <v>38</v>
      </c>
      <c r="X1460" t="s">
        <v>39</v>
      </c>
      <c r="Y1460" s="1">
        <v>35000000</v>
      </c>
      <c r="Z1460">
        <v>1999</v>
      </c>
      <c r="AA1460">
        <v>874</v>
      </c>
      <c r="AB1460">
        <v>6.6</v>
      </c>
      <c r="AC1460">
        <v>2.35</v>
      </c>
      <c r="AD1460">
        <v>0</v>
      </c>
      <c r="AE1460" s="7">
        <v>52626050.420168072</v>
      </c>
      <c r="AF1460" s="7">
        <v>39837335.267106846</v>
      </c>
    </row>
    <row r="1461" spans="1:32" x14ac:dyDescent="0.2">
      <c r="A1461" t="s">
        <v>28</v>
      </c>
      <c r="B1461" t="s">
        <v>7503</v>
      </c>
      <c r="C1461">
        <v>100</v>
      </c>
      <c r="D1461">
        <v>111</v>
      </c>
      <c r="E1461">
        <v>24</v>
      </c>
      <c r="F1461">
        <v>455</v>
      </c>
      <c r="G1461" t="s">
        <v>7245</v>
      </c>
      <c r="H1461">
        <v>591</v>
      </c>
      <c r="J1461">
        <f t="shared" si="22"/>
        <v>3</v>
      </c>
      <c r="K1461" t="s">
        <v>72</v>
      </c>
      <c r="L1461" t="s">
        <v>763</v>
      </c>
      <c r="M1461" t="s">
        <v>7504</v>
      </c>
      <c r="N1461">
        <v>38017</v>
      </c>
      <c r="O1461">
        <v>2603</v>
      </c>
      <c r="P1461" t="s">
        <v>7505</v>
      </c>
      <c r="Q1461">
        <v>1</v>
      </c>
      <c r="R1461" t="s">
        <v>7506</v>
      </c>
      <c r="S1461" t="s">
        <v>7507</v>
      </c>
      <c r="T1461">
        <v>247</v>
      </c>
      <c r="U1461" t="s">
        <v>37</v>
      </c>
      <c r="V1461" t="s">
        <v>56</v>
      </c>
      <c r="W1461" t="s">
        <v>56</v>
      </c>
      <c r="X1461" t="s">
        <v>94</v>
      </c>
      <c r="Y1461" s="1">
        <v>20000000</v>
      </c>
      <c r="Z1461">
        <v>1980</v>
      </c>
      <c r="AA1461">
        <v>488</v>
      </c>
      <c r="AB1461">
        <v>6.4</v>
      </c>
      <c r="AC1461">
        <v>2.35</v>
      </c>
      <c r="AD1461">
        <v>12000</v>
      </c>
      <c r="AE1461" s="7">
        <v>60800970.873786405</v>
      </c>
      <c r="AF1461" s="7">
        <v>0</v>
      </c>
    </row>
    <row r="1462" spans="1:32" x14ac:dyDescent="0.2">
      <c r="A1462" t="s">
        <v>28</v>
      </c>
      <c r="B1462" t="s">
        <v>7133</v>
      </c>
      <c r="C1462">
        <v>164</v>
      </c>
      <c r="D1462">
        <v>102</v>
      </c>
      <c r="E1462">
        <v>0</v>
      </c>
      <c r="F1462">
        <v>769</v>
      </c>
      <c r="G1462" t="s">
        <v>3195</v>
      </c>
      <c r="H1462">
        <v>939</v>
      </c>
      <c r="I1462">
        <v>25266129</v>
      </c>
      <c r="J1462">
        <f t="shared" si="22"/>
        <v>3</v>
      </c>
      <c r="K1462" t="s">
        <v>1414</v>
      </c>
      <c r="L1462" t="s">
        <v>1146</v>
      </c>
      <c r="M1462" t="s">
        <v>7508</v>
      </c>
      <c r="N1462">
        <v>54346</v>
      </c>
      <c r="O1462">
        <v>3592</v>
      </c>
      <c r="P1462" t="s">
        <v>3299</v>
      </c>
      <c r="Q1462">
        <v>5</v>
      </c>
      <c r="R1462" t="s">
        <v>7509</v>
      </c>
      <c r="S1462" t="s">
        <v>7510</v>
      </c>
      <c r="T1462">
        <v>358</v>
      </c>
      <c r="U1462" t="s">
        <v>37</v>
      </c>
      <c r="V1462" t="s">
        <v>38</v>
      </c>
      <c r="W1462" t="s">
        <v>38</v>
      </c>
      <c r="X1462" t="s">
        <v>39</v>
      </c>
      <c r="Y1462" s="1">
        <v>35000000</v>
      </c>
      <c r="Z1462">
        <v>2004</v>
      </c>
      <c r="AA1462">
        <v>854</v>
      </c>
      <c r="AB1462">
        <v>6.2</v>
      </c>
      <c r="AC1462">
        <v>2.35</v>
      </c>
      <c r="AD1462">
        <v>0</v>
      </c>
      <c r="AE1462" s="7">
        <v>46413446.267866597</v>
      </c>
      <c r="AF1462" s="7">
        <v>33505374.878242455</v>
      </c>
    </row>
    <row r="1463" spans="1:32" x14ac:dyDescent="0.2">
      <c r="A1463" t="s">
        <v>28</v>
      </c>
      <c r="B1463" t="s">
        <v>498</v>
      </c>
      <c r="C1463">
        <v>211</v>
      </c>
      <c r="D1463">
        <v>101</v>
      </c>
      <c r="E1463">
        <v>357</v>
      </c>
      <c r="F1463">
        <v>374</v>
      </c>
      <c r="G1463" t="s">
        <v>1018</v>
      </c>
      <c r="H1463">
        <v>907</v>
      </c>
      <c r="I1463">
        <v>25863915</v>
      </c>
      <c r="J1463">
        <f t="shared" si="22"/>
        <v>4</v>
      </c>
      <c r="K1463" t="s">
        <v>1198</v>
      </c>
      <c r="L1463" t="s">
        <v>7511</v>
      </c>
      <c r="M1463" t="s">
        <v>7512</v>
      </c>
      <c r="N1463">
        <v>28257</v>
      </c>
      <c r="O1463">
        <v>2471</v>
      </c>
      <c r="P1463" t="s">
        <v>7513</v>
      </c>
      <c r="Q1463">
        <v>0</v>
      </c>
      <c r="R1463" t="s">
        <v>7514</v>
      </c>
      <c r="S1463" t="s">
        <v>7515</v>
      </c>
      <c r="T1463">
        <v>151</v>
      </c>
      <c r="U1463" t="s">
        <v>37</v>
      </c>
      <c r="V1463" t="s">
        <v>38</v>
      </c>
      <c r="W1463" t="s">
        <v>38</v>
      </c>
      <c r="X1463" t="s">
        <v>39</v>
      </c>
      <c r="Y1463" s="1">
        <v>35000000</v>
      </c>
      <c r="Z1463">
        <v>2012</v>
      </c>
      <c r="AA1463">
        <v>445</v>
      </c>
      <c r="AB1463">
        <v>5.0999999999999996</v>
      </c>
      <c r="AC1463">
        <v>2.35</v>
      </c>
      <c r="AD1463">
        <v>11000</v>
      </c>
      <c r="AE1463" s="7">
        <v>38185975.609756097</v>
      </c>
      <c r="AF1463" s="7">
        <v>28218252.210365854</v>
      </c>
    </row>
    <row r="1464" spans="1:32" x14ac:dyDescent="0.2">
      <c r="A1464" t="s">
        <v>28</v>
      </c>
      <c r="B1464" t="s">
        <v>3693</v>
      </c>
      <c r="C1464">
        <v>91</v>
      </c>
      <c r="D1464">
        <v>155</v>
      </c>
      <c r="E1464">
        <v>16000</v>
      </c>
      <c r="F1464">
        <v>229</v>
      </c>
      <c r="G1464" t="s">
        <v>1347</v>
      </c>
      <c r="H1464">
        <v>18000</v>
      </c>
      <c r="I1464">
        <v>25078937</v>
      </c>
      <c r="J1464">
        <f t="shared" si="22"/>
        <v>4</v>
      </c>
      <c r="K1464" t="s">
        <v>2141</v>
      </c>
      <c r="L1464" t="s">
        <v>119</v>
      </c>
      <c r="M1464" t="s">
        <v>7516</v>
      </c>
      <c r="N1464">
        <v>31751</v>
      </c>
      <c r="O1464">
        <v>19689</v>
      </c>
      <c r="P1464" t="s">
        <v>7517</v>
      </c>
      <c r="Q1464">
        <v>2</v>
      </c>
      <c r="R1464" t="s">
        <v>7518</v>
      </c>
      <c r="S1464" t="s">
        <v>7519</v>
      </c>
      <c r="T1464">
        <v>216</v>
      </c>
      <c r="U1464" t="s">
        <v>37</v>
      </c>
      <c r="V1464" t="s">
        <v>38</v>
      </c>
      <c r="W1464" t="s">
        <v>38</v>
      </c>
      <c r="X1464" t="s">
        <v>584</v>
      </c>
      <c r="Y1464" s="1">
        <v>30000000</v>
      </c>
      <c r="Z1464">
        <v>1997</v>
      </c>
      <c r="AA1464">
        <v>461</v>
      </c>
      <c r="AB1464">
        <v>6.6</v>
      </c>
      <c r="AC1464">
        <v>1.85</v>
      </c>
      <c r="AD1464">
        <v>0</v>
      </c>
      <c r="AE1464" s="7">
        <v>46822429.906542055</v>
      </c>
      <c r="AF1464" s="7">
        <v>39141892.327102803</v>
      </c>
    </row>
    <row r="1465" spans="1:32" x14ac:dyDescent="0.2">
      <c r="A1465" t="s">
        <v>28</v>
      </c>
      <c r="B1465" t="s">
        <v>7520</v>
      </c>
      <c r="C1465">
        <v>44</v>
      </c>
      <c r="D1465">
        <v>93</v>
      </c>
      <c r="E1465">
        <v>8</v>
      </c>
      <c r="F1465">
        <v>558</v>
      </c>
      <c r="G1465" t="s">
        <v>2166</v>
      </c>
      <c r="H1465">
        <v>22000</v>
      </c>
      <c r="J1465">
        <f t="shared" si="22"/>
        <v>3</v>
      </c>
      <c r="K1465" t="s">
        <v>333</v>
      </c>
      <c r="L1465" t="s">
        <v>1745</v>
      </c>
      <c r="M1465" t="s">
        <v>7521</v>
      </c>
      <c r="N1465">
        <v>16193</v>
      </c>
      <c r="O1465">
        <v>24154</v>
      </c>
      <c r="P1465" t="s">
        <v>1229</v>
      </c>
      <c r="Q1465">
        <v>1</v>
      </c>
      <c r="R1465" t="s">
        <v>7522</v>
      </c>
      <c r="S1465" t="s">
        <v>7523</v>
      </c>
      <c r="T1465">
        <v>57</v>
      </c>
      <c r="U1465" t="s">
        <v>37</v>
      </c>
      <c r="V1465" t="s">
        <v>38</v>
      </c>
      <c r="W1465" t="s">
        <v>38</v>
      </c>
      <c r="X1465" t="s">
        <v>584</v>
      </c>
      <c r="Y1465" s="1">
        <v>19000000</v>
      </c>
      <c r="Z1465">
        <v>2015</v>
      </c>
      <c r="AA1465">
        <v>1000</v>
      </c>
      <c r="AB1465">
        <v>6.1</v>
      </c>
      <c r="AC1465">
        <v>2.35</v>
      </c>
      <c r="AD1465">
        <v>0</v>
      </c>
      <c r="AE1465" s="7">
        <v>20082278.481012661</v>
      </c>
      <c r="AF1465" s="7">
        <v>0</v>
      </c>
    </row>
    <row r="1466" spans="1:32" x14ac:dyDescent="0.2">
      <c r="A1466" t="s">
        <v>28</v>
      </c>
      <c r="B1466" t="s">
        <v>7524</v>
      </c>
      <c r="C1466">
        <v>97</v>
      </c>
      <c r="D1466">
        <v>109</v>
      </c>
      <c r="E1466">
        <v>24</v>
      </c>
      <c r="F1466">
        <v>167</v>
      </c>
      <c r="G1466" t="s">
        <v>7525</v>
      </c>
      <c r="H1466">
        <v>287</v>
      </c>
      <c r="I1466">
        <v>28995450</v>
      </c>
      <c r="J1466">
        <f t="shared" si="22"/>
        <v>3</v>
      </c>
      <c r="K1466" t="s">
        <v>514</v>
      </c>
      <c r="L1466" t="s">
        <v>6047</v>
      </c>
      <c r="M1466" t="s">
        <v>7526</v>
      </c>
      <c r="N1466">
        <v>19230</v>
      </c>
      <c r="O1466">
        <v>855</v>
      </c>
      <c r="P1466" t="s">
        <v>7527</v>
      </c>
      <c r="Q1466">
        <v>5</v>
      </c>
      <c r="R1466" t="s">
        <v>7528</v>
      </c>
      <c r="S1466" t="s">
        <v>7529</v>
      </c>
      <c r="T1466">
        <v>59</v>
      </c>
      <c r="U1466" t="s">
        <v>37</v>
      </c>
      <c r="V1466" t="s">
        <v>56</v>
      </c>
      <c r="W1466" t="s">
        <v>56</v>
      </c>
      <c r="X1466" t="s">
        <v>94</v>
      </c>
      <c r="Y1466" s="1">
        <v>35000000</v>
      </c>
      <c r="Z1466">
        <v>2010</v>
      </c>
      <c r="AA1466">
        <v>175</v>
      </c>
      <c r="AB1466">
        <v>6.1</v>
      </c>
      <c r="AC1466">
        <v>2.35</v>
      </c>
      <c r="AD1466">
        <v>0</v>
      </c>
      <c r="AE1466" s="7">
        <v>40199449.793672629</v>
      </c>
      <c r="AF1466" s="7">
        <v>33302889.614855573</v>
      </c>
    </row>
    <row r="1467" spans="1:32" x14ac:dyDescent="0.2">
      <c r="A1467" t="s">
        <v>28</v>
      </c>
      <c r="B1467" t="s">
        <v>5468</v>
      </c>
      <c r="C1467">
        <v>32</v>
      </c>
      <c r="D1467">
        <v>140</v>
      </c>
      <c r="E1467">
        <v>0</v>
      </c>
      <c r="F1467">
        <v>210</v>
      </c>
      <c r="G1467" t="s">
        <v>4680</v>
      </c>
      <c r="H1467">
        <v>436</v>
      </c>
      <c r="I1467">
        <v>24276500</v>
      </c>
      <c r="J1467">
        <f t="shared" si="22"/>
        <v>3</v>
      </c>
      <c r="K1467" t="s">
        <v>1725</v>
      </c>
      <c r="L1467" t="s">
        <v>7530</v>
      </c>
      <c r="M1467" t="s">
        <v>7531</v>
      </c>
      <c r="N1467">
        <v>17124</v>
      </c>
      <c r="O1467">
        <v>1394</v>
      </c>
      <c r="P1467" t="s">
        <v>3762</v>
      </c>
      <c r="Q1467">
        <v>2</v>
      </c>
      <c r="R1467" t="s">
        <v>7532</v>
      </c>
      <c r="S1467" t="s">
        <v>7533</v>
      </c>
      <c r="T1467">
        <v>68</v>
      </c>
      <c r="U1467" t="s">
        <v>37</v>
      </c>
      <c r="V1467" t="s">
        <v>38</v>
      </c>
      <c r="W1467" t="s">
        <v>38</v>
      </c>
      <c r="X1467" t="s">
        <v>584</v>
      </c>
      <c r="Y1467" s="1">
        <v>35000000</v>
      </c>
      <c r="Z1467">
        <v>1992</v>
      </c>
      <c r="AA1467">
        <v>263</v>
      </c>
      <c r="AB1467">
        <v>6.6</v>
      </c>
      <c r="AC1467">
        <v>2.35</v>
      </c>
      <c r="AD1467">
        <v>949</v>
      </c>
      <c r="AE1467" s="7">
        <v>62491090.520313613</v>
      </c>
      <c r="AF1467" s="7">
        <v>43344713.114754096</v>
      </c>
    </row>
    <row r="1468" spans="1:32" x14ac:dyDescent="0.2">
      <c r="A1468" t="s">
        <v>28</v>
      </c>
      <c r="B1468" t="s">
        <v>7534</v>
      </c>
      <c r="C1468">
        <v>270</v>
      </c>
      <c r="D1468">
        <v>108</v>
      </c>
      <c r="E1468">
        <v>251</v>
      </c>
      <c r="F1468">
        <v>296</v>
      </c>
      <c r="G1468" t="s">
        <v>728</v>
      </c>
      <c r="H1468">
        <v>826</v>
      </c>
      <c r="I1468">
        <v>20981633</v>
      </c>
      <c r="J1468">
        <f t="shared" si="22"/>
        <v>4</v>
      </c>
      <c r="K1468" t="s">
        <v>2201</v>
      </c>
      <c r="L1468" t="s">
        <v>3613</v>
      </c>
      <c r="M1468" t="s">
        <v>7535</v>
      </c>
      <c r="N1468">
        <v>78256</v>
      </c>
      <c r="O1468">
        <v>2351</v>
      </c>
      <c r="P1468" t="s">
        <v>7536</v>
      </c>
      <c r="Q1468">
        <v>0</v>
      </c>
      <c r="R1468" t="s">
        <v>7537</v>
      </c>
      <c r="S1468" t="s">
        <v>7538</v>
      </c>
      <c r="T1468">
        <v>492</v>
      </c>
      <c r="U1468" t="s">
        <v>37</v>
      </c>
      <c r="V1468" t="s">
        <v>38</v>
      </c>
      <c r="W1468" t="s">
        <v>38</v>
      </c>
      <c r="X1468" t="s">
        <v>39</v>
      </c>
      <c r="Y1468" s="1">
        <v>30000000</v>
      </c>
      <c r="Z1468">
        <v>2008</v>
      </c>
      <c r="AA1468">
        <v>716</v>
      </c>
      <c r="AB1468">
        <v>5.9</v>
      </c>
      <c r="AC1468">
        <v>2.35</v>
      </c>
      <c r="AD1468">
        <v>0</v>
      </c>
      <c r="AE1468" s="7">
        <v>34904784.022294469</v>
      </c>
      <c r="AF1468" s="7">
        <v>24411978.943334881</v>
      </c>
    </row>
    <row r="1469" spans="1:32" x14ac:dyDescent="0.2">
      <c r="A1469" t="s">
        <v>28</v>
      </c>
      <c r="B1469" t="s">
        <v>7539</v>
      </c>
      <c r="C1469">
        <v>89</v>
      </c>
      <c r="D1469">
        <v>96</v>
      </c>
      <c r="E1469">
        <v>13</v>
      </c>
      <c r="F1469">
        <v>973</v>
      </c>
      <c r="G1469" t="s">
        <v>812</v>
      </c>
      <c r="H1469">
        <v>11000</v>
      </c>
      <c r="I1469">
        <v>22913677</v>
      </c>
      <c r="J1469">
        <f t="shared" si="22"/>
        <v>4</v>
      </c>
      <c r="K1469" t="s">
        <v>2613</v>
      </c>
      <c r="L1469" t="s">
        <v>256</v>
      </c>
      <c r="M1469" t="s">
        <v>7540</v>
      </c>
      <c r="N1469">
        <v>47800</v>
      </c>
      <c r="O1469">
        <v>17292</v>
      </c>
      <c r="P1469" t="s">
        <v>7541</v>
      </c>
      <c r="Q1469">
        <v>1</v>
      </c>
      <c r="R1469" t="s">
        <v>7542</v>
      </c>
      <c r="S1469" t="s">
        <v>7543</v>
      </c>
      <c r="T1469">
        <v>244</v>
      </c>
      <c r="U1469" t="s">
        <v>37</v>
      </c>
      <c r="V1469" t="s">
        <v>38</v>
      </c>
      <c r="W1469" t="s">
        <v>38</v>
      </c>
      <c r="X1469" t="s">
        <v>94</v>
      </c>
      <c r="Y1469" s="1">
        <v>35000000</v>
      </c>
      <c r="Z1469">
        <v>2004</v>
      </c>
      <c r="AA1469">
        <v>1000</v>
      </c>
      <c r="AB1469">
        <v>6.3</v>
      </c>
      <c r="AC1469">
        <v>1.85</v>
      </c>
      <c r="AD1469">
        <v>0</v>
      </c>
      <c r="AE1469" s="7">
        <v>46413446.267866597</v>
      </c>
      <c r="AF1469" s="7">
        <v>30385791.892535731</v>
      </c>
    </row>
    <row r="1470" spans="1:32" x14ac:dyDescent="0.2">
      <c r="A1470" t="s">
        <v>28</v>
      </c>
      <c r="B1470" t="s">
        <v>7544</v>
      </c>
      <c r="C1470">
        <v>219</v>
      </c>
      <c r="D1470">
        <v>123</v>
      </c>
      <c r="E1470">
        <v>15</v>
      </c>
      <c r="F1470">
        <v>745</v>
      </c>
      <c r="G1470" t="s">
        <v>358</v>
      </c>
      <c r="H1470">
        <v>10000</v>
      </c>
      <c r="I1470">
        <v>34531832</v>
      </c>
      <c r="J1470">
        <f t="shared" si="22"/>
        <v>3</v>
      </c>
      <c r="K1470" t="s">
        <v>1633</v>
      </c>
      <c r="L1470" t="s">
        <v>165</v>
      </c>
      <c r="M1470" t="s">
        <v>7545</v>
      </c>
      <c r="N1470">
        <v>44788</v>
      </c>
      <c r="O1470">
        <v>13371</v>
      </c>
      <c r="P1470" t="s">
        <v>2967</v>
      </c>
      <c r="Q1470">
        <v>0</v>
      </c>
      <c r="R1470" t="s">
        <v>7546</v>
      </c>
      <c r="S1470" t="s">
        <v>7547</v>
      </c>
      <c r="T1470">
        <v>138</v>
      </c>
      <c r="U1470" t="s">
        <v>37</v>
      </c>
      <c r="V1470" t="s">
        <v>56</v>
      </c>
      <c r="W1470" t="s">
        <v>56</v>
      </c>
      <c r="X1470" t="s">
        <v>39</v>
      </c>
      <c r="Y1470" s="1">
        <v>35000000</v>
      </c>
      <c r="Z1470">
        <v>2015</v>
      </c>
      <c r="AA1470">
        <v>979</v>
      </c>
      <c r="AB1470">
        <v>7.1</v>
      </c>
      <c r="AC1470">
        <v>2.35</v>
      </c>
      <c r="AD1470">
        <v>23000</v>
      </c>
      <c r="AE1470" s="7">
        <v>36993670.886075951</v>
      </c>
      <c r="AF1470" s="7">
        <v>36498835.088607594</v>
      </c>
    </row>
    <row r="1471" spans="1:32" x14ac:dyDescent="0.2">
      <c r="A1471" t="s">
        <v>28</v>
      </c>
      <c r="B1471" t="s">
        <v>2942</v>
      </c>
      <c r="C1471">
        <v>180</v>
      </c>
      <c r="D1471">
        <v>106</v>
      </c>
      <c r="E1471">
        <v>309</v>
      </c>
      <c r="F1471">
        <v>63</v>
      </c>
      <c r="G1471" t="s">
        <v>7548</v>
      </c>
      <c r="H1471">
        <v>327</v>
      </c>
      <c r="I1471">
        <v>28064226</v>
      </c>
      <c r="J1471">
        <f t="shared" si="22"/>
        <v>3</v>
      </c>
      <c r="K1471" t="s">
        <v>1155</v>
      </c>
      <c r="L1471" t="s">
        <v>7549</v>
      </c>
      <c r="M1471" t="s">
        <v>7550</v>
      </c>
      <c r="N1471">
        <v>65044</v>
      </c>
      <c r="O1471">
        <v>561</v>
      </c>
      <c r="P1471" t="s">
        <v>7551</v>
      </c>
      <c r="Q1471">
        <v>1</v>
      </c>
      <c r="R1471" t="s">
        <v>7552</v>
      </c>
      <c r="S1471" t="s">
        <v>7553</v>
      </c>
      <c r="T1471">
        <v>173</v>
      </c>
      <c r="U1471" t="s">
        <v>37</v>
      </c>
      <c r="V1471" t="s">
        <v>38</v>
      </c>
      <c r="W1471" t="s">
        <v>38</v>
      </c>
      <c r="X1471" t="s">
        <v>39</v>
      </c>
      <c r="Y1471" s="1">
        <v>35000000</v>
      </c>
      <c r="Z1471">
        <v>2011</v>
      </c>
      <c r="AA1471">
        <v>73</v>
      </c>
      <c r="AB1471">
        <v>5</v>
      </c>
      <c r="AC1471">
        <v>2.35</v>
      </c>
      <c r="AD1471">
        <v>13000</v>
      </c>
      <c r="AE1471" s="7">
        <v>38983992.885726988</v>
      </c>
      <c r="AF1471" s="7">
        <v>31258731.049355268</v>
      </c>
    </row>
    <row r="1472" spans="1:32" x14ac:dyDescent="0.2">
      <c r="A1472" t="s">
        <v>28</v>
      </c>
      <c r="B1472" t="s">
        <v>7554</v>
      </c>
      <c r="C1472">
        <v>93</v>
      </c>
      <c r="D1472">
        <v>76</v>
      </c>
      <c r="E1472">
        <v>2</v>
      </c>
      <c r="F1472">
        <v>72</v>
      </c>
      <c r="G1472" t="s">
        <v>2018</v>
      </c>
      <c r="H1472">
        <v>1000</v>
      </c>
      <c r="I1472">
        <v>19447478</v>
      </c>
      <c r="J1472">
        <f t="shared" si="22"/>
        <v>5</v>
      </c>
      <c r="K1472" t="s">
        <v>7555</v>
      </c>
      <c r="L1472" t="s">
        <v>392</v>
      </c>
      <c r="M1472" t="s">
        <v>7556</v>
      </c>
      <c r="N1472">
        <v>15788</v>
      </c>
      <c r="O1472">
        <v>1908</v>
      </c>
      <c r="P1472" t="s">
        <v>7557</v>
      </c>
      <c r="Q1472">
        <v>0</v>
      </c>
      <c r="R1472" t="s">
        <v>7558</v>
      </c>
      <c r="S1472" t="s">
        <v>7559</v>
      </c>
      <c r="T1472">
        <v>80</v>
      </c>
      <c r="U1472" t="s">
        <v>37</v>
      </c>
      <c r="V1472" t="s">
        <v>56</v>
      </c>
      <c r="W1472" t="s">
        <v>56</v>
      </c>
      <c r="X1472" t="s">
        <v>276</v>
      </c>
      <c r="Y1472" s="1">
        <v>35000000</v>
      </c>
      <c r="Z1472">
        <v>2005</v>
      </c>
      <c r="AA1472">
        <v>766</v>
      </c>
      <c r="AB1472">
        <v>5.6</v>
      </c>
      <c r="AC1472">
        <v>1.85</v>
      </c>
      <c r="AD1472">
        <v>538</v>
      </c>
      <c r="AE1472" s="7">
        <v>44892473.118279569</v>
      </c>
      <c r="AF1472" s="7">
        <v>24944153.80952381</v>
      </c>
    </row>
    <row r="1473" spans="1:32" x14ac:dyDescent="0.2">
      <c r="A1473" t="s">
        <v>28</v>
      </c>
      <c r="B1473" t="s">
        <v>4913</v>
      </c>
      <c r="C1473">
        <v>173</v>
      </c>
      <c r="D1473">
        <v>107</v>
      </c>
      <c r="E1473">
        <v>161</v>
      </c>
      <c r="F1473">
        <v>549</v>
      </c>
      <c r="G1473" t="s">
        <v>903</v>
      </c>
      <c r="H1473">
        <v>21000</v>
      </c>
      <c r="I1473">
        <v>19389454</v>
      </c>
      <c r="J1473">
        <f t="shared" si="22"/>
        <v>2</v>
      </c>
      <c r="K1473" t="s">
        <v>2526</v>
      </c>
      <c r="L1473" t="s">
        <v>96</v>
      </c>
      <c r="M1473" t="s">
        <v>7560</v>
      </c>
      <c r="N1473">
        <v>54643</v>
      </c>
      <c r="O1473">
        <v>22974</v>
      </c>
      <c r="P1473" t="s">
        <v>7561</v>
      </c>
      <c r="Q1473">
        <v>5</v>
      </c>
      <c r="R1473" t="s">
        <v>7562</v>
      </c>
      <c r="S1473" t="s">
        <v>7563</v>
      </c>
      <c r="T1473">
        <v>335</v>
      </c>
      <c r="U1473" t="s">
        <v>37</v>
      </c>
      <c r="V1473" t="s">
        <v>38</v>
      </c>
      <c r="W1473" t="s">
        <v>38</v>
      </c>
      <c r="X1473" t="s">
        <v>584</v>
      </c>
      <c r="Y1473" s="1">
        <v>55000000</v>
      </c>
      <c r="Z1473">
        <v>2000</v>
      </c>
      <c r="AA1473">
        <v>826</v>
      </c>
      <c r="AB1473">
        <v>7.4</v>
      </c>
      <c r="AC1473">
        <v>2.35</v>
      </c>
      <c r="AD1473">
        <v>0</v>
      </c>
      <c r="AE1473" s="7">
        <v>80008710.801393732</v>
      </c>
      <c r="AF1473" s="7">
        <v>28205913.04878049</v>
      </c>
    </row>
    <row r="1474" spans="1:32" x14ac:dyDescent="0.2">
      <c r="A1474" t="s">
        <v>28</v>
      </c>
      <c r="B1474" t="s">
        <v>7564</v>
      </c>
      <c r="C1474">
        <v>121</v>
      </c>
      <c r="D1474">
        <v>82</v>
      </c>
      <c r="E1474">
        <v>82</v>
      </c>
      <c r="F1474">
        <v>418</v>
      </c>
      <c r="G1474" t="s">
        <v>4190</v>
      </c>
      <c r="H1474">
        <v>1000</v>
      </c>
      <c r="I1474">
        <v>25871834</v>
      </c>
      <c r="J1474">
        <f t="shared" si="22"/>
        <v>4</v>
      </c>
      <c r="K1474" t="s">
        <v>7565</v>
      </c>
      <c r="L1474" t="s">
        <v>7566</v>
      </c>
      <c r="M1474" t="s">
        <v>7567</v>
      </c>
      <c r="N1474">
        <v>52052</v>
      </c>
      <c r="O1474">
        <v>3266</v>
      </c>
      <c r="P1474" t="s">
        <v>7568</v>
      </c>
      <c r="Q1474">
        <v>6</v>
      </c>
      <c r="R1474" t="s">
        <v>7569</v>
      </c>
      <c r="S1474" t="s">
        <v>7570</v>
      </c>
      <c r="T1474">
        <v>173</v>
      </c>
      <c r="U1474" t="s">
        <v>37</v>
      </c>
      <c r="V1474" t="s">
        <v>38</v>
      </c>
      <c r="W1474" t="s">
        <v>38</v>
      </c>
      <c r="X1474" t="s">
        <v>39</v>
      </c>
      <c r="Y1474" s="1">
        <v>35000000</v>
      </c>
      <c r="Z1474">
        <v>2008</v>
      </c>
      <c r="AA1474">
        <v>642</v>
      </c>
      <c r="AB1474">
        <v>4.5</v>
      </c>
      <c r="AC1474">
        <v>1.85</v>
      </c>
      <c r="AD1474">
        <v>0</v>
      </c>
      <c r="AE1474" s="7">
        <v>40722248.026010215</v>
      </c>
      <c r="AF1474" s="7">
        <v>30101692.60102183</v>
      </c>
    </row>
    <row r="1475" spans="1:32" x14ac:dyDescent="0.2">
      <c r="A1475" t="s">
        <v>28</v>
      </c>
      <c r="B1475" t="s">
        <v>7571</v>
      </c>
      <c r="C1475">
        <v>298</v>
      </c>
      <c r="D1475">
        <v>109</v>
      </c>
      <c r="E1475">
        <v>90</v>
      </c>
      <c r="F1475">
        <v>344</v>
      </c>
      <c r="G1475" t="s">
        <v>5076</v>
      </c>
      <c r="H1475">
        <v>1000</v>
      </c>
      <c r="I1475">
        <v>19692608</v>
      </c>
      <c r="J1475">
        <f t="shared" ref="J1475:J1538" si="23">1+(LEN(K1475)-LEN(SUBSTITUTE(K1475,"|","")))/LEN("|")</f>
        <v>3</v>
      </c>
      <c r="K1475" t="s">
        <v>2124</v>
      </c>
      <c r="L1475" t="s">
        <v>7572</v>
      </c>
      <c r="M1475" t="s">
        <v>7573</v>
      </c>
      <c r="N1475">
        <v>63548</v>
      </c>
      <c r="O1475">
        <v>2073</v>
      </c>
      <c r="P1475" t="s">
        <v>7574</v>
      </c>
      <c r="Q1475">
        <v>3</v>
      </c>
      <c r="R1475" t="s">
        <v>7575</v>
      </c>
      <c r="S1475" t="s">
        <v>7576</v>
      </c>
      <c r="T1475">
        <v>134</v>
      </c>
      <c r="U1475" t="s">
        <v>37</v>
      </c>
      <c r="V1475" t="s">
        <v>38</v>
      </c>
      <c r="W1475" t="s">
        <v>38</v>
      </c>
      <c r="X1475" t="s">
        <v>584</v>
      </c>
      <c r="Y1475" s="1">
        <v>35000000</v>
      </c>
      <c r="Z1475">
        <v>2013</v>
      </c>
      <c r="AA1475">
        <v>412</v>
      </c>
      <c r="AB1475">
        <v>6.2</v>
      </c>
      <c r="AC1475">
        <v>2.35</v>
      </c>
      <c r="AD1475">
        <v>0</v>
      </c>
      <c r="AE1475" s="7">
        <v>37628755.364806868</v>
      </c>
      <c r="AF1475" s="7">
        <v>21171666.540772535</v>
      </c>
    </row>
    <row r="1476" spans="1:32" x14ac:dyDescent="0.2">
      <c r="A1476" t="s">
        <v>28</v>
      </c>
      <c r="B1476" t="s">
        <v>6307</v>
      </c>
      <c r="C1476">
        <v>158</v>
      </c>
      <c r="D1476">
        <v>99</v>
      </c>
      <c r="E1476">
        <v>0</v>
      </c>
      <c r="F1476">
        <v>520</v>
      </c>
      <c r="G1476" t="s">
        <v>7577</v>
      </c>
      <c r="H1476">
        <v>1000</v>
      </c>
      <c r="I1476">
        <v>19294901</v>
      </c>
      <c r="J1476">
        <f t="shared" si="23"/>
        <v>2</v>
      </c>
      <c r="K1476" t="s">
        <v>7578</v>
      </c>
      <c r="L1476" t="s">
        <v>7579</v>
      </c>
      <c r="M1476" t="s">
        <v>7580</v>
      </c>
      <c r="N1476">
        <v>26126</v>
      </c>
      <c r="O1476">
        <v>2535</v>
      </c>
      <c r="P1476" t="s">
        <v>5170</v>
      </c>
      <c r="Q1476">
        <v>0</v>
      </c>
      <c r="R1476" t="s">
        <v>7581</v>
      </c>
      <c r="S1476" t="s">
        <v>7582</v>
      </c>
      <c r="T1476">
        <v>325</v>
      </c>
      <c r="U1476" t="s">
        <v>37</v>
      </c>
      <c r="V1476" t="s">
        <v>38</v>
      </c>
      <c r="W1476" t="s">
        <v>38</v>
      </c>
      <c r="X1476" t="s">
        <v>39</v>
      </c>
      <c r="Y1476" s="1">
        <v>35000000</v>
      </c>
      <c r="Z1476">
        <v>2005</v>
      </c>
      <c r="AA1476">
        <v>573</v>
      </c>
      <c r="AB1476">
        <v>5</v>
      </c>
      <c r="AC1476">
        <v>2.35</v>
      </c>
      <c r="AD1476">
        <v>0</v>
      </c>
      <c r="AE1476" s="7">
        <v>44892473.118279569</v>
      </c>
      <c r="AF1476" s="7">
        <v>24748452.127496161</v>
      </c>
    </row>
    <row r="1477" spans="1:32" x14ac:dyDescent="0.2">
      <c r="A1477" t="s">
        <v>28</v>
      </c>
      <c r="B1477" t="s">
        <v>4400</v>
      </c>
      <c r="C1477">
        <v>248</v>
      </c>
      <c r="D1477">
        <v>91</v>
      </c>
      <c r="E1477">
        <v>192</v>
      </c>
      <c r="F1477">
        <v>346</v>
      </c>
      <c r="G1477" t="s">
        <v>5230</v>
      </c>
      <c r="H1477">
        <v>23000</v>
      </c>
      <c r="I1477">
        <v>20275446</v>
      </c>
      <c r="J1477">
        <f t="shared" si="23"/>
        <v>3</v>
      </c>
      <c r="K1477" t="s">
        <v>333</v>
      </c>
      <c r="L1477" t="s">
        <v>62</v>
      </c>
      <c r="M1477" t="s">
        <v>7583</v>
      </c>
      <c r="N1477">
        <v>95274</v>
      </c>
      <c r="O1477">
        <v>24669</v>
      </c>
      <c r="P1477" t="s">
        <v>915</v>
      </c>
      <c r="Q1477">
        <v>0</v>
      </c>
      <c r="R1477" t="s">
        <v>7584</v>
      </c>
      <c r="S1477" t="s">
        <v>7585</v>
      </c>
      <c r="T1477">
        <v>178</v>
      </c>
      <c r="U1477" t="s">
        <v>37</v>
      </c>
      <c r="V1477" t="s">
        <v>38</v>
      </c>
      <c r="W1477" t="s">
        <v>38</v>
      </c>
      <c r="X1477" t="s">
        <v>39</v>
      </c>
      <c r="Y1477" s="1">
        <v>35000000</v>
      </c>
      <c r="Z1477">
        <v>2012</v>
      </c>
      <c r="AA1477">
        <v>1000</v>
      </c>
      <c r="AB1477">
        <v>6.5</v>
      </c>
      <c r="AC1477">
        <v>2.35</v>
      </c>
      <c r="AD1477">
        <v>20000</v>
      </c>
      <c r="AE1477" s="7">
        <v>38185975.609756097</v>
      </c>
      <c r="AF1477" s="7">
        <v>22121076.755226482</v>
      </c>
    </row>
    <row r="1478" spans="1:32" x14ac:dyDescent="0.2">
      <c r="A1478" t="s">
        <v>28</v>
      </c>
      <c r="B1478" t="s">
        <v>6243</v>
      </c>
      <c r="C1478">
        <v>155</v>
      </c>
      <c r="D1478">
        <v>87</v>
      </c>
      <c r="E1478">
        <v>98</v>
      </c>
      <c r="F1478">
        <v>253</v>
      </c>
      <c r="G1478" t="s">
        <v>7586</v>
      </c>
      <c r="H1478">
        <v>472</v>
      </c>
      <c r="I1478">
        <v>34507079</v>
      </c>
      <c r="J1478">
        <f t="shared" si="23"/>
        <v>3</v>
      </c>
      <c r="K1478" t="s">
        <v>1751</v>
      </c>
      <c r="L1478" t="s">
        <v>7587</v>
      </c>
      <c r="M1478" t="s">
        <v>7588</v>
      </c>
      <c r="N1478">
        <v>34948</v>
      </c>
      <c r="O1478">
        <v>1679</v>
      </c>
      <c r="P1478" t="s">
        <v>7589</v>
      </c>
      <c r="Q1478">
        <v>2</v>
      </c>
      <c r="R1478" t="s">
        <v>7590</v>
      </c>
      <c r="S1478" t="s">
        <v>7591</v>
      </c>
      <c r="T1478">
        <v>118</v>
      </c>
      <c r="U1478" t="s">
        <v>37</v>
      </c>
      <c r="V1478" t="s">
        <v>38</v>
      </c>
      <c r="W1478" t="s">
        <v>38</v>
      </c>
      <c r="X1478" t="s">
        <v>39</v>
      </c>
      <c r="Y1478" s="1">
        <v>35000000</v>
      </c>
      <c r="Z1478">
        <v>2015</v>
      </c>
      <c r="AA1478">
        <v>328</v>
      </c>
      <c r="AB1478">
        <v>5.0999999999999996</v>
      </c>
      <c r="AC1478">
        <v>2.35</v>
      </c>
      <c r="AD1478">
        <v>0</v>
      </c>
      <c r="AE1478" s="7">
        <v>36993670.886075951</v>
      </c>
      <c r="AF1478" s="7">
        <v>36472672.107594937</v>
      </c>
    </row>
    <row r="1479" spans="1:32" x14ac:dyDescent="0.2">
      <c r="A1479" t="s">
        <v>28</v>
      </c>
      <c r="B1479" t="s">
        <v>4772</v>
      </c>
      <c r="C1479">
        <v>105</v>
      </c>
      <c r="D1479">
        <v>125</v>
      </c>
      <c r="E1479">
        <v>159</v>
      </c>
      <c r="F1479">
        <v>39</v>
      </c>
      <c r="G1479" t="s">
        <v>7592</v>
      </c>
      <c r="H1479">
        <v>3000</v>
      </c>
      <c r="I1479">
        <v>18306166</v>
      </c>
      <c r="J1479">
        <f t="shared" si="23"/>
        <v>4</v>
      </c>
      <c r="K1479" t="s">
        <v>1220</v>
      </c>
      <c r="L1479" t="s">
        <v>655</v>
      </c>
      <c r="M1479" t="s">
        <v>7593</v>
      </c>
      <c r="N1479">
        <v>28130</v>
      </c>
      <c r="O1479">
        <v>3142</v>
      </c>
      <c r="P1479" t="s">
        <v>7594</v>
      </c>
      <c r="Q1479">
        <v>2</v>
      </c>
      <c r="R1479" t="s">
        <v>7595</v>
      </c>
      <c r="S1479" t="s">
        <v>7596</v>
      </c>
      <c r="T1479">
        <v>215</v>
      </c>
      <c r="U1479" t="s">
        <v>37</v>
      </c>
      <c r="V1479" t="s">
        <v>56</v>
      </c>
      <c r="W1479" t="s">
        <v>56</v>
      </c>
      <c r="X1479" t="s">
        <v>39</v>
      </c>
      <c r="Y1479" s="1">
        <v>35000000</v>
      </c>
      <c r="Z1479">
        <v>2002</v>
      </c>
      <c r="AA1479">
        <v>61</v>
      </c>
      <c r="AB1479">
        <v>6.5</v>
      </c>
      <c r="AC1479">
        <v>2.35</v>
      </c>
      <c r="AD1479">
        <v>0</v>
      </c>
      <c r="AE1479" s="7">
        <v>48735408.56031128</v>
      </c>
      <c r="AF1479" s="7">
        <v>25490242.262367982</v>
      </c>
    </row>
    <row r="1480" spans="1:32" x14ac:dyDescent="0.2">
      <c r="A1480" t="s">
        <v>28</v>
      </c>
      <c r="B1480" t="s">
        <v>3777</v>
      </c>
      <c r="C1480">
        <v>224</v>
      </c>
      <c r="D1480">
        <v>118</v>
      </c>
      <c r="E1480">
        <v>138</v>
      </c>
      <c r="F1480">
        <v>458</v>
      </c>
      <c r="G1480" t="s">
        <v>378</v>
      </c>
      <c r="H1480">
        <v>26000</v>
      </c>
      <c r="I1480">
        <v>17609982</v>
      </c>
      <c r="J1480">
        <f t="shared" si="23"/>
        <v>4</v>
      </c>
      <c r="K1480" t="s">
        <v>1605</v>
      </c>
      <c r="L1480" t="s">
        <v>334</v>
      </c>
      <c r="M1480" t="s">
        <v>7597</v>
      </c>
      <c r="N1480">
        <v>90046</v>
      </c>
      <c r="O1480">
        <v>28479</v>
      </c>
      <c r="P1480" t="s">
        <v>7598</v>
      </c>
      <c r="Q1480">
        <v>0</v>
      </c>
      <c r="R1480" t="s">
        <v>7599</v>
      </c>
      <c r="S1480" t="s">
        <v>7600</v>
      </c>
      <c r="T1480">
        <v>141</v>
      </c>
      <c r="U1480" t="s">
        <v>37</v>
      </c>
      <c r="V1480" t="s">
        <v>38</v>
      </c>
      <c r="W1480" t="s">
        <v>38</v>
      </c>
      <c r="X1480" t="s">
        <v>584</v>
      </c>
      <c r="Y1480" s="1">
        <v>35000000</v>
      </c>
      <c r="Z1480">
        <v>2013</v>
      </c>
      <c r="AA1480">
        <v>968</v>
      </c>
      <c r="AB1480">
        <v>6.2</v>
      </c>
      <c r="AC1480">
        <v>2.35</v>
      </c>
      <c r="AD1480">
        <v>17000</v>
      </c>
      <c r="AE1480" s="7">
        <v>37628755.364806868</v>
      </c>
      <c r="AF1480" s="7">
        <v>18932620.133047212</v>
      </c>
    </row>
    <row r="1481" spans="1:32" x14ac:dyDescent="0.2">
      <c r="A1481" t="s">
        <v>28</v>
      </c>
      <c r="B1481" t="s">
        <v>5203</v>
      </c>
      <c r="C1481">
        <v>129</v>
      </c>
      <c r="D1481">
        <v>98</v>
      </c>
      <c r="E1481">
        <v>12</v>
      </c>
      <c r="F1481">
        <v>663</v>
      </c>
      <c r="G1481" t="s">
        <v>249</v>
      </c>
      <c r="H1481">
        <v>4000</v>
      </c>
      <c r="I1481">
        <v>16831505</v>
      </c>
      <c r="J1481">
        <f t="shared" si="23"/>
        <v>3</v>
      </c>
      <c r="K1481" t="s">
        <v>3897</v>
      </c>
      <c r="L1481" t="s">
        <v>83</v>
      </c>
      <c r="M1481" t="s">
        <v>7601</v>
      </c>
      <c r="N1481">
        <v>51842</v>
      </c>
      <c r="O1481">
        <v>9330</v>
      </c>
      <c r="P1481" t="s">
        <v>7602</v>
      </c>
      <c r="Q1481">
        <v>1</v>
      </c>
      <c r="R1481" t="s">
        <v>7603</v>
      </c>
      <c r="S1481" t="s">
        <v>7604</v>
      </c>
      <c r="T1481">
        <v>173</v>
      </c>
      <c r="U1481" t="s">
        <v>37</v>
      </c>
      <c r="V1481" t="s">
        <v>56</v>
      </c>
      <c r="W1481" t="s">
        <v>56</v>
      </c>
      <c r="X1481" t="s">
        <v>39</v>
      </c>
      <c r="Y1481" s="1">
        <v>31000000</v>
      </c>
      <c r="Z1481">
        <v>2004</v>
      </c>
      <c r="AA1481">
        <v>4000</v>
      </c>
      <c r="AB1481">
        <v>6.3</v>
      </c>
      <c r="AC1481">
        <v>2.35</v>
      </c>
      <c r="AD1481">
        <v>0</v>
      </c>
      <c r="AE1481" s="7">
        <v>41109052.40868184</v>
      </c>
      <c r="AF1481" s="7">
        <v>22320232.940709371</v>
      </c>
    </row>
    <row r="1482" spans="1:32" x14ac:dyDescent="0.2">
      <c r="A1482" t="s">
        <v>28</v>
      </c>
      <c r="B1482" t="s">
        <v>6062</v>
      </c>
      <c r="C1482">
        <v>101</v>
      </c>
      <c r="D1482">
        <v>92</v>
      </c>
      <c r="E1482">
        <v>16</v>
      </c>
      <c r="F1482">
        <v>734</v>
      </c>
      <c r="G1482" t="s">
        <v>7605</v>
      </c>
      <c r="H1482">
        <v>3000</v>
      </c>
      <c r="I1482">
        <v>17596256</v>
      </c>
      <c r="J1482">
        <f t="shared" si="23"/>
        <v>2</v>
      </c>
      <c r="K1482" t="s">
        <v>3056</v>
      </c>
      <c r="L1482" t="s">
        <v>499</v>
      </c>
      <c r="M1482" t="s">
        <v>7606</v>
      </c>
      <c r="N1482">
        <v>12399</v>
      </c>
      <c r="O1482">
        <v>6327</v>
      </c>
      <c r="P1482" t="s">
        <v>7607</v>
      </c>
      <c r="Q1482">
        <v>1</v>
      </c>
      <c r="R1482" t="s">
        <v>7608</v>
      </c>
      <c r="S1482" t="s">
        <v>7609</v>
      </c>
      <c r="T1482">
        <v>84</v>
      </c>
      <c r="U1482" t="s">
        <v>37</v>
      </c>
      <c r="V1482" t="s">
        <v>38</v>
      </c>
      <c r="W1482" t="s">
        <v>38</v>
      </c>
      <c r="X1482" t="s">
        <v>94</v>
      </c>
      <c r="Y1482" s="1">
        <v>35000000</v>
      </c>
      <c r="Z1482">
        <v>2010</v>
      </c>
      <c r="AA1482">
        <v>1000</v>
      </c>
      <c r="AB1482">
        <v>3.8</v>
      </c>
      <c r="AC1482">
        <v>1.85</v>
      </c>
      <c r="AD1482">
        <v>0</v>
      </c>
      <c r="AE1482" s="7">
        <v>40199449.793672629</v>
      </c>
      <c r="AF1482" s="7">
        <v>20210280.275103167</v>
      </c>
    </row>
    <row r="1483" spans="1:32" x14ac:dyDescent="0.2">
      <c r="A1483" t="s">
        <v>28</v>
      </c>
      <c r="B1483" t="s">
        <v>7610</v>
      </c>
      <c r="C1483">
        <v>145</v>
      </c>
      <c r="D1483">
        <v>93</v>
      </c>
      <c r="E1483">
        <v>0</v>
      </c>
      <c r="F1483">
        <v>174</v>
      </c>
      <c r="G1483" t="s">
        <v>7611</v>
      </c>
      <c r="H1483">
        <v>465</v>
      </c>
      <c r="J1483">
        <f t="shared" si="23"/>
        <v>3</v>
      </c>
      <c r="K1483" t="s">
        <v>4176</v>
      </c>
      <c r="L1483" t="s">
        <v>3690</v>
      </c>
      <c r="M1483" t="s">
        <v>7612</v>
      </c>
      <c r="N1483">
        <v>11482</v>
      </c>
      <c r="O1483">
        <v>1361</v>
      </c>
      <c r="P1483" t="s">
        <v>7613</v>
      </c>
      <c r="Q1483">
        <v>1</v>
      </c>
      <c r="R1483" t="s">
        <v>7614</v>
      </c>
      <c r="S1483" t="s">
        <v>7615</v>
      </c>
      <c r="T1483">
        <v>82</v>
      </c>
      <c r="U1483" t="s">
        <v>37</v>
      </c>
      <c r="V1483" t="s">
        <v>369</v>
      </c>
      <c r="W1483" t="s">
        <v>369</v>
      </c>
      <c r="X1483" t="s">
        <v>584</v>
      </c>
      <c r="Y1483" s="1">
        <v>30000000</v>
      </c>
      <c r="Z1483">
        <v>2012</v>
      </c>
      <c r="AA1483">
        <v>351</v>
      </c>
      <c r="AB1483">
        <v>5.2</v>
      </c>
      <c r="AC1483">
        <v>1.85</v>
      </c>
      <c r="AD1483">
        <v>0</v>
      </c>
      <c r="AE1483" s="7">
        <v>32730836.236933798</v>
      </c>
      <c r="AF1483" s="7">
        <v>0</v>
      </c>
    </row>
    <row r="1484" spans="1:32" x14ac:dyDescent="0.2">
      <c r="A1484" t="s">
        <v>28</v>
      </c>
      <c r="B1484" t="s">
        <v>7616</v>
      </c>
      <c r="C1484">
        <v>57</v>
      </c>
      <c r="D1484">
        <v>116</v>
      </c>
      <c r="E1484">
        <v>170</v>
      </c>
      <c r="F1484">
        <v>136</v>
      </c>
      <c r="G1484" t="s">
        <v>2235</v>
      </c>
      <c r="H1484">
        <v>14000</v>
      </c>
      <c r="J1484">
        <f t="shared" si="23"/>
        <v>3</v>
      </c>
      <c r="K1484" t="s">
        <v>42</v>
      </c>
      <c r="L1484" t="s">
        <v>227</v>
      </c>
      <c r="M1484" t="s">
        <v>7617</v>
      </c>
      <c r="N1484">
        <v>23351</v>
      </c>
      <c r="O1484">
        <v>14744</v>
      </c>
      <c r="P1484" t="s">
        <v>7618</v>
      </c>
      <c r="Q1484">
        <v>1</v>
      </c>
      <c r="R1484" t="s">
        <v>7619</v>
      </c>
      <c r="S1484" t="s">
        <v>7620</v>
      </c>
      <c r="T1484">
        <v>178</v>
      </c>
      <c r="U1484" t="s">
        <v>37</v>
      </c>
      <c r="V1484" t="s">
        <v>56</v>
      </c>
      <c r="W1484" t="s">
        <v>56</v>
      </c>
      <c r="X1484" t="s">
        <v>94</v>
      </c>
      <c r="Y1484" s="1">
        <v>27000000</v>
      </c>
      <c r="Z1484">
        <v>1983</v>
      </c>
      <c r="AA1484">
        <v>192</v>
      </c>
      <c r="AB1484">
        <v>6</v>
      </c>
      <c r="AC1484">
        <v>2.35</v>
      </c>
      <c r="AD1484">
        <v>0</v>
      </c>
      <c r="AE1484" s="7">
        <v>67906626.506024107</v>
      </c>
      <c r="AF1484" s="7">
        <v>0</v>
      </c>
    </row>
    <row r="1485" spans="1:32" x14ac:dyDescent="0.2">
      <c r="A1485" t="s">
        <v>28</v>
      </c>
      <c r="B1485" t="s">
        <v>4040</v>
      </c>
      <c r="C1485">
        <v>227</v>
      </c>
      <c r="D1485">
        <v>92</v>
      </c>
      <c r="E1485">
        <v>0</v>
      </c>
      <c r="F1485">
        <v>10000</v>
      </c>
      <c r="G1485" t="s">
        <v>522</v>
      </c>
      <c r="H1485">
        <v>11000</v>
      </c>
      <c r="I1485">
        <v>14998070</v>
      </c>
      <c r="J1485">
        <f t="shared" si="23"/>
        <v>3</v>
      </c>
      <c r="K1485" t="s">
        <v>7621</v>
      </c>
      <c r="L1485" t="s">
        <v>2376</v>
      </c>
      <c r="M1485" t="s">
        <v>7622</v>
      </c>
      <c r="N1485">
        <v>41170</v>
      </c>
      <c r="O1485">
        <v>32875</v>
      </c>
      <c r="P1485" t="s">
        <v>180</v>
      </c>
      <c r="Q1485">
        <v>3</v>
      </c>
      <c r="R1485" t="s">
        <v>7623</v>
      </c>
      <c r="S1485" t="s">
        <v>7624</v>
      </c>
      <c r="T1485">
        <v>298</v>
      </c>
      <c r="U1485" t="s">
        <v>37</v>
      </c>
      <c r="V1485" t="s">
        <v>38</v>
      </c>
      <c r="W1485" t="s">
        <v>38</v>
      </c>
      <c r="X1485" t="s">
        <v>584</v>
      </c>
      <c r="Y1485" s="1">
        <v>35000000</v>
      </c>
      <c r="Z1485">
        <v>2007</v>
      </c>
      <c r="AA1485">
        <v>10000</v>
      </c>
      <c r="AB1485">
        <v>6.2</v>
      </c>
      <c r="AC1485">
        <v>2.35</v>
      </c>
      <c r="AD1485">
        <v>0</v>
      </c>
      <c r="AE1485" s="7">
        <v>42293777.134587549</v>
      </c>
      <c r="AF1485" s="7">
        <v>18123572.286541242</v>
      </c>
    </row>
    <row r="1486" spans="1:32" x14ac:dyDescent="0.2">
      <c r="A1486" t="s">
        <v>28</v>
      </c>
      <c r="B1486" t="s">
        <v>2276</v>
      </c>
      <c r="C1486">
        <v>13</v>
      </c>
      <c r="D1486">
        <v>115</v>
      </c>
      <c r="E1486">
        <v>468</v>
      </c>
      <c r="F1486">
        <v>150</v>
      </c>
      <c r="G1486" t="s">
        <v>7625</v>
      </c>
      <c r="H1486">
        <v>605</v>
      </c>
      <c r="I1486">
        <v>14587732</v>
      </c>
      <c r="J1486">
        <f t="shared" si="23"/>
        <v>4</v>
      </c>
      <c r="K1486" t="s">
        <v>1909</v>
      </c>
      <c r="L1486" t="s">
        <v>7626</v>
      </c>
      <c r="M1486" t="s">
        <v>7627</v>
      </c>
      <c r="N1486">
        <v>4795</v>
      </c>
      <c r="O1486">
        <v>1290</v>
      </c>
      <c r="P1486" t="s">
        <v>7628</v>
      </c>
      <c r="Q1486">
        <v>3</v>
      </c>
      <c r="R1486" t="s">
        <v>7629</v>
      </c>
      <c r="S1486" t="s">
        <v>7630</v>
      </c>
      <c r="T1486">
        <v>39</v>
      </c>
      <c r="U1486" t="s">
        <v>37</v>
      </c>
      <c r="V1486" t="s">
        <v>38</v>
      </c>
      <c r="W1486" t="s">
        <v>38</v>
      </c>
      <c r="X1486" t="s">
        <v>39</v>
      </c>
      <c r="Y1486" s="1">
        <v>35000000</v>
      </c>
      <c r="Z1486">
        <v>1991</v>
      </c>
      <c r="AA1486">
        <v>367</v>
      </c>
      <c r="AB1486">
        <v>5.7</v>
      </c>
      <c r="AC1486">
        <v>2.35</v>
      </c>
      <c r="AD1486">
        <v>452</v>
      </c>
      <c r="AE1486" s="7">
        <v>64372246.696035251</v>
      </c>
      <c r="AF1486" s="7">
        <v>26829859.515418503</v>
      </c>
    </row>
    <row r="1487" spans="1:32" x14ac:dyDescent="0.2">
      <c r="A1487" t="s">
        <v>28</v>
      </c>
      <c r="B1487" t="s">
        <v>6572</v>
      </c>
      <c r="C1487">
        <v>171</v>
      </c>
      <c r="D1487">
        <v>120</v>
      </c>
      <c r="E1487">
        <v>52</v>
      </c>
      <c r="F1487">
        <v>134</v>
      </c>
      <c r="G1487" t="s">
        <v>6574</v>
      </c>
      <c r="H1487">
        <v>553</v>
      </c>
      <c r="I1487">
        <v>18317151</v>
      </c>
      <c r="J1487">
        <f t="shared" si="23"/>
        <v>2</v>
      </c>
      <c r="K1487" t="s">
        <v>6418</v>
      </c>
      <c r="L1487" t="s">
        <v>2939</v>
      </c>
      <c r="M1487" t="s">
        <v>7631</v>
      </c>
      <c r="N1487">
        <v>55630</v>
      </c>
      <c r="O1487">
        <v>1082</v>
      </c>
      <c r="P1487" t="s">
        <v>4956</v>
      </c>
      <c r="Q1487">
        <v>1</v>
      </c>
      <c r="R1487" t="s">
        <v>7632</v>
      </c>
      <c r="S1487" t="s">
        <v>7633</v>
      </c>
      <c r="T1487">
        <v>200</v>
      </c>
      <c r="U1487" t="s">
        <v>37</v>
      </c>
      <c r="V1487" t="s">
        <v>38</v>
      </c>
      <c r="W1487" t="s">
        <v>38</v>
      </c>
      <c r="X1487" t="s">
        <v>584</v>
      </c>
      <c r="Y1487" s="1">
        <v>35000000</v>
      </c>
      <c r="Z1487">
        <v>2007</v>
      </c>
      <c r="AA1487">
        <v>214</v>
      </c>
      <c r="AB1487">
        <v>6.7</v>
      </c>
      <c r="AC1487">
        <v>2.35</v>
      </c>
      <c r="AD1487">
        <v>0</v>
      </c>
      <c r="AE1487" s="7">
        <v>42293777.134587549</v>
      </c>
      <c r="AF1487" s="7">
        <v>22134328.632416785</v>
      </c>
    </row>
    <row r="1488" spans="1:32" x14ac:dyDescent="0.2">
      <c r="A1488" t="s">
        <v>28</v>
      </c>
      <c r="B1488" t="s">
        <v>7634</v>
      </c>
      <c r="C1488">
        <v>119</v>
      </c>
      <c r="D1488">
        <v>111</v>
      </c>
      <c r="E1488">
        <v>529</v>
      </c>
      <c r="F1488">
        <v>505</v>
      </c>
      <c r="G1488" t="s">
        <v>1318</v>
      </c>
      <c r="H1488">
        <v>18000</v>
      </c>
      <c r="I1488">
        <v>11405825</v>
      </c>
      <c r="J1488">
        <f t="shared" si="23"/>
        <v>1</v>
      </c>
      <c r="K1488" t="s">
        <v>3408</v>
      </c>
      <c r="L1488" t="s">
        <v>119</v>
      </c>
      <c r="M1488" t="s">
        <v>7635</v>
      </c>
      <c r="N1488">
        <v>28542</v>
      </c>
      <c r="O1488">
        <v>19805</v>
      </c>
      <c r="P1488" t="s">
        <v>7636</v>
      </c>
      <c r="Q1488">
        <v>3</v>
      </c>
      <c r="R1488" t="s">
        <v>7637</v>
      </c>
      <c r="S1488" t="s">
        <v>7638</v>
      </c>
      <c r="T1488">
        <v>208</v>
      </c>
      <c r="U1488" t="s">
        <v>37</v>
      </c>
      <c r="V1488" t="s">
        <v>38</v>
      </c>
      <c r="W1488" t="s">
        <v>38</v>
      </c>
      <c r="X1488" t="s">
        <v>584</v>
      </c>
      <c r="Y1488" s="1">
        <v>35000000</v>
      </c>
      <c r="Z1488">
        <v>2001</v>
      </c>
      <c r="AA1488">
        <v>826</v>
      </c>
      <c r="AB1488">
        <v>6.8</v>
      </c>
      <c r="AC1488">
        <v>2.35</v>
      </c>
      <c r="AD1488">
        <v>0</v>
      </c>
      <c r="AE1488" s="7">
        <v>49505928.853754938</v>
      </c>
      <c r="AF1488" s="7">
        <v>16133027.456239412</v>
      </c>
    </row>
    <row r="1489" spans="1:32" x14ac:dyDescent="0.2">
      <c r="A1489" t="s">
        <v>28</v>
      </c>
      <c r="B1489" t="s">
        <v>2655</v>
      </c>
      <c r="C1489">
        <v>44</v>
      </c>
      <c r="D1489">
        <v>94</v>
      </c>
      <c r="E1489">
        <v>10</v>
      </c>
      <c r="F1489">
        <v>141</v>
      </c>
      <c r="G1489" t="s">
        <v>1305</v>
      </c>
      <c r="H1489">
        <v>694</v>
      </c>
      <c r="I1489">
        <v>13264986</v>
      </c>
      <c r="J1489">
        <f t="shared" si="23"/>
        <v>2</v>
      </c>
      <c r="K1489" t="s">
        <v>7639</v>
      </c>
      <c r="L1489" t="s">
        <v>5423</v>
      </c>
      <c r="M1489" t="s">
        <v>7640</v>
      </c>
      <c r="N1489">
        <v>12077</v>
      </c>
      <c r="O1489">
        <v>1668</v>
      </c>
      <c r="P1489" t="s">
        <v>2089</v>
      </c>
      <c r="Q1489">
        <v>2</v>
      </c>
      <c r="R1489" t="s">
        <v>7641</v>
      </c>
      <c r="S1489" t="s">
        <v>7642</v>
      </c>
      <c r="T1489">
        <v>162</v>
      </c>
      <c r="U1489" t="s">
        <v>37</v>
      </c>
      <c r="V1489" t="s">
        <v>38</v>
      </c>
      <c r="W1489" t="s">
        <v>38</v>
      </c>
      <c r="X1489" t="s">
        <v>39</v>
      </c>
      <c r="Y1489" s="1">
        <v>35000000</v>
      </c>
      <c r="Z1489">
        <v>2001</v>
      </c>
      <c r="AA1489">
        <v>605</v>
      </c>
      <c r="AB1489">
        <v>6</v>
      </c>
      <c r="AC1489">
        <v>1.85</v>
      </c>
      <c r="AD1489">
        <v>433</v>
      </c>
      <c r="AE1489" s="7">
        <v>49505928.853754938</v>
      </c>
      <c r="AF1489" s="7">
        <v>18762727.233201582</v>
      </c>
    </row>
    <row r="1490" spans="1:32" x14ac:dyDescent="0.2">
      <c r="A1490" t="s">
        <v>28</v>
      </c>
      <c r="B1490" t="s">
        <v>7643</v>
      </c>
      <c r="C1490">
        <v>188</v>
      </c>
      <c r="D1490">
        <v>100</v>
      </c>
      <c r="E1490">
        <v>212</v>
      </c>
      <c r="F1490">
        <v>919</v>
      </c>
      <c r="G1490" t="s">
        <v>392</v>
      </c>
      <c r="H1490">
        <v>2000</v>
      </c>
      <c r="I1490">
        <v>10991381</v>
      </c>
      <c r="J1490">
        <f t="shared" si="23"/>
        <v>4</v>
      </c>
      <c r="K1490" t="s">
        <v>6112</v>
      </c>
      <c r="L1490" t="s">
        <v>7644</v>
      </c>
      <c r="M1490" t="s">
        <v>7645</v>
      </c>
      <c r="N1490">
        <v>44931</v>
      </c>
      <c r="O1490">
        <v>5890</v>
      </c>
      <c r="P1490" t="s">
        <v>205</v>
      </c>
      <c r="Q1490">
        <v>1</v>
      </c>
      <c r="R1490" t="s">
        <v>7646</v>
      </c>
      <c r="S1490" t="s">
        <v>7647</v>
      </c>
      <c r="T1490">
        <v>100</v>
      </c>
      <c r="U1490" t="s">
        <v>37</v>
      </c>
      <c r="V1490" t="s">
        <v>56</v>
      </c>
      <c r="W1490" t="s">
        <v>56</v>
      </c>
      <c r="X1490" t="s">
        <v>94</v>
      </c>
      <c r="Y1490" s="1">
        <v>35000000</v>
      </c>
      <c r="Z1490">
        <v>2009</v>
      </c>
      <c r="AA1490">
        <v>1000</v>
      </c>
      <c r="AB1490">
        <v>7.3</v>
      </c>
      <c r="AC1490">
        <v>2.35</v>
      </c>
      <c r="AD1490">
        <v>0</v>
      </c>
      <c r="AE1490" s="7">
        <v>40874125.874125876</v>
      </c>
      <c r="AF1490" s="7">
        <v>12836088.300699301</v>
      </c>
    </row>
    <row r="1491" spans="1:32" x14ac:dyDescent="0.2">
      <c r="A1491" t="s">
        <v>28</v>
      </c>
      <c r="B1491" t="s">
        <v>1686</v>
      </c>
      <c r="C1491">
        <v>166</v>
      </c>
      <c r="D1491">
        <v>101</v>
      </c>
      <c r="E1491">
        <v>57</v>
      </c>
      <c r="F1491">
        <v>230</v>
      </c>
      <c r="G1491" t="s">
        <v>7648</v>
      </c>
      <c r="H1491">
        <v>1000</v>
      </c>
      <c r="I1491">
        <v>10268846</v>
      </c>
      <c r="J1491">
        <f t="shared" si="23"/>
        <v>4</v>
      </c>
      <c r="K1491" t="s">
        <v>1198</v>
      </c>
      <c r="L1491" t="s">
        <v>2200</v>
      </c>
      <c r="M1491" t="s">
        <v>7649</v>
      </c>
      <c r="N1491">
        <v>31918</v>
      </c>
      <c r="O1491">
        <v>1947</v>
      </c>
      <c r="P1491" t="s">
        <v>7650</v>
      </c>
      <c r="Q1491">
        <v>1</v>
      </c>
      <c r="R1491" t="s">
        <v>7651</v>
      </c>
      <c r="S1491" t="s">
        <v>7652</v>
      </c>
      <c r="T1491">
        <v>142</v>
      </c>
      <c r="U1491" t="s">
        <v>37</v>
      </c>
      <c r="V1491" t="s">
        <v>38</v>
      </c>
      <c r="W1491" t="s">
        <v>38</v>
      </c>
      <c r="X1491" t="s">
        <v>584</v>
      </c>
      <c r="Y1491" s="1">
        <v>35000000</v>
      </c>
      <c r="Z1491">
        <v>2009</v>
      </c>
      <c r="AA1491">
        <v>603</v>
      </c>
      <c r="AB1491">
        <v>5.5</v>
      </c>
      <c r="AC1491">
        <v>2.35</v>
      </c>
      <c r="AD1491">
        <v>0</v>
      </c>
      <c r="AE1491" s="7">
        <v>40874125.874125876</v>
      </c>
      <c r="AF1491" s="7">
        <v>11992288.685314687</v>
      </c>
    </row>
    <row r="1492" spans="1:32" x14ac:dyDescent="0.2">
      <c r="A1492" t="s">
        <v>28</v>
      </c>
      <c r="B1492" t="s">
        <v>4944</v>
      </c>
      <c r="C1492">
        <v>584</v>
      </c>
      <c r="D1492">
        <v>139</v>
      </c>
      <c r="E1492">
        <v>0</v>
      </c>
      <c r="F1492">
        <v>687</v>
      </c>
      <c r="G1492" t="s">
        <v>459</v>
      </c>
      <c r="H1492">
        <v>11000</v>
      </c>
      <c r="I1492">
        <v>13303319</v>
      </c>
      <c r="J1492">
        <f t="shared" si="23"/>
        <v>2</v>
      </c>
      <c r="K1492" t="s">
        <v>5323</v>
      </c>
      <c r="L1492" t="s">
        <v>339</v>
      </c>
      <c r="M1492" t="s">
        <v>7653</v>
      </c>
      <c r="N1492">
        <v>136367</v>
      </c>
      <c r="O1492">
        <v>13021</v>
      </c>
      <c r="P1492" t="s">
        <v>769</v>
      </c>
      <c r="Q1492">
        <v>0</v>
      </c>
      <c r="R1492" t="s">
        <v>7654</v>
      </c>
      <c r="S1492" t="s">
        <v>7655</v>
      </c>
      <c r="T1492">
        <v>975</v>
      </c>
      <c r="U1492" t="s">
        <v>37</v>
      </c>
      <c r="V1492" t="s">
        <v>38</v>
      </c>
      <c r="W1492" t="s">
        <v>38</v>
      </c>
      <c r="X1492" t="s">
        <v>39</v>
      </c>
      <c r="Y1492" s="1">
        <v>32000000</v>
      </c>
      <c r="Z1492">
        <v>2011</v>
      </c>
      <c r="AA1492">
        <v>1000</v>
      </c>
      <c r="AB1492">
        <v>6.7</v>
      </c>
      <c r="AC1492">
        <v>1.85</v>
      </c>
      <c r="AD1492">
        <v>39000</v>
      </c>
      <c r="AE1492" s="7">
        <v>35642507.781236105</v>
      </c>
      <c r="AF1492" s="7">
        <v>14817614.092930192</v>
      </c>
    </row>
    <row r="1493" spans="1:32" x14ac:dyDescent="0.2">
      <c r="A1493" t="s">
        <v>28</v>
      </c>
      <c r="B1493" t="s">
        <v>7656</v>
      </c>
      <c r="C1493">
        <v>67</v>
      </c>
      <c r="D1493">
        <v>91</v>
      </c>
      <c r="E1493">
        <v>85</v>
      </c>
      <c r="F1493">
        <v>105</v>
      </c>
      <c r="G1493" t="s">
        <v>7657</v>
      </c>
      <c r="H1493">
        <v>635</v>
      </c>
      <c r="I1493">
        <v>10076136</v>
      </c>
      <c r="J1493">
        <f t="shared" si="23"/>
        <v>3</v>
      </c>
      <c r="K1493" t="s">
        <v>1732</v>
      </c>
      <c r="L1493" t="s">
        <v>7658</v>
      </c>
      <c r="M1493" t="s">
        <v>7659</v>
      </c>
      <c r="N1493">
        <v>11512</v>
      </c>
      <c r="O1493">
        <v>1352</v>
      </c>
      <c r="P1493" t="s">
        <v>7660</v>
      </c>
      <c r="Q1493">
        <v>0</v>
      </c>
      <c r="R1493" t="s">
        <v>7661</v>
      </c>
      <c r="S1493" t="s">
        <v>7662</v>
      </c>
      <c r="T1493">
        <v>141</v>
      </c>
      <c r="U1493" t="s">
        <v>37</v>
      </c>
      <c r="V1493" t="s">
        <v>7663</v>
      </c>
      <c r="W1493" t="s">
        <v>7663</v>
      </c>
      <c r="X1493" t="s">
        <v>584</v>
      </c>
      <c r="Y1493" s="1">
        <v>35000000</v>
      </c>
      <c r="Z1493">
        <v>1998</v>
      </c>
      <c r="AA1493">
        <v>316</v>
      </c>
      <c r="AB1493">
        <v>4.8</v>
      </c>
      <c r="AC1493">
        <v>2.35</v>
      </c>
      <c r="AD1493">
        <v>471</v>
      </c>
      <c r="AE1493" s="7">
        <v>53788343.558282211</v>
      </c>
      <c r="AF1493" s="7">
        <v>15485104.711656442</v>
      </c>
    </row>
    <row r="1494" spans="1:32" x14ac:dyDescent="0.2">
      <c r="A1494" t="s">
        <v>28</v>
      </c>
      <c r="B1494" t="s">
        <v>506</v>
      </c>
      <c r="C1494">
        <v>233</v>
      </c>
      <c r="D1494">
        <v>109</v>
      </c>
      <c r="E1494">
        <v>453</v>
      </c>
      <c r="F1494">
        <v>120</v>
      </c>
      <c r="G1494" t="s">
        <v>4248</v>
      </c>
      <c r="H1494">
        <v>1000</v>
      </c>
      <c r="I1494">
        <v>10499968</v>
      </c>
      <c r="J1494">
        <f t="shared" si="23"/>
        <v>4</v>
      </c>
      <c r="K1494" t="s">
        <v>463</v>
      </c>
      <c r="L1494" t="s">
        <v>343</v>
      </c>
      <c r="M1494" t="s">
        <v>7664</v>
      </c>
      <c r="N1494">
        <v>47498</v>
      </c>
      <c r="O1494">
        <v>1458</v>
      </c>
      <c r="P1494" t="s">
        <v>7665</v>
      </c>
      <c r="Q1494">
        <v>3</v>
      </c>
      <c r="R1494" t="s">
        <v>7666</v>
      </c>
      <c r="S1494" t="s">
        <v>7667</v>
      </c>
      <c r="T1494">
        <v>212</v>
      </c>
      <c r="U1494" t="s">
        <v>37</v>
      </c>
      <c r="V1494" t="s">
        <v>38</v>
      </c>
      <c r="W1494" t="s">
        <v>38</v>
      </c>
      <c r="X1494" t="s">
        <v>584</v>
      </c>
      <c r="Y1494" s="1">
        <v>35000000</v>
      </c>
      <c r="Z1494">
        <v>2014</v>
      </c>
      <c r="AA1494">
        <v>206</v>
      </c>
      <c r="AB1494">
        <v>5.7</v>
      </c>
      <c r="AC1494">
        <v>1.85</v>
      </c>
      <c r="AD1494">
        <v>10000</v>
      </c>
      <c r="AE1494" s="7">
        <v>37040557.66793409</v>
      </c>
      <c r="AF1494" s="7">
        <v>11112133.434727503</v>
      </c>
    </row>
    <row r="1495" spans="1:32" x14ac:dyDescent="0.2">
      <c r="A1495" t="s">
        <v>28</v>
      </c>
      <c r="B1495" t="s">
        <v>5080</v>
      </c>
      <c r="C1495">
        <v>112</v>
      </c>
      <c r="D1495">
        <v>102</v>
      </c>
      <c r="E1495">
        <v>241</v>
      </c>
      <c r="F1495">
        <v>127</v>
      </c>
      <c r="G1495" t="s">
        <v>189</v>
      </c>
      <c r="H1495">
        <v>13000</v>
      </c>
      <c r="I1495">
        <v>7659747</v>
      </c>
      <c r="J1495">
        <f t="shared" si="23"/>
        <v>3</v>
      </c>
      <c r="K1495" t="s">
        <v>1155</v>
      </c>
      <c r="L1495" t="s">
        <v>462</v>
      </c>
      <c r="M1495" t="s">
        <v>7668</v>
      </c>
      <c r="N1495">
        <v>14962</v>
      </c>
      <c r="O1495">
        <v>14165</v>
      </c>
      <c r="P1495" t="s">
        <v>7669</v>
      </c>
      <c r="Q1495">
        <v>1</v>
      </c>
      <c r="R1495" t="s">
        <v>7670</v>
      </c>
      <c r="S1495" t="s">
        <v>7671</v>
      </c>
      <c r="T1495">
        <v>204</v>
      </c>
      <c r="U1495" t="s">
        <v>37</v>
      </c>
      <c r="V1495" t="s">
        <v>38</v>
      </c>
      <c r="W1495" t="s">
        <v>38</v>
      </c>
      <c r="X1495" t="s">
        <v>584</v>
      </c>
      <c r="Y1495" s="1">
        <v>38000000</v>
      </c>
      <c r="Z1495">
        <v>2003</v>
      </c>
      <c r="AA1495">
        <v>891</v>
      </c>
      <c r="AB1495">
        <v>5.0999999999999996</v>
      </c>
      <c r="AC1495">
        <v>1.85</v>
      </c>
      <c r="AD1495">
        <v>704</v>
      </c>
      <c r="AE1495" s="7">
        <v>51733695.652173914</v>
      </c>
      <c r="AF1495" s="7">
        <v>10428079.475543479</v>
      </c>
    </row>
    <row r="1496" spans="1:32" x14ac:dyDescent="0.2">
      <c r="A1496" t="s">
        <v>28</v>
      </c>
      <c r="B1496" t="s">
        <v>7672</v>
      </c>
      <c r="C1496">
        <v>151</v>
      </c>
      <c r="D1496">
        <v>103</v>
      </c>
      <c r="E1496">
        <v>189</v>
      </c>
      <c r="F1496">
        <v>766</v>
      </c>
      <c r="G1496" t="s">
        <v>993</v>
      </c>
      <c r="H1496">
        <v>3000</v>
      </c>
      <c r="I1496">
        <v>7948159</v>
      </c>
      <c r="J1496">
        <f t="shared" si="23"/>
        <v>4</v>
      </c>
      <c r="K1496" t="s">
        <v>463</v>
      </c>
      <c r="L1496" t="s">
        <v>5444</v>
      </c>
      <c r="M1496" t="s">
        <v>7673</v>
      </c>
      <c r="N1496">
        <v>48999</v>
      </c>
      <c r="O1496">
        <v>6563</v>
      </c>
      <c r="P1496" t="s">
        <v>962</v>
      </c>
      <c r="Q1496">
        <v>1</v>
      </c>
      <c r="R1496" t="s">
        <v>7674</v>
      </c>
      <c r="S1496" t="s">
        <v>7675</v>
      </c>
      <c r="T1496">
        <v>280</v>
      </c>
      <c r="U1496" t="s">
        <v>37</v>
      </c>
      <c r="V1496" t="s">
        <v>38</v>
      </c>
      <c r="W1496" t="s">
        <v>38</v>
      </c>
      <c r="X1496" t="s">
        <v>584</v>
      </c>
      <c r="Y1496" s="1">
        <v>35000000</v>
      </c>
      <c r="Z1496">
        <v>2008</v>
      </c>
      <c r="AA1496">
        <v>967</v>
      </c>
      <c r="AB1496">
        <v>6</v>
      </c>
      <c r="AC1496">
        <v>2.35</v>
      </c>
      <c r="AD1496">
        <v>0</v>
      </c>
      <c r="AE1496" s="7">
        <v>40722248.026010215</v>
      </c>
      <c r="AF1496" s="7">
        <v>9247625.7756618671</v>
      </c>
    </row>
    <row r="1497" spans="1:32" x14ac:dyDescent="0.2">
      <c r="A1497" t="s">
        <v>28</v>
      </c>
      <c r="B1497" t="s">
        <v>5110</v>
      </c>
      <c r="C1497">
        <v>63</v>
      </c>
      <c r="D1497">
        <v>83</v>
      </c>
      <c r="E1497">
        <v>12</v>
      </c>
      <c r="F1497">
        <v>690</v>
      </c>
      <c r="G1497" t="s">
        <v>903</v>
      </c>
      <c r="H1497">
        <v>2000</v>
      </c>
      <c r="I1497">
        <v>11631245</v>
      </c>
      <c r="J1497">
        <f t="shared" si="23"/>
        <v>4</v>
      </c>
      <c r="K1497" t="s">
        <v>7676</v>
      </c>
      <c r="L1497" t="s">
        <v>4370</v>
      </c>
      <c r="M1497" t="s">
        <v>7677</v>
      </c>
      <c r="N1497">
        <v>15015</v>
      </c>
      <c r="O1497">
        <v>5022</v>
      </c>
      <c r="P1497" t="s">
        <v>6255</v>
      </c>
      <c r="Q1497">
        <v>5</v>
      </c>
      <c r="R1497" t="s">
        <v>7678</v>
      </c>
      <c r="S1497" t="s">
        <v>7679</v>
      </c>
      <c r="T1497">
        <v>113</v>
      </c>
      <c r="U1497" t="s">
        <v>37</v>
      </c>
      <c r="V1497" t="s">
        <v>38</v>
      </c>
      <c r="W1497" t="s">
        <v>38</v>
      </c>
      <c r="X1497" t="s">
        <v>94</v>
      </c>
      <c r="Y1497" s="1">
        <v>35000000</v>
      </c>
      <c r="Z1497">
        <v>2006</v>
      </c>
      <c r="AA1497">
        <v>826</v>
      </c>
      <c r="AB1497">
        <v>4.2</v>
      </c>
      <c r="AC1497">
        <v>1.85</v>
      </c>
      <c r="AD1497">
        <v>494</v>
      </c>
      <c r="AE1497" s="7">
        <v>43489583.333333336</v>
      </c>
      <c r="AF1497" s="7">
        <v>14452514.248511907</v>
      </c>
    </row>
    <row r="1498" spans="1:32" x14ac:dyDescent="0.2">
      <c r="A1498" t="s">
        <v>28</v>
      </c>
      <c r="B1498" t="s">
        <v>434</v>
      </c>
      <c r="C1498">
        <v>335</v>
      </c>
      <c r="D1498">
        <v>123</v>
      </c>
      <c r="E1498">
        <v>0</v>
      </c>
      <c r="F1498">
        <v>6</v>
      </c>
      <c r="G1498" t="s">
        <v>7680</v>
      </c>
      <c r="H1498">
        <v>23000</v>
      </c>
      <c r="I1498">
        <v>10137502</v>
      </c>
      <c r="J1498">
        <f t="shared" si="23"/>
        <v>4</v>
      </c>
      <c r="K1498" t="s">
        <v>7681</v>
      </c>
      <c r="L1498" t="s">
        <v>62</v>
      </c>
      <c r="M1498" t="s">
        <v>7682</v>
      </c>
      <c r="N1498">
        <v>77394</v>
      </c>
      <c r="O1498">
        <v>23031</v>
      </c>
      <c r="P1498" t="s">
        <v>7683</v>
      </c>
      <c r="Q1498">
        <v>0</v>
      </c>
      <c r="R1498" t="s">
        <v>7684</v>
      </c>
      <c r="S1498" t="s">
        <v>7685</v>
      </c>
      <c r="T1498">
        <v>195</v>
      </c>
      <c r="U1498" t="s">
        <v>37</v>
      </c>
      <c r="V1498" t="s">
        <v>38</v>
      </c>
      <c r="W1498" t="s">
        <v>38</v>
      </c>
      <c r="X1498" t="s">
        <v>94</v>
      </c>
      <c r="Y1498" s="1">
        <v>35000000</v>
      </c>
      <c r="Z1498">
        <v>2015</v>
      </c>
      <c r="AA1498">
        <v>22</v>
      </c>
      <c r="AB1498">
        <v>7.4</v>
      </c>
      <c r="AC1498">
        <v>2.35</v>
      </c>
      <c r="AD1498">
        <v>24000</v>
      </c>
      <c r="AE1498" s="7">
        <v>36993670.886075951</v>
      </c>
      <c r="AF1498" s="7">
        <v>10714954.645569621</v>
      </c>
    </row>
    <row r="1499" spans="1:32" x14ac:dyDescent="0.2">
      <c r="A1499" t="s">
        <v>28</v>
      </c>
      <c r="B1499" t="s">
        <v>7686</v>
      </c>
      <c r="C1499">
        <v>24</v>
      </c>
      <c r="D1499">
        <v>101</v>
      </c>
      <c r="E1499">
        <v>31</v>
      </c>
      <c r="F1499">
        <v>448</v>
      </c>
      <c r="G1499" t="s">
        <v>7687</v>
      </c>
      <c r="H1499">
        <v>690</v>
      </c>
      <c r="I1499">
        <v>6448817</v>
      </c>
      <c r="J1499">
        <f t="shared" si="23"/>
        <v>3</v>
      </c>
      <c r="K1499" t="s">
        <v>42</v>
      </c>
      <c r="L1499" t="s">
        <v>7688</v>
      </c>
      <c r="M1499" t="s">
        <v>7689</v>
      </c>
      <c r="N1499">
        <v>2189</v>
      </c>
      <c r="O1499">
        <v>1993</v>
      </c>
      <c r="P1499" t="s">
        <v>7690</v>
      </c>
      <c r="Q1499">
        <v>0</v>
      </c>
      <c r="R1499" t="s">
        <v>7691</v>
      </c>
      <c r="S1499" t="s">
        <v>7692</v>
      </c>
      <c r="T1499">
        <v>31</v>
      </c>
      <c r="U1499" t="s">
        <v>37</v>
      </c>
      <c r="V1499" t="s">
        <v>38</v>
      </c>
      <c r="W1499" t="s">
        <v>38</v>
      </c>
      <c r="X1499" t="s">
        <v>94</v>
      </c>
      <c r="Y1499" s="1">
        <v>35000000</v>
      </c>
      <c r="Z1499">
        <v>1997</v>
      </c>
      <c r="AA1499">
        <v>457</v>
      </c>
      <c r="AB1499">
        <v>4.5999999999999996</v>
      </c>
      <c r="AC1499">
        <v>2.35</v>
      </c>
      <c r="AD1499">
        <v>0</v>
      </c>
      <c r="AE1499" s="7">
        <v>54626168.224299066</v>
      </c>
      <c r="AF1499" s="7">
        <v>10064976.065420561</v>
      </c>
    </row>
    <row r="1500" spans="1:32" x14ac:dyDescent="0.2">
      <c r="A1500" t="s">
        <v>28</v>
      </c>
      <c r="B1500" t="s">
        <v>186</v>
      </c>
      <c r="C1500">
        <v>147</v>
      </c>
      <c r="D1500">
        <v>117</v>
      </c>
      <c r="E1500">
        <v>0</v>
      </c>
      <c r="F1500">
        <v>567</v>
      </c>
      <c r="G1500" t="s">
        <v>240</v>
      </c>
      <c r="H1500">
        <v>883</v>
      </c>
      <c r="I1500">
        <v>7458269</v>
      </c>
      <c r="J1500">
        <f t="shared" si="23"/>
        <v>3</v>
      </c>
      <c r="K1500" t="s">
        <v>1414</v>
      </c>
      <c r="L1500" t="s">
        <v>1512</v>
      </c>
      <c r="M1500" t="s">
        <v>7693</v>
      </c>
      <c r="N1500">
        <v>70698</v>
      </c>
      <c r="O1500">
        <v>3611</v>
      </c>
      <c r="P1500" t="s">
        <v>371</v>
      </c>
      <c r="Q1500">
        <v>1</v>
      </c>
      <c r="R1500" t="s">
        <v>7694</v>
      </c>
      <c r="S1500" t="s">
        <v>7695</v>
      </c>
      <c r="T1500">
        <v>196</v>
      </c>
      <c r="U1500" t="s">
        <v>37</v>
      </c>
      <c r="V1500" t="s">
        <v>38</v>
      </c>
      <c r="W1500" t="s">
        <v>38</v>
      </c>
      <c r="X1500" t="s">
        <v>39</v>
      </c>
      <c r="Y1500" s="1">
        <v>35000000</v>
      </c>
      <c r="Z1500">
        <v>2006</v>
      </c>
      <c r="AA1500">
        <v>883</v>
      </c>
      <c r="AB1500">
        <v>6.9</v>
      </c>
      <c r="AC1500">
        <v>2.35</v>
      </c>
      <c r="AD1500">
        <v>9000</v>
      </c>
      <c r="AE1500" s="7">
        <v>43489583.333333336</v>
      </c>
      <c r="AF1500" s="7">
        <v>9267343.177083334</v>
      </c>
    </row>
    <row r="1501" spans="1:32" x14ac:dyDescent="0.2">
      <c r="A1501" t="s">
        <v>28</v>
      </c>
      <c r="C1501">
        <v>51</v>
      </c>
      <c r="D1501">
        <v>60</v>
      </c>
      <c r="F1501">
        <v>256</v>
      </c>
      <c r="G1501" t="s">
        <v>3516</v>
      </c>
      <c r="H1501">
        <v>2000</v>
      </c>
      <c r="J1501">
        <f t="shared" si="23"/>
        <v>4</v>
      </c>
      <c r="K1501" t="s">
        <v>2141</v>
      </c>
      <c r="L1501" t="s">
        <v>134</v>
      </c>
      <c r="M1501" t="s">
        <v>7696</v>
      </c>
      <c r="N1501">
        <v>70568</v>
      </c>
      <c r="O1501">
        <v>3823</v>
      </c>
      <c r="P1501" t="s">
        <v>7697</v>
      </c>
      <c r="Q1501">
        <v>1</v>
      </c>
      <c r="R1501" t="s">
        <v>7698</v>
      </c>
      <c r="S1501" t="s">
        <v>7699</v>
      </c>
      <c r="T1501">
        <v>105</v>
      </c>
      <c r="U1501" t="s">
        <v>37</v>
      </c>
      <c r="V1501" t="s">
        <v>56</v>
      </c>
      <c r="W1501" t="s">
        <v>56</v>
      </c>
      <c r="X1501" t="s">
        <v>2634</v>
      </c>
      <c r="Y1501" s="1"/>
      <c r="AA1501">
        <v>729</v>
      </c>
      <c r="AB1501">
        <v>8.6</v>
      </c>
      <c r="AC1501">
        <v>16</v>
      </c>
      <c r="AD1501">
        <v>20000</v>
      </c>
      <c r="AE1501" s="7" t="s">
        <v>24168</v>
      </c>
      <c r="AF1501" s="7" t="s">
        <v>24168</v>
      </c>
    </row>
    <row r="1502" spans="1:32" x14ac:dyDescent="0.2">
      <c r="A1502" t="s">
        <v>28</v>
      </c>
      <c r="B1502" t="s">
        <v>1057</v>
      </c>
      <c r="C1502">
        <v>10</v>
      </c>
      <c r="D1502">
        <v>114</v>
      </c>
      <c r="E1502">
        <v>503</v>
      </c>
      <c r="F1502">
        <v>697</v>
      </c>
      <c r="G1502" t="s">
        <v>4597</v>
      </c>
      <c r="H1502">
        <v>2000</v>
      </c>
      <c r="I1502">
        <v>4651977</v>
      </c>
      <c r="J1502">
        <f t="shared" si="23"/>
        <v>1</v>
      </c>
      <c r="K1502" t="s">
        <v>3408</v>
      </c>
      <c r="L1502" t="s">
        <v>1521</v>
      </c>
      <c r="M1502" t="s">
        <v>7700</v>
      </c>
      <c r="N1502">
        <v>10410</v>
      </c>
      <c r="O1502">
        <v>4334</v>
      </c>
      <c r="P1502" t="s">
        <v>3197</v>
      </c>
      <c r="Q1502">
        <v>3</v>
      </c>
      <c r="R1502" t="s">
        <v>7701</v>
      </c>
      <c r="S1502" t="s">
        <v>7702</v>
      </c>
      <c r="T1502">
        <v>71</v>
      </c>
      <c r="U1502" t="s">
        <v>37</v>
      </c>
      <c r="V1502" t="s">
        <v>38</v>
      </c>
      <c r="W1502" t="s">
        <v>38</v>
      </c>
      <c r="X1502" t="s">
        <v>39</v>
      </c>
      <c r="Y1502" s="1">
        <v>35000000</v>
      </c>
      <c r="Z1502">
        <v>1992</v>
      </c>
      <c r="AA1502">
        <v>864</v>
      </c>
      <c r="AB1502">
        <v>6.9</v>
      </c>
      <c r="AC1502">
        <v>2.35</v>
      </c>
      <c r="AD1502">
        <v>892</v>
      </c>
      <c r="AE1502" s="7">
        <v>62491090.520313613</v>
      </c>
      <c r="AF1502" s="7">
        <v>8305917.5944404844</v>
      </c>
    </row>
    <row r="1503" spans="1:32" x14ac:dyDescent="0.2">
      <c r="A1503" t="s">
        <v>28</v>
      </c>
      <c r="B1503" t="s">
        <v>3777</v>
      </c>
      <c r="C1503">
        <v>12</v>
      </c>
      <c r="D1503">
        <v>330</v>
      </c>
      <c r="E1503">
        <v>138</v>
      </c>
      <c r="F1503">
        <v>672</v>
      </c>
      <c r="G1503" t="s">
        <v>6690</v>
      </c>
      <c r="H1503">
        <v>848</v>
      </c>
      <c r="I1503">
        <v>4496583</v>
      </c>
      <c r="J1503">
        <f t="shared" si="23"/>
        <v>2</v>
      </c>
      <c r="K1503" t="s">
        <v>1934</v>
      </c>
      <c r="L1503" t="s">
        <v>469</v>
      </c>
      <c r="M1503" t="s">
        <v>7703</v>
      </c>
      <c r="N1503">
        <v>23181</v>
      </c>
      <c r="O1503">
        <v>3227</v>
      </c>
      <c r="P1503" t="s">
        <v>2434</v>
      </c>
      <c r="Q1503">
        <v>2</v>
      </c>
      <c r="R1503" t="s">
        <v>7704</v>
      </c>
      <c r="S1503" t="s">
        <v>7705</v>
      </c>
      <c r="T1503">
        <v>129</v>
      </c>
      <c r="U1503" t="s">
        <v>37</v>
      </c>
      <c r="V1503" t="s">
        <v>38</v>
      </c>
      <c r="W1503" t="s">
        <v>38</v>
      </c>
      <c r="X1503" t="s">
        <v>584</v>
      </c>
      <c r="Y1503" s="1">
        <v>35000000</v>
      </c>
      <c r="Z1503">
        <v>1993</v>
      </c>
      <c r="AA1503">
        <v>674</v>
      </c>
      <c r="AB1503">
        <v>8</v>
      </c>
      <c r="AC1503">
        <v>1.66</v>
      </c>
      <c r="AD1503">
        <v>6000</v>
      </c>
      <c r="AE1503" s="7">
        <v>60674740.484429061</v>
      </c>
      <c r="AF1503" s="7">
        <v>7795114.4740484422</v>
      </c>
    </row>
    <row r="1504" spans="1:32" x14ac:dyDescent="0.2">
      <c r="A1504" t="s">
        <v>28</v>
      </c>
      <c r="B1504" t="s">
        <v>7706</v>
      </c>
      <c r="C1504">
        <v>50</v>
      </c>
      <c r="D1504">
        <v>121</v>
      </c>
      <c r="E1504">
        <v>55</v>
      </c>
      <c r="F1504">
        <v>918</v>
      </c>
      <c r="G1504" t="s">
        <v>137</v>
      </c>
      <c r="H1504">
        <v>1000</v>
      </c>
      <c r="I1504">
        <v>2221994</v>
      </c>
      <c r="J1504">
        <f t="shared" si="23"/>
        <v>4</v>
      </c>
      <c r="K1504" t="s">
        <v>1389</v>
      </c>
      <c r="L1504" t="s">
        <v>392</v>
      </c>
      <c r="M1504" t="s">
        <v>7707</v>
      </c>
      <c r="N1504">
        <v>11747</v>
      </c>
      <c r="O1504">
        <v>3125</v>
      </c>
      <c r="P1504" t="s">
        <v>688</v>
      </c>
      <c r="Q1504">
        <v>1</v>
      </c>
      <c r="R1504" t="s">
        <v>7708</v>
      </c>
      <c r="S1504" t="s">
        <v>7709</v>
      </c>
      <c r="T1504">
        <v>99</v>
      </c>
      <c r="U1504" t="s">
        <v>37</v>
      </c>
      <c r="V1504" t="s">
        <v>7710</v>
      </c>
      <c r="W1504" t="s">
        <v>7710</v>
      </c>
      <c r="X1504" t="s">
        <v>584</v>
      </c>
      <c r="Y1504" s="1">
        <v>35000000</v>
      </c>
      <c r="Z1504">
        <v>1997</v>
      </c>
      <c r="AA1504">
        <v>1000</v>
      </c>
      <c r="AB1504">
        <v>6.4</v>
      </c>
      <c r="AC1504">
        <v>2.35</v>
      </c>
      <c r="AD1504">
        <v>561</v>
      </c>
      <c r="AE1504" s="7">
        <v>54626168.224299066</v>
      </c>
      <c r="AF1504" s="7">
        <v>3467971.9439252336</v>
      </c>
    </row>
    <row r="1505" spans="1:32" x14ac:dyDescent="0.2">
      <c r="A1505" t="s">
        <v>28</v>
      </c>
      <c r="B1505" t="s">
        <v>2245</v>
      </c>
      <c r="C1505">
        <v>149</v>
      </c>
      <c r="D1505">
        <v>114</v>
      </c>
      <c r="E1505">
        <v>0</v>
      </c>
      <c r="F1505">
        <v>115</v>
      </c>
      <c r="G1505" t="s">
        <v>3485</v>
      </c>
      <c r="H1505">
        <v>548</v>
      </c>
      <c r="I1505">
        <v>6592103</v>
      </c>
      <c r="J1505">
        <f t="shared" si="23"/>
        <v>4</v>
      </c>
      <c r="K1505" t="s">
        <v>2141</v>
      </c>
      <c r="L1505" t="s">
        <v>3201</v>
      </c>
      <c r="M1505" t="s">
        <v>7711</v>
      </c>
      <c r="N1505">
        <v>28584</v>
      </c>
      <c r="O1505">
        <v>1005</v>
      </c>
      <c r="P1505" t="s">
        <v>7712</v>
      </c>
      <c r="Q1505">
        <v>1</v>
      </c>
      <c r="R1505" t="s">
        <v>7713</v>
      </c>
      <c r="S1505" t="s">
        <v>7714</v>
      </c>
      <c r="T1505">
        <v>232</v>
      </c>
      <c r="U1505" t="s">
        <v>37</v>
      </c>
      <c r="V1505" t="s">
        <v>1464</v>
      </c>
      <c r="W1505" t="s">
        <v>1464</v>
      </c>
      <c r="X1505" t="s">
        <v>584</v>
      </c>
      <c r="Y1505" s="1">
        <v>35000000</v>
      </c>
      <c r="Z1505">
        <v>2002</v>
      </c>
      <c r="AA1505">
        <v>298</v>
      </c>
      <c r="AB1505">
        <v>6.3</v>
      </c>
      <c r="AC1505">
        <v>1.85</v>
      </c>
      <c r="AD1505">
        <v>675</v>
      </c>
      <c r="AE1505" s="7">
        <v>48735408.56031128</v>
      </c>
      <c r="AF1505" s="7">
        <v>9179109.513618676</v>
      </c>
    </row>
    <row r="1506" spans="1:32" x14ac:dyDescent="0.2">
      <c r="A1506" t="s">
        <v>24161</v>
      </c>
      <c r="B1506" t="s">
        <v>7715</v>
      </c>
      <c r="C1506">
        <v>24</v>
      </c>
      <c r="D1506">
        <v>156</v>
      </c>
      <c r="E1506">
        <v>278</v>
      </c>
      <c r="F1506">
        <v>249</v>
      </c>
      <c r="G1506" t="s">
        <v>5804</v>
      </c>
      <c r="H1506">
        <v>695</v>
      </c>
      <c r="J1506">
        <f t="shared" si="23"/>
        <v>4</v>
      </c>
      <c r="K1506" t="s">
        <v>3240</v>
      </c>
      <c r="L1506" t="s">
        <v>1694</v>
      </c>
      <c r="M1506" t="s">
        <v>7716</v>
      </c>
      <c r="N1506">
        <v>9852</v>
      </c>
      <c r="O1506">
        <v>1573</v>
      </c>
      <c r="P1506" t="s">
        <v>3132</v>
      </c>
      <c r="Q1506">
        <v>0</v>
      </c>
      <c r="R1506" t="s">
        <v>7717</v>
      </c>
      <c r="S1506" t="s">
        <v>7718</v>
      </c>
      <c r="T1506">
        <v>55</v>
      </c>
      <c r="U1506" t="s">
        <v>37</v>
      </c>
      <c r="V1506" t="s">
        <v>7719</v>
      </c>
      <c r="W1506" t="s">
        <v>7719</v>
      </c>
      <c r="X1506" t="s">
        <v>94</v>
      </c>
      <c r="Y1506" s="1">
        <v>35000000</v>
      </c>
      <c r="Z1506">
        <v>1980</v>
      </c>
      <c r="AA1506">
        <v>279</v>
      </c>
      <c r="AB1506">
        <v>8.4</v>
      </c>
      <c r="AC1506">
        <v>2.35</v>
      </c>
      <c r="AD1506">
        <v>0</v>
      </c>
      <c r="AE1506" s="7">
        <v>106401699.02912621</v>
      </c>
      <c r="AF1506" s="7">
        <v>0</v>
      </c>
    </row>
    <row r="1507" spans="1:32" x14ac:dyDescent="0.2">
      <c r="A1507" t="s">
        <v>28</v>
      </c>
      <c r="B1507" t="s">
        <v>7720</v>
      </c>
      <c r="C1507">
        <v>28</v>
      </c>
      <c r="D1507">
        <v>135</v>
      </c>
      <c r="E1507">
        <v>22</v>
      </c>
      <c r="F1507">
        <v>45</v>
      </c>
      <c r="G1507" t="s">
        <v>6897</v>
      </c>
      <c r="H1507">
        <v>837</v>
      </c>
      <c r="I1507">
        <v>1877179</v>
      </c>
      <c r="J1507">
        <f t="shared" si="23"/>
        <v>4</v>
      </c>
      <c r="K1507" t="s">
        <v>1220</v>
      </c>
      <c r="L1507" t="s">
        <v>5176</v>
      </c>
      <c r="M1507" t="s">
        <v>7721</v>
      </c>
      <c r="N1507">
        <v>4885</v>
      </c>
      <c r="O1507">
        <v>1508</v>
      </c>
      <c r="P1507" t="s">
        <v>7722</v>
      </c>
      <c r="Q1507">
        <v>1</v>
      </c>
      <c r="R1507" t="s">
        <v>7723</v>
      </c>
      <c r="S1507" t="s">
        <v>7724</v>
      </c>
      <c r="T1507">
        <v>25</v>
      </c>
      <c r="U1507" t="s">
        <v>1463</v>
      </c>
      <c r="V1507" t="s">
        <v>1464</v>
      </c>
      <c r="W1507" t="s">
        <v>1464</v>
      </c>
      <c r="X1507" t="s">
        <v>584</v>
      </c>
      <c r="Y1507" s="1"/>
      <c r="Z1507">
        <v>1995</v>
      </c>
      <c r="AA1507">
        <v>541</v>
      </c>
      <c r="AB1507">
        <v>7.1</v>
      </c>
      <c r="AC1507">
        <v>2.35</v>
      </c>
      <c r="AD1507">
        <v>262</v>
      </c>
      <c r="AE1507" s="7">
        <v>0</v>
      </c>
      <c r="AF1507" s="7">
        <v>3085520.6003937009</v>
      </c>
    </row>
    <row r="1508" spans="1:32" x14ac:dyDescent="0.2">
      <c r="A1508" t="s">
        <v>28</v>
      </c>
      <c r="B1508" t="s">
        <v>1063</v>
      </c>
      <c r="C1508">
        <v>95</v>
      </c>
      <c r="D1508">
        <v>148</v>
      </c>
      <c r="E1508">
        <v>0</v>
      </c>
      <c r="F1508">
        <v>0</v>
      </c>
      <c r="G1508" t="s">
        <v>7725</v>
      </c>
      <c r="H1508">
        <v>3</v>
      </c>
      <c r="I1508">
        <v>630779</v>
      </c>
      <c r="J1508">
        <f t="shared" si="23"/>
        <v>4</v>
      </c>
      <c r="K1508" t="s">
        <v>7726</v>
      </c>
      <c r="L1508" t="s">
        <v>7727</v>
      </c>
      <c r="M1508" t="s">
        <v>7728</v>
      </c>
      <c r="N1508">
        <v>11101</v>
      </c>
      <c r="O1508">
        <v>5</v>
      </c>
      <c r="P1508" t="s">
        <v>7729</v>
      </c>
      <c r="Q1508">
        <v>0</v>
      </c>
      <c r="R1508" t="s">
        <v>7730</v>
      </c>
      <c r="S1508" t="s">
        <v>7731</v>
      </c>
      <c r="T1508">
        <v>159</v>
      </c>
      <c r="U1508" t="s">
        <v>37</v>
      </c>
      <c r="V1508" t="s">
        <v>38</v>
      </c>
      <c r="W1508" t="s">
        <v>38</v>
      </c>
      <c r="X1508" t="s">
        <v>584</v>
      </c>
      <c r="Y1508" s="1">
        <v>35000000</v>
      </c>
      <c r="Z1508">
        <v>1999</v>
      </c>
      <c r="AA1508">
        <v>2</v>
      </c>
      <c r="AB1508">
        <v>6.8</v>
      </c>
      <c r="AC1508">
        <v>2.35</v>
      </c>
      <c r="AD1508">
        <v>633</v>
      </c>
      <c r="AE1508" s="7">
        <v>52626050.420168072</v>
      </c>
      <c r="AF1508" s="7">
        <v>948440.21308523417</v>
      </c>
    </row>
    <row r="1509" spans="1:32" x14ac:dyDescent="0.2">
      <c r="A1509" t="s">
        <v>28</v>
      </c>
      <c r="B1509" t="s">
        <v>1132</v>
      </c>
      <c r="C1509">
        <v>288</v>
      </c>
      <c r="D1509">
        <v>148</v>
      </c>
      <c r="E1509">
        <v>0</v>
      </c>
      <c r="F1509">
        <v>7</v>
      </c>
      <c r="G1509" t="s">
        <v>7732</v>
      </c>
      <c r="H1509">
        <v>30</v>
      </c>
      <c r="I1509">
        <v>5100937</v>
      </c>
      <c r="J1509">
        <f t="shared" si="23"/>
        <v>1</v>
      </c>
      <c r="K1509" t="s">
        <v>3408</v>
      </c>
      <c r="L1509" t="s">
        <v>7733</v>
      </c>
      <c r="M1509" t="s">
        <v>7734</v>
      </c>
      <c r="N1509">
        <v>68885</v>
      </c>
      <c r="O1509">
        <v>50</v>
      </c>
      <c r="P1509" t="s">
        <v>7735</v>
      </c>
      <c r="Q1509">
        <v>0</v>
      </c>
      <c r="R1509" t="s">
        <v>7736</v>
      </c>
      <c r="S1509" t="s">
        <v>7737</v>
      </c>
      <c r="T1509">
        <v>127</v>
      </c>
      <c r="U1509" t="s">
        <v>2777</v>
      </c>
      <c r="V1509" t="s">
        <v>2912</v>
      </c>
      <c r="W1509" t="s">
        <v>2912</v>
      </c>
      <c r="X1509" t="s">
        <v>584</v>
      </c>
      <c r="Y1509" s="1"/>
      <c r="Z1509">
        <v>2010</v>
      </c>
      <c r="AA1509">
        <v>9</v>
      </c>
      <c r="AB1509">
        <v>7.5</v>
      </c>
      <c r="AC1509">
        <v>2.35</v>
      </c>
      <c r="AD1509">
        <v>29000</v>
      </c>
      <c r="AE1509" s="7">
        <v>0</v>
      </c>
      <c r="AF1509" s="7">
        <v>5858710.3094910597</v>
      </c>
    </row>
    <row r="1510" spans="1:32" x14ac:dyDescent="0.2">
      <c r="A1510" t="s">
        <v>28</v>
      </c>
      <c r="B1510" t="s">
        <v>575</v>
      </c>
      <c r="C1510">
        <v>10</v>
      </c>
      <c r="D1510">
        <v>109</v>
      </c>
      <c r="E1510">
        <v>596</v>
      </c>
      <c r="F1510">
        <v>282</v>
      </c>
      <c r="G1510" t="s">
        <v>576</v>
      </c>
      <c r="H1510">
        <v>621</v>
      </c>
      <c r="J1510">
        <f t="shared" si="23"/>
        <v>4</v>
      </c>
      <c r="K1510" t="s">
        <v>577</v>
      </c>
      <c r="L1510" t="s">
        <v>578</v>
      </c>
      <c r="M1510" t="s">
        <v>579</v>
      </c>
      <c r="N1510">
        <v>2138</v>
      </c>
      <c r="O1510">
        <v>1980</v>
      </c>
      <c r="P1510" t="s">
        <v>580</v>
      </c>
      <c r="Q1510">
        <v>3</v>
      </c>
      <c r="R1510" t="s">
        <v>581</v>
      </c>
      <c r="S1510" t="s">
        <v>582</v>
      </c>
      <c r="T1510">
        <v>15</v>
      </c>
      <c r="U1510" t="s">
        <v>37</v>
      </c>
      <c r="V1510" t="s">
        <v>583</v>
      </c>
      <c r="W1510" t="s">
        <v>583</v>
      </c>
      <c r="X1510" t="s">
        <v>584</v>
      </c>
      <c r="Y1510" s="1"/>
      <c r="Z1510">
        <v>2015</v>
      </c>
      <c r="AA1510">
        <v>525</v>
      </c>
      <c r="AB1510">
        <v>4.5</v>
      </c>
      <c r="AD1510">
        <v>677</v>
      </c>
      <c r="AE1510" s="7">
        <v>0</v>
      </c>
      <c r="AF1510" s="7">
        <v>0</v>
      </c>
    </row>
    <row r="1511" spans="1:32" x14ac:dyDescent="0.2">
      <c r="A1511" t="s">
        <v>28</v>
      </c>
      <c r="B1511" t="s">
        <v>7738</v>
      </c>
      <c r="C1511">
        <v>58</v>
      </c>
      <c r="D1511">
        <v>93</v>
      </c>
      <c r="E1511">
        <v>18</v>
      </c>
      <c r="F1511">
        <v>324</v>
      </c>
      <c r="G1511" t="s">
        <v>1045</v>
      </c>
      <c r="H1511">
        <v>4000</v>
      </c>
      <c r="J1511">
        <f t="shared" si="23"/>
        <v>4</v>
      </c>
      <c r="K1511" t="s">
        <v>7739</v>
      </c>
      <c r="L1511" t="s">
        <v>492</v>
      </c>
      <c r="M1511" t="s">
        <v>7740</v>
      </c>
      <c r="N1511">
        <v>28848</v>
      </c>
      <c r="O1511">
        <v>5377</v>
      </c>
      <c r="P1511" t="s">
        <v>5536</v>
      </c>
      <c r="Q1511">
        <v>2</v>
      </c>
      <c r="R1511" t="s">
        <v>7741</v>
      </c>
      <c r="S1511" t="s">
        <v>7742</v>
      </c>
      <c r="T1511">
        <v>76</v>
      </c>
      <c r="U1511" t="s">
        <v>37</v>
      </c>
      <c r="V1511" t="s">
        <v>1464</v>
      </c>
      <c r="W1511" t="s">
        <v>1464</v>
      </c>
      <c r="X1511" t="s">
        <v>39</v>
      </c>
      <c r="Y1511" s="1">
        <v>32000000</v>
      </c>
      <c r="Z1511">
        <v>2006</v>
      </c>
      <c r="AA1511">
        <v>820</v>
      </c>
      <c r="AB1511">
        <v>5.7</v>
      </c>
      <c r="AC1511">
        <v>2.35</v>
      </c>
      <c r="AD1511">
        <v>0</v>
      </c>
      <c r="AE1511" s="7">
        <v>39761904.761904769</v>
      </c>
      <c r="AF1511" s="7">
        <v>0</v>
      </c>
    </row>
    <row r="1512" spans="1:32" x14ac:dyDescent="0.2">
      <c r="A1512" t="s">
        <v>28</v>
      </c>
      <c r="B1512" t="s">
        <v>7743</v>
      </c>
      <c r="E1512">
        <v>194</v>
      </c>
      <c r="F1512">
        <v>816</v>
      </c>
      <c r="G1512" t="s">
        <v>3657</v>
      </c>
      <c r="H1512">
        <v>970</v>
      </c>
      <c r="J1512">
        <f t="shared" si="23"/>
        <v>2</v>
      </c>
      <c r="K1512" t="s">
        <v>1934</v>
      </c>
      <c r="L1512" t="s">
        <v>3832</v>
      </c>
      <c r="M1512" t="s">
        <v>7744</v>
      </c>
      <c r="N1512">
        <v>219</v>
      </c>
      <c r="O1512">
        <v>3874</v>
      </c>
      <c r="P1512" t="s">
        <v>7745</v>
      </c>
      <c r="Q1512">
        <v>0</v>
      </c>
      <c r="R1512" t="s">
        <v>7746</v>
      </c>
      <c r="S1512" t="s">
        <v>7747</v>
      </c>
      <c r="U1512" t="s">
        <v>37</v>
      </c>
      <c r="V1512" t="s">
        <v>38</v>
      </c>
      <c r="W1512" t="s">
        <v>38</v>
      </c>
      <c r="Y1512" s="1">
        <v>23000000</v>
      </c>
      <c r="Z1512">
        <v>2009</v>
      </c>
      <c r="AA1512">
        <v>856</v>
      </c>
      <c r="AB1512">
        <v>7.2</v>
      </c>
      <c r="AD1512">
        <v>26</v>
      </c>
      <c r="AE1512" s="7">
        <v>26860139.860139862</v>
      </c>
      <c r="AF1512" s="7">
        <v>0</v>
      </c>
    </row>
    <row r="1513" spans="1:32" x14ac:dyDescent="0.2">
      <c r="A1513" t="s">
        <v>28</v>
      </c>
      <c r="B1513" t="s">
        <v>4020</v>
      </c>
      <c r="C1513">
        <v>297</v>
      </c>
      <c r="D1513">
        <v>113</v>
      </c>
      <c r="E1513">
        <v>47</v>
      </c>
      <c r="F1513">
        <v>129</v>
      </c>
      <c r="G1513" t="s">
        <v>7748</v>
      </c>
      <c r="H1513">
        <v>988</v>
      </c>
      <c r="I1513">
        <v>102413606</v>
      </c>
      <c r="J1513">
        <f t="shared" si="23"/>
        <v>4</v>
      </c>
      <c r="K1513" t="s">
        <v>1643</v>
      </c>
      <c r="L1513" t="s">
        <v>4021</v>
      </c>
      <c r="M1513" t="s">
        <v>7749</v>
      </c>
      <c r="N1513">
        <v>310903</v>
      </c>
      <c r="O1513">
        <v>1783</v>
      </c>
      <c r="P1513" t="s">
        <v>7750</v>
      </c>
      <c r="Q1513">
        <v>0</v>
      </c>
      <c r="R1513" t="s">
        <v>7751</v>
      </c>
      <c r="S1513" t="s">
        <v>7752</v>
      </c>
      <c r="T1513">
        <v>524</v>
      </c>
      <c r="U1513" t="s">
        <v>37</v>
      </c>
      <c r="V1513" t="s">
        <v>38</v>
      </c>
      <c r="W1513" t="s">
        <v>38</v>
      </c>
      <c r="X1513" t="s">
        <v>39</v>
      </c>
      <c r="Y1513" s="1">
        <v>34000000</v>
      </c>
      <c r="Z1513">
        <v>2014</v>
      </c>
      <c r="AA1513">
        <v>149</v>
      </c>
      <c r="AB1513">
        <v>6.8</v>
      </c>
      <c r="AC1513">
        <v>2.35</v>
      </c>
      <c r="AD1513">
        <v>38000</v>
      </c>
      <c r="AE1513" s="7">
        <v>35982256.020278834</v>
      </c>
      <c r="AF1513" s="7">
        <v>108384487.9721166</v>
      </c>
    </row>
    <row r="1514" spans="1:32" x14ac:dyDescent="0.2">
      <c r="A1514" t="s">
        <v>28</v>
      </c>
      <c r="B1514" t="s">
        <v>7753</v>
      </c>
      <c r="C1514">
        <v>90</v>
      </c>
      <c r="D1514">
        <v>91</v>
      </c>
      <c r="E1514">
        <v>31</v>
      </c>
      <c r="F1514">
        <v>141</v>
      </c>
      <c r="G1514" t="s">
        <v>7754</v>
      </c>
      <c r="H1514">
        <v>1000</v>
      </c>
      <c r="I1514">
        <v>10214013</v>
      </c>
      <c r="J1514">
        <f t="shared" si="23"/>
        <v>1</v>
      </c>
      <c r="K1514" t="s">
        <v>1670</v>
      </c>
      <c r="L1514" t="s">
        <v>137</v>
      </c>
      <c r="M1514" t="s">
        <v>7755</v>
      </c>
      <c r="N1514">
        <v>23072</v>
      </c>
      <c r="O1514">
        <v>1564</v>
      </c>
      <c r="P1514" t="s">
        <v>7756</v>
      </c>
      <c r="Q1514">
        <v>2</v>
      </c>
      <c r="R1514" t="s">
        <v>7757</v>
      </c>
      <c r="S1514" t="s">
        <v>7758</v>
      </c>
      <c r="T1514">
        <v>89</v>
      </c>
      <c r="U1514" t="s">
        <v>37</v>
      </c>
      <c r="V1514" t="s">
        <v>38</v>
      </c>
      <c r="W1514" t="s">
        <v>38</v>
      </c>
      <c r="X1514" t="s">
        <v>584</v>
      </c>
      <c r="Y1514" s="1">
        <v>35000000</v>
      </c>
      <c r="Z1514">
        <v>2015</v>
      </c>
      <c r="AA1514">
        <v>249</v>
      </c>
      <c r="AB1514">
        <v>5.4</v>
      </c>
      <c r="AC1514">
        <v>2.35</v>
      </c>
      <c r="AD1514">
        <v>0</v>
      </c>
      <c r="AE1514" s="7">
        <v>36993670.886075951</v>
      </c>
      <c r="AF1514" s="7">
        <v>10795823.867088608</v>
      </c>
    </row>
    <row r="1515" spans="1:32" x14ac:dyDescent="0.2">
      <c r="A1515" t="s">
        <v>28</v>
      </c>
      <c r="B1515" t="s">
        <v>486</v>
      </c>
      <c r="C1515">
        <v>56</v>
      </c>
      <c r="D1515">
        <v>139</v>
      </c>
      <c r="E1515">
        <v>17000</v>
      </c>
      <c r="F1515">
        <v>94</v>
      </c>
      <c r="G1515" t="s">
        <v>6736</v>
      </c>
      <c r="H1515">
        <v>554</v>
      </c>
      <c r="I1515">
        <v>32000000</v>
      </c>
      <c r="J1515">
        <f t="shared" si="23"/>
        <v>2</v>
      </c>
      <c r="K1515" t="s">
        <v>213</v>
      </c>
      <c r="L1515" t="s">
        <v>2292</v>
      </c>
      <c r="M1515" t="s">
        <v>7759</v>
      </c>
      <c r="N1515">
        <v>36267</v>
      </c>
      <c r="O1515">
        <v>1068</v>
      </c>
      <c r="P1515" t="s">
        <v>3679</v>
      </c>
      <c r="Q1515">
        <v>3</v>
      </c>
      <c r="R1515" t="s">
        <v>7760</v>
      </c>
      <c r="S1515" t="s">
        <v>7761</v>
      </c>
      <c r="T1515">
        <v>150</v>
      </c>
      <c r="U1515" t="s">
        <v>37</v>
      </c>
      <c r="V1515" t="s">
        <v>38</v>
      </c>
      <c r="W1515" t="s">
        <v>38</v>
      </c>
      <c r="X1515" t="s">
        <v>94</v>
      </c>
      <c r="Y1515" s="1">
        <v>30000000</v>
      </c>
      <c r="Z1515">
        <v>1993</v>
      </c>
      <c r="AA1515">
        <v>382</v>
      </c>
      <c r="AB1515">
        <v>7.2</v>
      </c>
      <c r="AC1515">
        <v>2.35</v>
      </c>
      <c r="AD1515">
        <v>0</v>
      </c>
      <c r="AE1515" s="7">
        <v>52006920.41522491</v>
      </c>
      <c r="AF1515" s="7">
        <v>55474048.442906573</v>
      </c>
    </row>
    <row r="1516" spans="1:32" x14ac:dyDescent="0.2">
      <c r="A1516" t="s">
        <v>28</v>
      </c>
      <c r="B1516" t="s">
        <v>1203</v>
      </c>
      <c r="C1516">
        <v>274</v>
      </c>
      <c r="D1516">
        <v>96</v>
      </c>
      <c r="E1516">
        <v>0</v>
      </c>
      <c r="F1516">
        <v>1000</v>
      </c>
      <c r="G1516" t="s">
        <v>7762</v>
      </c>
      <c r="H1516">
        <v>20000</v>
      </c>
      <c r="I1516">
        <v>10139254</v>
      </c>
      <c r="J1516">
        <f t="shared" si="23"/>
        <v>2</v>
      </c>
      <c r="K1516" t="s">
        <v>1848</v>
      </c>
      <c r="L1516" t="s">
        <v>262</v>
      </c>
      <c r="M1516" t="s">
        <v>7763</v>
      </c>
      <c r="N1516">
        <v>190990</v>
      </c>
      <c r="O1516">
        <v>24640</v>
      </c>
      <c r="P1516" t="s">
        <v>1819</v>
      </c>
      <c r="Q1516">
        <v>0</v>
      </c>
      <c r="R1516" t="s">
        <v>7764</v>
      </c>
      <c r="S1516" t="s">
        <v>7765</v>
      </c>
      <c r="T1516">
        <v>915</v>
      </c>
      <c r="U1516" t="s">
        <v>37</v>
      </c>
      <c r="V1516" t="s">
        <v>38</v>
      </c>
      <c r="W1516" t="s">
        <v>38</v>
      </c>
      <c r="X1516" t="s">
        <v>39</v>
      </c>
      <c r="Y1516" s="1">
        <v>35000000</v>
      </c>
      <c r="Z1516">
        <v>2006</v>
      </c>
      <c r="AA1516">
        <v>1000</v>
      </c>
      <c r="AB1516">
        <v>7.3</v>
      </c>
      <c r="AC1516">
        <v>1.85</v>
      </c>
      <c r="AD1516">
        <v>23000</v>
      </c>
      <c r="AE1516" s="7">
        <v>43489583.333333336</v>
      </c>
      <c r="AF1516" s="7">
        <v>12598626.622023812</v>
      </c>
    </row>
    <row r="1517" spans="1:32" x14ac:dyDescent="0.2">
      <c r="A1517" t="s">
        <v>28</v>
      </c>
      <c r="B1517" t="s">
        <v>7766</v>
      </c>
      <c r="C1517">
        <v>68</v>
      </c>
      <c r="D1517">
        <v>102</v>
      </c>
      <c r="E1517">
        <v>3</v>
      </c>
      <c r="F1517">
        <v>239</v>
      </c>
      <c r="G1517" t="s">
        <v>7767</v>
      </c>
      <c r="H1517">
        <v>372</v>
      </c>
      <c r="I1517">
        <v>11227940</v>
      </c>
      <c r="J1517">
        <f t="shared" si="23"/>
        <v>5</v>
      </c>
      <c r="K1517" t="s">
        <v>7768</v>
      </c>
      <c r="L1517" t="s">
        <v>2765</v>
      </c>
      <c r="M1517" t="s">
        <v>7769</v>
      </c>
      <c r="N1517">
        <v>8367</v>
      </c>
      <c r="O1517">
        <v>1274</v>
      </c>
      <c r="P1517" t="s">
        <v>7770</v>
      </c>
      <c r="Q1517">
        <v>0</v>
      </c>
      <c r="R1517" t="s">
        <v>7771</v>
      </c>
      <c r="S1517" t="s">
        <v>7772</v>
      </c>
      <c r="T1517">
        <v>94</v>
      </c>
      <c r="U1517" t="s">
        <v>37</v>
      </c>
      <c r="V1517" t="s">
        <v>38</v>
      </c>
      <c r="W1517" t="s">
        <v>38</v>
      </c>
      <c r="X1517" t="s">
        <v>584</v>
      </c>
      <c r="Y1517" s="1">
        <v>34000000</v>
      </c>
      <c r="Z1517">
        <v>1999</v>
      </c>
      <c r="AA1517">
        <v>248</v>
      </c>
      <c r="AB1517">
        <v>5.2</v>
      </c>
      <c r="AC1517">
        <v>2.35</v>
      </c>
      <c r="AD1517">
        <v>120</v>
      </c>
      <c r="AE1517" s="7">
        <v>51122448.979591839</v>
      </c>
      <c r="AF1517" s="7">
        <v>16882346.758703481</v>
      </c>
    </row>
    <row r="1518" spans="1:32" x14ac:dyDescent="0.2">
      <c r="A1518" t="s">
        <v>28</v>
      </c>
      <c r="B1518" t="s">
        <v>1782</v>
      </c>
      <c r="C1518">
        <v>98</v>
      </c>
      <c r="D1518">
        <v>96</v>
      </c>
      <c r="E1518">
        <v>165</v>
      </c>
      <c r="F1518">
        <v>566</v>
      </c>
      <c r="G1518" t="s">
        <v>3421</v>
      </c>
      <c r="H1518">
        <v>12000</v>
      </c>
      <c r="I1518">
        <v>183125</v>
      </c>
      <c r="J1518">
        <f t="shared" si="23"/>
        <v>4</v>
      </c>
      <c r="K1518" t="s">
        <v>463</v>
      </c>
      <c r="L1518" t="s">
        <v>704</v>
      </c>
      <c r="M1518" t="s">
        <v>7773</v>
      </c>
      <c r="N1518">
        <v>36914</v>
      </c>
      <c r="O1518">
        <v>14978</v>
      </c>
      <c r="P1518" t="s">
        <v>7774</v>
      </c>
      <c r="Q1518">
        <v>1</v>
      </c>
      <c r="R1518" t="s">
        <v>7775</v>
      </c>
      <c r="S1518" t="s">
        <v>7776</v>
      </c>
      <c r="T1518">
        <v>86</v>
      </c>
      <c r="U1518" t="s">
        <v>37</v>
      </c>
      <c r="V1518" t="s">
        <v>38</v>
      </c>
      <c r="W1518" t="s">
        <v>38</v>
      </c>
      <c r="X1518" t="s">
        <v>584</v>
      </c>
      <c r="Y1518" s="1">
        <v>35000000</v>
      </c>
      <c r="Z1518">
        <v>2012</v>
      </c>
      <c r="AA1518">
        <v>774</v>
      </c>
      <c r="AB1518">
        <v>5.5</v>
      </c>
      <c r="AC1518">
        <v>2.35</v>
      </c>
      <c r="AD1518">
        <v>0</v>
      </c>
      <c r="AE1518" s="7">
        <v>38185975.609756097</v>
      </c>
      <c r="AF1518" s="7">
        <v>199794.47952961671</v>
      </c>
    </row>
    <row r="1519" spans="1:32" x14ac:dyDescent="0.2">
      <c r="A1519" t="s">
        <v>28</v>
      </c>
      <c r="B1519" t="s">
        <v>7777</v>
      </c>
      <c r="C1519">
        <v>256</v>
      </c>
      <c r="D1519">
        <v>101</v>
      </c>
      <c r="E1519">
        <v>6000</v>
      </c>
      <c r="F1519">
        <v>2</v>
      </c>
      <c r="G1519" t="s">
        <v>7778</v>
      </c>
      <c r="H1519">
        <v>6</v>
      </c>
      <c r="I1519">
        <v>15081783</v>
      </c>
      <c r="J1519">
        <f t="shared" si="23"/>
        <v>4</v>
      </c>
      <c r="K1519" t="s">
        <v>627</v>
      </c>
      <c r="L1519" t="s">
        <v>7779</v>
      </c>
      <c r="M1519" t="s">
        <v>7780</v>
      </c>
      <c r="N1519">
        <v>85589</v>
      </c>
      <c r="O1519">
        <v>13</v>
      </c>
      <c r="P1519" t="s">
        <v>7781</v>
      </c>
      <c r="Q1519">
        <v>0</v>
      </c>
      <c r="R1519" t="s">
        <v>7782</v>
      </c>
      <c r="S1519" t="s">
        <v>7783</v>
      </c>
      <c r="T1519">
        <v>144</v>
      </c>
      <c r="U1519" t="s">
        <v>675</v>
      </c>
      <c r="V1519" t="s">
        <v>676</v>
      </c>
      <c r="W1519" t="s">
        <v>676</v>
      </c>
      <c r="X1519" t="s">
        <v>276</v>
      </c>
      <c r="Y1519" s="1">
        <v>34000000</v>
      </c>
      <c r="Z1519">
        <v>2008</v>
      </c>
      <c r="AA1519">
        <v>3</v>
      </c>
      <c r="AB1519">
        <v>7.7</v>
      </c>
      <c r="AC1519">
        <v>1.85</v>
      </c>
      <c r="AD1519">
        <v>0</v>
      </c>
      <c r="AE1519" s="7">
        <v>39558755.225267068</v>
      </c>
      <c r="AF1519" s="7">
        <v>17547545.942870412</v>
      </c>
    </row>
    <row r="1520" spans="1:32" x14ac:dyDescent="0.2">
      <c r="A1520" t="s">
        <v>28</v>
      </c>
      <c r="B1520" t="s">
        <v>7784</v>
      </c>
      <c r="C1520">
        <v>117</v>
      </c>
      <c r="D1520">
        <v>128</v>
      </c>
      <c r="E1520">
        <v>88</v>
      </c>
      <c r="F1520">
        <v>954</v>
      </c>
      <c r="G1520" t="s">
        <v>7785</v>
      </c>
      <c r="H1520">
        <v>989</v>
      </c>
      <c r="I1520">
        <v>37432299</v>
      </c>
      <c r="J1520">
        <f t="shared" si="23"/>
        <v>2</v>
      </c>
      <c r="K1520" t="s">
        <v>213</v>
      </c>
      <c r="L1520" t="s">
        <v>7786</v>
      </c>
      <c r="M1520" t="s">
        <v>7787</v>
      </c>
      <c r="N1520">
        <v>50041</v>
      </c>
      <c r="O1520">
        <v>3386</v>
      </c>
      <c r="P1520" t="s">
        <v>7788</v>
      </c>
      <c r="Q1520">
        <v>0</v>
      </c>
      <c r="R1520" t="s">
        <v>7789</v>
      </c>
      <c r="S1520" t="s">
        <v>7790</v>
      </c>
      <c r="T1520">
        <v>116</v>
      </c>
      <c r="U1520" t="s">
        <v>37</v>
      </c>
      <c r="V1520" t="s">
        <v>38</v>
      </c>
      <c r="W1520" t="s">
        <v>38</v>
      </c>
      <c r="X1520" t="s">
        <v>39</v>
      </c>
      <c r="Y1520" s="1">
        <v>34000000</v>
      </c>
      <c r="Z1520">
        <v>2015</v>
      </c>
      <c r="AA1520">
        <v>970</v>
      </c>
      <c r="AB1520">
        <v>7.1</v>
      </c>
      <c r="AC1520">
        <v>2.35</v>
      </c>
      <c r="AD1520">
        <v>23000</v>
      </c>
      <c r="AE1520" s="7">
        <v>35936708.860759497</v>
      </c>
      <c r="AF1520" s="7">
        <v>39564518.56329114</v>
      </c>
    </row>
    <row r="1521" spans="1:32" x14ac:dyDescent="0.2">
      <c r="A1521" t="s">
        <v>28</v>
      </c>
      <c r="B1521" t="s">
        <v>7791</v>
      </c>
      <c r="C1521">
        <v>107</v>
      </c>
      <c r="D1521">
        <v>109</v>
      </c>
      <c r="E1521">
        <v>7</v>
      </c>
      <c r="F1521">
        <v>1000</v>
      </c>
      <c r="G1521" t="s">
        <v>775</v>
      </c>
      <c r="H1521">
        <v>40000</v>
      </c>
      <c r="I1521">
        <v>10654581</v>
      </c>
      <c r="J1521">
        <f t="shared" si="23"/>
        <v>3</v>
      </c>
      <c r="K1521" t="s">
        <v>2682</v>
      </c>
      <c r="L1521" t="s">
        <v>43</v>
      </c>
      <c r="M1521" t="s">
        <v>7792</v>
      </c>
      <c r="N1521">
        <v>45497</v>
      </c>
      <c r="O1521">
        <v>52621</v>
      </c>
      <c r="P1521" t="s">
        <v>6003</v>
      </c>
      <c r="Q1521">
        <v>0</v>
      </c>
      <c r="R1521" t="s">
        <v>7793</v>
      </c>
      <c r="S1521" t="s">
        <v>7794</v>
      </c>
      <c r="T1521">
        <v>260</v>
      </c>
      <c r="U1521" t="s">
        <v>37</v>
      </c>
      <c r="V1521" t="s">
        <v>38</v>
      </c>
      <c r="W1521" t="s">
        <v>38</v>
      </c>
      <c r="X1521" t="s">
        <v>584</v>
      </c>
      <c r="Y1521" s="1">
        <v>34000000</v>
      </c>
      <c r="Z1521">
        <v>1999</v>
      </c>
      <c r="AA1521">
        <v>9000</v>
      </c>
      <c r="AB1521">
        <v>5.3</v>
      </c>
      <c r="AC1521">
        <v>1.85</v>
      </c>
      <c r="AD1521">
        <v>1000</v>
      </c>
      <c r="AE1521" s="7">
        <v>51122448.979591839</v>
      </c>
      <c r="AF1521" s="7">
        <v>16020243.340336135</v>
      </c>
    </row>
    <row r="1522" spans="1:32" x14ac:dyDescent="0.2">
      <c r="A1522" t="s">
        <v>28</v>
      </c>
      <c r="B1522" t="s">
        <v>7795</v>
      </c>
      <c r="C1522">
        <v>52</v>
      </c>
      <c r="D1522">
        <v>114</v>
      </c>
      <c r="E1522">
        <v>46</v>
      </c>
      <c r="F1522">
        <v>292</v>
      </c>
      <c r="G1522" t="s">
        <v>7796</v>
      </c>
      <c r="H1522">
        <v>818</v>
      </c>
      <c r="I1522">
        <v>6543194</v>
      </c>
      <c r="J1522">
        <f t="shared" si="23"/>
        <v>3</v>
      </c>
      <c r="K1522" t="s">
        <v>2307</v>
      </c>
      <c r="L1522" t="s">
        <v>2620</v>
      </c>
      <c r="M1522" t="s">
        <v>7797</v>
      </c>
      <c r="N1522">
        <v>3740</v>
      </c>
      <c r="O1522">
        <v>1778</v>
      </c>
      <c r="P1522" t="s">
        <v>7798</v>
      </c>
      <c r="Q1522">
        <v>1</v>
      </c>
      <c r="R1522" t="s">
        <v>7799</v>
      </c>
      <c r="S1522" t="s">
        <v>7800</v>
      </c>
      <c r="T1522">
        <v>61</v>
      </c>
      <c r="U1522" t="s">
        <v>37</v>
      </c>
      <c r="V1522" t="s">
        <v>38</v>
      </c>
      <c r="W1522" t="s">
        <v>38</v>
      </c>
      <c r="X1522" t="s">
        <v>39</v>
      </c>
      <c r="Y1522" s="1">
        <v>34000000</v>
      </c>
      <c r="Z1522">
        <v>2000</v>
      </c>
      <c r="AA1522">
        <v>649</v>
      </c>
      <c r="AB1522">
        <v>5.6</v>
      </c>
      <c r="AC1522">
        <v>2.35</v>
      </c>
      <c r="AD1522">
        <v>314</v>
      </c>
      <c r="AE1522" s="7">
        <v>49459930.313588858</v>
      </c>
      <c r="AF1522" s="7">
        <v>9518409.3902439028</v>
      </c>
    </row>
    <row r="1523" spans="1:32" x14ac:dyDescent="0.2">
      <c r="A1523" t="s">
        <v>28</v>
      </c>
      <c r="B1523" t="s">
        <v>4627</v>
      </c>
      <c r="C1523">
        <v>135</v>
      </c>
      <c r="D1523">
        <v>105</v>
      </c>
      <c r="E1523">
        <v>125</v>
      </c>
      <c r="F1523">
        <v>2000</v>
      </c>
      <c r="G1523" t="s">
        <v>535</v>
      </c>
      <c r="H1523">
        <v>18000</v>
      </c>
      <c r="I1523">
        <v>13101142</v>
      </c>
      <c r="J1523">
        <f t="shared" si="23"/>
        <v>3</v>
      </c>
      <c r="K1523" t="s">
        <v>3897</v>
      </c>
      <c r="L1523" t="s">
        <v>640</v>
      </c>
      <c r="M1523" t="s">
        <v>7801</v>
      </c>
      <c r="N1523">
        <v>23916</v>
      </c>
      <c r="O1523">
        <v>23122</v>
      </c>
      <c r="P1523" t="s">
        <v>233</v>
      </c>
      <c r="Q1523">
        <v>5</v>
      </c>
      <c r="R1523" t="s">
        <v>7802</v>
      </c>
      <c r="S1523" t="s">
        <v>7803</v>
      </c>
      <c r="T1523">
        <v>50</v>
      </c>
      <c r="U1523" t="s">
        <v>37</v>
      </c>
      <c r="V1523" t="s">
        <v>38</v>
      </c>
      <c r="W1523" t="s">
        <v>38</v>
      </c>
      <c r="X1523" t="s">
        <v>39</v>
      </c>
      <c r="Y1523" s="1">
        <v>35000000</v>
      </c>
      <c r="Z1523">
        <v>2012</v>
      </c>
      <c r="AA1523">
        <v>2000</v>
      </c>
      <c r="AB1523">
        <v>5.7</v>
      </c>
      <c r="AC1523">
        <v>2.35</v>
      </c>
      <c r="AD1523">
        <v>0</v>
      </c>
      <c r="AE1523" s="7">
        <v>38185975.609756097</v>
      </c>
      <c r="AF1523" s="7">
        <v>14293711.110627178</v>
      </c>
    </row>
    <row r="1524" spans="1:32" x14ac:dyDescent="0.2">
      <c r="A1524" t="s">
        <v>28</v>
      </c>
      <c r="B1524" t="s">
        <v>6666</v>
      </c>
      <c r="C1524">
        <v>211</v>
      </c>
      <c r="D1524">
        <v>141</v>
      </c>
      <c r="E1524">
        <v>56</v>
      </c>
      <c r="F1524">
        <v>38</v>
      </c>
      <c r="G1524" t="s">
        <v>7804</v>
      </c>
      <c r="H1524">
        <v>113</v>
      </c>
      <c r="I1524">
        <v>8324748</v>
      </c>
      <c r="J1524">
        <f t="shared" si="23"/>
        <v>3</v>
      </c>
      <c r="K1524" t="s">
        <v>5939</v>
      </c>
      <c r="L1524" t="s">
        <v>7805</v>
      </c>
      <c r="M1524" t="s">
        <v>7806</v>
      </c>
      <c r="N1524">
        <v>21223</v>
      </c>
      <c r="O1524">
        <v>301</v>
      </c>
      <c r="P1524" t="s">
        <v>7807</v>
      </c>
      <c r="Q1524">
        <v>1</v>
      </c>
      <c r="R1524" t="s">
        <v>7808</v>
      </c>
      <c r="S1524" t="s">
        <v>7809</v>
      </c>
      <c r="T1524">
        <v>108</v>
      </c>
      <c r="U1524" t="s">
        <v>37</v>
      </c>
      <c r="V1524" t="s">
        <v>56</v>
      </c>
      <c r="W1524" t="s">
        <v>56</v>
      </c>
      <c r="X1524" t="s">
        <v>39</v>
      </c>
      <c r="Y1524" s="1">
        <v>35000000</v>
      </c>
      <c r="Z1524">
        <v>2013</v>
      </c>
      <c r="AA1524">
        <v>98</v>
      </c>
      <c r="AB1524">
        <v>7.1</v>
      </c>
      <c r="AC1524">
        <v>2.35</v>
      </c>
      <c r="AD1524">
        <v>13000</v>
      </c>
      <c r="AE1524" s="7">
        <v>37628755.364806868</v>
      </c>
      <c r="AF1524" s="7">
        <v>8949997.3133047223</v>
      </c>
    </row>
    <row r="1525" spans="1:32" x14ac:dyDescent="0.2">
      <c r="A1525" t="s">
        <v>28</v>
      </c>
      <c r="B1525" t="s">
        <v>1679</v>
      </c>
      <c r="C1525">
        <v>57</v>
      </c>
      <c r="D1525">
        <v>195</v>
      </c>
      <c r="E1525">
        <v>631</v>
      </c>
      <c r="F1525">
        <v>521</v>
      </c>
      <c r="G1525" t="s">
        <v>1679</v>
      </c>
      <c r="H1525">
        <v>635</v>
      </c>
      <c r="J1525">
        <f t="shared" si="23"/>
        <v>4</v>
      </c>
      <c r="K1525" t="s">
        <v>6112</v>
      </c>
      <c r="L1525" t="s">
        <v>7658</v>
      </c>
      <c r="M1525" t="s">
        <v>7810</v>
      </c>
      <c r="N1525">
        <v>16255</v>
      </c>
      <c r="O1525">
        <v>2291</v>
      </c>
      <c r="P1525" t="s">
        <v>5378</v>
      </c>
      <c r="Q1525">
        <v>0</v>
      </c>
      <c r="R1525" t="s">
        <v>7811</v>
      </c>
      <c r="S1525" t="s">
        <v>7812</v>
      </c>
      <c r="T1525">
        <v>127</v>
      </c>
      <c r="U1525" t="s">
        <v>37</v>
      </c>
      <c r="V1525" t="s">
        <v>38</v>
      </c>
      <c r="W1525" t="s">
        <v>38</v>
      </c>
      <c r="X1525" t="s">
        <v>94</v>
      </c>
      <c r="Y1525" s="1">
        <v>35000000</v>
      </c>
      <c r="Z1525">
        <v>1981</v>
      </c>
      <c r="AA1525">
        <v>631</v>
      </c>
      <c r="AB1525">
        <v>7.5</v>
      </c>
      <c r="AC1525">
        <v>1.85</v>
      </c>
      <c r="AD1525">
        <v>0</v>
      </c>
      <c r="AE1525" s="7">
        <v>96452145.214521453</v>
      </c>
      <c r="AF1525" s="7">
        <v>0</v>
      </c>
    </row>
    <row r="1526" spans="1:32" x14ac:dyDescent="0.2">
      <c r="A1526" t="s">
        <v>28</v>
      </c>
      <c r="B1526" t="s">
        <v>3890</v>
      </c>
      <c r="C1526">
        <v>81</v>
      </c>
      <c r="D1526">
        <v>138</v>
      </c>
      <c r="E1526">
        <v>0</v>
      </c>
      <c r="F1526">
        <v>574</v>
      </c>
      <c r="G1526" t="s">
        <v>1374</v>
      </c>
      <c r="H1526">
        <v>10000</v>
      </c>
      <c r="I1526">
        <v>141340178</v>
      </c>
      <c r="J1526">
        <f t="shared" si="23"/>
        <v>2</v>
      </c>
      <c r="K1526" t="s">
        <v>4074</v>
      </c>
      <c r="L1526" t="s">
        <v>522</v>
      </c>
      <c r="M1526" t="s">
        <v>7813</v>
      </c>
      <c r="N1526">
        <v>181879</v>
      </c>
      <c r="O1526">
        <v>14619</v>
      </c>
      <c r="P1526" t="s">
        <v>3235</v>
      </c>
      <c r="Q1526">
        <v>0</v>
      </c>
      <c r="R1526" t="s">
        <v>7814</v>
      </c>
      <c r="S1526" t="s">
        <v>7815</v>
      </c>
      <c r="T1526">
        <v>319</v>
      </c>
      <c r="U1526" t="s">
        <v>37</v>
      </c>
      <c r="V1526" t="s">
        <v>38</v>
      </c>
      <c r="W1526" t="s">
        <v>38</v>
      </c>
      <c r="X1526" t="s">
        <v>584</v>
      </c>
      <c r="Y1526" s="1">
        <v>40000000</v>
      </c>
      <c r="Z1526">
        <v>1992</v>
      </c>
      <c r="AA1526">
        <v>2000</v>
      </c>
      <c r="AB1526">
        <v>7.6</v>
      </c>
      <c r="AC1526">
        <v>2.35</v>
      </c>
      <c r="AD1526">
        <v>0</v>
      </c>
      <c r="AE1526" s="7">
        <v>71418389.166072696</v>
      </c>
      <c r="AF1526" s="7">
        <v>252357195.93014967</v>
      </c>
    </row>
    <row r="1527" spans="1:32" x14ac:dyDescent="0.2">
      <c r="A1527" t="s">
        <v>28</v>
      </c>
      <c r="B1527" t="s">
        <v>3443</v>
      </c>
      <c r="C1527">
        <v>107</v>
      </c>
      <c r="D1527">
        <v>101</v>
      </c>
      <c r="E1527">
        <v>43</v>
      </c>
      <c r="F1527">
        <v>655</v>
      </c>
      <c r="G1527" t="s">
        <v>5082</v>
      </c>
      <c r="H1527">
        <v>2000</v>
      </c>
      <c r="I1527">
        <v>51758599</v>
      </c>
      <c r="J1527">
        <f t="shared" si="23"/>
        <v>5</v>
      </c>
      <c r="K1527" t="s">
        <v>3553</v>
      </c>
      <c r="L1527" t="s">
        <v>6432</v>
      </c>
      <c r="M1527" t="s">
        <v>7816</v>
      </c>
      <c r="N1527">
        <v>27580</v>
      </c>
      <c r="O1527">
        <v>5942</v>
      </c>
      <c r="P1527" t="s">
        <v>2282</v>
      </c>
      <c r="Q1527">
        <v>0</v>
      </c>
      <c r="R1527" t="s">
        <v>7817</v>
      </c>
      <c r="S1527" t="s">
        <v>7818</v>
      </c>
      <c r="T1527">
        <v>232</v>
      </c>
      <c r="U1527" t="s">
        <v>37</v>
      </c>
      <c r="V1527" t="s">
        <v>38</v>
      </c>
      <c r="W1527" t="s">
        <v>38</v>
      </c>
      <c r="X1527" t="s">
        <v>584</v>
      </c>
      <c r="Y1527" s="1">
        <v>33000000</v>
      </c>
      <c r="Z1527">
        <v>2001</v>
      </c>
      <c r="AA1527">
        <v>1000</v>
      </c>
      <c r="AB1527">
        <v>5.5</v>
      </c>
      <c r="AC1527">
        <v>2.35</v>
      </c>
      <c r="AD1527">
        <v>742</v>
      </c>
      <c r="AE1527" s="7">
        <v>46677018.63354037</v>
      </c>
      <c r="AF1527" s="7">
        <v>73210214.847543761</v>
      </c>
    </row>
    <row r="1528" spans="1:32" x14ac:dyDescent="0.2">
      <c r="A1528" t="s">
        <v>28</v>
      </c>
      <c r="B1528" t="s">
        <v>1574</v>
      </c>
      <c r="C1528">
        <v>100</v>
      </c>
      <c r="D1528">
        <v>99</v>
      </c>
      <c r="E1528">
        <v>67</v>
      </c>
      <c r="F1528">
        <v>330</v>
      </c>
      <c r="G1528" t="s">
        <v>805</v>
      </c>
      <c r="H1528">
        <v>826</v>
      </c>
      <c r="I1528">
        <v>117559438</v>
      </c>
      <c r="J1528">
        <f t="shared" si="23"/>
        <v>3</v>
      </c>
      <c r="K1528" t="s">
        <v>1751</v>
      </c>
      <c r="L1528" t="s">
        <v>6381</v>
      </c>
      <c r="M1528" t="s">
        <v>7819</v>
      </c>
      <c r="N1528">
        <v>66941</v>
      </c>
      <c r="O1528">
        <v>1790</v>
      </c>
      <c r="P1528" t="s">
        <v>3941</v>
      </c>
      <c r="Q1528">
        <v>1</v>
      </c>
      <c r="R1528" t="s">
        <v>7820</v>
      </c>
      <c r="S1528" t="s">
        <v>7821</v>
      </c>
      <c r="T1528">
        <v>148</v>
      </c>
      <c r="U1528" t="s">
        <v>37</v>
      </c>
      <c r="V1528" t="s">
        <v>38</v>
      </c>
      <c r="W1528" t="s">
        <v>38</v>
      </c>
      <c r="X1528" t="s">
        <v>39</v>
      </c>
      <c r="Y1528" s="1">
        <v>30000000</v>
      </c>
      <c r="Z1528">
        <v>2000</v>
      </c>
      <c r="AA1528">
        <v>436</v>
      </c>
      <c r="AB1528">
        <v>5.0999999999999996</v>
      </c>
      <c r="AC1528">
        <v>1.85</v>
      </c>
      <c r="AD1528">
        <v>1000</v>
      </c>
      <c r="AE1528" s="7">
        <v>43641114.982578404</v>
      </c>
      <c r="AF1528" s="7">
        <v>171014165.03484324</v>
      </c>
    </row>
    <row r="1529" spans="1:32" x14ac:dyDescent="0.2">
      <c r="A1529" t="s">
        <v>28</v>
      </c>
      <c r="B1529" t="s">
        <v>7822</v>
      </c>
      <c r="C1529">
        <v>60</v>
      </c>
      <c r="D1529">
        <v>85</v>
      </c>
      <c r="E1529">
        <v>0</v>
      </c>
      <c r="F1529">
        <v>11</v>
      </c>
      <c r="G1529" t="s">
        <v>7823</v>
      </c>
      <c r="H1529">
        <v>324</v>
      </c>
      <c r="I1529">
        <v>4091</v>
      </c>
      <c r="J1529">
        <f t="shared" si="23"/>
        <v>5</v>
      </c>
      <c r="K1529" t="s">
        <v>270</v>
      </c>
      <c r="L1529" t="s">
        <v>7824</v>
      </c>
      <c r="M1529" t="s">
        <v>7825</v>
      </c>
      <c r="N1529">
        <v>4265</v>
      </c>
      <c r="O1529">
        <v>369</v>
      </c>
      <c r="P1529" t="s">
        <v>7826</v>
      </c>
      <c r="Q1529">
        <v>0</v>
      </c>
      <c r="S1529" t="s">
        <v>7827</v>
      </c>
      <c r="T1529">
        <v>16</v>
      </c>
      <c r="U1529" t="s">
        <v>37</v>
      </c>
      <c r="V1529" t="s">
        <v>583</v>
      </c>
      <c r="W1529" t="s">
        <v>583</v>
      </c>
      <c r="Y1529" s="1">
        <v>34000000</v>
      </c>
      <c r="Z1529">
        <v>2013</v>
      </c>
      <c r="AA1529">
        <v>15</v>
      </c>
      <c r="AB1529">
        <v>6.3</v>
      </c>
      <c r="AC1529">
        <v>2.35</v>
      </c>
      <c r="AD1529">
        <v>0</v>
      </c>
      <c r="AE1529" s="7">
        <v>36553648.068669528</v>
      </c>
      <c r="AF1529" s="7">
        <v>4398.2639484978545</v>
      </c>
    </row>
    <row r="1530" spans="1:32" x14ac:dyDescent="0.2">
      <c r="A1530" t="s">
        <v>28</v>
      </c>
      <c r="B1530" t="s">
        <v>7828</v>
      </c>
      <c r="C1530">
        <v>195</v>
      </c>
      <c r="D1530">
        <v>89</v>
      </c>
      <c r="E1530">
        <v>21</v>
      </c>
      <c r="F1530">
        <v>48</v>
      </c>
      <c r="G1530" t="s">
        <v>7829</v>
      </c>
      <c r="H1530">
        <v>614</v>
      </c>
      <c r="I1530">
        <v>21426805</v>
      </c>
      <c r="J1530">
        <f t="shared" si="23"/>
        <v>5</v>
      </c>
      <c r="K1530" t="s">
        <v>340</v>
      </c>
      <c r="L1530" t="s">
        <v>3565</v>
      </c>
      <c r="M1530" t="s">
        <v>7830</v>
      </c>
      <c r="N1530">
        <v>49312</v>
      </c>
      <c r="O1530">
        <v>843</v>
      </c>
      <c r="P1530" t="s">
        <v>7831</v>
      </c>
      <c r="Q1530">
        <v>0</v>
      </c>
      <c r="R1530" t="s">
        <v>7832</v>
      </c>
      <c r="S1530" t="s">
        <v>7833</v>
      </c>
      <c r="T1530">
        <v>211</v>
      </c>
      <c r="U1530" t="s">
        <v>37</v>
      </c>
      <c r="V1530" t="s">
        <v>38</v>
      </c>
      <c r="W1530" t="s">
        <v>38</v>
      </c>
      <c r="X1530" t="s">
        <v>39</v>
      </c>
      <c r="Y1530" s="1">
        <v>30000000</v>
      </c>
      <c r="Z1530">
        <v>2011</v>
      </c>
      <c r="AA1530">
        <v>150</v>
      </c>
      <c r="AB1530">
        <v>4.9000000000000004</v>
      </c>
      <c r="AC1530">
        <v>2.35</v>
      </c>
      <c r="AD1530">
        <v>0</v>
      </c>
      <c r="AE1530" s="7">
        <v>33414851.044908848</v>
      </c>
      <c r="AF1530" s="7">
        <v>23865783.248110272</v>
      </c>
    </row>
    <row r="1531" spans="1:32" x14ac:dyDescent="0.2">
      <c r="A1531" t="s">
        <v>28</v>
      </c>
      <c r="B1531" t="s">
        <v>7834</v>
      </c>
      <c r="C1531">
        <v>121</v>
      </c>
      <c r="D1531">
        <v>99</v>
      </c>
      <c r="E1531">
        <v>35</v>
      </c>
      <c r="F1531">
        <v>433</v>
      </c>
      <c r="G1531" t="s">
        <v>7835</v>
      </c>
      <c r="H1531">
        <v>3000</v>
      </c>
      <c r="I1531">
        <v>35057332</v>
      </c>
      <c r="J1531">
        <f t="shared" si="23"/>
        <v>3</v>
      </c>
      <c r="K1531" t="s">
        <v>7836</v>
      </c>
      <c r="L1531" t="s">
        <v>7837</v>
      </c>
      <c r="M1531" t="s">
        <v>7838</v>
      </c>
      <c r="N1531">
        <v>45394</v>
      </c>
      <c r="O1531">
        <v>4863</v>
      </c>
      <c r="P1531" t="s">
        <v>4068</v>
      </c>
      <c r="Q1531">
        <v>0</v>
      </c>
      <c r="R1531" t="s">
        <v>7839</v>
      </c>
      <c r="S1531" t="s">
        <v>7840</v>
      </c>
      <c r="T1531">
        <v>72</v>
      </c>
      <c r="U1531" t="s">
        <v>37</v>
      </c>
      <c r="V1531" t="s">
        <v>38</v>
      </c>
      <c r="W1531" t="s">
        <v>38</v>
      </c>
      <c r="X1531" t="s">
        <v>39</v>
      </c>
      <c r="Y1531" s="1">
        <v>33000000</v>
      </c>
      <c r="Z1531">
        <v>2012</v>
      </c>
      <c r="AA1531">
        <v>594</v>
      </c>
      <c r="AB1531">
        <v>6.5</v>
      </c>
      <c r="AC1531">
        <v>2.35</v>
      </c>
      <c r="AD1531">
        <v>19000</v>
      </c>
      <c r="AE1531" s="7">
        <v>36003919.860627174</v>
      </c>
      <c r="AF1531" s="7">
        <v>38248526.419860624</v>
      </c>
    </row>
    <row r="1532" spans="1:32" x14ac:dyDescent="0.2">
      <c r="A1532" t="s">
        <v>28</v>
      </c>
      <c r="B1532" t="s">
        <v>5860</v>
      </c>
      <c r="C1532">
        <v>285</v>
      </c>
      <c r="D1532">
        <v>105</v>
      </c>
      <c r="E1532">
        <v>160</v>
      </c>
      <c r="F1532">
        <v>491</v>
      </c>
      <c r="G1532" t="s">
        <v>7221</v>
      </c>
      <c r="H1532">
        <v>852</v>
      </c>
      <c r="I1532">
        <v>34014398</v>
      </c>
      <c r="J1532">
        <f t="shared" si="23"/>
        <v>5</v>
      </c>
      <c r="K1532" t="s">
        <v>7841</v>
      </c>
      <c r="L1532" t="s">
        <v>7328</v>
      </c>
      <c r="M1532" t="s">
        <v>7842</v>
      </c>
      <c r="N1532">
        <v>115649</v>
      </c>
      <c r="O1532">
        <v>2604</v>
      </c>
      <c r="P1532" t="s">
        <v>7843</v>
      </c>
      <c r="Q1532">
        <v>0</v>
      </c>
      <c r="R1532" t="s">
        <v>7844</v>
      </c>
      <c r="S1532" t="s">
        <v>7845</v>
      </c>
      <c r="T1532">
        <v>1033</v>
      </c>
      <c r="U1532" t="s">
        <v>37</v>
      </c>
      <c r="V1532" t="s">
        <v>766</v>
      </c>
      <c r="W1532" t="s">
        <v>766</v>
      </c>
      <c r="X1532" t="s">
        <v>584</v>
      </c>
      <c r="Y1532" s="1">
        <v>33000000</v>
      </c>
      <c r="Z1532">
        <v>2006</v>
      </c>
      <c r="AA1532">
        <v>521</v>
      </c>
      <c r="AB1532">
        <v>5.6</v>
      </c>
      <c r="AC1532">
        <v>2.35</v>
      </c>
      <c r="AD1532">
        <v>4000</v>
      </c>
      <c r="AE1532" s="7">
        <v>41004464.285714291</v>
      </c>
      <c r="AF1532" s="7">
        <v>42264914.181547627</v>
      </c>
    </row>
    <row r="1533" spans="1:32" x14ac:dyDescent="0.2">
      <c r="A1533" t="s">
        <v>28</v>
      </c>
      <c r="B1533" t="s">
        <v>7846</v>
      </c>
      <c r="C1533">
        <v>103</v>
      </c>
      <c r="D1533">
        <v>97</v>
      </c>
      <c r="E1533">
        <v>10</v>
      </c>
      <c r="F1533">
        <v>178</v>
      </c>
      <c r="G1533" t="s">
        <v>2593</v>
      </c>
      <c r="H1533">
        <v>18000</v>
      </c>
      <c r="I1533">
        <v>28927720</v>
      </c>
      <c r="J1533">
        <f t="shared" si="23"/>
        <v>4</v>
      </c>
      <c r="K1533" t="s">
        <v>4832</v>
      </c>
      <c r="L1533" t="s">
        <v>587</v>
      </c>
      <c r="M1533" t="s">
        <v>7847</v>
      </c>
      <c r="N1533">
        <v>22220</v>
      </c>
      <c r="O1533">
        <v>18688</v>
      </c>
      <c r="P1533" t="s">
        <v>7848</v>
      </c>
      <c r="Q1533">
        <v>0</v>
      </c>
      <c r="R1533" t="s">
        <v>7849</v>
      </c>
      <c r="S1533" t="s">
        <v>7850</v>
      </c>
      <c r="T1533">
        <v>181</v>
      </c>
      <c r="U1533" t="s">
        <v>37</v>
      </c>
      <c r="V1533" t="s">
        <v>38</v>
      </c>
      <c r="W1533" t="s">
        <v>38</v>
      </c>
      <c r="X1533" t="s">
        <v>584</v>
      </c>
      <c r="Y1533" s="1">
        <v>33000000</v>
      </c>
      <c r="Z1533">
        <v>2000</v>
      </c>
      <c r="AA1533">
        <v>223</v>
      </c>
      <c r="AB1533">
        <v>5.3</v>
      </c>
      <c r="AC1533">
        <v>1.85</v>
      </c>
      <c r="AD1533">
        <v>463</v>
      </c>
      <c r="AE1533" s="7">
        <v>48005226.480836242</v>
      </c>
      <c r="AF1533" s="7">
        <v>42081265.156794429</v>
      </c>
    </row>
    <row r="1534" spans="1:32" x14ac:dyDescent="0.2">
      <c r="A1534" t="s">
        <v>28</v>
      </c>
      <c r="B1534" t="s">
        <v>7851</v>
      </c>
      <c r="C1534">
        <v>192</v>
      </c>
      <c r="D1534">
        <v>140</v>
      </c>
      <c r="E1534">
        <v>36</v>
      </c>
      <c r="F1534">
        <v>336</v>
      </c>
      <c r="G1534" t="s">
        <v>7852</v>
      </c>
      <c r="H1534">
        <v>669</v>
      </c>
      <c r="I1534">
        <v>33682273</v>
      </c>
      <c r="J1534">
        <f t="shared" si="23"/>
        <v>4</v>
      </c>
      <c r="K1534" t="s">
        <v>463</v>
      </c>
      <c r="L1534" t="s">
        <v>7150</v>
      </c>
      <c r="M1534" t="s">
        <v>7853</v>
      </c>
      <c r="N1534">
        <v>124242</v>
      </c>
      <c r="O1534">
        <v>2114</v>
      </c>
      <c r="P1534" t="s">
        <v>7854</v>
      </c>
      <c r="Q1534">
        <v>1</v>
      </c>
      <c r="R1534" t="s">
        <v>7855</v>
      </c>
      <c r="S1534" t="s">
        <v>7856</v>
      </c>
      <c r="T1534">
        <v>622</v>
      </c>
      <c r="U1534" t="s">
        <v>37</v>
      </c>
      <c r="V1534" t="s">
        <v>38</v>
      </c>
      <c r="W1534" t="s">
        <v>38</v>
      </c>
      <c r="X1534" t="s">
        <v>584</v>
      </c>
      <c r="Y1534" s="1">
        <v>33000000</v>
      </c>
      <c r="Z1534">
        <v>2004</v>
      </c>
      <c r="AA1534">
        <v>403</v>
      </c>
      <c r="AB1534">
        <v>6.5</v>
      </c>
      <c r="AC1534">
        <v>2.35</v>
      </c>
      <c r="AD1534">
        <v>4000</v>
      </c>
      <c r="AE1534" s="7">
        <v>43761249.338274218</v>
      </c>
      <c r="AF1534" s="7">
        <v>44666010.516146109</v>
      </c>
    </row>
    <row r="1535" spans="1:32" x14ac:dyDescent="0.2">
      <c r="A1535" t="s">
        <v>28</v>
      </c>
      <c r="B1535" t="s">
        <v>7857</v>
      </c>
      <c r="C1535">
        <v>90</v>
      </c>
      <c r="D1535">
        <v>118</v>
      </c>
      <c r="E1535">
        <v>41</v>
      </c>
      <c r="F1535">
        <v>577</v>
      </c>
      <c r="G1535" t="s">
        <v>6885</v>
      </c>
      <c r="H1535">
        <v>722</v>
      </c>
      <c r="I1535">
        <v>4280577</v>
      </c>
      <c r="J1535">
        <f t="shared" si="23"/>
        <v>3</v>
      </c>
      <c r="K1535" t="s">
        <v>4914</v>
      </c>
      <c r="L1535" t="s">
        <v>3163</v>
      </c>
      <c r="M1535" t="s">
        <v>7858</v>
      </c>
      <c r="N1535">
        <v>50919</v>
      </c>
      <c r="O1535">
        <v>2859</v>
      </c>
      <c r="P1535" t="s">
        <v>2240</v>
      </c>
      <c r="Q1535">
        <v>0</v>
      </c>
      <c r="R1535" t="s">
        <v>7859</v>
      </c>
      <c r="S1535" t="s">
        <v>7860</v>
      </c>
      <c r="T1535">
        <v>114</v>
      </c>
      <c r="U1535" t="s">
        <v>37</v>
      </c>
      <c r="V1535" t="s">
        <v>38</v>
      </c>
      <c r="W1535" t="s">
        <v>38</v>
      </c>
      <c r="X1535" t="s">
        <v>39</v>
      </c>
      <c r="Y1535" s="1">
        <v>10000000</v>
      </c>
      <c r="Z1535">
        <v>2005</v>
      </c>
      <c r="AA1535">
        <v>580</v>
      </c>
      <c r="AB1535">
        <v>6.8</v>
      </c>
      <c r="AC1535">
        <v>2.35</v>
      </c>
      <c r="AD1535">
        <v>0</v>
      </c>
      <c r="AE1535" s="7">
        <v>12826420.890937021</v>
      </c>
      <c r="AF1535" s="7">
        <v>5490448.2258064514</v>
      </c>
    </row>
    <row r="1536" spans="1:32" x14ac:dyDescent="0.2">
      <c r="A1536" t="s">
        <v>28</v>
      </c>
      <c r="B1536" t="s">
        <v>7861</v>
      </c>
      <c r="C1536">
        <v>258</v>
      </c>
      <c r="D1536">
        <v>94</v>
      </c>
      <c r="E1536">
        <v>132</v>
      </c>
      <c r="F1536">
        <v>317</v>
      </c>
      <c r="G1536" t="s">
        <v>6117</v>
      </c>
      <c r="H1536">
        <v>26000</v>
      </c>
      <c r="I1536">
        <v>17120019</v>
      </c>
      <c r="J1536">
        <f t="shared" si="23"/>
        <v>3</v>
      </c>
      <c r="K1536" t="s">
        <v>333</v>
      </c>
      <c r="L1536" t="s">
        <v>334</v>
      </c>
      <c r="M1536" t="s">
        <v>7862</v>
      </c>
      <c r="N1536">
        <v>83097</v>
      </c>
      <c r="O1536">
        <v>27759</v>
      </c>
      <c r="P1536" t="s">
        <v>7863</v>
      </c>
      <c r="Q1536">
        <v>2</v>
      </c>
      <c r="R1536" t="s">
        <v>7864</v>
      </c>
      <c r="S1536" t="s">
        <v>7865</v>
      </c>
      <c r="T1536">
        <v>134</v>
      </c>
      <c r="U1536" t="s">
        <v>37</v>
      </c>
      <c r="V1536" t="s">
        <v>38</v>
      </c>
      <c r="W1536" t="s">
        <v>38</v>
      </c>
      <c r="X1536" t="s">
        <v>584</v>
      </c>
      <c r="Y1536" s="1">
        <v>30000000</v>
      </c>
      <c r="Z1536">
        <v>2012</v>
      </c>
      <c r="AA1536">
        <v>828</v>
      </c>
      <c r="AB1536">
        <v>6.5</v>
      </c>
      <c r="AC1536">
        <v>2.35</v>
      </c>
      <c r="AD1536">
        <v>12000</v>
      </c>
      <c r="AE1536" s="7">
        <v>32730836.236933798</v>
      </c>
      <c r="AF1536" s="7">
        <v>18678417.94207317</v>
      </c>
    </row>
    <row r="1537" spans="1:32" x14ac:dyDescent="0.2">
      <c r="A1537" t="s">
        <v>28</v>
      </c>
      <c r="B1537" t="s">
        <v>370</v>
      </c>
      <c r="C1537">
        <v>56</v>
      </c>
      <c r="D1537">
        <v>124</v>
      </c>
      <c r="E1537">
        <v>179</v>
      </c>
      <c r="F1537">
        <v>551</v>
      </c>
      <c r="G1537" t="s">
        <v>4628</v>
      </c>
      <c r="H1537">
        <v>11000</v>
      </c>
      <c r="I1537">
        <v>8406264</v>
      </c>
      <c r="J1537">
        <f t="shared" si="23"/>
        <v>3</v>
      </c>
      <c r="K1537" t="s">
        <v>1414</v>
      </c>
      <c r="L1537" t="s">
        <v>564</v>
      </c>
      <c r="M1537" t="s">
        <v>7866</v>
      </c>
      <c r="N1537">
        <v>24826</v>
      </c>
      <c r="O1537">
        <v>13093</v>
      </c>
      <c r="P1537" t="s">
        <v>921</v>
      </c>
      <c r="Q1537">
        <v>3</v>
      </c>
      <c r="R1537" t="s">
        <v>7867</v>
      </c>
      <c r="S1537" t="s">
        <v>7868</v>
      </c>
      <c r="T1537">
        <v>175</v>
      </c>
      <c r="U1537" t="s">
        <v>37</v>
      </c>
      <c r="V1537" t="s">
        <v>38</v>
      </c>
      <c r="W1537" t="s">
        <v>38</v>
      </c>
      <c r="X1537" t="s">
        <v>584</v>
      </c>
      <c r="Y1537" s="1">
        <v>38000000</v>
      </c>
      <c r="Z1537">
        <v>1999</v>
      </c>
      <c r="AA1537">
        <v>617</v>
      </c>
      <c r="AB1537">
        <v>6</v>
      </c>
      <c r="AC1537">
        <v>2.35</v>
      </c>
      <c r="AD1537">
        <v>783</v>
      </c>
      <c r="AE1537" s="7">
        <v>57136854.741896763</v>
      </c>
      <c r="AF1537" s="7">
        <v>12639670.660264106</v>
      </c>
    </row>
    <row r="1538" spans="1:32" x14ac:dyDescent="0.2">
      <c r="A1538" t="s">
        <v>28</v>
      </c>
      <c r="B1538" t="s">
        <v>7869</v>
      </c>
      <c r="C1538">
        <v>197</v>
      </c>
      <c r="D1538">
        <v>134</v>
      </c>
      <c r="E1538">
        <v>37</v>
      </c>
      <c r="F1538">
        <v>504</v>
      </c>
      <c r="G1538" t="s">
        <v>1449</v>
      </c>
      <c r="H1538">
        <v>11000</v>
      </c>
      <c r="I1538">
        <v>309125409</v>
      </c>
      <c r="J1538">
        <f t="shared" si="23"/>
        <v>4</v>
      </c>
      <c r="K1538" t="s">
        <v>31</v>
      </c>
      <c r="L1538" t="s">
        <v>390</v>
      </c>
      <c r="M1538" t="s">
        <v>7870</v>
      </c>
      <c r="N1538">
        <v>681857</v>
      </c>
      <c r="O1538">
        <v>13649</v>
      </c>
      <c r="P1538" t="s">
        <v>7871</v>
      </c>
      <c r="Q1538">
        <v>0</v>
      </c>
      <c r="R1538" t="s">
        <v>7872</v>
      </c>
      <c r="S1538" t="s">
        <v>7873</v>
      </c>
      <c r="T1538">
        <v>647</v>
      </c>
      <c r="U1538" t="s">
        <v>37</v>
      </c>
      <c r="V1538" t="s">
        <v>38</v>
      </c>
      <c r="W1538" t="s">
        <v>38</v>
      </c>
      <c r="X1538" t="s">
        <v>94</v>
      </c>
      <c r="Y1538" s="1">
        <v>32500000</v>
      </c>
      <c r="Z1538">
        <v>1983</v>
      </c>
      <c r="AA1538">
        <v>1000</v>
      </c>
      <c r="AB1538">
        <v>8.4</v>
      </c>
      <c r="AC1538">
        <v>2.35</v>
      </c>
      <c r="AD1538">
        <v>14000</v>
      </c>
      <c r="AE1538" s="7">
        <v>81739457.831325307</v>
      </c>
      <c r="AF1538" s="7">
        <v>777469025.6475904</v>
      </c>
    </row>
    <row r="1539" spans="1:32" x14ac:dyDescent="0.2">
      <c r="A1539" t="s">
        <v>28</v>
      </c>
      <c r="B1539" t="s">
        <v>7874</v>
      </c>
      <c r="C1539">
        <v>254</v>
      </c>
      <c r="D1539">
        <v>113</v>
      </c>
      <c r="E1539">
        <v>197</v>
      </c>
      <c r="F1539">
        <v>43</v>
      </c>
      <c r="G1539" t="s">
        <v>2482</v>
      </c>
      <c r="H1539">
        <v>165</v>
      </c>
      <c r="I1539">
        <v>10955425</v>
      </c>
      <c r="J1539">
        <f t="shared" ref="J1539:J1602" si="24">1+(LEN(K1539)-LEN(SUBSTITUTE(K1539,"|","")))/LEN("|")</f>
        <v>3</v>
      </c>
      <c r="K1539" t="s">
        <v>2812</v>
      </c>
      <c r="L1539" t="s">
        <v>7875</v>
      </c>
      <c r="M1539" t="s">
        <v>7876</v>
      </c>
      <c r="N1539">
        <v>62770</v>
      </c>
      <c r="O1539">
        <v>391</v>
      </c>
      <c r="P1539" t="s">
        <v>6160</v>
      </c>
      <c r="Q1539">
        <v>1</v>
      </c>
      <c r="R1539" t="s">
        <v>7877</v>
      </c>
      <c r="S1539" t="s">
        <v>7878</v>
      </c>
      <c r="T1539">
        <v>396</v>
      </c>
      <c r="U1539" t="s">
        <v>37</v>
      </c>
      <c r="V1539" t="s">
        <v>56</v>
      </c>
      <c r="W1539" t="s">
        <v>56</v>
      </c>
      <c r="X1539" t="s">
        <v>584</v>
      </c>
      <c r="Y1539" s="1">
        <v>30000000</v>
      </c>
      <c r="Z1539">
        <v>2008</v>
      </c>
      <c r="AA1539">
        <v>107</v>
      </c>
      <c r="AB1539">
        <v>6</v>
      </c>
      <c r="AC1539">
        <v>2.35</v>
      </c>
      <c r="AD1539">
        <v>0</v>
      </c>
      <c r="AE1539" s="7">
        <v>34904784.022294469</v>
      </c>
      <c r="AF1539" s="7">
        <v>12746558.116581514</v>
      </c>
    </row>
    <row r="1540" spans="1:32" x14ac:dyDescent="0.2">
      <c r="A1540" t="s">
        <v>28</v>
      </c>
      <c r="B1540" t="s">
        <v>6619</v>
      </c>
      <c r="C1540">
        <v>299</v>
      </c>
      <c r="D1540">
        <v>124</v>
      </c>
      <c r="E1540">
        <v>335</v>
      </c>
      <c r="F1540">
        <v>50</v>
      </c>
      <c r="G1540" t="s">
        <v>7879</v>
      </c>
      <c r="H1540">
        <v>14000</v>
      </c>
      <c r="I1540">
        <v>34180954</v>
      </c>
      <c r="J1540">
        <f t="shared" si="24"/>
        <v>2</v>
      </c>
      <c r="K1540" t="s">
        <v>213</v>
      </c>
      <c r="L1540" t="s">
        <v>212</v>
      </c>
      <c r="M1540" t="s">
        <v>7880</v>
      </c>
      <c r="N1540">
        <v>189812</v>
      </c>
      <c r="O1540">
        <v>14504</v>
      </c>
      <c r="P1540" t="s">
        <v>7881</v>
      </c>
      <c r="Q1540">
        <v>0</v>
      </c>
      <c r="R1540" t="s">
        <v>7882</v>
      </c>
      <c r="S1540" t="s">
        <v>7883</v>
      </c>
      <c r="T1540">
        <v>370</v>
      </c>
      <c r="U1540" t="s">
        <v>37</v>
      </c>
      <c r="V1540" t="s">
        <v>38</v>
      </c>
      <c r="W1540" t="s">
        <v>38</v>
      </c>
      <c r="X1540" t="s">
        <v>584</v>
      </c>
      <c r="Y1540" s="1">
        <v>32000000</v>
      </c>
      <c r="Z1540">
        <v>2008</v>
      </c>
      <c r="AA1540">
        <v>388</v>
      </c>
      <c r="AB1540">
        <v>7.6</v>
      </c>
      <c r="AC1540">
        <v>1.85</v>
      </c>
      <c r="AD1540">
        <v>15000</v>
      </c>
      <c r="AE1540" s="7">
        <v>37231769.623780772</v>
      </c>
      <c r="AF1540" s="7">
        <v>39769293.901532747</v>
      </c>
    </row>
    <row r="1541" spans="1:32" x14ac:dyDescent="0.2">
      <c r="A1541" t="s">
        <v>28</v>
      </c>
      <c r="B1541" t="s">
        <v>7884</v>
      </c>
      <c r="C1541">
        <v>163</v>
      </c>
      <c r="D1541">
        <v>98</v>
      </c>
      <c r="E1541">
        <v>136</v>
      </c>
      <c r="F1541">
        <v>833</v>
      </c>
      <c r="G1541" t="s">
        <v>7319</v>
      </c>
      <c r="H1541">
        <v>1000</v>
      </c>
      <c r="I1541">
        <v>17225675</v>
      </c>
      <c r="J1541">
        <f t="shared" si="24"/>
        <v>1</v>
      </c>
      <c r="K1541" t="s">
        <v>1670</v>
      </c>
      <c r="L1541" t="s">
        <v>1376</v>
      </c>
      <c r="M1541" t="s">
        <v>7885</v>
      </c>
      <c r="N1541">
        <v>62198</v>
      </c>
      <c r="O1541">
        <v>4151</v>
      </c>
      <c r="P1541" t="s">
        <v>623</v>
      </c>
      <c r="Q1541">
        <v>2</v>
      </c>
      <c r="R1541" t="s">
        <v>7886</v>
      </c>
      <c r="S1541" t="s">
        <v>7887</v>
      </c>
      <c r="T1541">
        <v>139</v>
      </c>
      <c r="U1541" t="s">
        <v>37</v>
      </c>
      <c r="V1541" t="s">
        <v>38</v>
      </c>
      <c r="W1541" t="s">
        <v>38</v>
      </c>
      <c r="X1541" t="s">
        <v>584</v>
      </c>
      <c r="Y1541" s="1"/>
      <c r="Z1541">
        <v>2012</v>
      </c>
      <c r="AA1541">
        <v>945</v>
      </c>
      <c r="AB1541">
        <v>5.6</v>
      </c>
      <c r="AC1541">
        <v>1.85</v>
      </c>
      <c r="AD1541">
        <v>0</v>
      </c>
      <c r="AE1541" s="7">
        <v>0</v>
      </c>
      <c r="AF1541" s="7">
        <v>18793691.583188154</v>
      </c>
    </row>
    <row r="1542" spans="1:32" x14ac:dyDescent="0.2">
      <c r="A1542" t="s">
        <v>28</v>
      </c>
      <c r="B1542" t="s">
        <v>249</v>
      </c>
      <c r="C1542">
        <v>152</v>
      </c>
      <c r="D1542">
        <v>97</v>
      </c>
      <c r="E1542">
        <v>4000</v>
      </c>
      <c r="F1542">
        <v>8000</v>
      </c>
      <c r="G1542" t="s">
        <v>1947</v>
      </c>
      <c r="H1542">
        <v>22000</v>
      </c>
      <c r="I1542">
        <v>173381405</v>
      </c>
      <c r="J1542">
        <f t="shared" si="24"/>
        <v>4</v>
      </c>
      <c r="K1542" t="s">
        <v>2613</v>
      </c>
      <c r="L1542" t="s">
        <v>148</v>
      </c>
      <c r="M1542" t="s">
        <v>7888</v>
      </c>
      <c r="N1542">
        <v>147597</v>
      </c>
      <c r="O1542">
        <v>43354</v>
      </c>
      <c r="P1542" t="s">
        <v>1248</v>
      </c>
      <c r="Q1542">
        <v>1</v>
      </c>
      <c r="R1542" t="s">
        <v>7889</v>
      </c>
      <c r="S1542" t="s">
        <v>7890</v>
      </c>
      <c r="T1542">
        <v>395</v>
      </c>
      <c r="U1542" t="s">
        <v>37</v>
      </c>
      <c r="V1542" t="s">
        <v>38</v>
      </c>
      <c r="W1542" t="s">
        <v>38</v>
      </c>
      <c r="X1542" t="s">
        <v>94</v>
      </c>
      <c r="Y1542" s="1">
        <v>33000000</v>
      </c>
      <c r="Z1542">
        <v>2003</v>
      </c>
      <c r="AA1542">
        <v>11000</v>
      </c>
      <c r="AB1542">
        <v>6.9</v>
      </c>
      <c r="AC1542">
        <v>1.85</v>
      </c>
      <c r="AD1542">
        <v>21000</v>
      </c>
      <c r="AE1542" s="7">
        <v>44926630.434782609</v>
      </c>
      <c r="AF1542" s="7">
        <v>236043706.26358697</v>
      </c>
    </row>
    <row r="1543" spans="1:32" x14ac:dyDescent="0.2">
      <c r="A1543" t="s">
        <v>28</v>
      </c>
      <c r="B1543" t="s">
        <v>702</v>
      </c>
      <c r="C1543">
        <v>53</v>
      </c>
      <c r="D1543">
        <v>123</v>
      </c>
      <c r="E1543">
        <v>226</v>
      </c>
      <c r="F1543">
        <v>796</v>
      </c>
      <c r="G1543" t="s">
        <v>7891</v>
      </c>
      <c r="H1543">
        <v>3000</v>
      </c>
      <c r="I1543">
        <v>104632573</v>
      </c>
      <c r="J1543">
        <f t="shared" si="24"/>
        <v>4</v>
      </c>
      <c r="K1543" t="s">
        <v>6918</v>
      </c>
      <c r="L1543" t="s">
        <v>1688</v>
      </c>
      <c r="M1543" t="s">
        <v>7892</v>
      </c>
      <c r="N1543">
        <v>63839</v>
      </c>
      <c r="O1543">
        <v>5975</v>
      </c>
      <c r="P1543" t="s">
        <v>7893</v>
      </c>
      <c r="Q1543">
        <v>1</v>
      </c>
      <c r="R1543" t="s">
        <v>7894</v>
      </c>
      <c r="S1543" t="s">
        <v>7895</v>
      </c>
      <c r="T1543">
        <v>118</v>
      </c>
      <c r="U1543" t="s">
        <v>37</v>
      </c>
      <c r="V1543" t="s">
        <v>38</v>
      </c>
      <c r="W1543" t="s">
        <v>38</v>
      </c>
      <c r="X1543" t="s">
        <v>94</v>
      </c>
      <c r="Y1543" s="1">
        <v>32000000</v>
      </c>
      <c r="Z1543">
        <v>1996</v>
      </c>
      <c r="AA1543">
        <v>941</v>
      </c>
      <c r="AB1543">
        <v>6.4</v>
      </c>
      <c r="AC1543">
        <v>2.35</v>
      </c>
      <c r="AD1543">
        <v>0</v>
      </c>
      <c r="AE1543" s="7">
        <v>51089866.156787761</v>
      </c>
      <c r="AF1543" s="7">
        <v>167052004.69407266</v>
      </c>
    </row>
    <row r="1544" spans="1:32" x14ac:dyDescent="0.2">
      <c r="A1544" t="s">
        <v>28</v>
      </c>
      <c r="B1544" t="s">
        <v>4106</v>
      </c>
      <c r="C1544">
        <v>67</v>
      </c>
      <c r="D1544">
        <v>99</v>
      </c>
      <c r="E1544">
        <v>32</v>
      </c>
      <c r="F1544">
        <v>521</v>
      </c>
      <c r="G1544" t="s">
        <v>7281</v>
      </c>
      <c r="H1544">
        <v>773</v>
      </c>
      <c r="I1544">
        <v>81150692</v>
      </c>
      <c r="J1544">
        <f t="shared" si="24"/>
        <v>4</v>
      </c>
      <c r="K1544" t="s">
        <v>7896</v>
      </c>
      <c r="L1544" t="s">
        <v>1440</v>
      </c>
      <c r="M1544" t="s">
        <v>7897</v>
      </c>
      <c r="N1544">
        <v>20219</v>
      </c>
      <c r="O1544">
        <v>2916</v>
      </c>
      <c r="P1544" t="s">
        <v>5378</v>
      </c>
      <c r="Q1544">
        <v>1</v>
      </c>
      <c r="R1544" t="s">
        <v>7898</v>
      </c>
      <c r="S1544" t="s">
        <v>7899</v>
      </c>
      <c r="T1544">
        <v>100</v>
      </c>
      <c r="U1544" t="s">
        <v>37</v>
      </c>
      <c r="V1544" t="s">
        <v>267</v>
      </c>
      <c r="W1544" t="s">
        <v>267</v>
      </c>
      <c r="X1544" t="s">
        <v>94</v>
      </c>
      <c r="Y1544" s="1">
        <v>35000000</v>
      </c>
      <c r="Z1544">
        <v>2002</v>
      </c>
      <c r="AA1544">
        <v>664</v>
      </c>
      <c r="AB1544">
        <v>5.0999999999999996</v>
      </c>
      <c r="AC1544">
        <v>1.85</v>
      </c>
      <c r="AD1544">
        <v>0</v>
      </c>
      <c r="AE1544" s="7">
        <v>48735408.56031128</v>
      </c>
      <c r="AF1544" s="7">
        <v>112997489.41634241</v>
      </c>
    </row>
    <row r="1545" spans="1:32" x14ac:dyDescent="0.2">
      <c r="A1545" t="s">
        <v>28</v>
      </c>
      <c r="B1545" t="s">
        <v>1057</v>
      </c>
      <c r="C1545">
        <v>88</v>
      </c>
      <c r="D1545">
        <v>101</v>
      </c>
      <c r="E1545">
        <v>503</v>
      </c>
      <c r="F1545">
        <v>1000</v>
      </c>
      <c r="G1545" t="s">
        <v>1231</v>
      </c>
      <c r="H1545">
        <v>13000</v>
      </c>
      <c r="I1545">
        <v>60328558</v>
      </c>
      <c r="J1545">
        <f t="shared" si="24"/>
        <v>3</v>
      </c>
      <c r="K1545" t="s">
        <v>7900</v>
      </c>
      <c r="L1545" t="s">
        <v>546</v>
      </c>
      <c r="M1545" t="s">
        <v>7901</v>
      </c>
      <c r="N1545">
        <v>61396</v>
      </c>
      <c r="O1545">
        <v>18734</v>
      </c>
      <c r="P1545" t="s">
        <v>7289</v>
      </c>
      <c r="Q1545">
        <v>1</v>
      </c>
      <c r="R1545" t="s">
        <v>7902</v>
      </c>
      <c r="S1545" t="s">
        <v>7903</v>
      </c>
      <c r="T1545">
        <v>159</v>
      </c>
      <c r="U1545" t="s">
        <v>37</v>
      </c>
      <c r="V1545" t="s">
        <v>38</v>
      </c>
      <c r="W1545" t="s">
        <v>38</v>
      </c>
      <c r="X1545" t="s">
        <v>39</v>
      </c>
      <c r="Y1545" s="1">
        <v>32000000</v>
      </c>
      <c r="Z1545">
        <v>1988</v>
      </c>
      <c r="AA1545">
        <v>1000</v>
      </c>
      <c r="AB1545">
        <v>7</v>
      </c>
      <c r="AC1545">
        <v>1.85</v>
      </c>
      <c r="AD1545">
        <v>11000</v>
      </c>
      <c r="AE1545" s="7">
        <v>67759932.375316992</v>
      </c>
      <c r="AF1545" s="7">
        <v>127745594.07438715</v>
      </c>
    </row>
    <row r="1546" spans="1:32" x14ac:dyDescent="0.2">
      <c r="A1546" t="s">
        <v>28</v>
      </c>
      <c r="B1546" t="s">
        <v>7904</v>
      </c>
      <c r="C1546">
        <v>163</v>
      </c>
      <c r="D1546">
        <v>92</v>
      </c>
      <c r="E1546">
        <v>100</v>
      </c>
      <c r="F1546">
        <v>327</v>
      </c>
      <c r="G1546" t="s">
        <v>1611</v>
      </c>
      <c r="H1546">
        <v>678</v>
      </c>
      <c r="I1546">
        <v>80197993</v>
      </c>
      <c r="J1546">
        <f t="shared" si="24"/>
        <v>3</v>
      </c>
      <c r="K1546" t="s">
        <v>7905</v>
      </c>
      <c r="L1546" t="s">
        <v>5200</v>
      </c>
      <c r="M1546" t="s">
        <v>7906</v>
      </c>
      <c r="N1546">
        <v>65551</v>
      </c>
      <c r="O1546">
        <v>1729</v>
      </c>
      <c r="P1546" t="s">
        <v>7907</v>
      </c>
      <c r="Q1546">
        <v>1</v>
      </c>
      <c r="R1546" t="s">
        <v>7908</v>
      </c>
      <c r="S1546" t="s">
        <v>7909</v>
      </c>
      <c r="T1546">
        <v>441</v>
      </c>
      <c r="U1546" t="s">
        <v>37</v>
      </c>
      <c r="V1546" t="s">
        <v>766</v>
      </c>
      <c r="W1546" t="s">
        <v>766</v>
      </c>
      <c r="X1546" t="s">
        <v>94</v>
      </c>
      <c r="Y1546" s="1">
        <v>32000000</v>
      </c>
      <c r="Z1546">
        <v>2006</v>
      </c>
      <c r="AA1546">
        <v>635</v>
      </c>
      <c r="AB1546">
        <v>5.7</v>
      </c>
      <c r="AC1546">
        <v>1.85</v>
      </c>
      <c r="AD1546">
        <v>0</v>
      </c>
      <c r="AE1546" s="7">
        <v>39761904.761904769</v>
      </c>
      <c r="AF1546" s="7">
        <v>99650779.992559537</v>
      </c>
    </row>
    <row r="1547" spans="1:32" x14ac:dyDescent="0.2">
      <c r="A1547" t="s">
        <v>28</v>
      </c>
      <c r="B1547" t="s">
        <v>968</v>
      </c>
      <c r="C1547">
        <v>371</v>
      </c>
      <c r="D1547">
        <v>131</v>
      </c>
      <c r="E1547">
        <v>176</v>
      </c>
      <c r="F1547">
        <v>460</v>
      </c>
      <c r="G1547" t="s">
        <v>7910</v>
      </c>
      <c r="H1547">
        <v>722</v>
      </c>
      <c r="I1547">
        <v>169076745</v>
      </c>
      <c r="J1547">
        <f t="shared" si="24"/>
        <v>2</v>
      </c>
      <c r="K1547" t="s">
        <v>1680</v>
      </c>
      <c r="L1547" t="s">
        <v>4722</v>
      </c>
      <c r="M1547" t="s">
        <v>7911</v>
      </c>
      <c r="N1547">
        <v>218711</v>
      </c>
      <c r="O1547">
        <v>3229</v>
      </c>
      <c r="P1547" t="s">
        <v>7912</v>
      </c>
      <c r="Q1547">
        <v>6</v>
      </c>
      <c r="R1547" t="s">
        <v>7913</v>
      </c>
      <c r="S1547" t="s">
        <v>7914</v>
      </c>
      <c r="T1547">
        <v>485</v>
      </c>
      <c r="U1547" t="s">
        <v>37</v>
      </c>
      <c r="V1547" t="s">
        <v>38</v>
      </c>
      <c r="W1547" t="s">
        <v>38</v>
      </c>
      <c r="X1547" t="s">
        <v>584</v>
      </c>
      <c r="Y1547" s="1">
        <v>32500000</v>
      </c>
      <c r="Z1547">
        <v>2011</v>
      </c>
      <c r="AA1547">
        <v>655</v>
      </c>
      <c r="AB1547">
        <v>6.8</v>
      </c>
      <c r="AC1547">
        <v>2.35</v>
      </c>
      <c r="AD1547">
        <v>27000</v>
      </c>
      <c r="AE1547" s="7">
        <v>36199421.96531792</v>
      </c>
      <c r="AF1547" s="7">
        <v>188322474.97776788</v>
      </c>
    </row>
    <row r="1548" spans="1:32" x14ac:dyDescent="0.2">
      <c r="A1548" t="s">
        <v>28</v>
      </c>
      <c r="B1548" t="s">
        <v>6175</v>
      </c>
      <c r="C1548">
        <v>418</v>
      </c>
      <c r="D1548">
        <v>107</v>
      </c>
      <c r="E1548">
        <v>133</v>
      </c>
      <c r="F1548">
        <v>9000</v>
      </c>
      <c r="G1548" t="s">
        <v>79</v>
      </c>
      <c r="H1548">
        <v>17000</v>
      </c>
      <c r="I1548">
        <v>101470202</v>
      </c>
      <c r="J1548">
        <f t="shared" si="24"/>
        <v>2</v>
      </c>
      <c r="K1548" t="s">
        <v>2785</v>
      </c>
      <c r="L1548" t="s">
        <v>443</v>
      </c>
      <c r="M1548" t="s">
        <v>7915</v>
      </c>
      <c r="N1548">
        <v>310540</v>
      </c>
      <c r="O1548">
        <v>38751</v>
      </c>
      <c r="P1548" t="s">
        <v>1204</v>
      </c>
      <c r="Q1548">
        <v>6</v>
      </c>
      <c r="R1548" t="s">
        <v>7916</v>
      </c>
      <c r="S1548" t="s">
        <v>7917</v>
      </c>
      <c r="T1548">
        <v>669</v>
      </c>
      <c r="U1548" t="s">
        <v>37</v>
      </c>
      <c r="V1548" t="s">
        <v>38</v>
      </c>
      <c r="W1548" t="s">
        <v>38</v>
      </c>
      <c r="X1548" t="s">
        <v>584</v>
      </c>
      <c r="Y1548" s="1">
        <v>32000000</v>
      </c>
      <c r="Z1548">
        <v>2013</v>
      </c>
      <c r="AA1548">
        <v>11000</v>
      </c>
      <c r="AB1548">
        <v>6.7</v>
      </c>
      <c r="AC1548">
        <v>2.35</v>
      </c>
      <c r="AD1548">
        <v>97000</v>
      </c>
      <c r="AE1548" s="7">
        <v>34403433.476394854</v>
      </c>
      <c r="AF1548" s="7">
        <v>109091354.51072963</v>
      </c>
    </row>
    <row r="1549" spans="1:32" x14ac:dyDescent="0.2">
      <c r="A1549" t="s">
        <v>28</v>
      </c>
      <c r="B1549" t="s">
        <v>7918</v>
      </c>
      <c r="C1549">
        <v>131</v>
      </c>
      <c r="D1549">
        <v>103</v>
      </c>
      <c r="E1549">
        <v>9</v>
      </c>
      <c r="F1549">
        <v>573</v>
      </c>
      <c r="G1549" t="s">
        <v>5749</v>
      </c>
      <c r="H1549">
        <v>826</v>
      </c>
      <c r="I1549">
        <v>50041732</v>
      </c>
      <c r="J1549">
        <f t="shared" si="24"/>
        <v>1</v>
      </c>
      <c r="K1549" t="s">
        <v>6402</v>
      </c>
      <c r="L1549" t="s">
        <v>6381</v>
      </c>
      <c r="M1549" t="s">
        <v>7919</v>
      </c>
      <c r="N1549">
        <v>54390</v>
      </c>
      <c r="O1549">
        <v>3004</v>
      </c>
      <c r="P1549" t="s">
        <v>7577</v>
      </c>
      <c r="Q1549">
        <v>0</v>
      </c>
      <c r="R1549" t="s">
        <v>7920</v>
      </c>
      <c r="S1549" t="s">
        <v>7921</v>
      </c>
      <c r="T1549">
        <v>398</v>
      </c>
      <c r="U1549" t="s">
        <v>37</v>
      </c>
      <c r="V1549" t="s">
        <v>38</v>
      </c>
      <c r="W1549" t="s">
        <v>38</v>
      </c>
      <c r="X1549" t="s">
        <v>584</v>
      </c>
      <c r="Y1549" s="1">
        <v>29000000</v>
      </c>
      <c r="Z1549">
        <v>1999</v>
      </c>
      <c r="AA1549">
        <v>724</v>
      </c>
      <c r="AB1549">
        <v>6.2</v>
      </c>
      <c r="AC1549">
        <v>2.35</v>
      </c>
      <c r="AD1549">
        <v>0</v>
      </c>
      <c r="AE1549" s="7">
        <v>43604441.776710689</v>
      </c>
      <c r="AF1549" s="7">
        <v>75242820.324129656</v>
      </c>
    </row>
    <row r="1550" spans="1:32" x14ac:dyDescent="0.2">
      <c r="A1550" t="s">
        <v>28</v>
      </c>
      <c r="B1550" t="s">
        <v>7784</v>
      </c>
      <c r="C1550">
        <v>98</v>
      </c>
      <c r="D1550">
        <v>129</v>
      </c>
      <c r="E1550">
        <v>88</v>
      </c>
      <c r="F1550">
        <v>975</v>
      </c>
      <c r="G1550" t="s">
        <v>775</v>
      </c>
      <c r="H1550">
        <v>22000</v>
      </c>
      <c r="I1550">
        <v>48814909</v>
      </c>
      <c r="J1550">
        <f t="shared" si="24"/>
        <v>2</v>
      </c>
      <c r="K1550" t="s">
        <v>1543</v>
      </c>
      <c r="L1550" t="s">
        <v>1745</v>
      </c>
      <c r="M1550" t="s">
        <v>7922</v>
      </c>
      <c r="N1550">
        <v>89424</v>
      </c>
      <c r="O1550">
        <v>36069</v>
      </c>
      <c r="P1550" t="s">
        <v>2522</v>
      </c>
      <c r="Q1550">
        <v>0</v>
      </c>
      <c r="R1550" t="s">
        <v>7923</v>
      </c>
      <c r="S1550" t="s">
        <v>7924</v>
      </c>
      <c r="T1550">
        <v>224</v>
      </c>
      <c r="U1550" t="s">
        <v>37</v>
      </c>
      <c r="V1550" t="s">
        <v>38</v>
      </c>
      <c r="W1550" t="s">
        <v>38</v>
      </c>
      <c r="X1550" t="s">
        <v>584</v>
      </c>
      <c r="Y1550" s="1">
        <v>32000000</v>
      </c>
      <c r="Z1550">
        <v>2000</v>
      </c>
      <c r="AA1550">
        <v>9000</v>
      </c>
      <c r="AB1550">
        <v>7.2</v>
      </c>
      <c r="AC1550">
        <v>2.35</v>
      </c>
      <c r="AD1550">
        <v>0</v>
      </c>
      <c r="AE1550" s="7">
        <v>46550522.648083627</v>
      </c>
      <c r="AF1550" s="7">
        <v>71011235.21777004</v>
      </c>
    </row>
    <row r="1551" spans="1:32" x14ac:dyDescent="0.2">
      <c r="A1551" t="s">
        <v>28</v>
      </c>
      <c r="B1551" t="s">
        <v>7925</v>
      </c>
      <c r="C1551">
        <v>119</v>
      </c>
      <c r="D1551">
        <v>107</v>
      </c>
      <c r="E1551">
        <v>34</v>
      </c>
      <c r="F1551">
        <v>1000</v>
      </c>
      <c r="G1551" t="s">
        <v>1433</v>
      </c>
      <c r="H1551">
        <v>23000</v>
      </c>
      <c r="I1551">
        <v>57744720</v>
      </c>
      <c r="J1551">
        <f t="shared" si="24"/>
        <v>3</v>
      </c>
      <c r="K1551" t="s">
        <v>333</v>
      </c>
      <c r="L1551" t="s">
        <v>332</v>
      </c>
      <c r="M1551" t="s">
        <v>7926</v>
      </c>
      <c r="N1551">
        <v>46961</v>
      </c>
      <c r="O1551">
        <v>31529</v>
      </c>
      <c r="P1551" t="s">
        <v>3713</v>
      </c>
      <c r="Q1551">
        <v>5</v>
      </c>
      <c r="R1551" t="s">
        <v>7927</v>
      </c>
      <c r="S1551" t="s">
        <v>7928</v>
      </c>
      <c r="T1551">
        <v>132</v>
      </c>
      <c r="U1551" t="s">
        <v>37</v>
      </c>
      <c r="V1551" t="s">
        <v>38</v>
      </c>
      <c r="W1551" t="s">
        <v>38</v>
      </c>
      <c r="X1551" t="s">
        <v>39</v>
      </c>
      <c r="Y1551" s="1">
        <v>20000000</v>
      </c>
      <c r="Z1551">
        <v>2010</v>
      </c>
      <c r="AA1551">
        <v>4000</v>
      </c>
      <c r="AB1551">
        <v>6.2</v>
      </c>
      <c r="AC1551">
        <v>2.35</v>
      </c>
      <c r="AD1551">
        <v>0</v>
      </c>
      <c r="AE1551" s="7">
        <v>22971114.167812932</v>
      </c>
      <c r="AF1551" s="7">
        <v>66323027.785419539</v>
      </c>
    </row>
    <row r="1552" spans="1:32" x14ac:dyDescent="0.2">
      <c r="A1552" t="s">
        <v>28</v>
      </c>
      <c r="B1552" t="s">
        <v>7929</v>
      </c>
      <c r="C1552">
        <v>133</v>
      </c>
      <c r="D1552">
        <v>89</v>
      </c>
      <c r="E1552">
        <v>16</v>
      </c>
      <c r="F1552">
        <v>2000</v>
      </c>
      <c r="G1552" t="s">
        <v>1745</v>
      </c>
      <c r="H1552">
        <v>49000</v>
      </c>
      <c r="I1552">
        <v>21784432</v>
      </c>
      <c r="J1552">
        <f t="shared" si="24"/>
        <v>1</v>
      </c>
      <c r="K1552" t="s">
        <v>1670</v>
      </c>
      <c r="L1552" t="s">
        <v>810</v>
      </c>
      <c r="M1552" t="s">
        <v>7930</v>
      </c>
      <c r="N1552">
        <v>37493</v>
      </c>
      <c r="O1552">
        <v>74181</v>
      </c>
      <c r="P1552" t="s">
        <v>6472</v>
      </c>
      <c r="Q1552">
        <v>8</v>
      </c>
      <c r="R1552" t="s">
        <v>7931</v>
      </c>
      <c r="S1552" t="s">
        <v>7932</v>
      </c>
      <c r="T1552">
        <v>108</v>
      </c>
      <c r="U1552" t="s">
        <v>37</v>
      </c>
      <c r="V1552" t="s">
        <v>38</v>
      </c>
      <c r="W1552" t="s">
        <v>38</v>
      </c>
      <c r="X1552" t="s">
        <v>584</v>
      </c>
      <c r="Y1552" s="1">
        <v>35000000</v>
      </c>
      <c r="Z1552">
        <v>2013</v>
      </c>
      <c r="AA1552">
        <v>22000</v>
      </c>
      <c r="AB1552">
        <v>5.6</v>
      </c>
      <c r="AC1552">
        <v>2.35</v>
      </c>
      <c r="AD1552">
        <v>0</v>
      </c>
      <c r="AE1552" s="7">
        <v>37628755.364806868</v>
      </c>
      <c r="AF1552" s="7">
        <v>23420601.785407726</v>
      </c>
    </row>
    <row r="1553" spans="1:32" x14ac:dyDescent="0.2">
      <c r="A1553" t="s">
        <v>28</v>
      </c>
      <c r="B1553" t="s">
        <v>4986</v>
      </c>
      <c r="C1553">
        <v>88</v>
      </c>
      <c r="D1553">
        <v>113</v>
      </c>
      <c r="E1553">
        <v>14</v>
      </c>
      <c r="F1553">
        <v>534</v>
      </c>
      <c r="G1553" t="s">
        <v>1213</v>
      </c>
      <c r="H1553">
        <v>918</v>
      </c>
      <c r="I1553">
        <v>37911876</v>
      </c>
      <c r="J1553">
        <f t="shared" si="24"/>
        <v>3</v>
      </c>
      <c r="K1553" t="s">
        <v>1751</v>
      </c>
      <c r="L1553" t="s">
        <v>2137</v>
      </c>
      <c r="M1553" t="s">
        <v>7933</v>
      </c>
      <c r="N1553">
        <v>19671</v>
      </c>
      <c r="O1553">
        <v>3500</v>
      </c>
      <c r="P1553" t="s">
        <v>7934</v>
      </c>
      <c r="Q1553">
        <v>2</v>
      </c>
      <c r="R1553" t="s">
        <v>7935</v>
      </c>
      <c r="S1553" t="s">
        <v>7936</v>
      </c>
      <c r="T1553">
        <v>47</v>
      </c>
      <c r="U1553" t="s">
        <v>37</v>
      </c>
      <c r="V1553" t="s">
        <v>38</v>
      </c>
      <c r="W1553" t="s">
        <v>38</v>
      </c>
      <c r="X1553" t="s">
        <v>39</v>
      </c>
      <c r="Y1553" s="1">
        <v>32000000</v>
      </c>
      <c r="Z1553">
        <v>2011</v>
      </c>
      <c r="AA1553">
        <v>845</v>
      </c>
      <c r="AB1553">
        <v>4.4000000000000004</v>
      </c>
      <c r="AC1553">
        <v>2.35</v>
      </c>
      <c r="AD1553">
        <v>0</v>
      </c>
      <c r="AE1553" s="7">
        <v>35642507.781236105</v>
      </c>
      <c r="AF1553" s="7">
        <v>42227322.979101822</v>
      </c>
    </row>
    <row r="1554" spans="1:32" x14ac:dyDescent="0.2">
      <c r="A1554" t="s">
        <v>28</v>
      </c>
      <c r="B1554" t="s">
        <v>727</v>
      </c>
      <c r="C1554">
        <v>522</v>
      </c>
      <c r="D1554">
        <v>93</v>
      </c>
      <c r="E1554">
        <v>0</v>
      </c>
      <c r="F1554">
        <v>355</v>
      </c>
      <c r="G1554" t="s">
        <v>7937</v>
      </c>
      <c r="H1554">
        <v>15000</v>
      </c>
      <c r="I1554">
        <v>54696902</v>
      </c>
      <c r="J1554">
        <f t="shared" si="24"/>
        <v>3</v>
      </c>
      <c r="K1554" t="s">
        <v>5031</v>
      </c>
      <c r="L1554" t="s">
        <v>372</v>
      </c>
      <c r="M1554" t="s">
        <v>7938</v>
      </c>
      <c r="N1554">
        <v>379462</v>
      </c>
      <c r="O1554">
        <v>16034</v>
      </c>
      <c r="P1554" t="s">
        <v>7939</v>
      </c>
      <c r="Q1554">
        <v>3</v>
      </c>
      <c r="R1554" t="s">
        <v>7940</v>
      </c>
      <c r="S1554" t="s">
        <v>7941</v>
      </c>
      <c r="T1554">
        <v>571</v>
      </c>
      <c r="U1554" t="s">
        <v>37</v>
      </c>
      <c r="V1554" t="s">
        <v>38</v>
      </c>
      <c r="W1554" t="s">
        <v>38</v>
      </c>
      <c r="X1554" t="s">
        <v>39</v>
      </c>
      <c r="Y1554" s="1">
        <v>32000000</v>
      </c>
      <c r="Z1554">
        <v>2011</v>
      </c>
      <c r="AA1554">
        <v>491</v>
      </c>
      <c r="AB1554">
        <v>7.5</v>
      </c>
      <c r="AC1554">
        <v>1.85</v>
      </c>
      <c r="AD1554">
        <v>56000</v>
      </c>
      <c r="AE1554" s="7">
        <v>35642507.781236105</v>
      </c>
      <c r="AF1554" s="7">
        <v>60922961.098265894</v>
      </c>
    </row>
    <row r="1555" spans="1:32" x14ac:dyDescent="0.2">
      <c r="A1555" t="s">
        <v>28</v>
      </c>
      <c r="B1555" t="s">
        <v>5086</v>
      </c>
      <c r="C1555">
        <v>43</v>
      </c>
      <c r="D1555">
        <v>120</v>
      </c>
      <c r="E1555">
        <v>155</v>
      </c>
      <c r="F1555">
        <v>240</v>
      </c>
      <c r="G1555" t="s">
        <v>7942</v>
      </c>
      <c r="H1555">
        <v>344</v>
      </c>
      <c r="I1555">
        <v>36733909</v>
      </c>
      <c r="J1555">
        <f t="shared" si="24"/>
        <v>4</v>
      </c>
      <c r="K1555" t="s">
        <v>7681</v>
      </c>
      <c r="L1555" t="s">
        <v>7943</v>
      </c>
      <c r="M1555" t="s">
        <v>7944</v>
      </c>
      <c r="N1555">
        <v>38949</v>
      </c>
      <c r="O1555">
        <v>2054</v>
      </c>
      <c r="P1555" t="s">
        <v>7945</v>
      </c>
      <c r="Q1555">
        <v>3</v>
      </c>
      <c r="R1555" t="s">
        <v>7946</v>
      </c>
      <c r="S1555" t="s">
        <v>7947</v>
      </c>
      <c r="T1555">
        <v>112</v>
      </c>
      <c r="U1555" t="s">
        <v>37</v>
      </c>
      <c r="V1555" t="s">
        <v>38</v>
      </c>
      <c r="W1555" t="s">
        <v>38</v>
      </c>
      <c r="X1555" t="s">
        <v>584</v>
      </c>
      <c r="Y1555" s="1">
        <v>32000000</v>
      </c>
      <c r="Z1555">
        <v>1993</v>
      </c>
      <c r="AA1555">
        <v>242</v>
      </c>
      <c r="AB1555">
        <v>7.1</v>
      </c>
      <c r="AC1555">
        <v>1.85</v>
      </c>
      <c r="AD1555">
        <v>0</v>
      </c>
      <c r="AE1555" s="7">
        <v>55474048.442906573</v>
      </c>
      <c r="AF1555" s="7">
        <v>63680582.730103806</v>
      </c>
    </row>
    <row r="1556" spans="1:32" x14ac:dyDescent="0.2">
      <c r="A1556" t="s">
        <v>28</v>
      </c>
      <c r="B1556" t="s">
        <v>1323</v>
      </c>
      <c r="C1556">
        <v>224</v>
      </c>
      <c r="D1556">
        <v>98</v>
      </c>
      <c r="E1556">
        <v>541</v>
      </c>
      <c r="F1556">
        <v>897</v>
      </c>
      <c r="G1556" t="s">
        <v>2665</v>
      </c>
      <c r="H1556">
        <v>8000</v>
      </c>
      <c r="I1556">
        <v>35063732</v>
      </c>
      <c r="J1556">
        <f t="shared" si="24"/>
        <v>2</v>
      </c>
      <c r="K1556" t="s">
        <v>851</v>
      </c>
      <c r="L1556" t="s">
        <v>1206</v>
      </c>
      <c r="M1556" t="s">
        <v>7948</v>
      </c>
      <c r="N1556">
        <v>164608</v>
      </c>
      <c r="O1556">
        <v>10938</v>
      </c>
      <c r="P1556" t="s">
        <v>4267</v>
      </c>
      <c r="Q1556">
        <v>1</v>
      </c>
      <c r="R1556" t="s">
        <v>7949</v>
      </c>
      <c r="S1556" t="s">
        <v>7950</v>
      </c>
      <c r="T1556">
        <v>383</v>
      </c>
      <c r="U1556" t="s">
        <v>37</v>
      </c>
      <c r="V1556" t="s">
        <v>38</v>
      </c>
      <c r="W1556" t="s">
        <v>38</v>
      </c>
      <c r="X1556" t="s">
        <v>584</v>
      </c>
      <c r="Y1556" s="1">
        <v>32000000</v>
      </c>
      <c r="Z1556">
        <v>2007</v>
      </c>
      <c r="AA1556">
        <v>912</v>
      </c>
      <c r="AB1556">
        <v>6.4</v>
      </c>
      <c r="AC1556">
        <v>2.35</v>
      </c>
      <c r="AD1556">
        <v>10000</v>
      </c>
      <c r="AE1556" s="7">
        <v>38668596.237337194</v>
      </c>
      <c r="AF1556" s="7">
        <v>42370790.477568738</v>
      </c>
    </row>
    <row r="1557" spans="1:32" x14ac:dyDescent="0.2">
      <c r="A1557" t="s">
        <v>28</v>
      </c>
      <c r="B1557" t="s">
        <v>4175</v>
      </c>
      <c r="C1557">
        <v>122</v>
      </c>
      <c r="D1557">
        <v>105</v>
      </c>
      <c r="E1557">
        <v>0</v>
      </c>
      <c r="F1557">
        <v>223</v>
      </c>
      <c r="G1557" t="s">
        <v>7951</v>
      </c>
      <c r="H1557">
        <v>716</v>
      </c>
      <c r="I1557">
        <v>99462</v>
      </c>
      <c r="J1557">
        <f t="shared" si="24"/>
        <v>4</v>
      </c>
      <c r="K1557" t="s">
        <v>7952</v>
      </c>
      <c r="L1557" t="s">
        <v>728</v>
      </c>
      <c r="M1557" t="s">
        <v>7953</v>
      </c>
      <c r="N1557">
        <v>11347</v>
      </c>
      <c r="O1557">
        <v>1843</v>
      </c>
      <c r="P1557" t="s">
        <v>7954</v>
      </c>
      <c r="Q1557">
        <v>1</v>
      </c>
      <c r="R1557" t="s">
        <v>7955</v>
      </c>
      <c r="S1557" t="s">
        <v>7956</v>
      </c>
      <c r="T1557">
        <v>28</v>
      </c>
      <c r="U1557" t="s">
        <v>37</v>
      </c>
      <c r="V1557" t="s">
        <v>1464</v>
      </c>
      <c r="W1557" t="s">
        <v>1464</v>
      </c>
      <c r="X1557" t="s">
        <v>94</v>
      </c>
      <c r="Y1557" s="1">
        <v>33000000</v>
      </c>
      <c r="Z1557">
        <v>2013</v>
      </c>
      <c r="AA1557">
        <v>648</v>
      </c>
      <c r="AB1557">
        <v>7.1</v>
      </c>
      <c r="AC1557">
        <v>2.35</v>
      </c>
      <c r="AD1557">
        <v>5000</v>
      </c>
      <c r="AE1557" s="7">
        <v>35478540.772532195</v>
      </c>
      <c r="AF1557" s="7">
        <v>106932.32188841203</v>
      </c>
    </row>
    <row r="1558" spans="1:32" x14ac:dyDescent="0.2">
      <c r="A1558" t="s">
        <v>28</v>
      </c>
      <c r="B1558" t="s">
        <v>388</v>
      </c>
      <c r="C1558">
        <v>56</v>
      </c>
      <c r="D1558">
        <v>142</v>
      </c>
      <c r="E1558">
        <v>14000</v>
      </c>
      <c r="F1558">
        <v>642</v>
      </c>
      <c r="G1558" t="s">
        <v>7957</v>
      </c>
      <c r="H1558">
        <v>16000</v>
      </c>
      <c r="J1558">
        <f t="shared" si="24"/>
        <v>3</v>
      </c>
      <c r="K1558" t="s">
        <v>7958</v>
      </c>
      <c r="L1558" t="s">
        <v>200</v>
      </c>
      <c r="M1558" t="s">
        <v>7959</v>
      </c>
      <c r="N1558">
        <v>25193</v>
      </c>
      <c r="O1558">
        <v>20201</v>
      </c>
      <c r="P1558" t="s">
        <v>4205</v>
      </c>
      <c r="Q1558">
        <v>5</v>
      </c>
      <c r="R1558" t="s">
        <v>7960</v>
      </c>
      <c r="S1558" t="s">
        <v>7961</v>
      </c>
      <c r="T1558">
        <v>217</v>
      </c>
      <c r="U1558" t="s">
        <v>37</v>
      </c>
      <c r="V1558" t="s">
        <v>38</v>
      </c>
      <c r="W1558" t="s">
        <v>38</v>
      </c>
      <c r="X1558" t="s">
        <v>94</v>
      </c>
      <c r="Y1558" s="1">
        <v>35000000</v>
      </c>
      <c r="Z1558">
        <v>1979</v>
      </c>
      <c r="AA1558">
        <v>1000</v>
      </c>
      <c r="AB1558">
        <v>5.9</v>
      </c>
      <c r="AC1558">
        <v>2.35</v>
      </c>
      <c r="AD1558">
        <v>2000</v>
      </c>
      <c r="AE1558" s="7">
        <v>120764462.80991736</v>
      </c>
      <c r="AF1558" s="7">
        <v>0</v>
      </c>
    </row>
    <row r="1559" spans="1:32" x14ac:dyDescent="0.2">
      <c r="A1559" t="s">
        <v>28</v>
      </c>
      <c r="B1559" t="s">
        <v>6838</v>
      </c>
      <c r="C1559">
        <v>75</v>
      </c>
      <c r="D1559">
        <v>98</v>
      </c>
      <c r="E1559">
        <v>61</v>
      </c>
      <c r="F1559">
        <v>83</v>
      </c>
      <c r="G1559" t="s">
        <v>3351</v>
      </c>
      <c r="H1559">
        <v>649</v>
      </c>
      <c r="I1559">
        <v>32701088</v>
      </c>
      <c r="J1559">
        <f t="shared" si="24"/>
        <v>3</v>
      </c>
      <c r="K1559" t="s">
        <v>7962</v>
      </c>
      <c r="L1559" t="s">
        <v>7963</v>
      </c>
      <c r="M1559" t="s">
        <v>7964</v>
      </c>
      <c r="N1559">
        <v>10018</v>
      </c>
      <c r="O1559">
        <v>1400</v>
      </c>
      <c r="P1559" t="s">
        <v>7965</v>
      </c>
      <c r="Q1559">
        <v>1</v>
      </c>
      <c r="R1559" t="s">
        <v>7966</v>
      </c>
      <c r="S1559" t="s">
        <v>7967</v>
      </c>
      <c r="T1559">
        <v>108</v>
      </c>
      <c r="U1559" t="s">
        <v>37</v>
      </c>
      <c r="V1559" t="s">
        <v>38</v>
      </c>
      <c r="W1559" t="s">
        <v>38</v>
      </c>
      <c r="X1559" t="s">
        <v>94</v>
      </c>
      <c r="Y1559" s="1">
        <v>32000000</v>
      </c>
      <c r="Z1559">
        <v>2005</v>
      </c>
      <c r="AA1559">
        <v>579</v>
      </c>
      <c r="AB1559">
        <v>6.9</v>
      </c>
      <c r="AC1559">
        <v>2.35</v>
      </c>
      <c r="AD1559">
        <v>0</v>
      </c>
      <c r="AE1559" s="7">
        <v>41044546.850998469</v>
      </c>
      <c r="AF1559" s="7">
        <v>41943791.827956989</v>
      </c>
    </row>
    <row r="1560" spans="1:32" x14ac:dyDescent="0.2">
      <c r="A1560" t="s">
        <v>28</v>
      </c>
      <c r="B1560" t="s">
        <v>5402</v>
      </c>
      <c r="C1560">
        <v>441</v>
      </c>
      <c r="D1560">
        <v>96</v>
      </c>
      <c r="E1560">
        <v>0</v>
      </c>
      <c r="F1560">
        <v>882</v>
      </c>
      <c r="G1560" t="s">
        <v>7968</v>
      </c>
      <c r="H1560">
        <v>10000</v>
      </c>
      <c r="I1560">
        <v>31493782</v>
      </c>
      <c r="J1560">
        <f t="shared" si="24"/>
        <v>3</v>
      </c>
      <c r="K1560" t="s">
        <v>2124</v>
      </c>
      <c r="L1560" t="s">
        <v>2823</v>
      </c>
      <c r="M1560" t="s">
        <v>7969</v>
      </c>
      <c r="N1560">
        <v>186606</v>
      </c>
      <c r="O1560">
        <v>12754</v>
      </c>
      <c r="P1560" t="s">
        <v>187</v>
      </c>
      <c r="Q1560">
        <v>1</v>
      </c>
      <c r="R1560" t="s">
        <v>7970</v>
      </c>
      <c r="S1560" t="s">
        <v>7971</v>
      </c>
      <c r="T1560">
        <v>1125</v>
      </c>
      <c r="U1560" t="s">
        <v>37</v>
      </c>
      <c r="V1560" t="s">
        <v>38</v>
      </c>
      <c r="W1560" t="s">
        <v>38</v>
      </c>
      <c r="X1560" t="s">
        <v>584</v>
      </c>
      <c r="Y1560" s="1">
        <v>32000000</v>
      </c>
      <c r="Z1560">
        <v>2005</v>
      </c>
      <c r="AA1560">
        <v>917</v>
      </c>
      <c r="AB1560">
        <v>7.5</v>
      </c>
      <c r="AC1560">
        <v>1.85</v>
      </c>
      <c r="AD1560">
        <v>0</v>
      </c>
      <c r="AE1560" s="7">
        <v>41044546.850998469</v>
      </c>
      <c r="AF1560" s="7">
        <v>40395250.337941632</v>
      </c>
    </row>
    <row r="1561" spans="1:32" x14ac:dyDescent="0.2">
      <c r="A1561" t="s">
        <v>28</v>
      </c>
      <c r="B1561" t="s">
        <v>1113</v>
      </c>
      <c r="C1561">
        <v>163</v>
      </c>
      <c r="D1561">
        <v>87</v>
      </c>
      <c r="E1561">
        <v>255</v>
      </c>
      <c r="F1561">
        <v>810</v>
      </c>
      <c r="G1561" t="s">
        <v>685</v>
      </c>
      <c r="H1561">
        <v>26000</v>
      </c>
      <c r="I1561">
        <v>43095600</v>
      </c>
      <c r="J1561">
        <f t="shared" si="24"/>
        <v>3</v>
      </c>
      <c r="K1561" t="s">
        <v>333</v>
      </c>
      <c r="L1561" t="s">
        <v>334</v>
      </c>
      <c r="M1561" t="s">
        <v>7972</v>
      </c>
      <c r="N1561">
        <v>156267</v>
      </c>
      <c r="O1561">
        <v>29050</v>
      </c>
      <c r="P1561" t="s">
        <v>2068</v>
      </c>
      <c r="Q1561">
        <v>1</v>
      </c>
      <c r="R1561" t="s">
        <v>7973</v>
      </c>
      <c r="S1561" t="s">
        <v>7974</v>
      </c>
      <c r="T1561">
        <v>340</v>
      </c>
      <c r="U1561" t="s">
        <v>37</v>
      </c>
      <c r="V1561" t="s">
        <v>1464</v>
      </c>
      <c r="W1561" t="s">
        <v>1464</v>
      </c>
      <c r="X1561" t="s">
        <v>39</v>
      </c>
      <c r="Y1561" s="1">
        <v>32000000</v>
      </c>
      <c r="Z1561">
        <v>2005</v>
      </c>
      <c r="AA1561">
        <v>1000</v>
      </c>
      <c r="AB1561">
        <v>6.3</v>
      </c>
      <c r="AC1561">
        <v>2.35</v>
      </c>
      <c r="AD1561">
        <v>0</v>
      </c>
      <c r="AE1561" s="7">
        <v>41044546.850998469</v>
      </c>
      <c r="AF1561" s="7">
        <v>55276230.414746545</v>
      </c>
    </row>
    <row r="1562" spans="1:32" x14ac:dyDescent="0.2">
      <c r="A1562" t="s">
        <v>24161</v>
      </c>
      <c r="B1562" t="s">
        <v>78</v>
      </c>
      <c r="C1562">
        <v>63</v>
      </c>
      <c r="D1562">
        <v>107</v>
      </c>
      <c r="E1562">
        <v>0</v>
      </c>
      <c r="F1562">
        <v>159</v>
      </c>
      <c r="G1562" t="s">
        <v>7975</v>
      </c>
      <c r="H1562">
        <v>29000</v>
      </c>
      <c r="I1562">
        <v>18636537</v>
      </c>
      <c r="J1562">
        <f t="shared" si="24"/>
        <v>3</v>
      </c>
      <c r="K1562" t="s">
        <v>7976</v>
      </c>
      <c r="L1562" t="s">
        <v>214</v>
      </c>
      <c r="M1562" t="s">
        <v>7977</v>
      </c>
      <c r="N1562">
        <v>69197</v>
      </c>
      <c r="O1562">
        <v>29743</v>
      </c>
      <c r="P1562" t="s">
        <v>7978</v>
      </c>
      <c r="Q1562">
        <v>0</v>
      </c>
      <c r="R1562" t="s">
        <v>7979</v>
      </c>
      <c r="S1562" t="s">
        <v>7980</v>
      </c>
      <c r="T1562">
        <v>216</v>
      </c>
      <c r="U1562" t="s">
        <v>37</v>
      </c>
      <c r="V1562" t="s">
        <v>676</v>
      </c>
      <c r="W1562" t="s">
        <v>676</v>
      </c>
      <c r="X1562" t="s">
        <v>584</v>
      </c>
      <c r="Y1562" s="1">
        <v>32000000</v>
      </c>
      <c r="Z1562">
        <v>1995</v>
      </c>
      <c r="AA1562">
        <v>165</v>
      </c>
      <c r="AB1562">
        <v>6.4</v>
      </c>
      <c r="AC1562">
        <v>1.85</v>
      </c>
      <c r="AD1562">
        <v>0</v>
      </c>
      <c r="AE1562" s="7">
        <v>52598425.196850389</v>
      </c>
      <c r="AF1562" s="7">
        <v>30632890.541338582</v>
      </c>
    </row>
    <row r="1563" spans="1:32" x14ac:dyDescent="0.2">
      <c r="A1563" t="s">
        <v>28</v>
      </c>
      <c r="B1563" t="s">
        <v>5866</v>
      </c>
      <c r="C1563">
        <v>90</v>
      </c>
      <c r="D1563">
        <v>90</v>
      </c>
      <c r="E1563">
        <v>29</v>
      </c>
      <c r="F1563">
        <v>142</v>
      </c>
      <c r="G1563" t="s">
        <v>7981</v>
      </c>
      <c r="H1563">
        <v>638</v>
      </c>
      <c r="I1563">
        <v>17848322</v>
      </c>
      <c r="J1563">
        <f t="shared" si="24"/>
        <v>2</v>
      </c>
      <c r="K1563" t="s">
        <v>1680</v>
      </c>
      <c r="L1563" t="s">
        <v>3222</v>
      </c>
      <c r="M1563" t="s">
        <v>7982</v>
      </c>
      <c r="N1563">
        <v>18771</v>
      </c>
      <c r="O1563">
        <v>961</v>
      </c>
      <c r="P1563" t="s">
        <v>7983</v>
      </c>
      <c r="Q1563">
        <v>1</v>
      </c>
      <c r="R1563" t="s">
        <v>7984</v>
      </c>
      <c r="S1563" t="s">
        <v>7985</v>
      </c>
      <c r="T1563">
        <v>102</v>
      </c>
      <c r="U1563" t="s">
        <v>37</v>
      </c>
      <c r="V1563" t="s">
        <v>7986</v>
      </c>
      <c r="W1563" t="s">
        <v>7986</v>
      </c>
      <c r="X1563" t="s">
        <v>39</v>
      </c>
      <c r="Y1563" s="1">
        <v>28000000</v>
      </c>
      <c r="Z1563">
        <v>2004</v>
      </c>
      <c r="AA1563">
        <v>160</v>
      </c>
      <c r="AB1563">
        <v>5.9</v>
      </c>
      <c r="AC1563">
        <v>2.35</v>
      </c>
      <c r="AD1563">
        <v>702</v>
      </c>
      <c r="AE1563" s="7">
        <v>37130757.014293276</v>
      </c>
      <c r="AF1563" s="7">
        <v>23668632.403388035</v>
      </c>
    </row>
    <row r="1564" spans="1:32" x14ac:dyDescent="0.2">
      <c r="A1564" t="s">
        <v>28</v>
      </c>
      <c r="B1564" t="s">
        <v>486</v>
      </c>
      <c r="C1564">
        <v>163</v>
      </c>
      <c r="D1564">
        <v>121</v>
      </c>
      <c r="E1564">
        <v>17000</v>
      </c>
      <c r="F1564">
        <v>245</v>
      </c>
      <c r="G1564" t="s">
        <v>7987</v>
      </c>
      <c r="H1564">
        <v>12000</v>
      </c>
      <c r="I1564">
        <v>16640210</v>
      </c>
      <c r="J1564">
        <f t="shared" si="24"/>
        <v>2</v>
      </c>
      <c r="K1564" t="s">
        <v>4074</v>
      </c>
      <c r="L1564" t="s">
        <v>704</v>
      </c>
      <c r="M1564" t="s">
        <v>7988</v>
      </c>
      <c r="N1564">
        <v>53028</v>
      </c>
      <c r="O1564">
        <v>13040</v>
      </c>
      <c r="P1564" t="s">
        <v>7989</v>
      </c>
      <c r="Q1564">
        <v>0</v>
      </c>
      <c r="R1564" t="s">
        <v>7990</v>
      </c>
      <c r="S1564" t="s">
        <v>7991</v>
      </c>
      <c r="T1564">
        <v>382</v>
      </c>
      <c r="U1564" t="s">
        <v>37</v>
      </c>
      <c r="V1564" t="s">
        <v>38</v>
      </c>
      <c r="W1564" t="s">
        <v>38</v>
      </c>
      <c r="X1564" t="s">
        <v>584</v>
      </c>
      <c r="Y1564" s="1">
        <v>55000000</v>
      </c>
      <c r="Z1564">
        <v>1999</v>
      </c>
      <c r="AA1564">
        <v>368</v>
      </c>
      <c r="AB1564">
        <v>6.8</v>
      </c>
      <c r="AC1564">
        <v>2.35</v>
      </c>
      <c r="AD1564">
        <v>0</v>
      </c>
      <c r="AE1564" s="7">
        <v>82698079.231692687</v>
      </c>
      <c r="AF1564" s="7">
        <v>25020243.727490999</v>
      </c>
    </row>
    <row r="1565" spans="1:32" x14ac:dyDescent="0.2">
      <c r="A1565" t="s">
        <v>28</v>
      </c>
      <c r="B1565" t="s">
        <v>7992</v>
      </c>
      <c r="C1565">
        <v>197</v>
      </c>
      <c r="D1565">
        <v>119</v>
      </c>
      <c r="E1565">
        <v>238</v>
      </c>
      <c r="F1565">
        <v>447</v>
      </c>
      <c r="G1565" t="s">
        <v>1728</v>
      </c>
      <c r="H1565">
        <v>1000</v>
      </c>
      <c r="I1565">
        <v>13763130</v>
      </c>
      <c r="J1565">
        <f t="shared" si="24"/>
        <v>4</v>
      </c>
      <c r="K1565" t="s">
        <v>1400</v>
      </c>
      <c r="L1565" t="s">
        <v>780</v>
      </c>
      <c r="M1565" t="s">
        <v>7993</v>
      </c>
      <c r="N1565">
        <v>87768</v>
      </c>
      <c r="O1565">
        <v>2925</v>
      </c>
      <c r="P1565" t="s">
        <v>3058</v>
      </c>
      <c r="Q1565">
        <v>0</v>
      </c>
      <c r="R1565" t="s">
        <v>7994</v>
      </c>
      <c r="S1565" t="s">
        <v>7995</v>
      </c>
      <c r="T1565">
        <v>187</v>
      </c>
      <c r="U1565" t="s">
        <v>37</v>
      </c>
      <c r="V1565" t="s">
        <v>38</v>
      </c>
      <c r="W1565" t="s">
        <v>38</v>
      </c>
      <c r="X1565" t="s">
        <v>584</v>
      </c>
      <c r="Y1565" s="1">
        <v>32000000</v>
      </c>
      <c r="Z1565">
        <v>2010</v>
      </c>
      <c r="AA1565">
        <v>561</v>
      </c>
      <c r="AB1565">
        <v>6.3</v>
      </c>
      <c r="AC1565">
        <v>2.35</v>
      </c>
      <c r="AD1565">
        <v>12000</v>
      </c>
      <c r="AE1565" s="7">
        <v>36753782.668500692</v>
      </c>
      <c r="AF1565" s="7">
        <v>15807721.52682256</v>
      </c>
    </row>
    <row r="1566" spans="1:32" x14ac:dyDescent="0.2">
      <c r="A1566" t="s">
        <v>28</v>
      </c>
      <c r="B1566" t="s">
        <v>7996</v>
      </c>
      <c r="C1566">
        <v>93</v>
      </c>
      <c r="D1566">
        <v>107</v>
      </c>
      <c r="E1566">
        <v>26</v>
      </c>
      <c r="F1566">
        <v>535</v>
      </c>
      <c r="G1566" t="s">
        <v>7261</v>
      </c>
      <c r="H1566">
        <v>889</v>
      </c>
      <c r="I1566">
        <v>10956379</v>
      </c>
      <c r="J1566">
        <f t="shared" si="24"/>
        <v>5</v>
      </c>
      <c r="K1566" t="s">
        <v>7997</v>
      </c>
      <c r="L1566" t="s">
        <v>4357</v>
      </c>
      <c r="M1566" t="s">
        <v>7998</v>
      </c>
      <c r="N1566">
        <v>21506</v>
      </c>
      <c r="O1566">
        <v>3274</v>
      </c>
      <c r="P1566" t="s">
        <v>4602</v>
      </c>
      <c r="Q1566">
        <v>0</v>
      </c>
      <c r="R1566" t="s">
        <v>7999</v>
      </c>
      <c r="S1566" t="s">
        <v>8000</v>
      </c>
      <c r="T1566">
        <v>364</v>
      </c>
      <c r="U1566" t="s">
        <v>37</v>
      </c>
      <c r="V1566" t="s">
        <v>5693</v>
      </c>
      <c r="W1566" t="s">
        <v>5693</v>
      </c>
      <c r="X1566" t="s">
        <v>39</v>
      </c>
      <c r="Y1566" s="1">
        <v>35000000</v>
      </c>
      <c r="Z1566">
        <v>2007</v>
      </c>
      <c r="AA1566">
        <v>618</v>
      </c>
      <c r="AB1566">
        <v>3.6</v>
      </c>
      <c r="AC1566">
        <v>2.35</v>
      </c>
      <c r="AD1566">
        <v>0</v>
      </c>
      <c r="AE1566" s="7">
        <v>42293777.134587549</v>
      </c>
      <c r="AF1566" s="7">
        <v>13239618.617945006</v>
      </c>
    </row>
    <row r="1567" spans="1:32" x14ac:dyDescent="0.2">
      <c r="A1567" t="s">
        <v>28</v>
      </c>
      <c r="B1567" t="s">
        <v>6996</v>
      </c>
      <c r="C1567">
        <v>15</v>
      </c>
      <c r="D1567">
        <v>110</v>
      </c>
      <c r="E1567">
        <v>278</v>
      </c>
      <c r="F1567">
        <v>179</v>
      </c>
      <c r="G1567" t="s">
        <v>3609</v>
      </c>
      <c r="H1567">
        <v>3000</v>
      </c>
      <c r="I1567">
        <v>4357000</v>
      </c>
      <c r="J1567">
        <f t="shared" si="24"/>
        <v>3</v>
      </c>
      <c r="K1567" t="s">
        <v>514</v>
      </c>
      <c r="L1567" t="s">
        <v>2188</v>
      </c>
      <c r="M1567" t="s">
        <v>8001</v>
      </c>
      <c r="N1567">
        <v>5176</v>
      </c>
      <c r="O1567">
        <v>3864</v>
      </c>
      <c r="P1567" t="s">
        <v>8002</v>
      </c>
      <c r="Q1567">
        <v>3</v>
      </c>
      <c r="R1567" t="s">
        <v>8003</v>
      </c>
      <c r="S1567" t="s">
        <v>8004</v>
      </c>
      <c r="T1567">
        <v>30</v>
      </c>
      <c r="U1567" t="s">
        <v>37</v>
      </c>
      <c r="V1567" t="s">
        <v>38</v>
      </c>
      <c r="W1567" t="s">
        <v>38</v>
      </c>
      <c r="X1567" t="s">
        <v>94</v>
      </c>
      <c r="Y1567" s="1">
        <v>30000000</v>
      </c>
      <c r="Z1567">
        <v>1996</v>
      </c>
      <c r="AA1567">
        <v>359</v>
      </c>
      <c r="AB1567">
        <v>5.3</v>
      </c>
      <c r="AC1567">
        <v>1.85</v>
      </c>
      <c r="AD1567">
        <v>350</v>
      </c>
      <c r="AE1567" s="7">
        <v>47896749.521988526</v>
      </c>
      <c r="AF1567" s="7">
        <v>6956204.5889101336</v>
      </c>
    </row>
    <row r="1568" spans="1:32" x14ac:dyDescent="0.2">
      <c r="A1568" t="s">
        <v>28</v>
      </c>
      <c r="B1568" t="s">
        <v>8005</v>
      </c>
      <c r="C1568">
        <v>260</v>
      </c>
      <c r="D1568">
        <v>100</v>
      </c>
      <c r="E1568">
        <v>35</v>
      </c>
      <c r="F1568">
        <v>7000</v>
      </c>
      <c r="G1568" t="s">
        <v>299</v>
      </c>
      <c r="H1568">
        <v>12000</v>
      </c>
      <c r="I1568">
        <v>22525921</v>
      </c>
      <c r="J1568">
        <f t="shared" si="24"/>
        <v>1</v>
      </c>
      <c r="K1568" t="s">
        <v>1670</v>
      </c>
      <c r="L1568" t="s">
        <v>271</v>
      </c>
      <c r="M1568" t="s">
        <v>8006</v>
      </c>
      <c r="N1568">
        <v>60596</v>
      </c>
      <c r="O1568">
        <v>32094</v>
      </c>
      <c r="P1568" t="s">
        <v>517</v>
      </c>
      <c r="Q1568">
        <v>4</v>
      </c>
      <c r="R1568" t="s">
        <v>8007</v>
      </c>
      <c r="S1568" t="s">
        <v>8008</v>
      </c>
      <c r="T1568">
        <v>158</v>
      </c>
      <c r="U1568" t="s">
        <v>37</v>
      </c>
      <c r="V1568" t="s">
        <v>38</v>
      </c>
      <c r="W1568" t="s">
        <v>38</v>
      </c>
      <c r="X1568" t="s">
        <v>39</v>
      </c>
      <c r="Y1568" s="1">
        <v>30000000</v>
      </c>
      <c r="Z1568">
        <v>2013</v>
      </c>
      <c r="AA1568">
        <v>10000</v>
      </c>
      <c r="AB1568">
        <v>5.9</v>
      </c>
      <c r="AC1568">
        <v>2.35</v>
      </c>
      <c r="AD1568">
        <v>13000</v>
      </c>
      <c r="AE1568" s="7">
        <v>32253218.884120174</v>
      </c>
      <c r="AF1568" s="7">
        <v>24217782.019313306</v>
      </c>
    </row>
    <row r="1569" spans="1:32" x14ac:dyDescent="0.2">
      <c r="A1569" t="s">
        <v>28</v>
      </c>
      <c r="B1569" t="s">
        <v>1775</v>
      </c>
      <c r="C1569">
        <v>18</v>
      </c>
      <c r="D1569">
        <v>75</v>
      </c>
      <c r="E1569">
        <v>10</v>
      </c>
      <c r="F1569">
        <v>826</v>
      </c>
      <c r="G1569" t="s">
        <v>1985</v>
      </c>
      <c r="H1569">
        <v>3000</v>
      </c>
      <c r="I1569">
        <v>3562749</v>
      </c>
      <c r="J1569">
        <f t="shared" si="24"/>
        <v>5</v>
      </c>
      <c r="K1569" t="s">
        <v>8009</v>
      </c>
      <c r="L1569" t="s">
        <v>8010</v>
      </c>
      <c r="M1569" t="s">
        <v>8011</v>
      </c>
      <c r="N1569">
        <v>5600</v>
      </c>
      <c r="O1569">
        <v>7394</v>
      </c>
      <c r="P1569" t="s">
        <v>2495</v>
      </c>
      <c r="Q1569">
        <v>0</v>
      </c>
      <c r="R1569" t="s">
        <v>8012</v>
      </c>
      <c r="S1569" t="s">
        <v>8013</v>
      </c>
      <c r="T1569">
        <v>49</v>
      </c>
      <c r="U1569" t="s">
        <v>37</v>
      </c>
      <c r="V1569" t="s">
        <v>38</v>
      </c>
      <c r="W1569" t="s">
        <v>38</v>
      </c>
      <c r="X1569" t="s">
        <v>276</v>
      </c>
      <c r="Y1569" s="1">
        <v>32000000</v>
      </c>
      <c r="Z1569">
        <v>1997</v>
      </c>
      <c r="AA1569">
        <v>2000</v>
      </c>
      <c r="AB1569">
        <v>6.9</v>
      </c>
      <c r="AC1569">
        <v>1.33</v>
      </c>
      <c r="AD1569">
        <v>643</v>
      </c>
      <c r="AE1569" s="7">
        <v>49943925.233644865</v>
      </c>
      <c r="AF1569" s="7">
        <v>5560552.1775700934</v>
      </c>
    </row>
    <row r="1570" spans="1:32" x14ac:dyDescent="0.2">
      <c r="A1570" t="s">
        <v>28</v>
      </c>
      <c r="B1570" t="s">
        <v>8014</v>
      </c>
      <c r="C1570">
        <v>70</v>
      </c>
      <c r="D1570">
        <v>132</v>
      </c>
      <c r="E1570">
        <v>0</v>
      </c>
      <c r="F1570">
        <v>876</v>
      </c>
      <c r="G1570" t="s">
        <v>2534</v>
      </c>
      <c r="H1570">
        <v>13000</v>
      </c>
      <c r="I1570">
        <v>2899970</v>
      </c>
      <c r="J1570">
        <f t="shared" si="24"/>
        <v>1</v>
      </c>
      <c r="K1570" t="s">
        <v>3408</v>
      </c>
      <c r="L1570" t="s">
        <v>546</v>
      </c>
      <c r="M1570" t="s">
        <v>8015</v>
      </c>
      <c r="N1570">
        <v>8039</v>
      </c>
      <c r="O1570">
        <v>16878</v>
      </c>
      <c r="P1570" t="s">
        <v>2932</v>
      </c>
      <c r="Q1570">
        <v>2</v>
      </c>
      <c r="R1570" t="s">
        <v>8016</v>
      </c>
      <c r="S1570" t="s">
        <v>8017</v>
      </c>
      <c r="T1570">
        <v>161</v>
      </c>
      <c r="U1570" t="s">
        <v>37</v>
      </c>
      <c r="V1570" t="s">
        <v>38</v>
      </c>
      <c r="W1570" t="s">
        <v>38</v>
      </c>
      <c r="X1570" t="s">
        <v>584</v>
      </c>
      <c r="Y1570" s="1">
        <v>32000000</v>
      </c>
      <c r="Z1570">
        <v>1999</v>
      </c>
      <c r="AA1570">
        <v>898</v>
      </c>
      <c r="AB1570">
        <v>6.9</v>
      </c>
      <c r="AC1570">
        <v>2.35</v>
      </c>
      <c r="AD1570">
        <v>625</v>
      </c>
      <c r="AE1570" s="7">
        <v>48115246.098439381</v>
      </c>
      <c r="AF1570" s="7">
        <v>4360399.0696278512</v>
      </c>
    </row>
    <row r="1571" spans="1:32" x14ac:dyDescent="0.2">
      <c r="A1571" t="s">
        <v>24161</v>
      </c>
      <c r="B1571" t="s">
        <v>1525</v>
      </c>
      <c r="C1571">
        <v>183</v>
      </c>
      <c r="D1571">
        <v>105</v>
      </c>
      <c r="E1571">
        <v>0</v>
      </c>
      <c r="F1571">
        <v>308</v>
      </c>
      <c r="G1571" t="s">
        <v>7413</v>
      </c>
      <c r="H1571">
        <v>845</v>
      </c>
      <c r="I1571">
        <v>1304837</v>
      </c>
      <c r="J1571">
        <f t="shared" si="24"/>
        <v>3</v>
      </c>
      <c r="K1571" t="s">
        <v>1923</v>
      </c>
      <c r="L1571" t="s">
        <v>1213</v>
      </c>
      <c r="M1571" t="s">
        <v>8018</v>
      </c>
      <c r="N1571">
        <v>21481</v>
      </c>
      <c r="O1571">
        <v>2355</v>
      </c>
      <c r="P1571" t="s">
        <v>5533</v>
      </c>
      <c r="Q1571">
        <v>2</v>
      </c>
      <c r="R1571" t="s">
        <v>8019</v>
      </c>
      <c r="S1571" t="s">
        <v>8020</v>
      </c>
      <c r="T1571">
        <v>175</v>
      </c>
      <c r="U1571" t="s">
        <v>37</v>
      </c>
      <c r="V1571" t="s">
        <v>38</v>
      </c>
      <c r="W1571" t="s">
        <v>38</v>
      </c>
      <c r="X1571" t="s">
        <v>584</v>
      </c>
      <c r="Y1571" s="1">
        <v>32000000</v>
      </c>
      <c r="Z1571">
        <v>2006</v>
      </c>
      <c r="AA1571">
        <v>552</v>
      </c>
      <c r="AB1571">
        <v>6.1</v>
      </c>
      <c r="AC1571">
        <v>1.66</v>
      </c>
      <c r="AD1571">
        <v>559</v>
      </c>
      <c r="AE1571" s="7">
        <v>39761904.761904769</v>
      </c>
      <c r="AF1571" s="7">
        <v>1621337.6413690478</v>
      </c>
    </row>
    <row r="1572" spans="1:32" x14ac:dyDescent="0.2">
      <c r="A1572" t="s">
        <v>28</v>
      </c>
      <c r="B1572" t="s">
        <v>8021</v>
      </c>
      <c r="C1572">
        <v>12</v>
      </c>
      <c r="D1572">
        <v>93</v>
      </c>
      <c r="E1572">
        <v>0</v>
      </c>
      <c r="F1572">
        <v>239</v>
      </c>
      <c r="G1572" t="s">
        <v>8022</v>
      </c>
      <c r="H1572">
        <v>330</v>
      </c>
      <c r="J1572">
        <f t="shared" si="24"/>
        <v>5</v>
      </c>
      <c r="K1572" t="s">
        <v>8023</v>
      </c>
      <c r="L1572" t="s">
        <v>2044</v>
      </c>
      <c r="M1572" t="s">
        <v>8024</v>
      </c>
      <c r="N1572">
        <v>3088</v>
      </c>
      <c r="O1572">
        <v>1073</v>
      </c>
      <c r="P1572" t="s">
        <v>8025</v>
      </c>
      <c r="Q1572">
        <v>4</v>
      </c>
      <c r="R1572" t="s">
        <v>8026</v>
      </c>
      <c r="S1572" t="s">
        <v>8027</v>
      </c>
      <c r="T1572">
        <v>31</v>
      </c>
      <c r="U1572" t="s">
        <v>37</v>
      </c>
      <c r="V1572" t="s">
        <v>38</v>
      </c>
      <c r="W1572" t="s">
        <v>38</v>
      </c>
      <c r="X1572" t="s">
        <v>94</v>
      </c>
      <c r="Y1572" s="1">
        <v>32000000</v>
      </c>
      <c r="Z1572">
        <v>2004</v>
      </c>
      <c r="AA1572">
        <v>239</v>
      </c>
      <c r="AB1572">
        <v>5.7</v>
      </c>
      <c r="AC1572">
        <v>2.35</v>
      </c>
      <c r="AD1572">
        <v>290</v>
      </c>
      <c r="AE1572" s="7">
        <v>42435150.873478033</v>
      </c>
      <c r="AF1572" s="7">
        <v>0</v>
      </c>
    </row>
    <row r="1573" spans="1:32" x14ac:dyDescent="0.2">
      <c r="A1573" t="s">
        <v>28</v>
      </c>
      <c r="B1573" t="s">
        <v>4849</v>
      </c>
      <c r="C1573">
        <v>261</v>
      </c>
      <c r="D1573">
        <v>289</v>
      </c>
      <c r="E1573">
        <v>0</v>
      </c>
      <c r="F1573">
        <v>3000</v>
      </c>
      <c r="G1573" t="s">
        <v>118</v>
      </c>
      <c r="H1573">
        <v>11000</v>
      </c>
      <c r="I1573">
        <v>78800000</v>
      </c>
      <c r="J1573">
        <f t="shared" si="24"/>
        <v>2</v>
      </c>
      <c r="K1573" t="s">
        <v>3395</v>
      </c>
      <c r="L1573" t="s">
        <v>390</v>
      </c>
      <c r="M1573" t="s">
        <v>8028</v>
      </c>
      <c r="N1573">
        <v>450676</v>
      </c>
      <c r="O1573">
        <v>25313</v>
      </c>
      <c r="P1573" t="s">
        <v>1688</v>
      </c>
      <c r="Q1573">
        <v>1</v>
      </c>
      <c r="R1573" t="s">
        <v>8029</v>
      </c>
      <c r="S1573" t="s">
        <v>8030</v>
      </c>
      <c r="T1573">
        <v>983</v>
      </c>
      <c r="U1573" t="s">
        <v>37</v>
      </c>
      <c r="V1573" t="s">
        <v>38</v>
      </c>
      <c r="W1573" t="s">
        <v>38</v>
      </c>
      <c r="X1573" t="s">
        <v>584</v>
      </c>
      <c r="Y1573" s="1">
        <v>31500000</v>
      </c>
      <c r="Z1573">
        <v>1979</v>
      </c>
      <c r="AA1573">
        <v>10000</v>
      </c>
      <c r="AB1573">
        <v>8.5</v>
      </c>
      <c r="AC1573">
        <v>2.35</v>
      </c>
      <c r="AD1573">
        <v>19000</v>
      </c>
      <c r="AE1573" s="7">
        <v>108688016.52892563</v>
      </c>
      <c r="AF1573" s="7">
        <v>271892561.9834711</v>
      </c>
    </row>
    <row r="1574" spans="1:32" x14ac:dyDescent="0.2">
      <c r="A1574" t="s">
        <v>28</v>
      </c>
      <c r="B1574" t="s">
        <v>8031</v>
      </c>
      <c r="C1574">
        <v>167</v>
      </c>
      <c r="D1574">
        <v>102</v>
      </c>
      <c r="E1574">
        <v>8</v>
      </c>
      <c r="F1574">
        <v>472</v>
      </c>
      <c r="G1574" t="s">
        <v>870</v>
      </c>
      <c r="H1574">
        <v>839</v>
      </c>
      <c r="I1574">
        <v>17797316</v>
      </c>
      <c r="J1574">
        <f t="shared" si="24"/>
        <v>2</v>
      </c>
      <c r="K1574" t="s">
        <v>1680</v>
      </c>
      <c r="L1574" t="s">
        <v>4495</v>
      </c>
      <c r="M1574" t="s">
        <v>8032</v>
      </c>
      <c r="N1574">
        <v>50523</v>
      </c>
      <c r="O1574">
        <v>2961</v>
      </c>
      <c r="P1574" t="s">
        <v>7587</v>
      </c>
      <c r="Q1574">
        <v>0</v>
      </c>
      <c r="R1574" t="s">
        <v>8033</v>
      </c>
      <c r="S1574" t="s">
        <v>8034</v>
      </c>
      <c r="T1574">
        <v>113</v>
      </c>
      <c r="U1574" t="s">
        <v>37</v>
      </c>
      <c r="V1574" t="s">
        <v>38</v>
      </c>
      <c r="W1574" t="s">
        <v>38</v>
      </c>
      <c r="X1574" t="s">
        <v>584</v>
      </c>
      <c r="Y1574" s="1">
        <v>32000000</v>
      </c>
      <c r="Z1574">
        <v>2010</v>
      </c>
      <c r="AA1574">
        <v>730</v>
      </c>
      <c r="AB1574">
        <v>6.3</v>
      </c>
      <c r="AC1574">
        <v>2.35</v>
      </c>
      <c r="AD1574">
        <v>0</v>
      </c>
      <c r="AE1574" s="7">
        <v>36753782.668500692</v>
      </c>
      <c r="AF1574" s="7">
        <v>20441208.885832187</v>
      </c>
    </row>
    <row r="1575" spans="1:32" x14ac:dyDescent="0.2">
      <c r="A1575" t="s">
        <v>28</v>
      </c>
      <c r="B1575" t="s">
        <v>4436</v>
      </c>
      <c r="C1575">
        <v>42</v>
      </c>
      <c r="D1575">
        <v>143</v>
      </c>
      <c r="E1575">
        <v>65</v>
      </c>
      <c r="F1575">
        <v>320</v>
      </c>
      <c r="G1575" t="s">
        <v>5686</v>
      </c>
      <c r="H1575">
        <v>975</v>
      </c>
      <c r="I1575">
        <v>82528097</v>
      </c>
      <c r="J1575">
        <f t="shared" si="24"/>
        <v>2</v>
      </c>
      <c r="K1575" t="s">
        <v>6198</v>
      </c>
      <c r="L1575" t="s">
        <v>3998</v>
      </c>
      <c r="M1575" t="s">
        <v>8035</v>
      </c>
      <c r="N1575">
        <v>30230</v>
      </c>
      <c r="O1575">
        <v>2223</v>
      </c>
      <c r="P1575" t="s">
        <v>8036</v>
      </c>
      <c r="Q1575">
        <v>1</v>
      </c>
      <c r="R1575" t="s">
        <v>8037</v>
      </c>
      <c r="S1575" t="s">
        <v>8038</v>
      </c>
      <c r="T1575">
        <v>154</v>
      </c>
      <c r="U1575" t="s">
        <v>37</v>
      </c>
      <c r="V1575" t="s">
        <v>38</v>
      </c>
      <c r="W1575" t="s">
        <v>38</v>
      </c>
      <c r="X1575" t="s">
        <v>94</v>
      </c>
      <c r="Y1575" s="1">
        <v>6500000</v>
      </c>
      <c r="Z1575">
        <v>1995</v>
      </c>
      <c r="AA1575">
        <v>345</v>
      </c>
      <c r="AB1575">
        <v>7.3</v>
      </c>
      <c r="AC1575">
        <v>2.35</v>
      </c>
      <c r="AD1575">
        <v>0</v>
      </c>
      <c r="AE1575" s="7">
        <v>10684055.118110236</v>
      </c>
      <c r="AF1575" s="7">
        <v>135651498.02165353</v>
      </c>
    </row>
    <row r="1576" spans="1:32" x14ac:dyDescent="0.2">
      <c r="A1576" t="s">
        <v>28</v>
      </c>
      <c r="B1576" t="s">
        <v>8039</v>
      </c>
      <c r="C1576">
        <v>130</v>
      </c>
      <c r="D1576">
        <v>113</v>
      </c>
      <c r="E1576">
        <v>34</v>
      </c>
      <c r="F1576">
        <v>24</v>
      </c>
      <c r="G1576" t="s">
        <v>1189</v>
      </c>
      <c r="H1576">
        <v>10000</v>
      </c>
      <c r="I1576">
        <v>14268533</v>
      </c>
      <c r="J1576">
        <f t="shared" si="24"/>
        <v>6</v>
      </c>
      <c r="K1576" t="s">
        <v>8040</v>
      </c>
      <c r="L1576" t="s">
        <v>439</v>
      </c>
      <c r="M1576" t="s">
        <v>8041</v>
      </c>
      <c r="N1576">
        <v>17319</v>
      </c>
      <c r="O1576">
        <v>10910</v>
      </c>
      <c r="P1576" t="s">
        <v>8042</v>
      </c>
      <c r="Q1576">
        <v>2</v>
      </c>
      <c r="R1576" t="s">
        <v>8043</v>
      </c>
      <c r="S1576" t="s">
        <v>8044</v>
      </c>
      <c r="T1576">
        <v>100</v>
      </c>
      <c r="U1576" t="s">
        <v>37</v>
      </c>
      <c r="V1576" t="s">
        <v>56</v>
      </c>
      <c r="W1576" t="s">
        <v>56</v>
      </c>
      <c r="X1576" t="s">
        <v>584</v>
      </c>
      <c r="Y1576" s="1">
        <v>31500000</v>
      </c>
      <c r="Z1576">
        <v>2016</v>
      </c>
      <c r="AA1576">
        <v>877</v>
      </c>
      <c r="AB1576">
        <v>6.3</v>
      </c>
      <c r="AC1576">
        <v>2.35</v>
      </c>
      <c r="AD1576">
        <v>0</v>
      </c>
      <c r="AE1576" s="7">
        <v>32878125</v>
      </c>
      <c r="AF1576" s="7">
        <v>14892781.31875</v>
      </c>
    </row>
    <row r="1577" spans="1:32" x14ac:dyDescent="0.2">
      <c r="A1577" t="s">
        <v>28</v>
      </c>
      <c r="B1577" t="s">
        <v>2212</v>
      </c>
      <c r="C1577">
        <v>66</v>
      </c>
      <c r="D1577">
        <v>161</v>
      </c>
      <c r="E1577">
        <v>521</v>
      </c>
      <c r="F1577">
        <v>184</v>
      </c>
      <c r="G1577" t="s">
        <v>1325</v>
      </c>
      <c r="H1577">
        <v>11000</v>
      </c>
      <c r="I1577">
        <v>87100000</v>
      </c>
      <c r="J1577">
        <f t="shared" si="24"/>
        <v>3</v>
      </c>
      <c r="K1577" t="s">
        <v>6325</v>
      </c>
      <c r="L1577" t="s">
        <v>2376</v>
      </c>
      <c r="M1577" t="s">
        <v>8045</v>
      </c>
      <c r="N1577">
        <v>52339</v>
      </c>
      <c r="O1577">
        <v>12518</v>
      </c>
      <c r="P1577" t="s">
        <v>3780</v>
      </c>
      <c r="Q1577">
        <v>0</v>
      </c>
      <c r="R1577" t="s">
        <v>8046</v>
      </c>
      <c r="S1577" t="s">
        <v>8047</v>
      </c>
      <c r="T1577">
        <v>200</v>
      </c>
      <c r="U1577" t="s">
        <v>37</v>
      </c>
      <c r="V1577" t="s">
        <v>38</v>
      </c>
      <c r="W1577" t="s">
        <v>38</v>
      </c>
      <c r="X1577" t="s">
        <v>94</v>
      </c>
      <c r="Y1577" s="1">
        <v>31000000</v>
      </c>
      <c r="Z1577">
        <v>1985</v>
      </c>
      <c r="AA1577">
        <v>920</v>
      </c>
      <c r="AB1577">
        <v>7.2</v>
      </c>
      <c r="AC1577">
        <v>1.85</v>
      </c>
      <c r="AD1577">
        <v>0</v>
      </c>
      <c r="AE1577" s="7">
        <v>72170074.349442378</v>
      </c>
      <c r="AF1577" s="7">
        <v>202774628.25278813</v>
      </c>
    </row>
    <row r="1578" spans="1:32" x14ac:dyDescent="0.2">
      <c r="A1578" t="s">
        <v>28</v>
      </c>
      <c r="B1578" t="s">
        <v>434</v>
      </c>
      <c r="C1578">
        <v>449</v>
      </c>
      <c r="D1578">
        <v>138</v>
      </c>
      <c r="E1578">
        <v>0</v>
      </c>
      <c r="F1578">
        <v>874</v>
      </c>
      <c r="G1578" t="s">
        <v>351</v>
      </c>
      <c r="H1578">
        <v>18000</v>
      </c>
      <c r="I1578">
        <v>93749203</v>
      </c>
      <c r="J1578">
        <f t="shared" si="24"/>
        <v>2</v>
      </c>
      <c r="K1578" t="s">
        <v>4074</v>
      </c>
      <c r="L1578" t="s">
        <v>1726</v>
      </c>
      <c r="M1578" t="s">
        <v>8048</v>
      </c>
      <c r="N1578">
        <v>264047</v>
      </c>
      <c r="O1578">
        <v>20952</v>
      </c>
      <c r="P1578" t="s">
        <v>6345</v>
      </c>
      <c r="Q1578">
        <v>0</v>
      </c>
      <c r="R1578" t="s">
        <v>8049</v>
      </c>
      <c r="S1578" t="s">
        <v>8050</v>
      </c>
      <c r="T1578">
        <v>491</v>
      </c>
      <c r="U1578" t="s">
        <v>37</v>
      </c>
      <c r="V1578" t="s">
        <v>38</v>
      </c>
      <c r="W1578" t="s">
        <v>38</v>
      </c>
      <c r="X1578" t="s">
        <v>584</v>
      </c>
      <c r="Y1578" s="1">
        <v>31000000</v>
      </c>
      <c r="Z1578">
        <v>2012</v>
      </c>
      <c r="AA1578">
        <v>984</v>
      </c>
      <c r="AB1578">
        <v>7.3</v>
      </c>
      <c r="AC1578">
        <v>2.35</v>
      </c>
      <c r="AD1578">
        <v>64000</v>
      </c>
      <c r="AE1578" s="7">
        <v>33821864.111498259</v>
      </c>
      <c r="AF1578" s="7">
        <v>102282993.69120209</v>
      </c>
    </row>
    <row r="1579" spans="1:32" x14ac:dyDescent="0.2">
      <c r="A1579" t="s">
        <v>28</v>
      </c>
      <c r="B1579" t="s">
        <v>8051</v>
      </c>
      <c r="C1579">
        <v>121</v>
      </c>
      <c r="D1579">
        <v>126</v>
      </c>
      <c r="E1579">
        <v>43</v>
      </c>
      <c r="F1579">
        <v>177</v>
      </c>
      <c r="G1579" t="s">
        <v>1608</v>
      </c>
      <c r="H1579">
        <v>244</v>
      </c>
      <c r="I1579">
        <v>62700000</v>
      </c>
      <c r="J1579">
        <f t="shared" si="24"/>
        <v>4</v>
      </c>
      <c r="K1579" t="s">
        <v>226</v>
      </c>
      <c r="L1579" t="s">
        <v>1092</v>
      </c>
      <c r="M1579" t="s">
        <v>8052</v>
      </c>
      <c r="N1579">
        <v>69534</v>
      </c>
      <c r="O1579">
        <v>1008</v>
      </c>
      <c r="P1579" t="s">
        <v>4826</v>
      </c>
      <c r="Q1579">
        <v>2</v>
      </c>
      <c r="R1579" t="s">
        <v>8053</v>
      </c>
      <c r="S1579" t="s">
        <v>8054</v>
      </c>
      <c r="T1579">
        <v>294</v>
      </c>
      <c r="U1579" t="s">
        <v>37</v>
      </c>
      <c r="V1579" t="s">
        <v>56</v>
      </c>
      <c r="W1579" t="s">
        <v>56</v>
      </c>
      <c r="X1579" t="s">
        <v>94</v>
      </c>
      <c r="Y1579" s="1">
        <v>34000000</v>
      </c>
      <c r="Z1579">
        <v>1979</v>
      </c>
      <c r="AA1579">
        <v>202</v>
      </c>
      <c r="AB1579">
        <v>6.3</v>
      </c>
      <c r="AC1579">
        <v>2.35</v>
      </c>
      <c r="AD1579">
        <v>0</v>
      </c>
      <c r="AE1579" s="7">
        <v>117314049.58677687</v>
      </c>
      <c r="AF1579" s="7">
        <v>216340909.09090909</v>
      </c>
    </row>
    <row r="1580" spans="1:32" x14ac:dyDescent="0.2">
      <c r="A1580" t="s">
        <v>28</v>
      </c>
      <c r="B1580" t="s">
        <v>5381</v>
      </c>
      <c r="C1580">
        <v>536</v>
      </c>
      <c r="D1580">
        <v>99</v>
      </c>
      <c r="E1580">
        <v>0</v>
      </c>
      <c r="F1580">
        <v>670</v>
      </c>
      <c r="G1580" t="s">
        <v>137</v>
      </c>
      <c r="H1580">
        <v>13000</v>
      </c>
      <c r="I1580">
        <v>59073773</v>
      </c>
      <c r="J1580">
        <f t="shared" si="24"/>
        <v>4</v>
      </c>
      <c r="K1580" t="s">
        <v>8055</v>
      </c>
      <c r="L1580" t="s">
        <v>546</v>
      </c>
      <c r="M1580" t="s">
        <v>8056</v>
      </c>
      <c r="N1580">
        <v>475518</v>
      </c>
      <c r="O1580">
        <v>15082</v>
      </c>
      <c r="P1580" t="s">
        <v>2407</v>
      </c>
      <c r="Q1580">
        <v>0</v>
      </c>
      <c r="R1580" t="s">
        <v>8057</v>
      </c>
      <c r="S1580" t="s">
        <v>8058</v>
      </c>
      <c r="T1580">
        <v>644</v>
      </c>
      <c r="U1580" t="s">
        <v>37</v>
      </c>
      <c r="V1580" t="s">
        <v>38</v>
      </c>
      <c r="W1580" t="s">
        <v>38</v>
      </c>
      <c r="X1580" t="s">
        <v>584</v>
      </c>
      <c r="Y1580" s="1">
        <v>25000000</v>
      </c>
      <c r="Z1580">
        <v>2014</v>
      </c>
      <c r="AA1580">
        <v>1000</v>
      </c>
      <c r="AB1580">
        <v>8.1</v>
      </c>
      <c r="AC1580">
        <v>1.37</v>
      </c>
      <c r="AD1580">
        <v>149000</v>
      </c>
      <c r="AE1580" s="7">
        <v>26457541.191381495</v>
      </c>
      <c r="AF1580" s="7">
        <v>62517871.299112797</v>
      </c>
    </row>
    <row r="1581" spans="1:32" x14ac:dyDescent="0.2">
      <c r="A1581" t="s">
        <v>28</v>
      </c>
      <c r="B1581" t="s">
        <v>7203</v>
      </c>
      <c r="C1581">
        <v>135</v>
      </c>
      <c r="D1581">
        <v>101</v>
      </c>
      <c r="E1581">
        <v>96</v>
      </c>
      <c r="F1581">
        <v>442</v>
      </c>
      <c r="G1581" t="s">
        <v>2762</v>
      </c>
      <c r="H1581">
        <v>12000</v>
      </c>
      <c r="I1581">
        <v>24185781</v>
      </c>
      <c r="J1581">
        <f t="shared" si="24"/>
        <v>2</v>
      </c>
      <c r="K1581" t="s">
        <v>8059</v>
      </c>
      <c r="L1581" t="s">
        <v>761</v>
      </c>
      <c r="M1581" t="s">
        <v>8060</v>
      </c>
      <c r="N1581">
        <v>30339</v>
      </c>
      <c r="O1581">
        <v>13811</v>
      </c>
      <c r="P1581" t="s">
        <v>8061</v>
      </c>
      <c r="Q1581">
        <v>1</v>
      </c>
      <c r="R1581" t="s">
        <v>8062</v>
      </c>
      <c r="S1581" t="s">
        <v>8063</v>
      </c>
      <c r="T1581">
        <v>268</v>
      </c>
      <c r="U1581" t="s">
        <v>37</v>
      </c>
      <c r="V1581" t="s">
        <v>38</v>
      </c>
      <c r="W1581" t="s">
        <v>38</v>
      </c>
      <c r="X1581" t="s">
        <v>39</v>
      </c>
      <c r="Y1581" s="1">
        <v>31000000</v>
      </c>
      <c r="Z1581">
        <v>2001</v>
      </c>
      <c r="AA1581">
        <v>495</v>
      </c>
      <c r="AB1581">
        <v>6.9</v>
      </c>
      <c r="AC1581">
        <v>2.35</v>
      </c>
      <c r="AD1581">
        <v>0</v>
      </c>
      <c r="AE1581" s="7">
        <v>43848108.413325801</v>
      </c>
      <c r="AF1581" s="7">
        <v>34209701.52738566</v>
      </c>
    </row>
    <row r="1582" spans="1:32" x14ac:dyDescent="0.2">
      <c r="A1582" t="s">
        <v>28</v>
      </c>
      <c r="B1582" t="s">
        <v>5086</v>
      </c>
      <c r="C1582">
        <v>74</v>
      </c>
      <c r="D1582">
        <v>103</v>
      </c>
      <c r="E1582">
        <v>155</v>
      </c>
      <c r="F1582">
        <v>125</v>
      </c>
      <c r="G1582" t="s">
        <v>8064</v>
      </c>
      <c r="H1582">
        <v>687</v>
      </c>
      <c r="I1582">
        <v>53133888</v>
      </c>
      <c r="J1582">
        <f t="shared" si="24"/>
        <v>4</v>
      </c>
      <c r="K1582" t="s">
        <v>8065</v>
      </c>
      <c r="L1582" t="s">
        <v>6215</v>
      </c>
      <c r="M1582" t="s">
        <v>8066</v>
      </c>
      <c r="N1582">
        <v>50389</v>
      </c>
      <c r="O1582">
        <v>1440</v>
      </c>
      <c r="P1582" t="s">
        <v>8067</v>
      </c>
      <c r="Q1582">
        <v>0</v>
      </c>
      <c r="R1582" t="s">
        <v>8068</v>
      </c>
      <c r="S1582" t="s">
        <v>8069</v>
      </c>
      <c r="T1582">
        <v>136</v>
      </c>
      <c r="U1582" t="s">
        <v>37</v>
      </c>
      <c r="V1582" t="s">
        <v>38</v>
      </c>
      <c r="W1582" t="s">
        <v>38</v>
      </c>
      <c r="X1582" t="s">
        <v>39</v>
      </c>
      <c r="Y1582" s="1">
        <v>31000000</v>
      </c>
      <c r="Z1582">
        <v>1990</v>
      </c>
      <c r="AA1582">
        <v>151</v>
      </c>
      <c r="AB1582">
        <v>6.3</v>
      </c>
      <c r="AC1582">
        <v>1.85</v>
      </c>
      <c r="AD1582">
        <v>0</v>
      </c>
      <c r="AE1582" s="7">
        <v>59414690.130068861</v>
      </c>
      <c r="AF1582" s="7">
        <v>101836564.22341239</v>
      </c>
    </row>
    <row r="1583" spans="1:32" x14ac:dyDescent="0.2">
      <c r="A1583" t="s">
        <v>28</v>
      </c>
      <c r="B1583" t="s">
        <v>3469</v>
      </c>
      <c r="C1583">
        <v>168</v>
      </c>
      <c r="D1583">
        <v>118</v>
      </c>
      <c r="E1583">
        <v>40</v>
      </c>
      <c r="F1583">
        <v>617</v>
      </c>
      <c r="G1583" t="s">
        <v>713</v>
      </c>
      <c r="H1583">
        <v>2000</v>
      </c>
      <c r="I1583">
        <v>44983704</v>
      </c>
      <c r="J1583">
        <f t="shared" si="24"/>
        <v>5</v>
      </c>
      <c r="K1583" t="s">
        <v>8070</v>
      </c>
      <c r="L1583" t="s">
        <v>535</v>
      </c>
      <c r="M1583" t="s">
        <v>8071</v>
      </c>
      <c r="N1583">
        <v>81866</v>
      </c>
      <c r="O1583">
        <v>4045</v>
      </c>
      <c r="P1583" t="s">
        <v>1468</v>
      </c>
      <c r="Q1583">
        <v>0</v>
      </c>
      <c r="R1583" t="s">
        <v>8072</v>
      </c>
      <c r="S1583" t="s">
        <v>8073</v>
      </c>
      <c r="T1583">
        <v>510</v>
      </c>
      <c r="U1583" t="s">
        <v>37</v>
      </c>
      <c r="V1583" t="s">
        <v>38</v>
      </c>
      <c r="W1583" t="s">
        <v>38</v>
      </c>
      <c r="X1583" t="s">
        <v>39</v>
      </c>
      <c r="Y1583" s="1">
        <v>31000000</v>
      </c>
      <c r="Z1583">
        <v>2000</v>
      </c>
      <c r="AA1583">
        <v>702</v>
      </c>
      <c r="AB1583">
        <v>7.3</v>
      </c>
      <c r="AC1583">
        <v>2.35</v>
      </c>
      <c r="AD1583">
        <v>0</v>
      </c>
      <c r="AE1583" s="7">
        <v>45095818.815331012</v>
      </c>
      <c r="AF1583" s="7">
        <v>65437966.620209068</v>
      </c>
    </row>
    <row r="1584" spans="1:32" x14ac:dyDescent="0.2">
      <c r="A1584" t="s">
        <v>28</v>
      </c>
      <c r="B1584" t="s">
        <v>968</v>
      </c>
      <c r="C1584">
        <v>464</v>
      </c>
      <c r="D1584">
        <v>116</v>
      </c>
      <c r="E1584">
        <v>176</v>
      </c>
      <c r="F1584">
        <v>322</v>
      </c>
      <c r="G1584" t="s">
        <v>969</v>
      </c>
      <c r="H1584">
        <v>783</v>
      </c>
      <c r="I1584">
        <v>118099659</v>
      </c>
      <c r="J1584">
        <f t="shared" si="24"/>
        <v>4</v>
      </c>
      <c r="K1584" t="s">
        <v>970</v>
      </c>
      <c r="L1584" t="s">
        <v>971</v>
      </c>
      <c r="M1584" t="s">
        <v>972</v>
      </c>
      <c r="N1584">
        <v>69790</v>
      </c>
      <c r="O1584">
        <v>2097</v>
      </c>
      <c r="P1584" t="s">
        <v>973</v>
      </c>
      <c r="Q1584">
        <v>4</v>
      </c>
      <c r="R1584" t="s">
        <v>974</v>
      </c>
      <c r="S1584" t="s">
        <v>975</v>
      </c>
      <c r="T1584">
        <v>1211</v>
      </c>
      <c r="U1584" t="s">
        <v>37</v>
      </c>
      <c r="V1584" t="s">
        <v>38</v>
      </c>
      <c r="W1584" t="s">
        <v>38</v>
      </c>
      <c r="X1584" t="s">
        <v>39</v>
      </c>
      <c r="Y1584" s="1">
        <v>144000000</v>
      </c>
      <c r="Z1584">
        <v>2016</v>
      </c>
      <c r="AA1584">
        <v>370</v>
      </c>
      <c r="AB1584">
        <v>5.5</v>
      </c>
      <c r="AC1584">
        <v>2.35</v>
      </c>
      <c r="AD1584">
        <v>62000</v>
      </c>
      <c r="AE1584" s="7">
        <v>150300000</v>
      </c>
      <c r="AF1584" s="7">
        <v>123266519.08125</v>
      </c>
    </row>
    <row r="1585" spans="1:32" x14ac:dyDescent="0.2">
      <c r="A1585" t="s">
        <v>28</v>
      </c>
      <c r="B1585" t="s">
        <v>8074</v>
      </c>
      <c r="C1585">
        <v>204</v>
      </c>
      <c r="D1585">
        <v>99</v>
      </c>
      <c r="E1585">
        <v>0</v>
      </c>
      <c r="F1585">
        <v>816</v>
      </c>
      <c r="G1585" t="s">
        <v>4836</v>
      </c>
      <c r="H1585">
        <v>26000</v>
      </c>
      <c r="I1585">
        <v>58879132</v>
      </c>
      <c r="J1585">
        <f t="shared" si="24"/>
        <v>2</v>
      </c>
      <c r="K1585" t="s">
        <v>4218</v>
      </c>
      <c r="L1585" t="s">
        <v>97</v>
      </c>
      <c r="M1585" t="s">
        <v>8075</v>
      </c>
      <c r="N1585">
        <v>66123</v>
      </c>
      <c r="O1585">
        <v>40312</v>
      </c>
      <c r="P1585" t="s">
        <v>7745</v>
      </c>
      <c r="Q1585">
        <v>4</v>
      </c>
      <c r="R1585" t="s">
        <v>8076</v>
      </c>
      <c r="S1585" t="s">
        <v>8077</v>
      </c>
      <c r="T1585">
        <v>219</v>
      </c>
      <c r="U1585" t="s">
        <v>37</v>
      </c>
      <c r="V1585" t="s">
        <v>38</v>
      </c>
      <c r="W1585" t="s">
        <v>38</v>
      </c>
      <c r="X1585" t="s">
        <v>584</v>
      </c>
      <c r="Y1585" s="1">
        <v>31000000</v>
      </c>
      <c r="Z1585">
        <v>2015</v>
      </c>
      <c r="AA1585">
        <v>12000</v>
      </c>
      <c r="AB1585">
        <v>6.1</v>
      </c>
      <c r="AC1585">
        <v>2.35</v>
      </c>
      <c r="AD1585">
        <v>28000</v>
      </c>
      <c r="AE1585" s="7">
        <v>32765822.78481013</v>
      </c>
      <c r="AF1585" s="7">
        <v>62233006.607594945</v>
      </c>
    </row>
    <row r="1586" spans="1:32" x14ac:dyDescent="0.2">
      <c r="A1586" t="s">
        <v>28</v>
      </c>
      <c r="B1586" t="s">
        <v>162</v>
      </c>
      <c r="C1586">
        <v>96</v>
      </c>
      <c r="D1586">
        <v>105</v>
      </c>
      <c r="E1586">
        <v>188</v>
      </c>
      <c r="F1586">
        <v>482</v>
      </c>
      <c r="G1586" t="s">
        <v>1058</v>
      </c>
      <c r="H1586">
        <v>848</v>
      </c>
      <c r="I1586">
        <v>72077000</v>
      </c>
      <c r="J1586">
        <f t="shared" si="24"/>
        <v>3</v>
      </c>
      <c r="K1586" t="s">
        <v>5966</v>
      </c>
      <c r="L1586" t="s">
        <v>469</v>
      </c>
      <c r="M1586" t="s">
        <v>8078</v>
      </c>
      <c r="N1586">
        <v>62986</v>
      </c>
      <c r="O1586">
        <v>3439</v>
      </c>
      <c r="P1586" t="s">
        <v>5590</v>
      </c>
      <c r="Q1586">
        <v>4</v>
      </c>
      <c r="R1586" t="s">
        <v>8079</v>
      </c>
      <c r="S1586" t="s">
        <v>8080</v>
      </c>
      <c r="T1586">
        <v>150</v>
      </c>
      <c r="U1586" t="s">
        <v>37</v>
      </c>
      <c r="V1586" t="s">
        <v>38</v>
      </c>
      <c r="W1586" t="s">
        <v>38</v>
      </c>
      <c r="X1586" t="s">
        <v>584</v>
      </c>
      <c r="Y1586" s="1">
        <v>30250000</v>
      </c>
      <c r="Z1586">
        <v>1995</v>
      </c>
      <c r="AA1586">
        <v>808</v>
      </c>
      <c r="AB1586">
        <v>6.9</v>
      </c>
      <c r="AC1586">
        <v>1.85</v>
      </c>
      <c r="AD1586">
        <v>0</v>
      </c>
      <c r="AE1586" s="7">
        <v>49721948.818897635</v>
      </c>
      <c r="AF1586" s="7">
        <v>118473021.65354331</v>
      </c>
    </row>
    <row r="1587" spans="1:32" x14ac:dyDescent="0.2">
      <c r="A1587" t="s">
        <v>24161</v>
      </c>
      <c r="B1587" t="s">
        <v>156</v>
      </c>
      <c r="C1587">
        <v>223</v>
      </c>
      <c r="D1587">
        <v>113</v>
      </c>
      <c r="E1587">
        <v>252</v>
      </c>
      <c r="F1587">
        <v>90</v>
      </c>
      <c r="G1587" t="s">
        <v>8081</v>
      </c>
      <c r="H1587">
        <v>539</v>
      </c>
      <c r="I1587">
        <v>170684505</v>
      </c>
      <c r="J1587">
        <f t="shared" si="24"/>
        <v>3</v>
      </c>
      <c r="K1587" t="s">
        <v>8082</v>
      </c>
      <c r="L1587" t="s">
        <v>4160</v>
      </c>
      <c r="M1587" t="s">
        <v>8083</v>
      </c>
      <c r="N1587">
        <v>172080</v>
      </c>
      <c r="O1587">
        <v>813</v>
      </c>
      <c r="P1587" t="s">
        <v>8084</v>
      </c>
      <c r="Q1587">
        <v>0</v>
      </c>
      <c r="R1587" t="s">
        <v>8085</v>
      </c>
      <c r="S1587" t="s">
        <v>8086</v>
      </c>
      <c r="T1587">
        <v>1017</v>
      </c>
      <c r="U1587" t="s">
        <v>37</v>
      </c>
      <c r="V1587" t="s">
        <v>38</v>
      </c>
      <c r="W1587" t="s">
        <v>38</v>
      </c>
      <c r="X1587" t="s">
        <v>39</v>
      </c>
      <c r="Y1587" s="1">
        <v>45000000</v>
      </c>
      <c r="Z1587">
        <v>2002</v>
      </c>
      <c r="AA1587">
        <v>151</v>
      </c>
      <c r="AB1587">
        <v>7.2</v>
      </c>
      <c r="AC1587">
        <v>1.85</v>
      </c>
      <c r="AD1587">
        <v>0</v>
      </c>
      <c r="AE1587" s="7">
        <v>62659811.006114505</v>
      </c>
      <c r="AF1587" s="7">
        <v>237667973.88827124</v>
      </c>
    </row>
    <row r="1588" spans="1:32" x14ac:dyDescent="0.2">
      <c r="A1588" t="s">
        <v>28</v>
      </c>
      <c r="B1588" t="s">
        <v>2177</v>
      </c>
      <c r="C1588">
        <v>112</v>
      </c>
      <c r="D1588">
        <v>93</v>
      </c>
      <c r="E1588">
        <v>221</v>
      </c>
      <c r="F1588">
        <v>781</v>
      </c>
      <c r="G1588" t="s">
        <v>2179</v>
      </c>
      <c r="H1588">
        <v>12000</v>
      </c>
      <c r="I1588">
        <v>163479795</v>
      </c>
      <c r="J1588">
        <f t="shared" si="24"/>
        <v>2</v>
      </c>
      <c r="K1588" t="s">
        <v>2526</v>
      </c>
      <c r="L1588" t="s">
        <v>271</v>
      </c>
      <c r="M1588" t="s">
        <v>8087</v>
      </c>
      <c r="N1588">
        <v>161858</v>
      </c>
      <c r="O1588">
        <v>26760</v>
      </c>
      <c r="P1588" t="s">
        <v>8088</v>
      </c>
      <c r="Q1588">
        <v>0</v>
      </c>
      <c r="R1588" t="s">
        <v>8089</v>
      </c>
      <c r="S1588" t="s">
        <v>8090</v>
      </c>
      <c r="T1588">
        <v>289</v>
      </c>
      <c r="U1588" t="s">
        <v>37</v>
      </c>
      <c r="V1588" t="s">
        <v>38</v>
      </c>
      <c r="W1588" t="s">
        <v>38</v>
      </c>
      <c r="X1588" t="s">
        <v>39</v>
      </c>
      <c r="Y1588" s="1">
        <v>34200000</v>
      </c>
      <c r="Z1588">
        <v>1999</v>
      </c>
      <c r="AA1588">
        <v>11000</v>
      </c>
      <c r="AB1588">
        <v>6.4</v>
      </c>
      <c r="AC1588">
        <v>1.85</v>
      </c>
      <c r="AD1588">
        <v>0</v>
      </c>
      <c r="AE1588" s="7">
        <v>51423169.267707087</v>
      </c>
      <c r="AF1588" s="7">
        <v>245808455.26710686</v>
      </c>
    </row>
    <row r="1589" spans="1:32" x14ac:dyDescent="0.2">
      <c r="A1589" t="s">
        <v>28</v>
      </c>
      <c r="B1589" t="s">
        <v>8091</v>
      </c>
      <c r="C1589">
        <v>142</v>
      </c>
      <c r="D1589">
        <v>108</v>
      </c>
      <c r="E1589">
        <v>6</v>
      </c>
      <c r="F1589">
        <v>1000</v>
      </c>
      <c r="G1589" t="s">
        <v>7579</v>
      </c>
      <c r="H1589">
        <v>3000</v>
      </c>
      <c r="I1589">
        <v>145096820</v>
      </c>
      <c r="J1589">
        <f t="shared" si="24"/>
        <v>1</v>
      </c>
      <c r="K1589" t="s">
        <v>1670</v>
      </c>
      <c r="L1589" t="s">
        <v>4598</v>
      </c>
      <c r="M1589" t="s">
        <v>8092</v>
      </c>
      <c r="N1589">
        <v>200260</v>
      </c>
      <c r="O1589">
        <v>7872</v>
      </c>
      <c r="P1589" t="s">
        <v>3749</v>
      </c>
      <c r="Q1589">
        <v>0</v>
      </c>
      <c r="R1589" t="s">
        <v>8093</v>
      </c>
      <c r="S1589" t="s">
        <v>8094</v>
      </c>
      <c r="T1589">
        <v>431</v>
      </c>
      <c r="U1589" t="s">
        <v>37</v>
      </c>
      <c r="V1589" t="s">
        <v>38</v>
      </c>
      <c r="W1589" t="s">
        <v>38</v>
      </c>
      <c r="X1589" t="s">
        <v>584</v>
      </c>
      <c r="Y1589" s="1">
        <v>30000000</v>
      </c>
      <c r="Z1589">
        <v>2001</v>
      </c>
      <c r="AA1589">
        <v>1000</v>
      </c>
      <c r="AB1589">
        <v>6.4</v>
      </c>
      <c r="AC1589">
        <v>1.85</v>
      </c>
      <c r="AD1589">
        <v>0</v>
      </c>
      <c r="AE1589" s="7">
        <v>42433653.303218521</v>
      </c>
      <c r="AF1589" s="7">
        <v>205232938.50931677</v>
      </c>
    </row>
    <row r="1590" spans="1:32" x14ac:dyDescent="0.2">
      <c r="A1590" t="s">
        <v>28</v>
      </c>
      <c r="B1590" t="s">
        <v>305</v>
      </c>
      <c r="C1590">
        <v>166</v>
      </c>
      <c r="D1590">
        <v>74</v>
      </c>
      <c r="E1590">
        <v>487</v>
      </c>
      <c r="F1590">
        <v>802</v>
      </c>
      <c r="G1590" t="s">
        <v>320</v>
      </c>
      <c r="H1590">
        <v>15000</v>
      </c>
      <c r="I1590">
        <v>191796233</v>
      </c>
      <c r="J1590">
        <f t="shared" si="24"/>
        <v>5</v>
      </c>
      <c r="K1590" t="s">
        <v>270</v>
      </c>
      <c r="L1590" t="s">
        <v>321</v>
      </c>
      <c r="M1590" t="s">
        <v>8095</v>
      </c>
      <c r="N1590">
        <v>623757</v>
      </c>
      <c r="O1590">
        <v>19046</v>
      </c>
      <c r="P1590" t="s">
        <v>2159</v>
      </c>
      <c r="Q1590">
        <v>1</v>
      </c>
      <c r="R1590" t="s">
        <v>8096</v>
      </c>
      <c r="S1590" t="s">
        <v>8097</v>
      </c>
      <c r="T1590">
        <v>391</v>
      </c>
      <c r="U1590" t="s">
        <v>37</v>
      </c>
      <c r="V1590" t="s">
        <v>38</v>
      </c>
      <c r="W1590" t="s">
        <v>38</v>
      </c>
      <c r="X1590" t="s">
        <v>276</v>
      </c>
      <c r="Y1590" s="1">
        <v>30000000</v>
      </c>
      <c r="Z1590">
        <v>1995</v>
      </c>
      <c r="AA1590">
        <v>1000</v>
      </c>
      <c r="AB1590">
        <v>8.3000000000000007</v>
      </c>
      <c r="AC1590">
        <v>1.85</v>
      </c>
      <c r="AD1590">
        <v>0</v>
      </c>
      <c r="AE1590" s="7">
        <v>49311023.622047246</v>
      </c>
      <c r="AF1590" s="7">
        <v>315255619.20275593</v>
      </c>
    </row>
    <row r="1591" spans="1:32" x14ac:dyDescent="0.2">
      <c r="A1591" t="s">
        <v>28</v>
      </c>
      <c r="B1591" t="s">
        <v>1604</v>
      </c>
      <c r="C1591">
        <v>114</v>
      </c>
      <c r="D1591">
        <v>116</v>
      </c>
      <c r="E1591">
        <v>101</v>
      </c>
      <c r="F1591">
        <v>780</v>
      </c>
      <c r="G1591" t="s">
        <v>2301</v>
      </c>
      <c r="H1591">
        <v>18000</v>
      </c>
      <c r="I1591">
        <v>121248145</v>
      </c>
      <c r="J1591">
        <f t="shared" si="24"/>
        <v>4</v>
      </c>
      <c r="K1591" t="s">
        <v>3335</v>
      </c>
      <c r="L1591" t="s">
        <v>587</v>
      </c>
      <c r="M1591" t="s">
        <v>8098</v>
      </c>
      <c r="N1591">
        <v>260981</v>
      </c>
      <c r="O1591">
        <v>20966</v>
      </c>
      <c r="P1591" t="s">
        <v>1044</v>
      </c>
      <c r="Q1591">
        <v>0</v>
      </c>
      <c r="R1591" t="s">
        <v>8099</v>
      </c>
      <c r="S1591" t="s">
        <v>8100</v>
      </c>
      <c r="T1591">
        <v>373</v>
      </c>
      <c r="U1591" t="s">
        <v>37</v>
      </c>
      <c r="V1591" t="s">
        <v>38</v>
      </c>
      <c r="W1591" t="s">
        <v>38</v>
      </c>
      <c r="X1591" t="s">
        <v>584</v>
      </c>
      <c r="Y1591" s="1">
        <v>25000000</v>
      </c>
      <c r="Z1591">
        <v>1994</v>
      </c>
      <c r="AA1591">
        <v>946</v>
      </c>
      <c r="AB1591">
        <v>7.2</v>
      </c>
      <c r="AC1591">
        <v>2.35</v>
      </c>
      <c r="AD1591">
        <v>0</v>
      </c>
      <c r="AE1591" s="7">
        <v>42257085.020242915</v>
      </c>
      <c r="AF1591" s="7">
        <v>204943726.87246966</v>
      </c>
    </row>
    <row r="1592" spans="1:32" x14ac:dyDescent="0.2">
      <c r="A1592" t="s">
        <v>28</v>
      </c>
      <c r="B1592" t="s">
        <v>8101</v>
      </c>
      <c r="C1592">
        <v>214</v>
      </c>
      <c r="D1592">
        <v>104</v>
      </c>
      <c r="E1592">
        <v>23</v>
      </c>
      <c r="F1592">
        <v>281</v>
      </c>
      <c r="G1592" t="s">
        <v>8102</v>
      </c>
      <c r="H1592">
        <v>17000</v>
      </c>
      <c r="I1592">
        <v>125014030</v>
      </c>
      <c r="J1592">
        <f t="shared" si="24"/>
        <v>2</v>
      </c>
      <c r="K1592" t="s">
        <v>213</v>
      </c>
      <c r="L1592" t="s">
        <v>443</v>
      </c>
      <c r="M1592" t="s">
        <v>8103</v>
      </c>
      <c r="N1592">
        <v>145852</v>
      </c>
      <c r="O1592">
        <v>18322</v>
      </c>
      <c r="P1592" t="s">
        <v>8104</v>
      </c>
      <c r="Q1592">
        <v>0</v>
      </c>
      <c r="R1592" t="s">
        <v>8105</v>
      </c>
      <c r="S1592" t="s">
        <v>8106</v>
      </c>
      <c r="T1592">
        <v>164</v>
      </c>
      <c r="U1592" t="s">
        <v>37</v>
      </c>
      <c r="V1592" t="s">
        <v>38</v>
      </c>
      <c r="W1592" t="s">
        <v>38</v>
      </c>
      <c r="X1592" t="s">
        <v>39</v>
      </c>
      <c r="Y1592" s="1">
        <v>30000000</v>
      </c>
      <c r="Z1592">
        <v>2012</v>
      </c>
      <c r="AA1592">
        <v>359</v>
      </c>
      <c r="AB1592">
        <v>6.8</v>
      </c>
      <c r="AC1592">
        <v>2.35</v>
      </c>
      <c r="AD1592">
        <v>32000</v>
      </c>
      <c r="AE1592" s="7">
        <v>32730836.236933798</v>
      </c>
      <c r="AF1592" s="7">
        <v>136393791.44163764</v>
      </c>
    </row>
    <row r="1593" spans="1:32" x14ac:dyDescent="0.2">
      <c r="A1593" t="s">
        <v>28</v>
      </c>
      <c r="B1593" t="s">
        <v>8107</v>
      </c>
      <c r="C1593">
        <v>126</v>
      </c>
      <c r="D1593">
        <v>106</v>
      </c>
      <c r="E1593">
        <v>12</v>
      </c>
      <c r="F1593">
        <v>946</v>
      </c>
      <c r="G1593" t="s">
        <v>499</v>
      </c>
      <c r="H1593">
        <v>11000</v>
      </c>
      <c r="I1593">
        <v>11854694</v>
      </c>
      <c r="J1593">
        <f t="shared" si="24"/>
        <v>1</v>
      </c>
      <c r="K1593" t="s">
        <v>3408</v>
      </c>
      <c r="L1593" t="s">
        <v>390</v>
      </c>
      <c r="M1593" t="s">
        <v>8108</v>
      </c>
      <c r="N1593">
        <v>14281</v>
      </c>
      <c r="O1593">
        <v>17560</v>
      </c>
      <c r="P1593" t="s">
        <v>2301</v>
      </c>
      <c r="Q1593">
        <v>2</v>
      </c>
      <c r="R1593" t="s">
        <v>8109</v>
      </c>
      <c r="S1593" t="s">
        <v>8110</v>
      </c>
      <c r="T1593">
        <v>64</v>
      </c>
      <c r="U1593" t="s">
        <v>37</v>
      </c>
      <c r="V1593" t="s">
        <v>38</v>
      </c>
      <c r="W1593" t="s">
        <v>38</v>
      </c>
      <c r="X1593" t="s">
        <v>94</v>
      </c>
      <c r="Y1593" s="1">
        <v>31000000</v>
      </c>
      <c r="Z1593">
        <v>2010</v>
      </c>
      <c r="AA1593">
        <v>3000</v>
      </c>
      <c r="AB1593">
        <v>6.5</v>
      </c>
      <c r="AC1593">
        <v>1.85</v>
      </c>
      <c r="AD1593">
        <v>0</v>
      </c>
      <c r="AE1593" s="7">
        <v>35605226.960110046</v>
      </c>
      <c r="AF1593" s="7">
        <v>13615776.464924349</v>
      </c>
    </row>
    <row r="1594" spans="1:32" x14ac:dyDescent="0.2">
      <c r="A1594" t="s">
        <v>28</v>
      </c>
      <c r="B1594" t="s">
        <v>7861</v>
      </c>
      <c r="C1594">
        <v>157</v>
      </c>
      <c r="D1594">
        <v>120</v>
      </c>
      <c r="E1594">
        <v>132</v>
      </c>
      <c r="F1594">
        <v>1000</v>
      </c>
      <c r="G1594" t="s">
        <v>1726</v>
      </c>
      <c r="H1594">
        <v>33000</v>
      </c>
      <c r="I1594">
        <v>115648585</v>
      </c>
      <c r="J1594">
        <f t="shared" si="24"/>
        <v>3</v>
      </c>
      <c r="K1594" t="s">
        <v>1633</v>
      </c>
      <c r="L1594" t="s">
        <v>4212</v>
      </c>
      <c r="M1594" t="s">
        <v>8111</v>
      </c>
      <c r="N1594">
        <v>160776</v>
      </c>
      <c r="O1594">
        <v>54877</v>
      </c>
      <c r="P1594" t="s">
        <v>2083</v>
      </c>
      <c r="Q1594">
        <v>1</v>
      </c>
      <c r="R1594" t="s">
        <v>8112</v>
      </c>
      <c r="S1594" t="s">
        <v>8113</v>
      </c>
      <c r="T1594">
        <v>402</v>
      </c>
      <c r="U1594" t="s">
        <v>37</v>
      </c>
      <c r="V1594" t="s">
        <v>38</v>
      </c>
      <c r="W1594" t="s">
        <v>38</v>
      </c>
      <c r="X1594" t="s">
        <v>94</v>
      </c>
      <c r="Y1594" s="1">
        <v>30000000</v>
      </c>
      <c r="Z1594">
        <v>2000</v>
      </c>
      <c r="AA1594">
        <v>18000</v>
      </c>
      <c r="AB1594">
        <v>7.8</v>
      </c>
      <c r="AC1594">
        <v>2.35</v>
      </c>
      <c r="AD1594">
        <v>0</v>
      </c>
      <c r="AE1594" s="7">
        <v>43641114.982578404</v>
      </c>
      <c r="AF1594" s="7">
        <v>168234439.8519164</v>
      </c>
    </row>
    <row r="1595" spans="1:32" x14ac:dyDescent="0.2">
      <c r="A1595" t="s">
        <v>28</v>
      </c>
      <c r="B1595" t="s">
        <v>1310</v>
      </c>
      <c r="C1595">
        <v>104</v>
      </c>
      <c r="D1595">
        <v>135</v>
      </c>
      <c r="E1595">
        <v>323</v>
      </c>
      <c r="F1595">
        <v>495</v>
      </c>
      <c r="G1595" t="s">
        <v>1654</v>
      </c>
      <c r="H1595">
        <v>826</v>
      </c>
      <c r="I1595">
        <v>122012643</v>
      </c>
      <c r="J1595">
        <f t="shared" si="24"/>
        <v>3</v>
      </c>
      <c r="K1595" t="s">
        <v>50</v>
      </c>
      <c r="L1595" t="s">
        <v>1318</v>
      </c>
      <c r="M1595" t="s">
        <v>8114</v>
      </c>
      <c r="N1595">
        <v>143696</v>
      </c>
      <c r="O1595">
        <v>2575</v>
      </c>
      <c r="P1595" t="s">
        <v>3694</v>
      </c>
      <c r="Q1595">
        <v>1</v>
      </c>
      <c r="R1595" t="s">
        <v>8115</v>
      </c>
      <c r="S1595" t="s">
        <v>8116</v>
      </c>
      <c r="T1595">
        <v>241</v>
      </c>
      <c r="U1595" t="s">
        <v>37</v>
      </c>
      <c r="V1595" t="s">
        <v>38</v>
      </c>
      <c r="W1595" t="s">
        <v>38</v>
      </c>
      <c r="X1595" t="s">
        <v>94</v>
      </c>
      <c r="Y1595" s="1">
        <v>30000000</v>
      </c>
      <c r="Z1595">
        <v>1990</v>
      </c>
      <c r="AA1595">
        <v>692</v>
      </c>
      <c r="AB1595">
        <v>7.6</v>
      </c>
      <c r="AC1595">
        <v>2.35</v>
      </c>
      <c r="AD1595">
        <v>0</v>
      </c>
      <c r="AE1595" s="7">
        <v>57498087.222647287</v>
      </c>
      <c r="AF1595" s="7">
        <v>233849786.31599084</v>
      </c>
    </row>
    <row r="1596" spans="1:32" x14ac:dyDescent="0.2">
      <c r="A1596" t="s">
        <v>28</v>
      </c>
      <c r="B1596" t="s">
        <v>7036</v>
      </c>
      <c r="C1596">
        <v>304</v>
      </c>
      <c r="D1596">
        <v>132</v>
      </c>
      <c r="E1596">
        <v>304</v>
      </c>
      <c r="F1596">
        <v>898</v>
      </c>
      <c r="G1596" t="s">
        <v>2037</v>
      </c>
      <c r="H1596">
        <v>15000</v>
      </c>
      <c r="I1596">
        <v>116631310</v>
      </c>
      <c r="J1596">
        <f t="shared" si="24"/>
        <v>2</v>
      </c>
      <c r="K1596" t="s">
        <v>1543</v>
      </c>
      <c r="L1596" t="s">
        <v>5182</v>
      </c>
      <c r="M1596" t="s">
        <v>8117</v>
      </c>
      <c r="N1596">
        <v>87665</v>
      </c>
      <c r="O1596">
        <v>20035</v>
      </c>
      <c r="P1596" t="s">
        <v>2534</v>
      </c>
      <c r="Q1596">
        <v>0</v>
      </c>
      <c r="R1596" t="s">
        <v>8118</v>
      </c>
      <c r="S1596" t="s">
        <v>8119</v>
      </c>
      <c r="T1596">
        <v>323</v>
      </c>
      <c r="U1596" t="s">
        <v>37</v>
      </c>
      <c r="V1596" t="s">
        <v>38</v>
      </c>
      <c r="W1596" t="s">
        <v>38</v>
      </c>
      <c r="X1596" t="s">
        <v>39</v>
      </c>
      <c r="Y1596" s="1">
        <v>30000000</v>
      </c>
      <c r="Z1596">
        <v>2013</v>
      </c>
      <c r="AA1596">
        <v>1000</v>
      </c>
      <c r="AB1596">
        <v>7.2</v>
      </c>
      <c r="AC1596">
        <v>1.85</v>
      </c>
      <c r="AD1596">
        <v>41000</v>
      </c>
      <c r="AE1596" s="7">
        <v>32253218.884120174</v>
      </c>
      <c r="AF1596" s="7">
        <v>125391172.33905581</v>
      </c>
    </row>
    <row r="1597" spans="1:32" x14ac:dyDescent="0.2">
      <c r="A1597" t="s">
        <v>24161</v>
      </c>
      <c r="B1597" t="s">
        <v>5058</v>
      </c>
      <c r="C1597">
        <v>191</v>
      </c>
      <c r="D1597">
        <v>92</v>
      </c>
      <c r="E1597">
        <v>43</v>
      </c>
      <c r="F1597">
        <v>936</v>
      </c>
      <c r="G1597" t="s">
        <v>1146</v>
      </c>
      <c r="H1597">
        <v>989</v>
      </c>
      <c r="I1597">
        <v>114324072</v>
      </c>
      <c r="J1597">
        <f t="shared" si="24"/>
        <v>2</v>
      </c>
      <c r="K1597" t="s">
        <v>3912</v>
      </c>
      <c r="L1597" t="s">
        <v>3229</v>
      </c>
      <c r="M1597" t="s">
        <v>8120</v>
      </c>
      <c r="N1597">
        <v>185338</v>
      </c>
      <c r="O1597">
        <v>4730</v>
      </c>
      <c r="P1597" t="s">
        <v>30</v>
      </c>
      <c r="Q1597">
        <v>0</v>
      </c>
      <c r="R1597" t="s">
        <v>8121</v>
      </c>
      <c r="S1597" t="s">
        <v>8122</v>
      </c>
      <c r="T1597">
        <v>392</v>
      </c>
      <c r="U1597" t="s">
        <v>37</v>
      </c>
      <c r="V1597" t="s">
        <v>38</v>
      </c>
      <c r="W1597" t="s">
        <v>38</v>
      </c>
      <c r="X1597" t="s">
        <v>39</v>
      </c>
      <c r="Y1597" s="1">
        <v>20000000</v>
      </c>
      <c r="Z1597">
        <v>2004</v>
      </c>
      <c r="AA1597">
        <v>939</v>
      </c>
      <c r="AB1597">
        <v>6.7</v>
      </c>
      <c r="AC1597">
        <v>2.35</v>
      </c>
      <c r="AD1597">
        <v>0</v>
      </c>
      <c r="AE1597" s="7">
        <v>26521969.295923769</v>
      </c>
      <c r="AF1597" s="7">
        <v>151604976.36844891</v>
      </c>
    </row>
    <row r="1598" spans="1:32" x14ac:dyDescent="0.2">
      <c r="A1598" t="s">
        <v>28</v>
      </c>
      <c r="B1598" t="s">
        <v>162</v>
      </c>
      <c r="C1598">
        <v>55</v>
      </c>
      <c r="D1598">
        <v>99</v>
      </c>
      <c r="E1598">
        <v>188</v>
      </c>
      <c r="F1598">
        <v>436</v>
      </c>
      <c r="G1598" t="s">
        <v>7451</v>
      </c>
      <c r="H1598">
        <v>1000</v>
      </c>
      <c r="I1598">
        <v>113502246</v>
      </c>
      <c r="J1598">
        <f t="shared" si="24"/>
        <v>2</v>
      </c>
      <c r="K1598" t="s">
        <v>2785</v>
      </c>
      <c r="L1598" t="s">
        <v>3979</v>
      </c>
      <c r="M1598" t="s">
        <v>8123</v>
      </c>
      <c r="N1598">
        <v>96607</v>
      </c>
      <c r="O1598">
        <v>3696</v>
      </c>
      <c r="P1598" t="s">
        <v>8124</v>
      </c>
      <c r="Q1598">
        <v>0</v>
      </c>
      <c r="R1598" t="s">
        <v>8125</v>
      </c>
      <c r="S1598" t="s">
        <v>8126</v>
      </c>
      <c r="T1598">
        <v>125</v>
      </c>
      <c r="U1598" t="s">
        <v>37</v>
      </c>
      <c r="V1598" t="s">
        <v>38</v>
      </c>
      <c r="W1598" t="s">
        <v>38</v>
      </c>
      <c r="X1598" t="s">
        <v>39</v>
      </c>
      <c r="Y1598" s="1">
        <v>38000000</v>
      </c>
      <c r="Z1598">
        <v>1991</v>
      </c>
      <c r="AA1598">
        <v>1000</v>
      </c>
      <c r="AB1598">
        <v>6.8</v>
      </c>
      <c r="AC1598">
        <v>1.85</v>
      </c>
      <c r="AD1598">
        <v>5000</v>
      </c>
      <c r="AE1598" s="7">
        <v>69889867.841409698</v>
      </c>
      <c r="AF1598" s="7">
        <v>208754130.85903087</v>
      </c>
    </row>
    <row r="1599" spans="1:32" x14ac:dyDescent="0.2">
      <c r="A1599" t="s">
        <v>28</v>
      </c>
      <c r="B1599" t="s">
        <v>4981</v>
      </c>
      <c r="C1599">
        <v>59</v>
      </c>
      <c r="D1599">
        <v>90</v>
      </c>
      <c r="E1599">
        <v>176</v>
      </c>
      <c r="F1599">
        <v>460</v>
      </c>
      <c r="G1599" t="s">
        <v>1347</v>
      </c>
      <c r="H1599">
        <v>531</v>
      </c>
      <c r="I1599">
        <v>108360000</v>
      </c>
      <c r="J1599">
        <f t="shared" si="24"/>
        <v>2</v>
      </c>
      <c r="K1599" t="s">
        <v>4218</v>
      </c>
      <c r="L1599" t="s">
        <v>741</v>
      </c>
      <c r="M1599" t="s">
        <v>8127</v>
      </c>
      <c r="N1599">
        <v>160321</v>
      </c>
      <c r="O1599">
        <v>2203</v>
      </c>
      <c r="P1599" t="s">
        <v>4127</v>
      </c>
      <c r="Q1599">
        <v>0</v>
      </c>
      <c r="R1599" t="s">
        <v>8128</v>
      </c>
      <c r="S1599" t="s">
        <v>8129</v>
      </c>
      <c r="T1599">
        <v>178</v>
      </c>
      <c r="U1599" t="s">
        <v>37</v>
      </c>
      <c r="V1599" t="s">
        <v>38</v>
      </c>
      <c r="W1599" t="s">
        <v>38</v>
      </c>
      <c r="X1599" t="s">
        <v>39</v>
      </c>
      <c r="Y1599" s="1">
        <v>30000000</v>
      </c>
      <c r="Z1599">
        <v>1995</v>
      </c>
      <c r="AA1599">
        <v>461</v>
      </c>
      <c r="AB1599">
        <v>6.3</v>
      </c>
      <c r="AC1599">
        <v>2.35</v>
      </c>
      <c r="AD1599">
        <v>0</v>
      </c>
      <c r="AE1599" s="7">
        <v>49311023.622047246</v>
      </c>
      <c r="AF1599" s="7">
        <v>178111417.32283464</v>
      </c>
    </row>
    <row r="1600" spans="1:32" x14ac:dyDescent="0.2">
      <c r="A1600" t="s">
        <v>28</v>
      </c>
      <c r="B1600" t="s">
        <v>3302</v>
      </c>
      <c r="C1600">
        <v>108</v>
      </c>
      <c r="D1600">
        <v>111</v>
      </c>
      <c r="E1600">
        <v>0</v>
      </c>
      <c r="F1600">
        <v>529</v>
      </c>
      <c r="G1600" t="s">
        <v>3304</v>
      </c>
      <c r="H1600">
        <v>11000</v>
      </c>
      <c r="I1600">
        <v>108244774</v>
      </c>
      <c r="J1600">
        <f t="shared" si="24"/>
        <v>3</v>
      </c>
      <c r="K1600" t="s">
        <v>2716</v>
      </c>
      <c r="L1600" t="s">
        <v>256</v>
      </c>
      <c r="M1600" t="s">
        <v>8130</v>
      </c>
      <c r="N1600">
        <v>94049</v>
      </c>
      <c r="O1600">
        <v>13645</v>
      </c>
      <c r="P1600" t="s">
        <v>8131</v>
      </c>
      <c r="Q1600">
        <v>2</v>
      </c>
      <c r="R1600" t="s">
        <v>8132</v>
      </c>
      <c r="S1600" t="s">
        <v>8133</v>
      </c>
      <c r="T1600">
        <v>301</v>
      </c>
      <c r="U1600" t="s">
        <v>37</v>
      </c>
      <c r="V1600" t="s">
        <v>38</v>
      </c>
      <c r="W1600" t="s">
        <v>38</v>
      </c>
      <c r="X1600" t="s">
        <v>276</v>
      </c>
      <c r="Y1600" s="1">
        <v>37000000</v>
      </c>
      <c r="Z1600">
        <v>2001</v>
      </c>
      <c r="AA1600">
        <v>995</v>
      </c>
      <c r="AB1600">
        <v>6.2</v>
      </c>
      <c r="AC1600">
        <v>1.85</v>
      </c>
      <c r="AD1600">
        <v>0</v>
      </c>
      <c r="AE1600" s="7">
        <v>52334839.073969506</v>
      </c>
      <c r="AF1600" s="7">
        <v>153107373.72670808</v>
      </c>
    </row>
    <row r="1601" spans="1:32" x14ac:dyDescent="0.2">
      <c r="A1601" t="s">
        <v>28</v>
      </c>
      <c r="B1601" t="s">
        <v>7497</v>
      </c>
      <c r="C1601">
        <v>50</v>
      </c>
      <c r="D1601">
        <v>103</v>
      </c>
      <c r="E1601">
        <v>37</v>
      </c>
      <c r="F1601">
        <v>452</v>
      </c>
      <c r="G1601" t="s">
        <v>6717</v>
      </c>
      <c r="H1601">
        <v>944</v>
      </c>
      <c r="I1601">
        <v>105444419</v>
      </c>
      <c r="J1601">
        <f t="shared" si="24"/>
        <v>1</v>
      </c>
      <c r="K1601" t="s">
        <v>1670</v>
      </c>
      <c r="L1601" t="s">
        <v>4134</v>
      </c>
      <c r="M1601" t="s">
        <v>8134</v>
      </c>
      <c r="N1601">
        <v>31817</v>
      </c>
      <c r="O1601">
        <v>3143</v>
      </c>
      <c r="P1601" t="s">
        <v>1827</v>
      </c>
      <c r="Q1601">
        <v>3</v>
      </c>
      <c r="R1601" t="s">
        <v>8135</v>
      </c>
      <c r="S1601" t="s">
        <v>8136</v>
      </c>
      <c r="T1601">
        <v>117</v>
      </c>
      <c r="U1601" t="s">
        <v>37</v>
      </c>
      <c r="V1601" t="s">
        <v>38</v>
      </c>
      <c r="W1601" t="s">
        <v>38</v>
      </c>
      <c r="X1601" t="s">
        <v>94</v>
      </c>
      <c r="Y1601" s="1">
        <v>26000000</v>
      </c>
      <c r="Z1601">
        <v>1996</v>
      </c>
      <c r="AA1601">
        <v>893</v>
      </c>
      <c r="AB1601">
        <v>6.2</v>
      </c>
      <c r="AC1601">
        <v>1.85</v>
      </c>
      <c r="AD1601">
        <v>0</v>
      </c>
      <c r="AE1601" s="7">
        <v>41510516.252390057</v>
      </c>
      <c r="AF1601" s="7">
        <v>168348164.17782027</v>
      </c>
    </row>
    <row r="1602" spans="1:32" x14ac:dyDescent="0.2">
      <c r="A1602" t="s">
        <v>28</v>
      </c>
      <c r="B1602" t="s">
        <v>684</v>
      </c>
      <c r="C1602">
        <v>216</v>
      </c>
      <c r="D1602">
        <v>127</v>
      </c>
      <c r="E1602">
        <v>21000</v>
      </c>
      <c r="F1602">
        <v>360</v>
      </c>
      <c r="G1602" t="s">
        <v>339</v>
      </c>
      <c r="H1602">
        <v>11000</v>
      </c>
      <c r="I1602">
        <v>100125340</v>
      </c>
      <c r="J1602">
        <f t="shared" si="24"/>
        <v>4</v>
      </c>
      <c r="K1602" t="s">
        <v>2141</v>
      </c>
      <c r="L1602" t="s">
        <v>465</v>
      </c>
      <c r="M1602" t="s">
        <v>8137</v>
      </c>
      <c r="N1602">
        <v>1023511</v>
      </c>
      <c r="O1602">
        <v>22678</v>
      </c>
      <c r="P1602" t="s">
        <v>1500</v>
      </c>
      <c r="Q1602">
        <v>0</v>
      </c>
      <c r="R1602" t="s">
        <v>8138</v>
      </c>
      <c r="S1602" t="s">
        <v>8139</v>
      </c>
      <c r="T1602">
        <v>1080</v>
      </c>
      <c r="U1602" t="s">
        <v>37</v>
      </c>
      <c r="V1602" t="s">
        <v>38</v>
      </c>
      <c r="W1602" t="s">
        <v>38</v>
      </c>
      <c r="X1602" t="s">
        <v>584</v>
      </c>
      <c r="Y1602" s="1">
        <v>33000000</v>
      </c>
      <c r="Z1602">
        <v>1995</v>
      </c>
      <c r="AA1602">
        <v>11000</v>
      </c>
      <c r="AB1602">
        <v>8.6</v>
      </c>
      <c r="AC1602">
        <v>2.35</v>
      </c>
      <c r="AD1602">
        <v>39000</v>
      </c>
      <c r="AE1602" s="7">
        <v>54242125.984251969</v>
      </c>
      <c r="AF1602" s="7">
        <v>164576100.19685039</v>
      </c>
    </row>
    <row r="1603" spans="1:32" x14ac:dyDescent="0.2">
      <c r="A1603" t="s">
        <v>28</v>
      </c>
      <c r="B1603" t="s">
        <v>1388</v>
      </c>
      <c r="C1603">
        <v>472</v>
      </c>
      <c r="D1603">
        <v>112</v>
      </c>
      <c r="E1603">
        <v>662</v>
      </c>
      <c r="F1603">
        <v>107</v>
      </c>
      <c r="G1603" t="s">
        <v>6185</v>
      </c>
      <c r="H1603">
        <v>2000</v>
      </c>
      <c r="I1603">
        <v>115646235</v>
      </c>
      <c r="J1603">
        <f t="shared" ref="J1603:J1666" si="25">1+(LEN(K1603)-LEN(SUBSTITUTE(K1603,"|","")))/LEN("|")</f>
        <v>3</v>
      </c>
      <c r="K1603" t="s">
        <v>2812</v>
      </c>
      <c r="L1603" t="s">
        <v>562</v>
      </c>
      <c r="M1603" t="s">
        <v>8140</v>
      </c>
      <c r="N1603">
        <v>531737</v>
      </c>
      <c r="O1603">
        <v>2639</v>
      </c>
      <c r="P1603" t="s">
        <v>2482</v>
      </c>
      <c r="Q1603">
        <v>0</v>
      </c>
      <c r="R1603" t="s">
        <v>8141</v>
      </c>
      <c r="S1603" t="s">
        <v>8142</v>
      </c>
      <c r="T1603">
        <v>1262</v>
      </c>
      <c r="U1603" t="s">
        <v>37</v>
      </c>
      <c r="V1603" t="s">
        <v>8143</v>
      </c>
      <c r="W1603" t="s">
        <v>8143</v>
      </c>
      <c r="X1603" t="s">
        <v>584</v>
      </c>
      <c r="Y1603" s="1">
        <v>30000000</v>
      </c>
      <c r="Z1603">
        <v>2009</v>
      </c>
      <c r="AA1603">
        <v>433</v>
      </c>
      <c r="AB1603">
        <v>8</v>
      </c>
      <c r="AC1603">
        <v>1.85</v>
      </c>
      <c r="AD1603">
        <v>22000</v>
      </c>
      <c r="AE1603" s="7">
        <v>35034965.034965038</v>
      </c>
      <c r="AF1603" s="7">
        <v>135055393.32167834</v>
      </c>
    </row>
    <row r="1604" spans="1:32" x14ac:dyDescent="0.2">
      <c r="A1604" t="s">
        <v>28</v>
      </c>
      <c r="B1604" t="s">
        <v>8144</v>
      </c>
      <c r="C1604">
        <v>89</v>
      </c>
      <c r="D1604">
        <v>87</v>
      </c>
      <c r="E1604">
        <v>47</v>
      </c>
      <c r="F1604">
        <v>217</v>
      </c>
      <c r="G1604" t="s">
        <v>1772</v>
      </c>
      <c r="H1604">
        <v>19000</v>
      </c>
      <c r="I1604">
        <v>85416609</v>
      </c>
      <c r="J1604">
        <f t="shared" si="25"/>
        <v>5</v>
      </c>
      <c r="K1604" t="s">
        <v>270</v>
      </c>
      <c r="L1604" t="s">
        <v>99</v>
      </c>
      <c r="M1604" t="s">
        <v>8145</v>
      </c>
      <c r="N1604">
        <v>58906</v>
      </c>
      <c r="O1604">
        <v>20097</v>
      </c>
      <c r="P1604" t="s">
        <v>8146</v>
      </c>
      <c r="Q1604">
        <v>0</v>
      </c>
      <c r="R1604" t="s">
        <v>8147</v>
      </c>
      <c r="S1604" t="s">
        <v>8148</v>
      </c>
      <c r="T1604">
        <v>186</v>
      </c>
      <c r="U1604" t="s">
        <v>37</v>
      </c>
      <c r="V1604" t="s">
        <v>38</v>
      </c>
      <c r="W1604" t="s">
        <v>38</v>
      </c>
      <c r="X1604" t="s">
        <v>94</v>
      </c>
      <c r="Y1604" s="1">
        <v>30000000</v>
      </c>
      <c r="Z1604">
        <v>2004</v>
      </c>
      <c r="AA1604">
        <v>542</v>
      </c>
      <c r="AB1604">
        <v>7</v>
      </c>
      <c r="AC1604">
        <v>1.85</v>
      </c>
      <c r="AD1604">
        <v>0</v>
      </c>
      <c r="AE1604" s="7">
        <v>39782953.943885654</v>
      </c>
      <c r="AF1604" s="7">
        <v>113270834.0629963</v>
      </c>
    </row>
    <row r="1605" spans="1:32" x14ac:dyDescent="0.2">
      <c r="A1605" t="s">
        <v>28</v>
      </c>
      <c r="B1605" t="s">
        <v>3693</v>
      </c>
      <c r="C1605">
        <v>229</v>
      </c>
      <c r="D1605">
        <v>138</v>
      </c>
      <c r="E1605">
        <v>16000</v>
      </c>
      <c r="F1605">
        <v>262</v>
      </c>
      <c r="G1605" t="s">
        <v>8149</v>
      </c>
      <c r="H1605">
        <v>616</v>
      </c>
      <c r="I1605">
        <v>90135191</v>
      </c>
      <c r="J1605">
        <f t="shared" si="25"/>
        <v>4</v>
      </c>
      <c r="K1605" t="s">
        <v>2141</v>
      </c>
      <c r="L1605" t="s">
        <v>6700</v>
      </c>
      <c r="M1605" t="s">
        <v>8150</v>
      </c>
      <c r="N1605">
        <v>338415</v>
      </c>
      <c r="O1605">
        <v>1942</v>
      </c>
      <c r="P1605" t="s">
        <v>8151</v>
      </c>
      <c r="Q1605">
        <v>0</v>
      </c>
      <c r="R1605" t="s">
        <v>8152</v>
      </c>
      <c r="S1605" t="s">
        <v>8153</v>
      </c>
      <c r="T1605">
        <v>935</v>
      </c>
      <c r="U1605" t="s">
        <v>37</v>
      </c>
      <c r="V1605" t="s">
        <v>38</v>
      </c>
      <c r="W1605" t="s">
        <v>38</v>
      </c>
      <c r="X1605" t="s">
        <v>584</v>
      </c>
      <c r="Y1605" s="1">
        <v>25000000</v>
      </c>
      <c r="Z1605">
        <v>2003</v>
      </c>
      <c r="AA1605">
        <v>541</v>
      </c>
      <c r="AB1605">
        <v>8</v>
      </c>
      <c r="AC1605">
        <v>2.35</v>
      </c>
      <c r="AD1605">
        <v>12000</v>
      </c>
      <c r="AE1605" s="7">
        <v>34035326.086956523</v>
      </c>
      <c r="AF1605" s="7">
        <v>122711224.70380436</v>
      </c>
    </row>
    <row r="1606" spans="1:32" x14ac:dyDescent="0.2">
      <c r="A1606" t="s">
        <v>28</v>
      </c>
      <c r="B1606" t="s">
        <v>3693</v>
      </c>
      <c r="C1606">
        <v>268</v>
      </c>
      <c r="D1606">
        <v>132</v>
      </c>
      <c r="E1606">
        <v>16000</v>
      </c>
      <c r="F1606">
        <v>567</v>
      </c>
      <c r="G1606" t="s">
        <v>465</v>
      </c>
      <c r="H1606">
        <v>16000</v>
      </c>
      <c r="I1606">
        <v>100422786</v>
      </c>
      <c r="J1606">
        <f t="shared" si="25"/>
        <v>2</v>
      </c>
      <c r="K1606" t="s">
        <v>3793</v>
      </c>
      <c r="L1606" t="s">
        <v>3693</v>
      </c>
      <c r="M1606" t="s">
        <v>8154</v>
      </c>
      <c r="N1606">
        <v>482064</v>
      </c>
      <c r="O1606">
        <v>28830</v>
      </c>
      <c r="P1606" t="s">
        <v>8155</v>
      </c>
      <c r="Q1606">
        <v>1</v>
      </c>
      <c r="R1606" t="s">
        <v>8156</v>
      </c>
      <c r="S1606" t="s">
        <v>8157</v>
      </c>
      <c r="T1606">
        <v>1106</v>
      </c>
      <c r="U1606" t="s">
        <v>37</v>
      </c>
      <c r="V1606" t="s">
        <v>38</v>
      </c>
      <c r="W1606" t="s">
        <v>38</v>
      </c>
      <c r="X1606" t="s">
        <v>39</v>
      </c>
      <c r="Y1606" s="1">
        <v>30000000</v>
      </c>
      <c r="Z1606">
        <v>2004</v>
      </c>
      <c r="AA1606">
        <v>11000</v>
      </c>
      <c r="AB1606">
        <v>8.1</v>
      </c>
      <c r="AC1606">
        <v>2.35</v>
      </c>
      <c r="AD1606">
        <v>14000</v>
      </c>
      <c r="AE1606" s="7">
        <v>39782953.943885654</v>
      </c>
      <c r="AF1606" s="7">
        <v>133170502.34515616</v>
      </c>
    </row>
    <row r="1607" spans="1:32" x14ac:dyDescent="0.2">
      <c r="A1607" t="s">
        <v>28</v>
      </c>
      <c r="B1607" t="s">
        <v>4217</v>
      </c>
      <c r="C1607">
        <v>145</v>
      </c>
      <c r="D1607">
        <v>103</v>
      </c>
      <c r="E1607">
        <v>11000</v>
      </c>
      <c r="F1607">
        <v>636</v>
      </c>
      <c r="G1607" t="s">
        <v>1652</v>
      </c>
      <c r="H1607">
        <v>22000</v>
      </c>
      <c r="I1607">
        <v>106694016</v>
      </c>
      <c r="J1607">
        <f t="shared" si="25"/>
        <v>2</v>
      </c>
      <c r="K1607" t="s">
        <v>1008</v>
      </c>
      <c r="L1607" t="s">
        <v>1745</v>
      </c>
      <c r="M1607" t="s">
        <v>8158</v>
      </c>
      <c r="N1607">
        <v>123940</v>
      </c>
      <c r="O1607">
        <v>24333</v>
      </c>
      <c r="P1607" t="s">
        <v>1333</v>
      </c>
      <c r="Q1607">
        <v>2</v>
      </c>
      <c r="R1607" t="s">
        <v>8159</v>
      </c>
      <c r="S1607" t="s">
        <v>8160</v>
      </c>
      <c r="T1607">
        <v>337</v>
      </c>
      <c r="U1607" t="s">
        <v>37</v>
      </c>
      <c r="V1607" t="s">
        <v>38</v>
      </c>
      <c r="W1607" t="s">
        <v>38</v>
      </c>
      <c r="X1607" t="s">
        <v>584</v>
      </c>
      <c r="Y1607" s="1">
        <v>30000000</v>
      </c>
      <c r="Z1607">
        <v>1999</v>
      </c>
      <c r="AA1607">
        <v>979</v>
      </c>
      <c r="AB1607">
        <v>6.7</v>
      </c>
      <c r="AC1607">
        <v>1.85</v>
      </c>
      <c r="AD1607">
        <v>0</v>
      </c>
      <c r="AE1607" s="7">
        <v>45108043.217286915</v>
      </c>
      <c r="AF1607" s="7">
        <v>160425276.15846339</v>
      </c>
    </row>
    <row r="1608" spans="1:32" x14ac:dyDescent="0.2">
      <c r="A1608" t="s">
        <v>28</v>
      </c>
      <c r="B1608" t="s">
        <v>6395</v>
      </c>
      <c r="C1608">
        <v>177</v>
      </c>
      <c r="D1608">
        <v>123</v>
      </c>
      <c r="E1608">
        <v>415</v>
      </c>
      <c r="F1608">
        <v>545</v>
      </c>
      <c r="G1608" t="s">
        <v>7342</v>
      </c>
      <c r="H1608">
        <v>33000</v>
      </c>
      <c r="I1608">
        <v>64286</v>
      </c>
      <c r="J1608">
        <f t="shared" si="25"/>
        <v>2</v>
      </c>
      <c r="K1608" t="s">
        <v>213</v>
      </c>
      <c r="L1608" t="s">
        <v>4212</v>
      </c>
      <c r="M1608" t="s">
        <v>8161</v>
      </c>
      <c r="N1608">
        <v>396396</v>
      </c>
      <c r="O1608">
        <v>34495</v>
      </c>
      <c r="P1608" t="s">
        <v>6490</v>
      </c>
      <c r="Q1608">
        <v>0</v>
      </c>
      <c r="R1608" t="s">
        <v>8162</v>
      </c>
      <c r="S1608" t="s">
        <v>8163</v>
      </c>
      <c r="T1608">
        <v>1111</v>
      </c>
      <c r="U1608" t="s">
        <v>37</v>
      </c>
      <c r="V1608" t="s">
        <v>38</v>
      </c>
      <c r="W1608" t="s">
        <v>38</v>
      </c>
      <c r="X1608" t="s">
        <v>39</v>
      </c>
      <c r="Y1608" s="1">
        <v>29000000</v>
      </c>
      <c r="Z1608">
        <v>2004</v>
      </c>
      <c r="AA1608">
        <v>638</v>
      </c>
      <c r="AB1608">
        <v>7.9</v>
      </c>
      <c r="AC1608">
        <v>2.35</v>
      </c>
      <c r="AD1608">
        <v>57000</v>
      </c>
      <c r="AE1608" s="7">
        <v>38456855.479089461</v>
      </c>
      <c r="AF1608" s="7">
        <v>85249.565907887765</v>
      </c>
    </row>
    <row r="1609" spans="1:32" x14ac:dyDescent="0.2">
      <c r="A1609" t="s">
        <v>28</v>
      </c>
      <c r="B1609" t="s">
        <v>6243</v>
      </c>
      <c r="C1609">
        <v>175</v>
      </c>
      <c r="D1609">
        <v>111</v>
      </c>
      <c r="E1609">
        <v>98</v>
      </c>
      <c r="F1609">
        <v>71</v>
      </c>
      <c r="G1609" t="s">
        <v>8164</v>
      </c>
      <c r="H1609">
        <v>2000</v>
      </c>
      <c r="I1609">
        <v>76806312</v>
      </c>
      <c r="J1609">
        <f t="shared" si="25"/>
        <v>2</v>
      </c>
      <c r="K1609" t="s">
        <v>1680</v>
      </c>
      <c r="L1609" t="s">
        <v>233</v>
      </c>
      <c r="M1609" t="s">
        <v>8165</v>
      </c>
      <c r="N1609">
        <v>124501</v>
      </c>
      <c r="O1609">
        <v>2978</v>
      </c>
      <c r="P1609" t="s">
        <v>8166</v>
      </c>
      <c r="Q1609">
        <v>1</v>
      </c>
      <c r="R1609" t="s">
        <v>8167</v>
      </c>
      <c r="S1609" t="s">
        <v>8168</v>
      </c>
      <c r="T1609">
        <v>154</v>
      </c>
      <c r="U1609" t="s">
        <v>37</v>
      </c>
      <c r="V1609" t="s">
        <v>38</v>
      </c>
      <c r="W1609" t="s">
        <v>38</v>
      </c>
      <c r="X1609" t="s">
        <v>39</v>
      </c>
      <c r="Y1609" s="1">
        <v>30000000</v>
      </c>
      <c r="Z1609">
        <v>2008</v>
      </c>
      <c r="AA1609">
        <v>805</v>
      </c>
      <c r="AB1609">
        <v>6.1</v>
      </c>
      <c r="AC1609">
        <v>2.35</v>
      </c>
      <c r="AD1609">
        <v>0</v>
      </c>
      <c r="AE1609" s="7">
        <v>34904784.022294469</v>
      </c>
      <c r="AF1609" s="7">
        <v>89363591.063632146</v>
      </c>
    </row>
    <row r="1610" spans="1:32" x14ac:dyDescent="0.2">
      <c r="A1610" t="s">
        <v>28</v>
      </c>
      <c r="B1610" t="s">
        <v>1678</v>
      </c>
      <c r="C1610">
        <v>131</v>
      </c>
      <c r="D1610">
        <v>102</v>
      </c>
      <c r="E1610">
        <v>23</v>
      </c>
      <c r="F1610">
        <v>635</v>
      </c>
      <c r="G1610" t="s">
        <v>1758</v>
      </c>
      <c r="H1610">
        <v>1000</v>
      </c>
      <c r="I1610">
        <v>79566871</v>
      </c>
      <c r="J1610">
        <f t="shared" si="25"/>
        <v>5</v>
      </c>
      <c r="K1610" t="s">
        <v>8169</v>
      </c>
      <c r="L1610" t="s">
        <v>6969</v>
      </c>
      <c r="M1610" t="s">
        <v>8170</v>
      </c>
      <c r="N1610">
        <v>31760</v>
      </c>
      <c r="O1610">
        <v>4516</v>
      </c>
      <c r="P1610" t="s">
        <v>1611</v>
      </c>
      <c r="Q1610">
        <v>2</v>
      </c>
      <c r="R1610" t="s">
        <v>8171</v>
      </c>
      <c r="S1610" t="s">
        <v>8172</v>
      </c>
      <c r="T1610">
        <v>140</v>
      </c>
      <c r="U1610" t="s">
        <v>37</v>
      </c>
      <c r="V1610" t="s">
        <v>38</v>
      </c>
      <c r="W1610" t="s">
        <v>38</v>
      </c>
      <c r="X1610" t="s">
        <v>276</v>
      </c>
      <c r="Y1610" s="1">
        <v>30000000</v>
      </c>
      <c r="Z1610">
        <v>2009</v>
      </c>
      <c r="AA1610">
        <v>1000</v>
      </c>
      <c r="AB1610">
        <v>4.2</v>
      </c>
      <c r="AC1610">
        <v>1.85</v>
      </c>
      <c r="AD1610">
        <v>0</v>
      </c>
      <c r="AE1610" s="7">
        <v>35034965.034965038</v>
      </c>
      <c r="AF1610" s="7">
        <v>92920751.447552457</v>
      </c>
    </row>
    <row r="1611" spans="1:32" x14ac:dyDescent="0.2">
      <c r="A1611" t="s">
        <v>28</v>
      </c>
      <c r="B1611" t="s">
        <v>8173</v>
      </c>
      <c r="C1611">
        <v>41</v>
      </c>
      <c r="D1611">
        <v>78</v>
      </c>
      <c r="E1611">
        <v>0</v>
      </c>
      <c r="F1611">
        <v>786</v>
      </c>
      <c r="G1611" t="s">
        <v>8174</v>
      </c>
      <c r="H1611">
        <v>971</v>
      </c>
      <c r="I1611">
        <v>76501438</v>
      </c>
      <c r="J1611">
        <f t="shared" si="25"/>
        <v>5</v>
      </c>
      <c r="K1611" t="s">
        <v>1984</v>
      </c>
      <c r="L1611" t="s">
        <v>2314</v>
      </c>
      <c r="M1611" t="s">
        <v>8175</v>
      </c>
      <c r="N1611">
        <v>8146</v>
      </c>
      <c r="O1611">
        <v>4527</v>
      </c>
      <c r="P1611" t="s">
        <v>6171</v>
      </c>
      <c r="Q1611">
        <v>0</v>
      </c>
      <c r="R1611" t="s">
        <v>8176</v>
      </c>
      <c r="S1611" t="s">
        <v>8177</v>
      </c>
      <c r="T1611">
        <v>49</v>
      </c>
      <c r="U1611" t="s">
        <v>37</v>
      </c>
      <c r="V1611" t="s">
        <v>766</v>
      </c>
      <c r="W1611" t="s">
        <v>766</v>
      </c>
      <c r="X1611" t="s">
        <v>276</v>
      </c>
      <c r="Y1611" s="1">
        <v>30000000</v>
      </c>
      <c r="Z1611">
        <v>2000</v>
      </c>
      <c r="AA1611">
        <v>844</v>
      </c>
      <c r="AB1611">
        <v>6.1</v>
      </c>
      <c r="AC1611">
        <v>1.85</v>
      </c>
      <c r="AD1611">
        <v>181</v>
      </c>
      <c r="AE1611" s="7">
        <v>43641114.982578404</v>
      </c>
      <c r="AF1611" s="7">
        <v>111286935.06968643</v>
      </c>
    </row>
    <row r="1612" spans="1:32" x14ac:dyDescent="0.2">
      <c r="A1612" t="s">
        <v>28</v>
      </c>
      <c r="B1612" t="s">
        <v>6125</v>
      </c>
      <c r="C1612">
        <v>30</v>
      </c>
      <c r="D1612">
        <v>132</v>
      </c>
      <c r="E1612">
        <v>0</v>
      </c>
      <c r="F1612">
        <v>252</v>
      </c>
      <c r="G1612" t="s">
        <v>1744</v>
      </c>
      <c r="H1612">
        <v>769</v>
      </c>
      <c r="I1612">
        <v>74787599</v>
      </c>
      <c r="J1612">
        <f t="shared" si="25"/>
        <v>2</v>
      </c>
      <c r="K1612" t="s">
        <v>213</v>
      </c>
      <c r="L1612" t="s">
        <v>3299</v>
      </c>
      <c r="M1612" t="s">
        <v>8178</v>
      </c>
      <c r="N1612">
        <v>12549</v>
      </c>
      <c r="O1612">
        <v>1936</v>
      </c>
      <c r="P1612" t="s">
        <v>8179</v>
      </c>
      <c r="Q1612">
        <v>1</v>
      </c>
      <c r="R1612" t="s">
        <v>8180</v>
      </c>
      <c r="S1612" t="s">
        <v>8181</v>
      </c>
      <c r="T1612">
        <v>109</v>
      </c>
      <c r="U1612" t="s">
        <v>37</v>
      </c>
      <c r="V1612" t="s">
        <v>38</v>
      </c>
      <c r="W1612" t="s">
        <v>38</v>
      </c>
      <c r="X1612" t="s">
        <v>584</v>
      </c>
      <c r="Y1612" s="1">
        <v>30000000</v>
      </c>
      <c r="Z1612">
        <v>1991</v>
      </c>
      <c r="AA1612">
        <v>713</v>
      </c>
      <c r="AB1612">
        <v>6.6</v>
      </c>
      <c r="AC1612">
        <v>1.85</v>
      </c>
      <c r="AD1612">
        <v>883</v>
      </c>
      <c r="AE1612" s="7">
        <v>55176211.453744501</v>
      </c>
      <c r="AF1612" s="7">
        <v>137549879.21806169</v>
      </c>
    </row>
    <row r="1613" spans="1:32" x14ac:dyDescent="0.2">
      <c r="A1613" t="s">
        <v>28</v>
      </c>
      <c r="B1613" t="s">
        <v>1014</v>
      </c>
      <c r="C1613">
        <v>57</v>
      </c>
      <c r="D1613">
        <v>133</v>
      </c>
      <c r="E1613">
        <v>380</v>
      </c>
      <c r="F1613">
        <v>918</v>
      </c>
      <c r="G1613" t="s">
        <v>339</v>
      </c>
      <c r="H1613">
        <v>12000</v>
      </c>
      <c r="I1613">
        <v>66528842</v>
      </c>
      <c r="J1613">
        <f t="shared" si="25"/>
        <v>4</v>
      </c>
      <c r="K1613" t="s">
        <v>7726</v>
      </c>
      <c r="L1613" t="s">
        <v>761</v>
      </c>
      <c r="M1613" t="s">
        <v>8182</v>
      </c>
      <c r="N1613">
        <v>112175</v>
      </c>
      <c r="O1613">
        <v>26388</v>
      </c>
      <c r="P1613" t="s">
        <v>688</v>
      </c>
      <c r="Q1613">
        <v>2</v>
      </c>
      <c r="R1613" t="s">
        <v>8183</v>
      </c>
      <c r="S1613" t="s">
        <v>8184</v>
      </c>
      <c r="T1613">
        <v>329</v>
      </c>
      <c r="U1613" t="s">
        <v>37</v>
      </c>
      <c r="V1613" t="s">
        <v>38</v>
      </c>
      <c r="W1613" t="s">
        <v>38</v>
      </c>
      <c r="X1613" t="s">
        <v>584</v>
      </c>
      <c r="Y1613" s="1">
        <v>30000000</v>
      </c>
      <c r="Z1613">
        <v>1994</v>
      </c>
      <c r="AA1613">
        <v>11000</v>
      </c>
      <c r="AB1613">
        <v>7.5</v>
      </c>
      <c r="AC1613">
        <v>1.85</v>
      </c>
      <c r="AD1613">
        <v>11000</v>
      </c>
      <c r="AE1613" s="7">
        <v>50708502.0242915</v>
      </c>
      <c r="AF1613" s="7">
        <v>112452597.30769232</v>
      </c>
    </row>
    <row r="1614" spans="1:32" x14ac:dyDescent="0.2">
      <c r="A1614" t="s">
        <v>28</v>
      </c>
      <c r="B1614" t="s">
        <v>8185</v>
      </c>
      <c r="C1614">
        <v>391</v>
      </c>
      <c r="D1614">
        <v>108</v>
      </c>
      <c r="E1614">
        <v>655</v>
      </c>
      <c r="F1614">
        <v>940</v>
      </c>
      <c r="G1614" t="s">
        <v>2455</v>
      </c>
      <c r="H1614">
        <v>24000</v>
      </c>
      <c r="I1614">
        <v>83813460</v>
      </c>
      <c r="J1614">
        <f t="shared" si="25"/>
        <v>2</v>
      </c>
      <c r="K1614" t="s">
        <v>213</v>
      </c>
      <c r="L1614" t="s">
        <v>81</v>
      </c>
      <c r="M1614" t="s">
        <v>8186</v>
      </c>
      <c r="N1614">
        <v>270238</v>
      </c>
      <c r="O1614">
        <v>35209</v>
      </c>
      <c r="P1614" t="s">
        <v>8187</v>
      </c>
      <c r="Q1614">
        <v>0</v>
      </c>
      <c r="R1614" t="s">
        <v>8188</v>
      </c>
      <c r="S1614" t="s">
        <v>8189</v>
      </c>
      <c r="T1614">
        <v>452</v>
      </c>
      <c r="U1614" t="s">
        <v>37</v>
      </c>
      <c r="V1614" t="s">
        <v>38</v>
      </c>
      <c r="W1614" t="s">
        <v>38</v>
      </c>
      <c r="X1614" t="s">
        <v>584</v>
      </c>
      <c r="Y1614" s="1">
        <v>25000000</v>
      </c>
      <c r="Z1614">
        <v>2009</v>
      </c>
      <c r="AA1614">
        <v>10000</v>
      </c>
      <c r="AB1614">
        <v>7.4</v>
      </c>
      <c r="AC1614">
        <v>1.85</v>
      </c>
      <c r="AD1614">
        <v>19000</v>
      </c>
      <c r="AE1614" s="7">
        <v>29195804.195804197</v>
      </c>
      <c r="AF1614" s="7">
        <v>97880054.6853147</v>
      </c>
    </row>
    <row r="1615" spans="1:32" x14ac:dyDescent="0.2">
      <c r="A1615" t="s">
        <v>28</v>
      </c>
      <c r="B1615" t="s">
        <v>8190</v>
      </c>
      <c r="C1615">
        <v>217</v>
      </c>
      <c r="D1615">
        <v>125</v>
      </c>
      <c r="E1615">
        <v>729</v>
      </c>
      <c r="F1615">
        <v>322</v>
      </c>
      <c r="G1615" t="s">
        <v>8191</v>
      </c>
      <c r="H1615">
        <v>442</v>
      </c>
      <c r="I1615">
        <v>65010106</v>
      </c>
      <c r="J1615">
        <f t="shared" si="25"/>
        <v>2</v>
      </c>
      <c r="K1615" t="s">
        <v>2526</v>
      </c>
      <c r="L1615" t="s">
        <v>8061</v>
      </c>
      <c r="M1615" t="s">
        <v>8192</v>
      </c>
      <c r="N1615">
        <v>107557</v>
      </c>
      <c r="O1615">
        <v>1556</v>
      </c>
      <c r="P1615" t="s">
        <v>8193</v>
      </c>
      <c r="Q1615">
        <v>1</v>
      </c>
      <c r="R1615" t="s">
        <v>8194</v>
      </c>
      <c r="S1615" t="s">
        <v>8195</v>
      </c>
      <c r="T1615">
        <v>612</v>
      </c>
      <c r="U1615" t="s">
        <v>37</v>
      </c>
      <c r="V1615" t="s">
        <v>38</v>
      </c>
      <c r="W1615" t="s">
        <v>38</v>
      </c>
      <c r="X1615" t="s">
        <v>584</v>
      </c>
      <c r="Y1615" s="1">
        <v>30000000</v>
      </c>
      <c r="Z1615">
        <v>2002</v>
      </c>
      <c r="AA1615">
        <v>344</v>
      </c>
      <c r="AB1615">
        <v>7.2</v>
      </c>
      <c r="AC1615">
        <v>1.85</v>
      </c>
      <c r="AD1615">
        <v>0</v>
      </c>
      <c r="AE1615" s="7">
        <v>41773207.337409668</v>
      </c>
      <c r="AF1615" s="7">
        <v>90522687.898832679</v>
      </c>
    </row>
    <row r="1616" spans="1:32" x14ac:dyDescent="0.2">
      <c r="A1616" t="s">
        <v>28</v>
      </c>
      <c r="B1616" t="s">
        <v>8196</v>
      </c>
      <c r="C1616">
        <v>452</v>
      </c>
      <c r="D1616">
        <v>98</v>
      </c>
      <c r="E1616">
        <v>129</v>
      </c>
      <c r="F1616">
        <v>7</v>
      </c>
      <c r="G1616" t="s">
        <v>8197</v>
      </c>
      <c r="H1616">
        <v>303</v>
      </c>
      <c r="I1616">
        <v>66359959</v>
      </c>
      <c r="J1616">
        <f t="shared" si="25"/>
        <v>3</v>
      </c>
      <c r="K1616" t="s">
        <v>8198</v>
      </c>
      <c r="L1616" t="s">
        <v>8199</v>
      </c>
      <c r="M1616" t="s">
        <v>8200</v>
      </c>
      <c r="N1616">
        <v>184641</v>
      </c>
      <c r="O1616">
        <v>337</v>
      </c>
      <c r="P1616" t="s">
        <v>8201</v>
      </c>
      <c r="Q1616">
        <v>0</v>
      </c>
      <c r="R1616" t="s">
        <v>8202</v>
      </c>
      <c r="S1616" t="s">
        <v>8203</v>
      </c>
      <c r="T1616">
        <v>326</v>
      </c>
      <c r="U1616" t="s">
        <v>37</v>
      </c>
      <c r="V1616" t="s">
        <v>38</v>
      </c>
      <c r="W1616" t="s">
        <v>38</v>
      </c>
      <c r="X1616" t="s">
        <v>39</v>
      </c>
      <c r="Y1616" s="1">
        <v>35000000</v>
      </c>
      <c r="Z1616">
        <v>2013</v>
      </c>
      <c r="AA1616">
        <v>18</v>
      </c>
      <c r="AB1616">
        <v>6.9</v>
      </c>
      <c r="AC1616">
        <v>2.35</v>
      </c>
      <c r="AD1616">
        <v>81000</v>
      </c>
      <c r="AE1616" s="7">
        <v>37628755.364806868</v>
      </c>
      <c r="AF1616" s="7">
        <v>71344076.092274681</v>
      </c>
    </row>
    <row r="1617" spans="1:32" x14ac:dyDescent="0.2">
      <c r="A1617" t="s">
        <v>28</v>
      </c>
      <c r="B1617" t="s">
        <v>8204</v>
      </c>
      <c r="C1617">
        <v>589</v>
      </c>
      <c r="D1617">
        <v>119</v>
      </c>
      <c r="E1617">
        <v>0</v>
      </c>
      <c r="F1617">
        <v>502</v>
      </c>
      <c r="G1617" t="s">
        <v>976</v>
      </c>
      <c r="H1617">
        <v>23000</v>
      </c>
      <c r="I1617">
        <v>66468315</v>
      </c>
      <c r="J1617">
        <f t="shared" si="25"/>
        <v>5</v>
      </c>
      <c r="K1617" t="s">
        <v>5528</v>
      </c>
      <c r="L1617" t="s">
        <v>62</v>
      </c>
      <c r="M1617" t="s">
        <v>8205</v>
      </c>
      <c r="N1617">
        <v>428916</v>
      </c>
      <c r="O1617">
        <v>37387</v>
      </c>
      <c r="P1617" t="s">
        <v>8206</v>
      </c>
      <c r="Q1617">
        <v>0</v>
      </c>
      <c r="R1617" t="s">
        <v>8207</v>
      </c>
      <c r="S1617" t="s">
        <v>8208</v>
      </c>
      <c r="T1617">
        <v>667</v>
      </c>
      <c r="U1617" t="s">
        <v>37</v>
      </c>
      <c r="V1617" t="s">
        <v>38</v>
      </c>
      <c r="W1617" t="s">
        <v>38</v>
      </c>
      <c r="X1617" t="s">
        <v>584</v>
      </c>
      <c r="Y1617" s="1">
        <v>30000000</v>
      </c>
      <c r="Z1617">
        <v>2012</v>
      </c>
      <c r="AA1617">
        <v>13000</v>
      </c>
      <c r="AB1617">
        <v>7.4</v>
      </c>
      <c r="AC1617">
        <v>2.35</v>
      </c>
      <c r="AD1617">
        <v>75000</v>
      </c>
      <c r="AE1617" s="7">
        <v>32730836.236933798</v>
      </c>
      <c r="AF1617" s="7">
        <v>72518784.440331012</v>
      </c>
    </row>
    <row r="1618" spans="1:32" x14ac:dyDescent="0.2">
      <c r="A1618" t="s">
        <v>28</v>
      </c>
      <c r="B1618" t="s">
        <v>197</v>
      </c>
      <c r="C1618">
        <v>61</v>
      </c>
      <c r="D1618">
        <v>87</v>
      </c>
      <c r="E1618">
        <v>129</v>
      </c>
      <c r="F1618">
        <v>560</v>
      </c>
      <c r="G1618" t="s">
        <v>189</v>
      </c>
      <c r="H1618">
        <v>979</v>
      </c>
      <c r="I1618">
        <v>64172251</v>
      </c>
      <c r="J1618">
        <f t="shared" si="25"/>
        <v>2</v>
      </c>
      <c r="K1618" t="s">
        <v>2785</v>
      </c>
      <c r="L1618" t="s">
        <v>1652</v>
      </c>
      <c r="M1618" t="s">
        <v>8209</v>
      </c>
      <c r="N1618">
        <v>19079</v>
      </c>
      <c r="O1618">
        <v>2911</v>
      </c>
      <c r="P1618" t="s">
        <v>2250</v>
      </c>
      <c r="Q1618">
        <v>1</v>
      </c>
      <c r="R1618" t="s">
        <v>8210</v>
      </c>
      <c r="S1618" t="s">
        <v>8211</v>
      </c>
      <c r="T1618">
        <v>122</v>
      </c>
      <c r="U1618" t="s">
        <v>37</v>
      </c>
      <c r="V1618" t="s">
        <v>38</v>
      </c>
      <c r="W1618" t="s">
        <v>38</v>
      </c>
      <c r="X1618" t="s">
        <v>39</v>
      </c>
      <c r="Y1618" s="1">
        <v>30000000</v>
      </c>
      <c r="Z1618">
        <v>2001</v>
      </c>
      <c r="AA1618">
        <v>891</v>
      </c>
      <c r="AB1618">
        <v>5.4</v>
      </c>
      <c r="AC1618">
        <v>1.85</v>
      </c>
      <c r="AD1618">
        <v>602</v>
      </c>
      <c r="AE1618" s="7">
        <v>42433653.303218521</v>
      </c>
      <c r="AF1618" s="7">
        <v>90768768.35403727</v>
      </c>
    </row>
    <row r="1619" spans="1:32" x14ac:dyDescent="0.2">
      <c r="A1619" t="s">
        <v>28</v>
      </c>
      <c r="B1619" t="s">
        <v>8212</v>
      </c>
      <c r="C1619">
        <v>79</v>
      </c>
      <c r="D1619">
        <v>91</v>
      </c>
      <c r="E1619">
        <v>108</v>
      </c>
      <c r="F1619">
        <v>204</v>
      </c>
      <c r="G1619" t="s">
        <v>8213</v>
      </c>
      <c r="H1619">
        <v>405</v>
      </c>
      <c r="I1619">
        <v>66600000</v>
      </c>
      <c r="J1619">
        <f t="shared" si="25"/>
        <v>3</v>
      </c>
      <c r="K1619" t="s">
        <v>3931</v>
      </c>
      <c r="L1619" t="s">
        <v>3990</v>
      </c>
      <c r="M1619" t="s">
        <v>8214</v>
      </c>
      <c r="N1619">
        <v>94435</v>
      </c>
      <c r="O1619">
        <v>1185</v>
      </c>
      <c r="P1619" t="s">
        <v>6478</v>
      </c>
      <c r="Q1619">
        <v>0</v>
      </c>
      <c r="R1619" t="s">
        <v>8215</v>
      </c>
      <c r="S1619" t="s">
        <v>8216</v>
      </c>
      <c r="T1619">
        <v>182</v>
      </c>
      <c r="U1619" t="s">
        <v>37</v>
      </c>
      <c r="V1619" t="s">
        <v>369</v>
      </c>
      <c r="W1619" t="s">
        <v>369</v>
      </c>
      <c r="X1619" t="s">
        <v>276</v>
      </c>
      <c r="Y1619" s="1">
        <v>30000000</v>
      </c>
      <c r="Z1619">
        <v>1995</v>
      </c>
      <c r="AA1619">
        <v>368</v>
      </c>
      <c r="AB1619">
        <v>6.8</v>
      </c>
      <c r="AC1619">
        <v>1.85</v>
      </c>
      <c r="AD1619">
        <v>5000</v>
      </c>
      <c r="AE1619" s="7">
        <v>49311023.622047246</v>
      </c>
      <c r="AF1619" s="7">
        <v>109470472.44094488</v>
      </c>
    </row>
    <row r="1620" spans="1:32" x14ac:dyDescent="0.2">
      <c r="A1620" t="s">
        <v>28</v>
      </c>
      <c r="B1620" t="s">
        <v>3929</v>
      </c>
      <c r="C1620">
        <v>234</v>
      </c>
      <c r="D1620">
        <v>100</v>
      </c>
      <c r="E1620">
        <v>64</v>
      </c>
      <c r="F1620">
        <v>329</v>
      </c>
      <c r="G1620" t="s">
        <v>517</v>
      </c>
      <c r="H1620">
        <v>11000</v>
      </c>
      <c r="I1620">
        <v>63536011</v>
      </c>
      <c r="J1620">
        <f t="shared" si="25"/>
        <v>3</v>
      </c>
      <c r="K1620" t="s">
        <v>1414</v>
      </c>
      <c r="L1620" t="s">
        <v>2376</v>
      </c>
      <c r="M1620" t="s">
        <v>8217</v>
      </c>
      <c r="N1620">
        <v>34258</v>
      </c>
      <c r="O1620">
        <v>19420</v>
      </c>
      <c r="P1620" t="s">
        <v>8218</v>
      </c>
      <c r="Q1620">
        <v>2</v>
      </c>
      <c r="R1620" t="s">
        <v>8219</v>
      </c>
      <c r="S1620" t="s">
        <v>8220</v>
      </c>
      <c r="T1620">
        <v>178</v>
      </c>
      <c r="U1620" t="s">
        <v>37</v>
      </c>
      <c r="V1620" t="s">
        <v>38</v>
      </c>
      <c r="W1620" t="s">
        <v>38</v>
      </c>
      <c r="X1620" t="s">
        <v>39</v>
      </c>
      <c r="Y1620" s="1">
        <v>30000000</v>
      </c>
      <c r="Z1620">
        <v>2012</v>
      </c>
      <c r="AA1620">
        <v>7000</v>
      </c>
      <c r="AB1620">
        <v>6.3</v>
      </c>
      <c r="AC1620">
        <v>2.35</v>
      </c>
      <c r="AD1620">
        <v>0</v>
      </c>
      <c r="AE1620" s="7">
        <v>32730836.236933798</v>
      </c>
      <c r="AF1620" s="7">
        <v>69319559.039634153</v>
      </c>
    </row>
    <row r="1621" spans="1:32" x14ac:dyDescent="0.2">
      <c r="A1621" t="s">
        <v>28</v>
      </c>
      <c r="B1621" t="s">
        <v>6416</v>
      </c>
      <c r="C1621">
        <v>253</v>
      </c>
      <c r="D1621">
        <v>118</v>
      </c>
      <c r="E1621">
        <v>89</v>
      </c>
      <c r="F1621">
        <v>344</v>
      </c>
      <c r="G1621" t="s">
        <v>621</v>
      </c>
      <c r="H1621">
        <v>15000</v>
      </c>
      <c r="I1621">
        <v>62877175</v>
      </c>
      <c r="J1621">
        <f t="shared" si="25"/>
        <v>3</v>
      </c>
      <c r="K1621" t="s">
        <v>1414</v>
      </c>
      <c r="L1621" t="s">
        <v>289</v>
      </c>
      <c r="M1621" t="s">
        <v>8221</v>
      </c>
      <c r="N1621">
        <v>217507</v>
      </c>
      <c r="O1621">
        <v>16758</v>
      </c>
      <c r="P1621" t="s">
        <v>8222</v>
      </c>
      <c r="Q1621">
        <v>1</v>
      </c>
      <c r="R1621" t="s">
        <v>8223</v>
      </c>
      <c r="S1621" t="s">
        <v>8224</v>
      </c>
      <c r="T1621">
        <v>325</v>
      </c>
      <c r="U1621" t="s">
        <v>37</v>
      </c>
      <c r="V1621" t="s">
        <v>38</v>
      </c>
      <c r="W1621" t="s">
        <v>38</v>
      </c>
      <c r="X1621" t="s">
        <v>584</v>
      </c>
      <c r="Y1621" s="1">
        <v>30000000</v>
      </c>
      <c r="Z1621">
        <v>2008</v>
      </c>
      <c r="AA1621">
        <v>975</v>
      </c>
      <c r="AB1621">
        <v>7.2</v>
      </c>
      <c r="AC1621">
        <v>1.85</v>
      </c>
      <c r="AD1621">
        <v>0</v>
      </c>
      <c r="AE1621" s="7">
        <v>34904784.022294469</v>
      </c>
      <c r="AF1621" s="7">
        <v>73157140.443567112</v>
      </c>
    </row>
    <row r="1622" spans="1:32" x14ac:dyDescent="0.2">
      <c r="A1622" t="s">
        <v>28</v>
      </c>
      <c r="C1622">
        <v>51</v>
      </c>
      <c r="D1622">
        <v>44</v>
      </c>
      <c r="F1622">
        <v>690</v>
      </c>
      <c r="G1622" t="s">
        <v>6560</v>
      </c>
      <c r="H1622">
        <v>971</v>
      </c>
      <c r="J1622">
        <f t="shared" si="25"/>
        <v>2</v>
      </c>
      <c r="K1622" t="s">
        <v>3793</v>
      </c>
      <c r="L1622" t="s">
        <v>8225</v>
      </c>
      <c r="M1622" t="s">
        <v>8226</v>
      </c>
      <c r="N1622">
        <v>42746</v>
      </c>
      <c r="O1622">
        <v>3418</v>
      </c>
      <c r="P1622" t="s">
        <v>1407</v>
      </c>
      <c r="Q1622">
        <v>1</v>
      </c>
      <c r="R1622" t="s">
        <v>8227</v>
      </c>
      <c r="S1622" t="s">
        <v>8228</v>
      </c>
      <c r="T1622">
        <v>257</v>
      </c>
      <c r="U1622" t="s">
        <v>37</v>
      </c>
      <c r="V1622" t="s">
        <v>38</v>
      </c>
      <c r="W1622" t="s">
        <v>38</v>
      </c>
      <c r="X1622" t="s">
        <v>1125</v>
      </c>
      <c r="Y1622" s="1"/>
      <c r="AA1622">
        <v>741</v>
      </c>
      <c r="AB1622">
        <v>8.6999999999999993</v>
      </c>
      <c r="AC1622">
        <v>1.78</v>
      </c>
      <c r="AD1622">
        <v>0</v>
      </c>
      <c r="AE1622" s="7" t="s">
        <v>24168</v>
      </c>
      <c r="AF1622" s="7" t="s">
        <v>24168</v>
      </c>
    </row>
    <row r="1623" spans="1:32" x14ac:dyDescent="0.2">
      <c r="A1623" t="s">
        <v>28</v>
      </c>
      <c r="B1623" t="s">
        <v>2942</v>
      </c>
      <c r="C1623">
        <v>123</v>
      </c>
      <c r="D1623">
        <v>109</v>
      </c>
      <c r="E1623">
        <v>309</v>
      </c>
      <c r="F1623">
        <v>482</v>
      </c>
      <c r="G1623" t="s">
        <v>8229</v>
      </c>
      <c r="H1623">
        <v>1000</v>
      </c>
      <c r="I1623">
        <v>74484168</v>
      </c>
      <c r="J1623">
        <f t="shared" si="25"/>
        <v>5</v>
      </c>
      <c r="K1623" t="s">
        <v>1119</v>
      </c>
      <c r="L1623" t="s">
        <v>3334</v>
      </c>
      <c r="M1623" t="s">
        <v>8230</v>
      </c>
      <c r="N1623">
        <v>109894</v>
      </c>
      <c r="O1623">
        <v>2740</v>
      </c>
      <c r="P1623" t="s">
        <v>8231</v>
      </c>
      <c r="Q1623">
        <v>3</v>
      </c>
      <c r="R1623" t="s">
        <v>8232</v>
      </c>
      <c r="S1623" t="s">
        <v>8233</v>
      </c>
      <c r="T1623">
        <v>340</v>
      </c>
      <c r="U1623" t="s">
        <v>37</v>
      </c>
      <c r="V1623" t="s">
        <v>38</v>
      </c>
      <c r="W1623" t="s">
        <v>38</v>
      </c>
      <c r="X1623" t="s">
        <v>584</v>
      </c>
      <c r="Y1623" s="1">
        <v>45000000</v>
      </c>
      <c r="Z1623">
        <v>2005</v>
      </c>
      <c r="AA1623">
        <v>654</v>
      </c>
      <c r="AB1623">
        <v>6.9</v>
      </c>
      <c r="AC1623">
        <v>2.35</v>
      </c>
      <c r="AD1623">
        <v>0</v>
      </c>
      <c r="AE1623" s="7">
        <v>57718894.009216592</v>
      </c>
      <c r="AF1623" s="7">
        <v>95536528.847926274</v>
      </c>
    </row>
    <row r="1624" spans="1:32" x14ac:dyDescent="0.2">
      <c r="A1624" t="s">
        <v>28</v>
      </c>
      <c r="B1624" t="s">
        <v>8234</v>
      </c>
      <c r="C1624">
        <v>145</v>
      </c>
      <c r="D1624">
        <v>99</v>
      </c>
      <c r="E1624">
        <v>5</v>
      </c>
      <c r="F1624">
        <v>966</v>
      </c>
      <c r="G1624" t="s">
        <v>478</v>
      </c>
      <c r="H1624">
        <v>2000</v>
      </c>
      <c r="I1624">
        <v>60269340</v>
      </c>
      <c r="J1624">
        <f t="shared" si="25"/>
        <v>2</v>
      </c>
      <c r="K1624" t="s">
        <v>1680</v>
      </c>
      <c r="L1624" t="s">
        <v>4798</v>
      </c>
      <c r="M1624" t="s">
        <v>8235</v>
      </c>
      <c r="N1624">
        <v>34079</v>
      </c>
      <c r="O1624">
        <v>6930</v>
      </c>
      <c r="P1624" t="s">
        <v>3896</v>
      </c>
      <c r="Q1624">
        <v>2</v>
      </c>
      <c r="R1624" t="s">
        <v>8236</v>
      </c>
      <c r="S1624" t="s">
        <v>8237</v>
      </c>
      <c r="T1624">
        <v>97</v>
      </c>
      <c r="U1624" t="s">
        <v>37</v>
      </c>
      <c r="V1624" t="s">
        <v>38</v>
      </c>
      <c r="W1624" t="s">
        <v>38</v>
      </c>
      <c r="X1624" t="s">
        <v>39</v>
      </c>
      <c r="Y1624" s="1">
        <v>30000000</v>
      </c>
      <c r="Z1624">
        <v>2008</v>
      </c>
      <c r="AA1624">
        <v>1000</v>
      </c>
      <c r="AB1624">
        <v>6</v>
      </c>
      <c r="AC1624">
        <v>1.85</v>
      </c>
      <c r="AD1624">
        <v>0</v>
      </c>
      <c r="AE1624" s="7">
        <v>34904784.022294469</v>
      </c>
      <c r="AF1624" s="7">
        <v>70122943.195541099</v>
      </c>
    </row>
    <row r="1625" spans="1:32" x14ac:dyDescent="0.2">
      <c r="A1625" t="s">
        <v>28</v>
      </c>
      <c r="B1625" t="s">
        <v>8238</v>
      </c>
      <c r="C1625">
        <v>65</v>
      </c>
      <c r="D1625">
        <v>114</v>
      </c>
      <c r="E1625">
        <v>0</v>
      </c>
      <c r="F1625">
        <v>545</v>
      </c>
      <c r="G1625" t="s">
        <v>5354</v>
      </c>
      <c r="H1625">
        <v>970</v>
      </c>
      <c r="I1625">
        <v>60033780</v>
      </c>
      <c r="J1625">
        <f t="shared" si="25"/>
        <v>2</v>
      </c>
      <c r="K1625" t="s">
        <v>213</v>
      </c>
      <c r="L1625" t="s">
        <v>3832</v>
      </c>
      <c r="M1625" t="s">
        <v>8239</v>
      </c>
      <c r="N1625">
        <v>18973</v>
      </c>
      <c r="O1625">
        <v>2860</v>
      </c>
      <c r="P1625" t="s">
        <v>6490</v>
      </c>
      <c r="Q1625">
        <v>1</v>
      </c>
      <c r="R1625" t="s">
        <v>8240</v>
      </c>
      <c r="S1625" t="s">
        <v>8241</v>
      </c>
      <c r="T1625">
        <v>162</v>
      </c>
      <c r="U1625" t="s">
        <v>37</v>
      </c>
      <c r="V1625" t="s">
        <v>38</v>
      </c>
      <c r="W1625" t="s">
        <v>38</v>
      </c>
      <c r="X1625" t="s">
        <v>39</v>
      </c>
      <c r="Y1625" s="1">
        <v>30000000</v>
      </c>
      <c r="Z1625">
        <v>1998</v>
      </c>
      <c r="AA1625">
        <v>631</v>
      </c>
      <c r="AB1625">
        <v>5.9</v>
      </c>
      <c r="AC1625">
        <v>1.85</v>
      </c>
      <c r="AD1625">
        <v>0</v>
      </c>
      <c r="AE1625" s="7">
        <v>46104294.478527606</v>
      </c>
      <c r="AF1625" s="7">
        <v>92260502.392638043</v>
      </c>
    </row>
    <row r="1626" spans="1:32" x14ac:dyDescent="0.2">
      <c r="A1626" t="s">
        <v>28</v>
      </c>
      <c r="B1626" t="s">
        <v>2560</v>
      </c>
      <c r="C1626">
        <v>152</v>
      </c>
      <c r="D1626">
        <v>89</v>
      </c>
      <c r="E1626">
        <v>56</v>
      </c>
      <c r="F1626">
        <v>545</v>
      </c>
      <c r="G1626" t="s">
        <v>7427</v>
      </c>
      <c r="H1626">
        <v>11000</v>
      </c>
      <c r="I1626">
        <v>58715510</v>
      </c>
      <c r="J1626">
        <f t="shared" si="25"/>
        <v>2</v>
      </c>
      <c r="K1626" t="s">
        <v>1680</v>
      </c>
      <c r="L1626" t="s">
        <v>256</v>
      </c>
      <c r="M1626" t="s">
        <v>8242</v>
      </c>
      <c r="N1626">
        <v>79094</v>
      </c>
      <c r="O1626">
        <v>13794</v>
      </c>
      <c r="P1626" t="s">
        <v>5710</v>
      </c>
      <c r="Q1626">
        <v>2</v>
      </c>
      <c r="R1626" t="s">
        <v>8243</v>
      </c>
      <c r="S1626" t="s">
        <v>8244</v>
      </c>
      <c r="T1626">
        <v>129</v>
      </c>
      <c r="U1626" t="s">
        <v>37</v>
      </c>
      <c r="V1626" t="s">
        <v>38</v>
      </c>
      <c r="W1626" t="s">
        <v>38</v>
      </c>
      <c r="X1626" t="s">
        <v>94</v>
      </c>
      <c r="Y1626" s="1">
        <v>30000000</v>
      </c>
      <c r="Z1626">
        <v>2009</v>
      </c>
      <c r="AA1626">
        <v>826</v>
      </c>
      <c r="AB1626">
        <v>5.4</v>
      </c>
      <c r="AC1626">
        <v>1.85</v>
      </c>
      <c r="AD1626">
        <v>0</v>
      </c>
      <c r="AE1626" s="7">
        <v>35034965.034965038</v>
      </c>
      <c r="AF1626" s="7">
        <v>68569861.328671336</v>
      </c>
    </row>
    <row r="1627" spans="1:32" x14ac:dyDescent="0.2">
      <c r="A1627" t="s">
        <v>28</v>
      </c>
      <c r="B1627" t="s">
        <v>2784</v>
      </c>
      <c r="C1627">
        <v>94</v>
      </c>
      <c r="D1627">
        <v>95</v>
      </c>
      <c r="E1627">
        <v>65</v>
      </c>
      <c r="F1627">
        <v>246</v>
      </c>
      <c r="G1627" t="s">
        <v>8245</v>
      </c>
      <c r="H1627">
        <v>506</v>
      </c>
      <c r="I1627">
        <v>58156435</v>
      </c>
      <c r="J1627">
        <f t="shared" si="25"/>
        <v>3</v>
      </c>
      <c r="K1627" t="s">
        <v>2475</v>
      </c>
      <c r="L1627" t="s">
        <v>8246</v>
      </c>
      <c r="M1627" t="s">
        <v>8247</v>
      </c>
      <c r="N1627">
        <v>37479</v>
      </c>
      <c r="O1627">
        <v>1266</v>
      </c>
      <c r="P1627" t="s">
        <v>8248</v>
      </c>
      <c r="Q1627">
        <v>3</v>
      </c>
      <c r="R1627" t="s">
        <v>8249</v>
      </c>
      <c r="S1627" t="s">
        <v>8250</v>
      </c>
      <c r="T1627">
        <v>152</v>
      </c>
      <c r="U1627" t="s">
        <v>37</v>
      </c>
      <c r="V1627" t="s">
        <v>38</v>
      </c>
      <c r="W1627" t="s">
        <v>38</v>
      </c>
      <c r="X1627" t="s">
        <v>39</v>
      </c>
      <c r="Y1627" s="1">
        <v>19000000</v>
      </c>
      <c r="Z1627">
        <v>2004</v>
      </c>
      <c r="AA1627">
        <v>316</v>
      </c>
      <c r="AB1627">
        <v>5.9</v>
      </c>
      <c r="AC1627">
        <v>2.35</v>
      </c>
      <c r="AD1627">
        <v>0</v>
      </c>
      <c r="AE1627" s="7">
        <v>25195870.83112758</v>
      </c>
      <c r="AF1627" s="7">
        <v>77121159.171519324</v>
      </c>
    </row>
    <row r="1628" spans="1:32" x14ac:dyDescent="0.2">
      <c r="A1628" t="s">
        <v>28</v>
      </c>
      <c r="B1628" t="s">
        <v>2560</v>
      </c>
      <c r="C1628">
        <v>119</v>
      </c>
      <c r="D1628">
        <v>98</v>
      </c>
      <c r="E1628">
        <v>56</v>
      </c>
      <c r="F1628">
        <v>533</v>
      </c>
      <c r="G1628" t="s">
        <v>233</v>
      </c>
      <c r="H1628">
        <v>3000</v>
      </c>
      <c r="I1628">
        <v>56044241</v>
      </c>
      <c r="J1628">
        <f t="shared" si="25"/>
        <v>3</v>
      </c>
      <c r="K1628" t="s">
        <v>3631</v>
      </c>
      <c r="L1628" t="s">
        <v>749</v>
      </c>
      <c r="M1628" t="s">
        <v>8251</v>
      </c>
      <c r="N1628">
        <v>122187</v>
      </c>
      <c r="O1628">
        <v>6742</v>
      </c>
      <c r="P1628" t="s">
        <v>8252</v>
      </c>
      <c r="Q1628">
        <v>1</v>
      </c>
      <c r="R1628" t="s">
        <v>8253</v>
      </c>
      <c r="S1628" t="s">
        <v>8254</v>
      </c>
      <c r="T1628">
        <v>339</v>
      </c>
      <c r="U1628" t="s">
        <v>37</v>
      </c>
      <c r="V1628" t="s">
        <v>38</v>
      </c>
      <c r="W1628" t="s">
        <v>38</v>
      </c>
      <c r="X1628" t="s">
        <v>39</v>
      </c>
      <c r="Y1628" s="1">
        <v>37000000</v>
      </c>
      <c r="Z1628">
        <v>2004</v>
      </c>
      <c r="AA1628">
        <v>2000</v>
      </c>
      <c r="AB1628">
        <v>6.1</v>
      </c>
      <c r="AC1628">
        <v>1.85</v>
      </c>
      <c r="AD1628">
        <v>0</v>
      </c>
      <c r="AE1628" s="7">
        <v>49065643.197458975</v>
      </c>
      <c r="AF1628" s="7">
        <v>74320181.950767606</v>
      </c>
    </row>
    <row r="1629" spans="1:32" x14ac:dyDescent="0.2">
      <c r="A1629" t="s">
        <v>28</v>
      </c>
      <c r="B1629" t="s">
        <v>4002</v>
      </c>
      <c r="C1629">
        <v>487</v>
      </c>
      <c r="D1629">
        <v>94</v>
      </c>
      <c r="E1629">
        <v>11000</v>
      </c>
      <c r="F1629">
        <v>183</v>
      </c>
      <c r="G1629" t="s">
        <v>8255</v>
      </c>
      <c r="H1629">
        <v>617</v>
      </c>
      <c r="I1629">
        <v>56816662</v>
      </c>
      <c r="J1629">
        <f t="shared" si="25"/>
        <v>3</v>
      </c>
      <c r="K1629" t="s">
        <v>3631</v>
      </c>
      <c r="L1629" t="s">
        <v>4628</v>
      </c>
      <c r="M1629" t="s">
        <v>8256</v>
      </c>
      <c r="N1629">
        <v>301149</v>
      </c>
      <c r="O1629">
        <v>1289</v>
      </c>
      <c r="P1629" t="s">
        <v>8257</v>
      </c>
      <c r="Q1629">
        <v>1</v>
      </c>
      <c r="R1629" t="s">
        <v>8258</v>
      </c>
      <c r="S1629" t="s">
        <v>8259</v>
      </c>
      <c r="T1629">
        <v>509</v>
      </c>
      <c r="U1629" t="s">
        <v>37</v>
      </c>
      <c r="V1629" t="s">
        <v>3570</v>
      </c>
      <c r="W1629" t="s">
        <v>3570</v>
      </c>
      <c r="X1629" t="s">
        <v>39</v>
      </c>
      <c r="Y1629" s="1">
        <v>17000000</v>
      </c>
      <c r="Z1629">
        <v>2011</v>
      </c>
      <c r="AA1629">
        <v>204</v>
      </c>
      <c r="AB1629">
        <v>7.7</v>
      </c>
      <c r="AC1629">
        <v>1.85</v>
      </c>
      <c r="AD1629">
        <v>78000</v>
      </c>
      <c r="AE1629" s="7">
        <v>18935082.258781683</v>
      </c>
      <c r="AF1629" s="7">
        <v>63284009.919964433</v>
      </c>
    </row>
    <row r="1630" spans="1:32" x14ac:dyDescent="0.2">
      <c r="A1630" t="s">
        <v>28</v>
      </c>
      <c r="B1630" t="s">
        <v>8260</v>
      </c>
      <c r="C1630">
        <v>121</v>
      </c>
      <c r="D1630">
        <v>85</v>
      </c>
      <c r="E1630">
        <v>7</v>
      </c>
      <c r="F1630">
        <v>691</v>
      </c>
      <c r="G1630" t="s">
        <v>499</v>
      </c>
      <c r="H1630">
        <v>14000</v>
      </c>
      <c r="I1630">
        <v>64238770</v>
      </c>
      <c r="J1630">
        <f t="shared" si="25"/>
        <v>4</v>
      </c>
      <c r="K1630" t="s">
        <v>470</v>
      </c>
      <c r="L1630" t="s">
        <v>227</v>
      </c>
      <c r="M1630" t="s">
        <v>8261</v>
      </c>
      <c r="N1630">
        <v>19547</v>
      </c>
      <c r="O1630">
        <v>18795</v>
      </c>
      <c r="P1630" t="s">
        <v>3414</v>
      </c>
      <c r="Q1630">
        <v>0</v>
      </c>
      <c r="R1630" t="s">
        <v>8262</v>
      </c>
      <c r="S1630" t="s">
        <v>8263</v>
      </c>
      <c r="T1630">
        <v>64</v>
      </c>
      <c r="U1630" t="s">
        <v>37</v>
      </c>
      <c r="V1630" t="s">
        <v>267</v>
      </c>
      <c r="W1630" t="s">
        <v>267</v>
      </c>
      <c r="X1630" t="s">
        <v>94</v>
      </c>
      <c r="Y1630" s="1">
        <v>42000000</v>
      </c>
      <c r="Z1630">
        <v>2014</v>
      </c>
      <c r="AA1630">
        <v>3000</v>
      </c>
      <c r="AB1630">
        <v>5.8</v>
      </c>
      <c r="AC1630">
        <v>1.85</v>
      </c>
      <c r="AD1630">
        <v>0</v>
      </c>
      <c r="AE1630" s="7">
        <v>44448669.201520912</v>
      </c>
      <c r="AF1630" s="7">
        <v>67983996.134347275</v>
      </c>
    </row>
    <row r="1631" spans="1:32" x14ac:dyDescent="0.2">
      <c r="A1631" t="s">
        <v>28</v>
      </c>
      <c r="B1631" t="s">
        <v>8264</v>
      </c>
      <c r="C1631">
        <v>147</v>
      </c>
      <c r="D1631">
        <v>124</v>
      </c>
      <c r="E1631">
        <v>47</v>
      </c>
      <c r="F1631">
        <v>877</v>
      </c>
      <c r="G1631" t="s">
        <v>2083</v>
      </c>
      <c r="H1631">
        <v>40000</v>
      </c>
      <c r="I1631">
        <v>52937130</v>
      </c>
      <c r="J1631">
        <f t="shared" si="25"/>
        <v>3</v>
      </c>
      <c r="K1631" t="s">
        <v>1725</v>
      </c>
      <c r="L1631" t="s">
        <v>43</v>
      </c>
      <c r="M1631" t="s">
        <v>8265</v>
      </c>
      <c r="N1631">
        <v>198066</v>
      </c>
      <c r="O1631">
        <v>43453</v>
      </c>
      <c r="P1631" t="s">
        <v>1189</v>
      </c>
      <c r="Q1631">
        <v>1</v>
      </c>
      <c r="R1631" t="s">
        <v>8266</v>
      </c>
      <c r="S1631" t="s">
        <v>8267</v>
      </c>
      <c r="T1631">
        <v>426</v>
      </c>
      <c r="U1631" t="s">
        <v>37</v>
      </c>
      <c r="V1631" t="s">
        <v>38</v>
      </c>
      <c r="W1631" t="s">
        <v>38</v>
      </c>
      <c r="X1631" t="s">
        <v>584</v>
      </c>
      <c r="Y1631" s="1">
        <v>30000000</v>
      </c>
      <c r="Z1631">
        <v>2001</v>
      </c>
      <c r="AA1631">
        <v>1000</v>
      </c>
      <c r="AB1631">
        <v>7.6</v>
      </c>
      <c r="AC1631">
        <v>2.35</v>
      </c>
      <c r="AD1631">
        <v>13000</v>
      </c>
      <c r="AE1631" s="7">
        <v>42433653.303218521</v>
      </c>
      <c r="AF1631" s="7">
        <v>74877194.042913601</v>
      </c>
    </row>
    <row r="1632" spans="1:32" x14ac:dyDescent="0.2">
      <c r="A1632" t="s">
        <v>28</v>
      </c>
      <c r="B1632" t="s">
        <v>7014</v>
      </c>
      <c r="C1632">
        <v>85</v>
      </c>
      <c r="D1632">
        <v>131</v>
      </c>
      <c r="E1632">
        <v>43</v>
      </c>
      <c r="F1632">
        <v>362</v>
      </c>
      <c r="G1632" t="s">
        <v>8268</v>
      </c>
      <c r="H1632">
        <v>18000</v>
      </c>
      <c r="I1632">
        <v>52799004</v>
      </c>
      <c r="J1632">
        <f t="shared" si="25"/>
        <v>2</v>
      </c>
      <c r="K1632" t="s">
        <v>213</v>
      </c>
      <c r="L1632" t="s">
        <v>437</v>
      </c>
      <c r="M1632" t="s">
        <v>8269</v>
      </c>
      <c r="N1632">
        <v>28942</v>
      </c>
      <c r="O1632">
        <v>19815</v>
      </c>
      <c r="P1632" t="s">
        <v>8270</v>
      </c>
      <c r="Q1632">
        <v>0</v>
      </c>
      <c r="R1632" t="s">
        <v>8271</v>
      </c>
      <c r="S1632" t="s">
        <v>8272</v>
      </c>
      <c r="T1632">
        <v>223</v>
      </c>
      <c r="U1632" t="s">
        <v>37</v>
      </c>
      <c r="V1632" t="s">
        <v>38</v>
      </c>
      <c r="W1632" t="s">
        <v>38</v>
      </c>
      <c r="X1632" t="s">
        <v>39</v>
      </c>
      <c r="Y1632" s="1">
        <v>55000000</v>
      </c>
      <c r="Z1632">
        <v>1999</v>
      </c>
      <c r="AA1632">
        <v>652</v>
      </c>
      <c r="AB1632">
        <v>6.1</v>
      </c>
      <c r="AC1632">
        <v>2.35</v>
      </c>
      <c r="AD1632">
        <v>0</v>
      </c>
      <c r="AE1632" s="7">
        <v>82698079.231692687</v>
      </c>
      <c r="AF1632" s="7">
        <v>79388658.475390166</v>
      </c>
    </row>
    <row r="1633" spans="1:32" x14ac:dyDescent="0.2">
      <c r="A1633" t="s">
        <v>28</v>
      </c>
      <c r="B1633" t="s">
        <v>8273</v>
      </c>
      <c r="C1633">
        <v>98</v>
      </c>
      <c r="D1633">
        <v>107</v>
      </c>
      <c r="E1633">
        <v>0</v>
      </c>
      <c r="F1633">
        <v>643</v>
      </c>
      <c r="G1633" t="s">
        <v>7281</v>
      </c>
      <c r="H1633">
        <v>12000</v>
      </c>
      <c r="I1633">
        <v>55210049</v>
      </c>
      <c r="J1633">
        <f t="shared" si="25"/>
        <v>4</v>
      </c>
      <c r="K1633" t="s">
        <v>226</v>
      </c>
      <c r="L1633" t="s">
        <v>1027</v>
      </c>
      <c r="M1633" t="s">
        <v>8274</v>
      </c>
      <c r="N1633">
        <v>43743</v>
      </c>
      <c r="O1633">
        <v>14710</v>
      </c>
      <c r="P1633" t="s">
        <v>7283</v>
      </c>
      <c r="Q1633">
        <v>1</v>
      </c>
      <c r="R1633" t="s">
        <v>8275</v>
      </c>
      <c r="S1633" t="s">
        <v>8276</v>
      </c>
      <c r="T1633">
        <v>293</v>
      </c>
      <c r="U1633" t="s">
        <v>37</v>
      </c>
      <c r="V1633" t="s">
        <v>38</v>
      </c>
      <c r="W1633" t="s">
        <v>38</v>
      </c>
      <c r="X1633" t="s">
        <v>94</v>
      </c>
      <c r="Y1633" s="1">
        <v>27800000</v>
      </c>
      <c r="Z1633">
        <v>1989</v>
      </c>
      <c r="AA1633">
        <v>664</v>
      </c>
      <c r="AB1633">
        <v>5.4</v>
      </c>
      <c r="AC1633">
        <v>2.35</v>
      </c>
      <c r="AD1633">
        <v>0</v>
      </c>
      <c r="AE1633" s="7">
        <v>56160483.870967738</v>
      </c>
      <c r="AF1633" s="7">
        <v>111533203.82661289</v>
      </c>
    </row>
    <row r="1634" spans="1:32" x14ac:dyDescent="0.2">
      <c r="A1634" t="s">
        <v>28</v>
      </c>
      <c r="B1634" t="s">
        <v>5910</v>
      </c>
      <c r="C1634">
        <v>39</v>
      </c>
      <c r="D1634">
        <v>99</v>
      </c>
      <c r="E1634">
        <v>13</v>
      </c>
      <c r="F1634">
        <v>837</v>
      </c>
      <c r="G1634" t="s">
        <v>4357</v>
      </c>
      <c r="H1634">
        <v>1000</v>
      </c>
      <c r="I1634">
        <v>51432423</v>
      </c>
      <c r="J1634">
        <f t="shared" si="25"/>
        <v>4</v>
      </c>
      <c r="K1634" t="s">
        <v>8277</v>
      </c>
      <c r="L1634" t="s">
        <v>8278</v>
      </c>
      <c r="M1634" t="s">
        <v>8279</v>
      </c>
      <c r="N1634">
        <v>15074</v>
      </c>
      <c r="O1634">
        <v>3679</v>
      </c>
      <c r="P1634" t="s">
        <v>8280</v>
      </c>
      <c r="Q1634">
        <v>7</v>
      </c>
      <c r="R1634" t="s">
        <v>8281</v>
      </c>
      <c r="S1634" t="s">
        <v>8282</v>
      </c>
      <c r="T1634">
        <v>72</v>
      </c>
      <c r="U1634" t="s">
        <v>37</v>
      </c>
      <c r="V1634" t="s">
        <v>38</v>
      </c>
      <c r="W1634" t="s">
        <v>38</v>
      </c>
      <c r="X1634" t="s">
        <v>94</v>
      </c>
      <c r="Y1634" s="1">
        <v>30000000</v>
      </c>
      <c r="Z1634">
        <v>2002</v>
      </c>
      <c r="AA1634">
        <v>889</v>
      </c>
      <c r="AB1634">
        <v>5.0999999999999996</v>
      </c>
      <c r="AC1634">
        <v>1.85</v>
      </c>
      <c r="AD1634">
        <v>1000</v>
      </c>
      <c r="AE1634" s="7">
        <v>41773207.337409668</v>
      </c>
      <c r="AF1634" s="7">
        <v>71616575.661478594</v>
      </c>
    </row>
    <row r="1635" spans="1:32" x14ac:dyDescent="0.2">
      <c r="A1635" t="s">
        <v>28</v>
      </c>
      <c r="B1635" t="s">
        <v>2466</v>
      </c>
      <c r="C1635">
        <v>43</v>
      </c>
      <c r="D1635">
        <v>83</v>
      </c>
      <c r="E1635">
        <v>88</v>
      </c>
      <c r="F1635">
        <v>348</v>
      </c>
      <c r="G1635" t="s">
        <v>3985</v>
      </c>
      <c r="H1635">
        <v>3000</v>
      </c>
      <c r="I1635">
        <v>51109400</v>
      </c>
      <c r="J1635">
        <f t="shared" si="25"/>
        <v>2</v>
      </c>
      <c r="K1635" t="s">
        <v>1008</v>
      </c>
      <c r="L1635" t="s">
        <v>8010</v>
      </c>
      <c r="M1635" t="s">
        <v>8283</v>
      </c>
      <c r="N1635">
        <v>76850</v>
      </c>
      <c r="O1635">
        <v>4767</v>
      </c>
      <c r="P1635" t="s">
        <v>8284</v>
      </c>
      <c r="Q1635">
        <v>5</v>
      </c>
      <c r="R1635" t="s">
        <v>8285</v>
      </c>
      <c r="S1635" t="s">
        <v>8286</v>
      </c>
      <c r="T1635">
        <v>85</v>
      </c>
      <c r="U1635" t="s">
        <v>37</v>
      </c>
      <c r="V1635" t="s">
        <v>38</v>
      </c>
      <c r="W1635" t="s">
        <v>38</v>
      </c>
      <c r="X1635" t="s">
        <v>39</v>
      </c>
      <c r="Y1635" s="1">
        <v>30000000</v>
      </c>
      <c r="Z1635">
        <v>1994</v>
      </c>
      <c r="AA1635">
        <v>459</v>
      </c>
      <c r="AB1635">
        <v>6.4</v>
      </c>
      <c r="AC1635">
        <v>1.85</v>
      </c>
      <c r="AD1635">
        <v>1000</v>
      </c>
      <c r="AE1635" s="7">
        <v>50708502.0242915</v>
      </c>
      <c r="AF1635" s="7">
        <v>86389370.445344135</v>
      </c>
    </row>
    <row r="1636" spans="1:32" x14ac:dyDescent="0.2">
      <c r="A1636" t="s">
        <v>28</v>
      </c>
      <c r="B1636" t="s">
        <v>6141</v>
      </c>
      <c r="C1636">
        <v>108</v>
      </c>
      <c r="D1636">
        <v>131</v>
      </c>
      <c r="E1636">
        <v>46</v>
      </c>
      <c r="F1636">
        <v>433</v>
      </c>
      <c r="G1636" t="s">
        <v>5520</v>
      </c>
      <c r="H1636">
        <v>1000</v>
      </c>
      <c r="I1636">
        <v>50300000</v>
      </c>
      <c r="J1636">
        <f t="shared" si="25"/>
        <v>3</v>
      </c>
      <c r="K1636" t="s">
        <v>50</v>
      </c>
      <c r="L1636" t="s">
        <v>8287</v>
      </c>
      <c r="M1636" t="s">
        <v>8288</v>
      </c>
      <c r="N1636">
        <v>68565</v>
      </c>
      <c r="O1636">
        <v>2943</v>
      </c>
      <c r="P1636" t="s">
        <v>8289</v>
      </c>
      <c r="Q1636">
        <v>2</v>
      </c>
      <c r="R1636" t="s">
        <v>8290</v>
      </c>
      <c r="S1636" t="s">
        <v>8291</v>
      </c>
      <c r="T1636">
        <v>300</v>
      </c>
      <c r="U1636" t="s">
        <v>37</v>
      </c>
      <c r="V1636" t="s">
        <v>56</v>
      </c>
      <c r="W1636" t="s">
        <v>56</v>
      </c>
      <c r="X1636" t="s">
        <v>94</v>
      </c>
      <c r="Y1636" s="1">
        <v>30000000</v>
      </c>
      <c r="Z1636">
        <v>1985</v>
      </c>
      <c r="AA1636">
        <v>439</v>
      </c>
      <c r="AB1636">
        <v>6.3</v>
      </c>
      <c r="AC1636">
        <v>2.35</v>
      </c>
      <c r="AD1636">
        <v>0</v>
      </c>
      <c r="AE1636" s="7">
        <v>69842007.434944242</v>
      </c>
      <c r="AF1636" s="7">
        <v>117101765.79925652</v>
      </c>
    </row>
    <row r="1637" spans="1:32" x14ac:dyDescent="0.2">
      <c r="A1637" t="s">
        <v>28</v>
      </c>
      <c r="B1637" t="s">
        <v>8292</v>
      </c>
      <c r="C1637">
        <v>209</v>
      </c>
      <c r="D1637">
        <v>85</v>
      </c>
      <c r="E1637">
        <v>9</v>
      </c>
      <c r="F1637">
        <v>100</v>
      </c>
      <c r="G1637" t="s">
        <v>8293</v>
      </c>
      <c r="H1637">
        <v>567</v>
      </c>
      <c r="I1637">
        <v>56068547</v>
      </c>
      <c r="J1637">
        <f t="shared" si="25"/>
        <v>5</v>
      </c>
      <c r="K1637" t="s">
        <v>8294</v>
      </c>
      <c r="L1637" t="s">
        <v>8295</v>
      </c>
      <c r="M1637" t="s">
        <v>8296</v>
      </c>
      <c r="N1637">
        <v>98160</v>
      </c>
      <c r="O1637">
        <v>1145</v>
      </c>
      <c r="P1637" t="s">
        <v>8297</v>
      </c>
      <c r="Q1637">
        <v>0</v>
      </c>
      <c r="R1637" t="s">
        <v>8298</v>
      </c>
      <c r="S1637" t="s">
        <v>8299</v>
      </c>
      <c r="T1637">
        <v>307</v>
      </c>
      <c r="U1637" t="s">
        <v>37</v>
      </c>
      <c r="V1637" t="s">
        <v>56</v>
      </c>
      <c r="W1637" t="s">
        <v>56</v>
      </c>
      <c r="X1637" t="s">
        <v>276</v>
      </c>
      <c r="Y1637" s="1">
        <v>30000000</v>
      </c>
      <c r="Z1637">
        <v>2005</v>
      </c>
      <c r="AA1637">
        <v>269</v>
      </c>
      <c r="AB1637">
        <v>7.5</v>
      </c>
      <c r="AC1637">
        <v>1.85</v>
      </c>
      <c r="AD1637">
        <v>0</v>
      </c>
      <c r="AE1637" s="7">
        <v>38479262.672811061</v>
      </c>
      <c r="AF1637" s="7">
        <v>71915878.256528422</v>
      </c>
    </row>
    <row r="1638" spans="1:32" x14ac:dyDescent="0.2">
      <c r="A1638" t="s">
        <v>28</v>
      </c>
      <c r="B1638" t="s">
        <v>5461</v>
      </c>
      <c r="C1638">
        <v>131</v>
      </c>
      <c r="D1638">
        <v>126</v>
      </c>
      <c r="E1638">
        <v>98</v>
      </c>
      <c r="F1638">
        <v>37</v>
      </c>
      <c r="G1638" t="s">
        <v>5354</v>
      </c>
      <c r="H1638">
        <v>18000</v>
      </c>
      <c r="I1638">
        <v>53680848</v>
      </c>
      <c r="J1638">
        <f t="shared" si="25"/>
        <v>2</v>
      </c>
      <c r="K1638" t="s">
        <v>213</v>
      </c>
      <c r="L1638" t="s">
        <v>640</v>
      </c>
      <c r="M1638" t="s">
        <v>8300</v>
      </c>
      <c r="N1638">
        <v>167967</v>
      </c>
      <c r="O1638">
        <v>18726</v>
      </c>
      <c r="P1638" t="s">
        <v>8301</v>
      </c>
      <c r="Q1638">
        <v>1</v>
      </c>
      <c r="R1638" t="s">
        <v>8302</v>
      </c>
      <c r="S1638" t="s">
        <v>8303</v>
      </c>
      <c r="T1638">
        <v>243</v>
      </c>
      <c r="U1638" t="s">
        <v>37</v>
      </c>
      <c r="V1638" t="s">
        <v>38</v>
      </c>
      <c r="W1638" t="s">
        <v>38</v>
      </c>
      <c r="X1638" t="s">
        <v>39</v>
      </c>
      <c r="Y1638" s="1">
        <v>30000000</v>
      </c>
      <c r="Z1638">
        <v>2007</v>
      </c>
      <c r="AA1638">
        <v>631</v>
      </c>
      <c r="AB1638">
        <v>7.1</v>
      </c>
      <c r="AC1638">
        <v>1.85</v>
      </c>
      <c r="AD1638">
        <v>20000</v>
      </c>
      <c r="AE1638" s="7">
        <v>36251808.972503617</v>
      </c>
      <c r="AF1638" s="7">
        <v>64867594.905933425</v>
      </c>
    </row>
    <row r="1639" spans="1:32" x14ac:dyDescent="0.2">
      <c r="A1639" t="s">
        <v>28</v>
      </c>
      <c r="B1639" t="s">
        <v>6693</v>
      </c>
      <c r="C1639">
        <v>73</v>
      </c>
      <c r="D1639">
        <v>102</v>
      </c>
      <c r="E1639">
        <v>7</v>
      </c>
      <c r="F1639">
        <v>521</v>
      </c>
      <c r="G1639" t="s">
        <v>8304</v>
      </c>
      <c r="H1639">
        <v>984</v>
      </c>
      <c r="I1639">
        <v>49186871</v>
      </c>
      <c r="J1639">
        <f t="shared" si="25"/>
        <v>5</v>
      </c>
      <c r="K1639" t="s">
        <v>8305</v>
      </c>
      <c r="L1639" t="s">
        <v>351</v>
      </c>
      <c r="M1639" t="s">
        <v>8306</v>
      </c>
      <c r="N1639">
        <v>12570</v>
      </c>
      <c r="O1639">
        <v>2910</v>
      </c>
      <c r="P1639" t="s">
        <v>5378</v>
      </c>
      <c r="Q1639">
        <v>0</v>
      </c>
      <c r="R1639" t="s">
        <v>8307</v>
      </c>
      <c r="S1639" t="s">
        <v>8308</v>
      </c>
      <c r="T1639">
        <v>86</v>
      </c>
      <c r="U1639" t="s">
        <v>37</v>
      </c>
      <c r="V1639" t="s">
        <v>38</v>
      </c>
      <c r="W1639" t="s">
        <v>38</v>
      </c>
      <c r="X1639" t="s">
        <v>94</v>
      </c>
      <c r="Y1639" s="1"/>
      <c r="Z1639">
        <v>2005</v>
      </c>
      <c r="AA1639">
        <v>934</v>
      </c>
      <c r="AB1639">
        <v>5.2</v>
      </c>
      <c r="AC1639">
        <v>1.85</v>
      </c>
      <c r="AD1639">
        <v>771</v>
      </c>
      <c r="AE1639" s="7">
        <v>0</v>
      </c>
      <c r="AF1639" s="7">
        <v>63089150.975422427</v>
      </c>
    </row>
    <row r="1640" spans="1:32" x14ac:dyDescent="0.2">
      <c r="A1640" t="s">
        <v>28</v>
      </c>
      <c r="B1640" t="s">
        <v>939</v>
      </c>
      <c r="C1640">
        <v>316</v>
      </c>
      <c r="D1640">
        <v>123</v>
      </c>
      <c r="E1640">
        <v>456</v>
      </c>
      <c r="F1640">
        <v>286</v>
      </c>
      <c r="G1640" t="s">
        <v>8309</v>
      </c>
      <c r="H1640">
        <v>19000</v>
      </c>
      <c r="I1640">
        <v>50921738</v>
      </c>
      <c r="J1640">
        <f t="shared" si="25"/>
        <v>4</v>
      </c>
      <c r="K1640" t="s">
        <v>4816</v>
      </c>
      <c r="L1640" t="s">
        <v>352</v>
      </c>
      <c r="M1640" t="s">
        <v>8310</v>
      </c>
      <c r="N1640">
        <v>192930</v>
      </c>
      <c r="O1640">
        <v>20499</v>
      </c>
      <c r="P1640" t="s">
        <v>8311</v>
      </c>
      <c r="Q1640">
        <v>1</v>
      </c>
      <c r="R1640" t="s">
        <v>8312</v>
      </c>
      <c r="S1640" t="s">
        <v>8313</v>
      </c>
      <c r="T1640">
        <v>581</v>
      </c>
      <c r="U1640" t="s">
        <v>37</v>
      </c>
      <c r="V1640" t="s">
        <v>56</v>
      </c>
      <c r="W1640" t="s">
        <v>56</v>
      </c>
      <c r="X1640" t="s">
        <v>584</v>
      </c>
      <c r="Y1640" s="1">
        <v>30000000</v>
      </c>
      <c r="Z1640">
        <v>2007</v>
      </c>
      <c r="AA1640">
        <v>1000</v>
      </c>
      <c r="AB1640">
        <v>7.8</v>
      </c>
      <c r="AC1640">
        <v>1.85</v>
      </c>
      <c r="AD1640">
        <v>12000</v>
      </c>
      <c r="AE1640" s="7">
        <v>36251808.972503617</v>
      </c>
      <c r="AF1640" s="7">
        <v>61533503.950795949</v>
      </c>
    </row>
    <row r="1641" spans="1:32" x14ac:dyDescent="0.2">
      <c r="A1641" t="s">
        <v>28</v>
      </c>
      <c r="B1641" t="s">
        <v>2560</v>
      </c>
      <c r="C1641">
        <v>159</v>
      </c>
      <c r="D1641">
        <v>105</v>
      </c>
      <c r="E1641">
        <v>56</v>
      </c>
      <c r="F1641">
        <v>22</v>
      </c>
      <c r="G1641" t="s">
        <v>8314</v>
      </c>
      <c r="H1641">
        <v>898</v>
      </c>
      <c r="I1641">
        <v>53021560</v>
      </c>
      <c r="J1641">
        <f t="shared" si="25"/>
        <v>3</v>
      </c>
      <c r="K1641" t="s">
        <v>1414</v>
      </c>
      <c r="L1641" t="s">
        <v>2534</v>
      </c>
      <c r="M1641" t="s">
        <v>8315</v>
      </c>
      <c r="N1641">
        <v>74630</v>
      </c>
      <c r="O1641">
        <v>1026</v>
      </c>
      <c r="P1641" t="s">
        <v>8316</v>
      </c>
      <c r="Q1641">
        <v>1</v>
      </c>
      <c r="R1641" t="s">
        <v>8317</v>
      </c>
      <c r="S1641" t="s">
        <v>8318</v>
      </c>
      <c r="T1641">
        <v>156</v>
      </c>
      <c r="U1641" t="s">
        <v>37</v>
      </c>
      <c r="V1641" t="s">
        <v>38</v>
      </c>
      <c r="W1641" t="s">
        <v>38</v>
      </c>
      <c r="X1641" t="s">
        <v>94</v>
      </c>
      <c r="Y1641" s="1">
        <v>30000000</v>
      </c>
      <c r="Z1641">
        <v>2010</v>
      </c>
      <c r="AA1641">
        <v>60</v>
      </c>
      <c r="AB1641">
        <v>6.5</v>
      </c>
      <c r="AC1641">
        <v>2.35</v>
      </c>
      <c r="AD1641">
        <v>13000</v>
      </c>
      <c r="AE1641" s="7">
        <v>34456671.2517194</v>
      </c>
      <c r="AF1641" s="7">
        <v>60898215.405777171</v>
      </c>
    </row>
    <row r="1642" spans="1:32" x14ac:dyDescent="0.2">
      <c r="A1642" t="s">
        <v>28</v>
      </c>
      <c r="B1642" t="s">
        <v>186</v>
      </c>
      <c r="C1642">
        <v>63</v>
      </c>
      <c r="D1642">
        <v>125</v>
      </c>
      <c r="E1642">
        <v>0</v>
      </c>
      <c r="F1642">
        <v>237</v>
      </c>
      <c r="G1642" t="s">
        <v>8319</v>
      </c>
      <c r="H1642">
        <v>939</v>
      </c>
      <c r="I1642">
        <v>45645204</v>
      </c>
      <c r="J1642">
        <f t="shared" si="25"/>
        <v>3</v>
      </c>
      <c r="K1642" t="s">
        <v>333</v>
      </c>
      <c r="L1642" t="s">
        <v>1146</v>
      </c>
      <c r="M1642" t="s">
        <v>8320</v>
      </c>
      <c r="N1642">
        <v>39306</v>
      </c>
      <c r="O1642">
        <v>1748</v>
      </c>
      <c r="P1642" t="s">
        <v>8321</v>
      </c>
      <c r="Q1642">
        <v>2</v>
      </c>
      <c r="R1642" t="s">
        <v>8322</v>
      </c>
      <c r="S1642" t="s">
        <v>8323</v>
      </c>
      <c r="T1642">
        <v>119</v>
      </c>
      <c r="U1642" t="s">
        <v>37</v>
      </c>
      <c r="V1642" t="s">
        <v>38</v>
      </c>
      <c r="W1642" t="s">
        <v>38</v>
      </c>
      <c r="X1642" t="s">
        <v>584</v>
      </c>
      <c r="Y1642" s="1">
        <v>30000000</v>
      </c>
      <c r="Z1642">
        <v>1989</v>
      </c>
      <c r="AA1642">
        <v>255</v>
      </c>
      <c r="AB1642">
        <v>6.6</v>
      </c>
      <c r="AC1642">
        <v>2.35</v>
      </c>
      <c r="AD1642">
        <v>0</v>
      </c>
      <c r="AE1642" s="7">
        <v>60604838.709677413</v>
      </c>
      <c r="AF1642" s="7">
        <v>92210674.209677413</v>
      </c>
    </row>
    <row r="1643" spans="1:32" x14ac:dyDescent="0.2">
      <c r="A1643" t="s">
        <v>28</v>
      </c>
      <c r="B1643" t="s">
        <v>3493</v>
      </c>
      <c r="C1643">
        <v>162</v>
      </c>
      <c r="D1643">
        <v>92</v>
      </c>
      <c r="E1643">
        <v>101</v>
      </c>
      <c r="F1643">
        <v>760</v>
      </c>
      <c r="G1643" t="s">
        <v>8324</v>
      </c>
      <c r="H1643">
        <v>971</v>
      </c>
      <c r="I1643">
        <v>44328238</v>
      </c>
      <c r="J1643">
        <f t="shared" si="25"/>
        <v>1</v>
      </c>
      <c r="K1643" t="s">
        <v>1670</v>
      </c>
      <c r="L1643" t="s">
        <v>6396</v>
      </c>
      <c r="M1643" t="s">
        <v>8325</v>
      </c>
      <c r="N1643">
        <v>25484</v>
      </c>
      <c r="O1643">
        <v>6137</v>
      </c>
      <c r="P1643" t="s">
        <v>273</v>
      </c>
      <c r="Q1643">
        <v>0</v>
      </c>
      <c r="R1643" t="s">
        <v>8326</v>
      </c>
      <c r="S1643" t="s">
        <v>8327</v>
      </c>
      <c r="T1643">
        <v>189</v>
      </c>
      <c r="U1643" t="s">
        <v>37</v>
      </c>
      <c r="V1643" t="s">
        <v>38</v>
      </c>
      <c r="W1643" t="s">
        <v>38</v>
      </c>
      <c r="X1643" t="s">
        <v>94</v>
      </c>
      <c r="Y1643" s="1"/>
      <c r="Z1643">
        <v>2012</v>
      </c>
      <c r="AA1643">
        <v>860</v>
      </c>
      <c r="AB1643">
        <v>5.0999999999999996</v>
      </c>
      <c r="AC1643">
        <v>1.85</v>
      </c>
      <c r="AD1643">
        <v>13000</v>
      </c>
      <c r="AE1643" s="7">
        <v>0</v>
      </c>
      <c r="AF1643" s="7">
        <v>48363343.288327523</v>
      </c>
    </row>
    <row r="1644" spans="1:32" x14ac:dyDescent="0.2">
      <c r="A1644" t="s">
        <v>28</v>
      </c>
      <c r="B1644" t="s">
        <v>254</v>
      </c>
      <c r="C1644">
        <v>267</v>
      </c>
      <c r="D1644">
        <v>77</v>
      </c>
      <c r="E1644">
        <v>13000</v>
      </c>
      <c r="F1644">
        <v>973</v>
      </c>
      <c r="G1644" t="s">
        <v>200</v>
      </c>
      <c r="H1644">
        <v>40000</v>
      </c>
      <c r="I1644">
        <v>53337608</v>
      </c>
      <c r="J1644">
        <f t="shared" si="25"/>
        <v>6</v>
      </c>
      <c r="K1644" t="s">
        <v>8328</v>
      </c>
      <c r="L1644" t="s">
        <v>43</v>
      </c>
      <c r="M1644" t="s">
        <v>8329</v>
      </c>
      <c r="N1644">
        <v>188785</v>
      </c>
      <c r="O1644">
        <v>60683</v>
      </c>
      <c r="P1644" t="s">
        <v>7541</v>
      </c>
      <c r="Q1644">
        <v>1</v>
      </c>
      <c r="R1644" t="s">
        <v>8330</v>
      </c>
      <c r="S1644" t="s">
        <v>8331</v>
      </c>
      <c r="T1644">
        <v>467</v>
      </c>
      <c r="U1644" t="s">
        <v>37</v>
      </c>
      <c r="V1644" t="s">
        <v>38</v>
      </c>
      <c r="W1644" t="s">
        <v>38</v>
      </c>
      <c r="X1644" t="s">
        <v>94</v>
      </c>
      <c r="Y1644" s="1">
        <v>40000000</v>
      </c>
      <c r="Z1644">
        <v>2005</v>
      </c>
      <c r="AA1644">
        <v>16000</v>
      </c>
      <c r="AB1644">
        <v>7.4</v>
      </c>
      <c r="AC1644">
        <v>1.85</v>
      </c>
      <c r="AD1644">
        <v>0</v>
      </c>
      <c r="AE1644" s="7">
        <v>51305683.563748084</v>
      </c>
      <c r="AF1644" s="7">
        <v>68413060.952380955</v>
      </c>
    </row>
    <row r="1645" spans="1:32" x14ac:dyDescent="0.2">
      <c r="A1645" t="s">
        <v>28</v>
      </c>
      <c r="B1645" t="s">
        <v>8332</v>
      </c>
      <c r="C1645">
        <v>95</v>
      </c>
      <c r="D1645">
        <v>118</v>
      </c>
      <c r="E1645">
        <v>0</v>
      </c>
      <c r="F1645">
        <v>543</v>
      </c>
      <c r="G1645" t="s">
        <v>7602</v>
      </c>
      <c r="H1645">
        <v>696</v>
      </c>
      <c r="I1645">
        <v>42643187</v>
      </c>
      <c r="J1645">
        <f t="shared" si="25"/>
        <v>3</v>
      </c>
      <c r="K1645" t="s">
        <v>1633</v>
      </c>
      <c r="L1645" t="s">
        <v>8333</v>
      </c>
      <c r="M1645" t="s">
        <v>8334</v>
      </c>
      <c r="N1645">
        <v>34910</v>
      </c>
      <c r="O1645">
        <v>2577</v>
      </c>
      <c r="P1645" t="s">
        <v>8335</v>
      </c>
      <c r="Q1645">
        <v>1</v>
      </c>
      <c r="R1645" t="s">
        <v>8336</v>
      </c>
      <c r="S1645" t="s">
        <v>8337</v>
      </c>
      <c r="T1645">
        <v>145</v>
      </c>
      <c r="U1645" t="s">
        <v>37</v>
      </c>
      <c r="V1645" t="s">
        <v>38</v>
      </c>
      <c r="W1645" t="s">
        <v>38</v>
      </c>
      <c r="X1645" t="s">
        <v>94</v>
      </c>
      <c r="Y1645" s="1"/>
      <c r="Z1645">
        <v>2006</v>
      </c>
      <c r="AA1645">
        <v>663</v>
      </c>
      <c r="AB1645">
        <v>7.2</v>
      </c>
      <c r="AC1645">
        <v>2.35</v>
      </c>
      <c r="AD1645">
        <v>0</v>
      </c>
      <c r="AE1645" s="7">
        <v>0</v>
      </c>
      <c r="AF1645" s="7">
        <v>52986698.132440485</v>
      </c>
    </row>
    <row r="1646" spans="1:32" x14ac:dyDescent="0.2">
      <c r="A1646" t="s">
        <v>28</v>
      </c>
      <c r="B1646" t="s">
        <v>5742</v>
      </c>
      <c r="C1646">
        <v>478</v>
      </c>
      <c r="D1646">
        <v>121</v>
      </c>
      <c r="E1646">
        <v>777</v>
      </c>
      <c r="F1646">
        <v>219</v>
      </c>
      <c r="G1646" t="s">
        <v>8338</v>
      </c>
      <c r="H1646">
        <v>455</v>
      </c>
      <c r="I1646">
        <v>46875468</v>
      </c>
      <c r="J1646">
        <f t="shared" si="25"/>
        <v>5</v>
      </c>
      <c r="K1646" t="s">
        <v>1119</v>
      </c>
      <c r="L1646" t="s">
        <v>8339</v>
      </c>
      <c r="M1646" t="s">
        <v>8340</v>
      </c>
      <c r="N1646">
        <v>196217</v>
      </c>
      <c r="O1646">
        <v>1467</v>
      </c>
      <c r="P1646" t="s">
        <v>5991</v>
      </c>
      <c r="Q1646">
        <v>2</v>
      </c>
      <c r="R1646" t="s">
        <v>8341</v>
      </c>
      <c r="S1646" t="s">
        <v>8342</v>
      </c>
      <c r="T1646">
        <v>461</v>
      </c>
      <c r="U1646" t="s">
        <v>37</v>
      </c>
      <c r="V1646" t="s">
        <v>38</v>
      </c>
      <c r="W1646" t="s">
        <v>38</v>
      </c>
      <c r="X1646" t="s">
        <v>584</v>
      </c>
      <c r="Y1646" s="1">
        <v>30000000</v>
      </c>
      <c r="Z1646">
        <v>2015</v>
      </c>
      <c r="AA1646">
        <v>221</v>
      </c>
      <c r="AB1646">
        <v>7.6</v>
      </c>
      <c r="AC1646">
        <v>2.39</v>
      </c>
      <c r="AD1646">
        <v>59000</v>
      </c>
      <c r="AE1646" s="7">
        <v>31708860.759493675</v>
      </c>
      <c r="AF1646" s="7">
        <v>49545589.594936714</v>
      </c>
    </row>
    <row r="1647" spans="1:32" x14ac:dyDescent="0.2">
      <c r="A1647" t="s">
        <v>28</v>
      </c>
      <c r="B1647" t="s">
        <v>3097</v>
      </c>
      <c r="C1647">
        <v>305</v>
      </c>
      <c r="D1647">
        <v>124</v>
      </c>
      <c r="E1647">
        <v>845</v>
      </c>
      <c r="F1647">
        <v>424</v>
      </c>
      <c r="G1647" t="s">
        <v>3523</v>
      </c>
      <c r="H1647">
        <v>15000</v>
      </c>
      <c r="I1647">
        <v>52418902</v>
      </c>
      <c r="J1647">
        <f t="shared" si="25"/>
        <v>2</v>
      </c>
      <c r="K1647" t="s">
        <v>3793</v>
      </c>
      <c r="L1647" t="s">
        <v>372</v>
      </c>
      <c r="M1647" t="s">
        <v>8343</v>
      </c>
      <c r="N1647">
        <v>147128</v>
      </c>
      <c r="O1647">
        <v>16881</v>
      </c>
      <c r="P1647" t="s">
        <v>8344</v>
      </c>
      <c r="Q1647">
        <v>0</v>
      </c>
      <c r="R1647" t="s">
        <v>8345</v>
      </c>
      <c r="S1647" t="s">
        <v>8346</v>
      </c>
      <c r="T1647">
        <v>277</v>
      </c>
      <c r="U1647" t="s">
        <v>37</v>
      </c>
      <c r="V1647" t="s">
        <v>38</v>
      </c>
      <c r="W1647" t="s">
        <v>38</v>
      </c>
      <c r="X1647" t="s">
        <v>584</v>
      </c>
      <c r="Y1647" s="1">
        <v>30000000</v>
      </c>
      <c r="Z1647">
        <v>2015</v>
      </c>
      <c r="AA1647">
        <v>1000</v>
      </c>
      <c r="AB1647">
        <v>7.5</v>
      </c>
      <c r="AC1647">
        <v>2.35</v>
      </c>
      <c r="AD1647">
        <v>44000</v>
      </c>
      <c r="AE1647" s="7">
        <v>31708860.759493675</v>
      </c>
      <c r="AF1647" s="7">
        <v>55404788.822784811</v>
      </c>
    </row>
    <row r="1648" spans="1:32" x14ac:dyDescent="0.2">
      <c r="A1648" t="s">
        <v>28</v>
      </c>
      <c r="B1648" t="s">
        <v>78</v>
      </c>
      <c r="C1648">
        <v>397</v>
      </c>
      <c r="D1648">
        <v>99</v>
      </c>
      <c r="E1648">
        <v>0</v>
      </c>
      <c r="F1648">
        <v>828</v>
      </c>
      <c r="G1648" t="s">
        <v>3384</v>
      </c>
      <c r="H1648">
        <v>2000</v>
      </c>
      <c r="I1648">
        <v>42057340</v>
      </c>
      <c r="J1648">
        <f t="shared" si="25"/>
        <v>2</v>
      </c>
      <c r="K1648" t="s">
        <v>5543</v>
      </c>
      <c r="L1648" t="s">
        <v>4271</v>
      </c>
      <c r="M1648" t="s">
        <v>8347</v>
      </c>
      <c r="N1648">
        <v>158354</v>
      </c>
      <c r="O1648">
        <v>5642</v>
      </c>
      <c r="P1648" t="s">
        <v>6117</v>
      </c>
      <c r="Q1648">
        <v>0</v>
      </c>
      <c r="R1648" t="s">
        <v>8348</v>
      </c>
      <c r="S1648" t="s">
        <v>8349</v>
      </c>
      <c r="T1648">
        <v>691</v>
      </c>
      <c r="U1648" t="s">
        <v>37</v>
      </c>
      <c r="V1648" t="s">
        <v>38</v>
      </c>
      <c r="W1648" t="s">
        <v>38</v>
      </c>
      <c r="X1648" t="s">
        <v>39</v>
      </c>
      <c r="Y1648" s="1">
        <v>30000000</v>
      </c>
      <c r="Z1648">
        <v>2009</v>
      </c>
      <c r="AA1648">
        <v>1000</v>
      </c>
      <c r="AB1648">
        <v>6.6</v>
      </c>
      <c r="AC1648">
        <v>2.35</v>
      </c>
      <c r="AD1648">
        <v>11000</v>
      </c>
      <c r="AE1648" s="7">
        <v>35034965.034965038</v>
      </c>
      <c r="AF1648" s="7">
        <v>49115914.545454547</v>
      </c>
    </row>
    <row r="1649" spans="1:32" x14ac:dyDescent="0.2">
      <c r="A1649" t="s">
        <v>28</v>
      </c>
      <c r="B1649" t="s">
        <v>8350</v>
      </c>
      <c r="C1649">
        <v>214</v>
      </c>
      <c r="D1649">
        <v>112</v>
      </c>
      <c r="E1649">
        <v>43</v>
      </c>
      <c r="F1649">
        <v>1000</v>
      </c>
      <c r="G1649" t="s">
        <v>7644</v>
      </c>
      <c r="H1649">
        <v>11000</v>
      </c>
      <c r="I1649">
        <v>42478175</v>
      </c>
      <c r="J1649">
        <f t="shared" si="25"/>
        <v>3</v>
      </c>
      <c r="K1649" t="s">
        <v>686</v>
      </c>
      <c r="L1649" t="s">
        <v>390</v>
      </c>
      <c r="M1649" t="s">
        <v>8351</v>
      </c>
      <c r="N1649">
        <v>93767</v>
      </c>
      <c r="O1649">
        <v>15327</v>
      </c>
      <c r="P1649" t="s">
        <v>7762</v>
      </c>
      <c r="Q1649">
        <v>1</v>
      </c>
      <c r="R1649" t="s">
        <v>8352</v>
      </c>
      <c r="S1649" t="s">
        <v>8353</v>
      </c>
      <c r="T1649">
        <v>209</v>
      </c>
      <c r="U1649" t="s">
        <v>37</v>
      </c>
      <c r="V1649" t="s">
        <v>38</v>
      </c>
      <c r="W1649" t="s">
        <v>38</v>
      </c>
      <c r="X1649" t="s">
        <v>39</v>
      </c>
      <c r="Y1649" s="1">
        <v>25000000</v>
      </c>
      <c r="Z1649">
        <v>2015</v>
      </c>
      <c r="AA1649">
        <v>2000</v>
      </c>
      <c r="AB1649">
        <v>7.2</v>
      </c>
      <c r="AC1649">
        <v>2.35</v>
      </c>
      <c r="AD1649">
        <v>34000</v>
      </c>
      <c r="AE1649" s="7">
        <v>26424050.632911395</v>
      </c>
      <c r="AF1649" s="7">
        <v>44897817.879746839</v>
      </c>
    </row>
    <row r="1650" spans="1:32" x14ac:dyDescent="0.2">
      <c r="A1650" t="s">
        <v>28</v>
      </c>
      <c r="B1650" t="s">
        <v>8354</v>
      </c>
      <c r="C1650">
        <v>82</v>
      </c>
      <c r="D1650">
        <v>111</v>
      </c>
      <c r="E1650">
        <v>23</v>
      </c>
      <c r="F1650">
        <v>1000</v>
      </c>
      <c r="G1650" t="s">
        <v>1688</v>
      </c>
      <c r="H1650">
        <v>3000</v>
      </c>
      <c r="I1650">
        <v>41407470</v>
      </c>
      <c r="J1650">
        <f t="shared" si="25"/>
        <v>3</v>
      </c>
      <c r="K1650" t="s">
        <v>3931</v>
      </c>
      <c r="L1650" t="s">
        <v>2188</v>
      </c>
      <c r="M1650" t="s">
        <v>8355</v>
      </c>
      <c r="N1650">
        <v>43378</v>
      </c>
      <c r="O1650">
        <v>9638</v>
      </c>
      <c r="P1650" t="s">
        <v>8356</v>
      </c>
      <c r="Q1650">
        <v>1</v>
      </c>
      <c r="R1650" t="s">
        <v>8357</v>
      </c>
      <c r="S1650" t="s">
        <v>8358</v>
      </c>
      <c r="T1650">
        <v>292</v>
      </c>
      <c r="U1650" t="s">
        <v>37</v>
      </c>
      <c r="V1650" t="s">
        <v>38</v>
      </c>
      <c r="W1650" t="s">
        <v>38</v>
      </c>
      <c r="X1650" t="s">
        <v>94</v>
      </c>
      <c r="Y1650" s="1">
        <v>30000000</v>
      </c>
      <c r="Z1650">
        <v>2003</v>
      </c>
      <c r="AA1650">
        <v>3000</v>
      </c>
      <c r="AB1650">
        <v>7.6</v>
      </c>
      <c r="AC1650">
        <v>1.85</v>
      </c>
      <c r="AD1650">
        <v>0</v>
      </c>
      <c r="AE1650" s="7">
        <v>40842391.304347828</v>
      </c>
      <c r="AF1650" s="7">
        <v>56372669.755434789</v>
      </c>
    </row>
    <row r="1651" spans="1:32" x14ac:dyDescent="0.2">
      <c r="A1651" t="s">
        <v>28</v>
      </c>
      <c r="B1651" t="s">
        <v>1070</v>
      </c>
      <c r="C1651">
        <v>138</v>
      </c>
      <c r="D1651">
        <v>107</v>
      </c>
      <c r="E1651">
        <v>209</v>
      </c>
      <c r="F1651">
        <v>357</v>
      </c>
      <c r="G1651" t="s">
        <v>7835</v>
      </c>
      <c r="H1651">
        <v>2000</v>
      </c>
      <c r="I1651">
        <v>42385520</v>
      </c>
      <c r="J1651">
        <f t="shared" si="25"/>
        <v>3</v>
      </c>
      <c r="K1651" t="s">
        <v>7836</v>
      </c>
      <c r="L1651" t="s">
        <v>4017</v>
      </c>
      <c r="M1651" t="s">
        <v>8359</v>
      </c>
      <c r="N1651">
        <v>47297</v>
      </c>
      <c r="O1651">
        <v>4059</v>
      </c>
      <c r="P1651" t="s">
        <v>8360</v>
      </c>
      <c r="Q1651">
        <v>0</v>
      </c>
      <c r="R1651" t="s">
        <v>8361</v>
      </c>
      <c r="S1651" t="s">
        <v>8362</v>
      </c>
      <c r="T1651">
        <v>86</v>
      </c>
      <c r="U1651" t="s">
        <v>37</v>
      </c>
      <c r="V1651" t="s">
        <v>38</v>
      </c>
      <c r="W1651" t="s">
        <v>38</v>
      </c>
      <c r="X1651" t="s">
        <v>39</v>
      </c>
      <c r="Y1651" s="1">
        <v>30000000</v>
      </c>
      <c r="Z1651">
        <v>2010</v>
      </c>
      <c r="AA1651">
        <v>594</v>
      </c>
      <c r="AB1651">
        <v>6.2</v>
      </c>
      <c r="AC1651">
        <v>1.85</v>
      </c>
      <c r="AD1651">
        <v>16000</v>
      </c>
      <c r="AE1651" s="7">
        <v>34456671.2517194</v>
      </c>
      <c r="AF1651" s="7">
        <v>48682130.949105918</v>
      </c>
    </row>
    <row r="1652" spans="1:32" x14ac:dyDescent="0.2">
      <c r="A1652" t="s">
        <v>28</v>
      </c>
      <c r="B1652" t="s">
        <v>5407</v>
      </c>
      <c r="C1652">
        <v>69</v>
      </c>
      <c r="D1652">
        <v>104</v>
      </c>
      <c r="E1652">
        <v>134</v>
      </c>
      <c r="F1652">
        <v>64</v>
      </c>
      <c r="G1652" t="s">
        <v>2762</v>
      </c>
      <c r="H1652">
        <v>585</v>
      </c>
      <c r="I1652">
        <v>40118420</v>
      </c>
      <c r="J1652">
        <f t="shared" si="25"/>
        <v>3</v>
      </c>
      <c r="K1652" t="s">
        <v>4914</v>
      </c>
      <c r="L1652" t="s">
        <v>5226</v>
      </c>
      <c r="M1652" t="s">
        <v>8363</v>
      </c>
      <c r="N1652">
        <v>26066</v>
      </c>
      <c r="O1652">
        <v>1165</v>
      </c>
      <c r="P1652" t="s">
        <v>8364</v>
      </c>
      <c r="Q1652">
        <v>3</v>
      </c>
      <c r="R1652" t="s">
        <v>8365</v>
      </c>
      <c r="S1652" t="s">
        <v>8366</v>
      </c>
      <c r="T1652">
        <v>216</v>
      </c>
      <c r="U1652" t="s">
        <v>37</v>
      </c>
      <c r="V1652" t="s">
        <v>38</v>
      </c>
      <c r="W1652" t="s">
        <v>38</v>
      </c>
      <c r="X1652" t="s">
        <v>39</v>
      </c>
      <c r="Y1652" s="1">
        <v>30000000</v>
      </c>
      <c r="Z1652">
        <v>2002</v>
      </c>
      <c r="AA1652">
        <v>495</v>
      </c>
      <c r="AB1652">
        <v>5.6</v>
      </c>
      <c r="AC1652">
        <v>1.85</v>
      </c>
      <c r="AD1652">
        <v>0</v>
      </c>
      <c r="AE1652" s="7">
        <v>41773207.337409668</v>
      </c>
      <c r="AF1652" s="7">
        <v>55862502.556976095</v>
      </c>
    </row>
    <row r="1653" spans="1:32" x14ac:dyDescent="0.2">
      <c r="A1653" t="s">
        <v>28</v>
      </c>
      <c r="B1653" t="s">
        <v>124</v>
      </c>
      <c r="C1653">
        <v>253</v>
      </c>
      <c r="D1653">
        <v>113</v>
      </c>
      <c r="E1653">
        <v>395</v>
      </c>
      <c r="F1653">
        <v>77</v>
      </c>
      <c r="G1653" t="s">
        <v>8367</v>
      </c>
      <c r="H1653">
        <v>8000</v>
      </c>
      <c r="I1653">
        <v>40137776</v>
      </c>
      <c r="J1653">
        <f t="shared" si="25"/>
        <v>4</v>
      </c>
      <c r="K1653" t="s">
        <v>2489</v>
      </c>
      <c r="L1653" t="s">
        <v>1248</v>
      </c>
      <c r="M1653" t="s">
        <v>8368</v>
      </c>
      <c r="N1653">
        <v>186977</v>
      </c>
      <c r="O1653">
        <v>8362</v>
      </c>
      <c r="P1653" t="s">
        <v>8369</v>
      </c>
      <c r="Q1653">
        <v>1</v>
      </c>
      <c r="R1653" t="s">
        <v>8370</v>
      </c>
      <c r="S1653" t="s">
        <v>8371</v>
      </c>
      <c r="T1653">
        <v>529</v>
      </c>
      <c r="U1653" t="s">
        <v>37</v>
      </c>
      <c r="V1653" t="s">
        <v>38</v>
      </c>
      <c r="W1653" t="s">
        <v>38</v>
      </c>
      <c r="X1653" t="s">
        <v>39</v>
      </c>
      <c r="Y1653" s="1">
        <v>38000000</v>
      </c>
      <c r="Z1653">
        <v>2006</v>
      </c>
      <c r="AA1653">
        <v>189</v>
      </c>
      <c r="AB1653">
        <v>7.6</v>
      </c>
      <c r="AC1653">
        <v>1.85</v>
      </c>
      <c r="AD1653">
        <v>13000</v>
      </c>
      <c r="AE1653" s="7">
        <v>47217261.90476191</v>
      </c>
      <c r="AF1653" s="7">
        <v>49873575.833333336</v>
      </c>
    </row>
    <row r="1654" spans="1:32" x14ac:dyDescent="0.2">
      <c r="A1654" t="s">
        <v>28</v>
      </c>
      <c r="B1654" t="s">
        <v>3540</v>
      </c>
      <c r="C1654">
        <v>304</v>
      </c>
      <c r="D1654">
        <v>113</v>
      </c>
      <c r="E1654">
        <v>171</v>
      </c>
      <c r="F1654">
        <v>63</v>
      </c>
      <c r="G1654" t="s">
        <v>8372</v>
      </c>
      <c r="H1654">
        <v>430</v>
      </c>
      <c r="I1654">
        <v>39568996</v>
      </c>
      <c r="J1654">
        <f t="shared" si="25"/>
        <v>1</v>
      </c>
      <c r="K1654" t="s">
        <v>6402</v>
      </c>
      <c r="L1654" t="s">
        <v>2993</v>
      </c>
      <c r="M1654" t="s">
        <v>8373</v>
      </c>
      <c r="N1654">
        <v>138435</v>
      </c>
      <c r="O1654">
        <v>814</v>
      </c>
      <c r="P1654" t="s">
        <v>8374</v>
      </c>
      <c r="Q1654">
        <v>0</v>
      </c>
      <c r="R1654" t="s">
        <v>8375</v>
      </c>
      <c r="S1654" t="s">
        <v>8376</v>
      </c>
      <c r="T1654">
        <v>527</v>
      </c>
      <c r="U1654" t="s">
        <v>37</v>
      </c>
      <c r="V1654" t="s">
        <v>38</v>
      </c>
      <c r="W1654" t="s">
        <v>38</v>
      </c>
      <c r="X1654" t="s">
        <v>584</v>
      </c>
      <c r="Y1654" s="1">
        <v>32000000</v>
      </c>
      <c r="Z1654">
        <v>2007</v>
      </c>
      <c r="AA1654">
        <v>72</v>
      </c>
      <c r="AB1654">
        <v>6.6</v>
      </c>
      <c r="AC1654">
        <v>2.35</v>
      </c>
      <c r="AD1654">
        <v>0</v>
      </c>
      <c r="AE1654" s="7">
        <v>38668596.237337194</v>
      </c>
      <c r="AF1654" s="7">
        <v>47814922.807525322</v>
      </c>
    </row>
    <row r="1655" spans="1:32" x14ac:dyDescent="0.2">
      <c r="A1655" t="s">
        <v>28</v>
      </c>
      <c r="B1655" t="s">
        <v>8377</v>
      </c>
      <c r="C1655">
        <v>634</v>
      </c>
      <c r="D1655">
        <v>95</v>
      </c>
      <c r="E1655">
        <v>246</v>
      </c>
      <c r="F1655">
        <v>751</v>
      </c>
      <c r="G1655" t="s">
        <v>5571</v>
      </c>
      <c r="H1655">
        <v>26000</v>
      </c>
      <c r="I1655">
        <v>42043633</v>
      </c>
      <c r="J1655">
        <f t="shared" si="25"/>
        <v>4</v>
      </c>
      <c r="K1655" t="s">
        <v>2663</v>
      </c>
      <c r="L1655" t="s">
        <v>97</v>
      </c>
      <c r="M1655" t="s">
        <v>8378</v>
      </c>
      <c r="N1655">
        <v>277172</v>
      </c>
      <c r="O1655">
        <v>29551</v>
      </c>
      <c r="P1655" t="s">
        <v>4092</v>
      </c>
      <c r="Q1655">
        <v>0</v>
      </c>
      <c r="R1655" t="s">
        <v>8379</v>
      </c>
      <c r="S1655" t="s">
        <v>8380</v>
      </c>
      <c r="T1655">
        <v>986</v>
      </c>
      <c r="U1655" t="s">
        <v>37</v>
      </c>
      <c r="V1655" t="s">
        <v>38</v>
      </c>
      <c r="W1655" t="s">
        <v>38</v>
      </c>
      <c r="X1655" t="s">
        <v>584</v>
      </c>
      <c r="Y1655" s="1">
        <v>30000000</v>
      </c>
      <c r="Z1655">
        <v>2012</v>
      </c>
      <c r="AA1655">
        <v>821</v>
      </c>
      <c r="AB1655">
        <v>7</v>
      </c>
      <c r="AC1655">
        <v>2.35</v>
      </c>
      <c r="AD1655">
        <v>66000</v>
      </c>
      <c r="AE1655" s="7">
        <v>32730836.236933798</v>
      </c>
      <c r="AF1655" s="7">
        <v>45870775.550958186</v>
      </c>
    </row>
    <row r="1656" spans="1:32" x14ac:dyDescent="0.2">
      <c r="A1656" t="s">
        <v>28</v>
      </c>
      <c r="B1656" t="s">
        <v>8381</v>
      </c>
      <c r="C1656">
        <v>111</v>
      </c>
      <c r="D1656">
        <v>86</v>
      </c>
      <c r="E1656">
        <v>82</v>
      </c>
      <c r="F1656">
        <v>362</v>
      </c>
      <c r="G1656" t="s">
        <v>861</v>
      </c>
      <c r="H1656">
        <v>869</v>
      </c>
      <c r="I1656">
        <v>38232624</v>
      </c>
      <c r="J1656">
        <f t="shared" si="25"/>
        <v>1</v>
      </c>
      <c r="K1656" t="s">
        <v>1670</v>
      </c>
      <c r="L1656" t="s">
        <v>2612</v>
      </c>
      <c r="M1656" t="s">
        <v>8382</v>
      </c>
      <c r="N1656">
        <v>88518</v>
      </c>
      <c r="O1656">
        <v>3854</v>
      </c>
      <c r="P1656" t="s">
        <v>8383</v>
      </c>
      <c r="Q1656">
        <v>0</v>
      </c>
      <c r="R1656" t="s">
        <v>8384</v>
      </c>
      <c r="S1656" t="s">
        <v>8385</v>
      </c>
      <c r="T1656">
        <v>409</v>
      </c>
      <c r="U1656" t="s">
        <v>37</v>
      </c>
      <c r="V1656" t="s">
        <v>38</v>
      </c>
      <c r="W1656" t="s">
        <v>38</v>
      </c>
      <c r="X1656" t="s">
        <v>39</v>
      </c>
      <c r="Y1656" s="1">
        <v>30000000</v>
      </c>
      <c r="Z1656">
        <v>2008</v>
      </c>
      <c r="AA1656">
        <v>759</v>
      </c>
      <c r="AB1656">
        <v>2.7</v>
      </c>
      <c r="AC1656">
        <v>1.85</v>
      </c>
      <c r="AD1656">
        <v>0</v>
      </c>
      <c r="AE1656" s="7">
        <v>34904784.022294469</v>
      </c>
      <c r="AF1656" s="7">
        <v>44483382.77751974</v>
      </c>
    </row>
    <row r="1657" spans="1:32" x14ac:dyDescent="0.2">
      <c r="A1657" t="s">
        <v>28</v>
      </c>
      <c r="B1657" t="s">
        <v>2428</v>
      </c>
      <c r="C1657">
        <v>77</v>
      </c>
      <c r="D1657">
        <v>126</v>
      </c>
      <c r="E1657">
        <v>102</v>
      </c>
      <c r="F1657">
        <v>497</v>
      </c>
      <c r="G1657" t="s">
        <v>8386</v>
      </c>
      <c r="H1657">
        <v>22000</v>
      </c>
      <c r="I1657">
        <v>38413606</v>
      </c>
      <c r="J1657">
        <f t="shared" si="25"/>
        <v>4</v>
      </c>
      <c r="K1657" t="s">
        <v>421</v>
      </c>
      <c r="L1657" t="s">
        <v>1745</v>
      </c>
      <c r="M1657" t="s">
        <v>8387</v>
      </c>
      <c r="N1657">
        <v>54042</v>
      </c>
      <c r="O1657">
        <v>23866</v>
      </c>
      <c r="P1657" t="s">
        <v>3537</v>
      </c>
      <c r="Q1657">
        <v>1</v>
      </c>
      <c r="R1657" t="s">
        <v>8388</v>
      </c>
      <c r="S1657" t="s">
        <v>8389</v>
      </c>
      <c r="T1657">
        <v>215</v>
      </c>
      <c r="U1657" t="s">
        <v>37</v>
      </c>
      <c r="V1657" t="s">
        <v>38</v>
      </c>
      <c r="W1657" t="s">
        <v>38</v>
      </c>
      <c r="X1657" t="s">
        <v>584</v>
      </c>
      <c r="Y1657" s="1">
        <v>30000000</v>
      </c>
      <c r="Z1657">
        <v>1988</v>
      </c>
      <c r="AA1657">
        <v>581</v>
      </c>
      <c r="AB1657">
        <v>7.6</v>
      </c>
      <c r="AC1657">
        <v>1.85</v>
      </c>
      <c r="AD1657">
        <v>0</v>
      </c>
      <c r="AE1657" s="7">
        <v>63524936.601859681</v>
      </c>
      <c r="AF1657" s="7">
        <v>81340729.526627228</v>
      </c>
    </row>
    <row r="1658" spans="1:32" x14ac:dyDescent="0.2">
      <c r="A1658" t="s">
        <v>28</v>
      </c>
      <c r="B1658" t="s">
        <v>2590</v>
      </c>
      <c r="C1658">
        <v>120</v>
      </c>
      <c r="D1658">
        <v>101</v>
      </c>
      <c r="E1658">
        <v>343</v>
      </c>
      <c r="F1658">
        <v>384</v>
      </c>
      <c r="G1658" t="s">
        <v>8390</v>
      </c>
      <c r="H1658">
        <v>581</v>
      </c>
      <c r="I1658">
        <v>38122105</v>
      </c>
      <c r="J1658">
        <f t="shared" si="25"/>
        <v>4</v>
      </c>
      <c r="K1658" t="s">
        <v>1400</v>
      </c>
      <c r="L1658" t="s">
        <v>8386</v>
      </c>
      <c r="M1658" t="s">
        <v>8391</v>
      </c>
      <c r="N1658">
        <v>112669</v>
      </c>
      <c r="O1658">
        <v>2373</v>
      </c>
      <c r="P1658" t="s">
        <v>8392</v>
      </c>
      <c r="Q1658">
        <v>1</v>
      </c>
      <c r="R1658" t="s">
        <v>8393</v>
      </c>
      <c r="S1658" t="s">
        <v>8394</v>
      </c>
      <c r="T1658">
        <v>226</v>
      </c>
      <c r="U1658" t="s">
        <v>37</v>
      </c>
      <c r="V1658" t="s">
        <v>38</v>
      </c>
      <c r="W1658" t="s">
        <v>38</v>
      </c>
      <c r="X1658" t="s">
        <v>584</v>
      </c>
      <c r="Y1658" s="1">
        <v>27000000</v>
      </c>
      <c r="Z1658">
        <v>1987</v>
      </c>
      <c r="AA1658">
        <v>571</v>
      </c>
      <c r="AB1658">
        <v>6.6</v>
      </c>
      <c r="AC1658">
        <v>1.37</v>
      </c>
      <c r="AD1658">
        <v>0</v>
      </c>
      <c r="AE1658" s="7">
        <v>59537852.112676062</v>
      </c>
      <c r="AF1658" s="7">
        <v>84063268.507922545</v>
      </c>
    </row>
    <row r="1659" spans="1:32" x14ac:dyDescent="0.2">
      <c r="A1659" t="s">
        <v>28</v>
      </c>
      <c r="B1659" t="s">
        <v>1953</v>
      </c>
      <c r="C1659">
        <v>63</v>
      </c>
      <c r="D1659">
        <v>102</v>
      </c>
      <c r="E1659">
        <v>0</v>
      </c>
      <c r="F1659">
        <v>413</v>
      </c>
      <c r="G1659" t="s">
        <v>3502</v>
      </c>
      <c r="H1659">
        <v>13000</v>
      </c>
      <c r="I1659">
        <v>38747385</v>
      </c>
      <c r="J1659">
        <f t="shared" si="25"/>
        <v>4</v>
      </c>
      <c r="K1659" t="s">
        <v>8395</v>
      </c>
      <c r="L1659" t="s">
        <v>546</v>
      </c>
      <c r="M1659" t="s">
        <v>8396</v>
      </c>
      <c r="N1659">
        <v>49349</v>
      </c>
      <c r="O1659">
        <v>15308</v>
      </c>
      <c r="P1659" t="s">
        <v>8397</v>
      </c>
      <c r="Q1659">
        <v>2</v>
      </c>
      <c r="R1659" t="s">
        <v>8398</v>
      </c>
      <c r="S1659" t="s">
        <v>8399</v>
      </c>
      <c r="T1659">
        <v>165</v>
      </c>
      <c r="U1659" t="s">
        <v>37</v>
      </c>
      <c r="V1659" t="s">
        <v>38</v>
      </c>
      <c r="W1659" t="s">
        <v>38</v>
      </c>
      <c r="X1659" t="s">
        <v>39</v>
      </c>
      <c r="Y1659" s="1">
        <v>25000000</v>
      </c>
      <c r="Z1659">
        <v>1986</v>
      </c>
      <c r="AA1659">
        <v>854</v>
      </c>
      <c r="AB1659">
        <v>6.9</v>
      </c>
      <c r="AC1659">
        <v>1.85</v>
      </c>
      <c r="AD1659">
        <v>0</v>
      </c>
      <c r="AE1659" s="7">
        <v>57139598.540145986</v>
      </c>
      <c r="AF1659" s="7">
        <v>88560400.935218975</v>
      </c>
    </row>
    <row r="1660" spans="1:32" x14ac:dyDescent="0.2">
      <c r="A1660" t="s">
        <v>28</v>
      </c>
      <c r="B1660" t="s">
        <v>939</v>
      </c>
      <c r="C1660">
        <v>417</v>
      </c>
      <c r="D1660">
        <v>111</v>
      </c>
      <c r="E1660">
        <v>456</v>
      </c>
      <c r="F1660">
        <v>21</v>
      </c>
      <c r="G1660" t="s">
        <v>8400</v>
      </c>
      <c r="H1660">
        <v>157</v>
      </c>
      <c r="I1660">
        <v>40247512</v>
      </c>
      <c r="J1660">
        <f t="shared" si="25"/>
        <v>3</v>
      </c>
      <c r="K1660" t="s">
        <v>922</v>
      </c>
      <c r="L1660" t="s">
        <v>8401</v>
      </c>
      <c r="M1660" t="s">
        <v>8402</v>
      </c>
      <c r="N1660">
        <v>159198</v>
      </c>
      <c r="O1660">
        <v>257</v>
      </c>
      <c r="P1660" t="s">
        <v>8403</v>
      </c>
      <c r="Q1660">
        <v>0</v>
      </c>
      <c r="R1660" t="s">
        <v>8404</v>
      </c>
      <c r="S1660" t="s">
        <v>8405</v>
      </c>
      <c r="T1660">
        <v>438</v>
      </c>
      <c r="U1660" t="s">
        <v>37</v>
      </c>
      <c r="V1660" t="s">
        <v>38</v>
      </c>
      <c r="W1660" t="s">
        <v>38</v>
      </c>
      <c r="X1660" t="s">
        <v>39</v>
      </c>
      <c r="Y1660" s="1">
        <v>30000000</v>
      </c>
      <c r="Z1660">
        <v>2011</v>
      </c>
      <c r="AA1660">
        <v>33</v>
      </c>
      <c r="AB1660">
        <v>6.8</v>
      </c>
      <c r="AC1660">
        <v>2.35</v>
      </c>
      <c r="AD1660">
        <v>38000</v>
      </c>
      <c r="AE1660" s="7">
        <v>33414851.044908848</v>
      </c>
      <c r="AF1660" s="7">
        <v>44828820.613606051</v>
      </c>
    </row>
    <row r="1661" spans="1:32" x14ac:dyDescent="0.2">
      <c r="A1661" t="s">
        <v>28</v>
      </c>
      <c r="C1661">
        <v>9</v>
      </c>
      <c r="D1661">
        <v>60</v>
      </c>
      <c r="F1661">
        <v>468</v>
      </c>
      <c r="G1661" t="s">
        <v>2317</v>
      </c>
      <c r="H1661">
        <v>971</v>
      </c>
      <c r="J1661">
        <f t="shared" si="25"/>
        <v>2</v>
      </c>
      <c r="K1661" t="s">
        <v>8059</v>
      </c>
      <c r="L1661" t="s">
        <v>8225</v>
      </c>
      <c r="M1661" t="s">
        <v>8406</v>
      </c>
      <c r="N1661">
        <v>3322</v>
      </c>
      <c r="O1661">
        <v>3295</v>
      </c>
      <c r="P1661" t="s">
        <v>428</v>
      </c>
      <c r="Q1661">
        <v>4</v>
      </c>
      <c r="R1661" t="s">
        <v>8407</v>
      </c>
      <c r="S1661" t="s">
        <v>8408</v>
      </c>
      <c r="T1661">
        <v>30</v>
      </c>
      <c r="U1661" t="s">
        <v>37</v>
      </c>
      <c r="V1661" t="s">
        <v>38</v>
      </c>
      <c r="W1661" t="s">
        <v>38</v>
      </c>
      <c r="X1661" t="s">
        <v>1567</v>
      </c>
      <c r="Y1661" s="1"/>
      <c r="AA1661">
        <v>805</v>
      </c>
      <c r="AB1661">
        <v>7.5</v>
      </c>
      <c r="AC1661">
        <v>16</v>
      </c>
      <c r="AD1661">
        <v>0</v>
      </c>
      <c r="AE1661" s="7" t="s">
        <v>24168</v>
      </c>
      <c r="AF1661" s="7" t="s">
        <v>24168</v>
      </c>
    </row>
    <row r="1662" spans="1:32" x14ac:dyDescent="0.2">
      <c r="A1662" t="s">
        <v>28</v>
      </c>
      <c r="B1662" t="s">
        <v>8409</v>
      </c>
      <c r="C1662">
        <v>59</v>
      </c>
      <c r="D1662">
        <v>95</v>
      </c>
      <c r="E1662">
        <v>40</v>
      </c>
      <c r="F1662">
        <v>342</v>
      </c>
      <c r="G1662" t="s">
        <v>3483</v>
      </c>
      <c r="H1662">
        <v>663</v>
      </c>
      <c r="I1662">
        <v>35927406</v>
      </c>
      <c r="J1662">
        <f t="shared" si="25"/>
        <v>5</v>
      </c>
      <c r="K1662" t="s">
        <v>261</v>
      </c>
      <c r="L1662" t="s">
        <v>4520</v>
      </c>
      <c r="M1662" t="s">
        <v>8410</v>
      </c>
      <c r="N1662">
        <v>36363</v>
      </c>
      <c r="O1662">
        <v>2266</v>
      </c>
      <c r="P1662" t="s">
        <v>5489</v>
      </c>
      <c r="Q1662">
        <v>0</v>
      </c>
      <c r="R1662" t="s">
        <v>8411</v>
      </c>
      <c r="S1662" t="s">
        <v>8412</v>
      </c>
      <c r="T1662">
        <v>256</v>
      </c>
      <c r="U1662" t="s">
        <v>37</v>
      </c>
      <c r="V1662" t="s">
        <v>38</v>
      </c>
      <c r="W1662" t="s">
        <v>38</v>
      </c>
      <c r="X1662" t="s">
        <v>39</v>
      </c>
      <c r="Y1662" s="1">
        <v>30000000</v>
      </c>
      <c r="Z1662">
        <v>1997</v>
      </c>
      <c r="AA1662">
        <v>349</v>
      </c>
      <c r="AB1662">
        <v>3.7</v>
      </c>
      <c r="AC1662">
        <v>1.85</v>
      </c>
      <c r="AD1662">
        <v>1000</v>
      </c>
      <c r="AE1662" s="7">
        <v>46822429.906542055</v>
      </c>
      <c r="AF1662" s="7">
        <v>56073614.971962616</v>
      </c>
    </row>
    <row r="1663" spans="1:32" x14ac:dyDescent="0.2">
      <c r="A1663" t="s">
        <v>28</v>
      </c>
      <c r="B1663" t="s">
        <v>321</v>
      </c>
      <c r="C1663">
        <v>218</v>
      </c>
      <c r="D1663">
        <v>98</v>
      </c>
      <c r="E1663">
        <v>15000</v>
      </c>
      <c r="F1663">
        <v>392</v>
      </c>
      <c r="G1663" t="s">
        <v>4495</v>
      </c>
      <c r="H1663">
        <v>15000</v>
      </c>
      <c r="I1663">
        <v>35565975</v>
      </c>
      <c r="J1663">
        <f t="shared" si="25"/>
        <v>3</v>
      </c>
      <c r="K1663" t="s">
        <v>1414</v>
      </c>
      <c r="L1663" t="s">
        <v>321</v>
      </c>
      <c r="M1663" t="s">
        <v>8413</v>
      </c>
      <c r="N1663">
        <v>49205</v>
      </c>
      <c r="O1663">
        <v>16827</v>
      </c>
      <c r="P1663" t="s">
        <v>6176</v>
      </c>
      <c r="Q1663">
        <v>0</v>
      </c>
      <c r="R1663" t="s">
        <v>8414</v>
      </c>
      <c r="S1663" t="s">
        <v>8415</v>
      </c>
      <c r="T1663">
        <v>184</v>
      </c>
      <c r="U1663" t="s">
        <v>37</v>
      </c>
      <c r="V1663" t="s">
        <v>38</v>
      </c>
      <c r="W1663" t="s">
        <v>38</v>
      </c>
      <c r="X1663" t="s">
        <v>39</v>
      </c>
      <c r="Y1663" s="1">
        <v>30000000</v>
      </c>
      <c r="Z1663">
        <v>2011</v>
      </c>
      <c r="AA1663">
        <v>839</v>
      </c>
      <c r="AB1663">
        <v>6.1</v>
      </c>
      <c r="AC1663">
        <v>2.35</v>
      </c>
      <c r="AD1663">
        <v>0</v>
      </c>
      <c r="AE1663" s="7">
        <v>33414851.044908848</v>
      </c>
      <c r="AF1663" s="7">
        <v>39614391.896398403</v>
      </c>
    </row>
    <row r="1664" spans="1:32" x14ac:dyDescent="0.2">
      <c r="A1664" t="s">
        <v>28</v>
      </c>
      <c r="B1664" t="s">
        <v>8416</v>
      </c>
      <c r="C1664">
        <v>359</v>
      </c>
      <c r="D1664">
        <v>100</v>
      </c>
      <c r="E1664">
        <v>108</v>
      </c>
      <c r="F1664">
        <v>534</v>
      </c>
      <c r="G1664" t="s">
        <v>233</v>
      </c>
      <c r="H1664">
        <v>17000</v>
      </c>
      <c r="I1664">
        <v>35266619</v>
      </c>
      <c r="J1664">
        <f t="shared" si="25"/>
        <v>3</v>
      </c>
      <c r="K1664" t="s">
        <v>5050</v>
      </c>
      <c r="L1664" t="s">
        <v>488</v>
      </c>
      <c r="M1664" t="s">
        <v>8417</v>
      </c>
      <c r="N1664">
        <v>108242</v>
      </c>
      <c r="O1664">
        <v>20051</v>
      </c>
      <c r="P1664" t="s">
        <v>7934</v>
      </c>
      <c r="Q1664">
        <v>1</v>
      </c>
      <c r="R1664" t="s">
        <v>8418</v>
      </c>
      <c r="S1664" t="s">
        <v>8419</v>
      </c>
      <c r="T1664">
        <v>371</v>
      </c>
      <c r="U1664" t="s">
        <v>37</v>
      </c>
      <c r="V1664" t="s">
        <v>38</v>
      </c>
      <c r="W1664" t="s">
        <v>38</v>
      </c>
      <c r="X1664" t="s">
        <v>584</v>
      </c>
      <c r="Y1664" s="1">
        <v>30000000</v>
      </c>
      <c r="Z1664">
        <v>2013</v>
      </c>
      <c r="AA1664">
        <v>2000</v>
      </c>
      <c r="AB1664">
        <v>5.9</v>
      </c>
      <c r="AC1664">
        <v>2.35</v>
      </c>
      <c r="AD1664">
        <v>39000</v>
      </c>
      <c r="AE1664" s="7">
        <v>32253218.884120174</v>
      </c>
      <c r="AF1664" s="7">
        <v>37915399.396995708</v>
      </c>
    </row>
    <row r="1665" spans="1:32" x14ac:dyDescent="0.2">
      <c r="A1665" t="s">
        <v>28</v>
      </c>
      <c r="B1665" t="s">
        <v>8420</v>
      </c>
      <c r="C1665">
        <v>101</v>
      </c>
      <c r="D1665">
        <v>118</v>
      </c>
      <c r="E1665">
        <v>3</v>
      </c>
      <c r="F1665">
        <v>439</v>
      </c>
      <c r="G1665" t="s">
        <v>8421</v>
      </c>
      <c r="H1665">
        <v>1000</v>
      </c>
      <c r="I1665">
        <v>34703228</v>
      </c>
      <c r="J1665">
        <f t="shared" si="25"/>
        <v>2</v>
      </c>
      <c r="K1665" t="s">
        <v>6198</v>
      </c>
      <c r="L1665" t="s">
        <v>1231</v>
      </c>
      <c r="M1665" t="s">
        <v>8422</v>
      </c>
      <c r="N1665">
        <v>21767</v>
      </c>
      <c r="O1665">
        <v>3797</v>
      </c>
      <c r="P1665" t="s">
        <v>8423</v>
      </c>
      <c r="Q1665">
        <v>0</v>
      </c>
      <c r="R1665" t="s">
        <v>8424</v>
      </c>
      <c r="S1665" t="s">
        <v>8425</v>
      </c>
      <c r="T1665">
        <v>127</v>
      </c>
      <c r="U1665" t="s">
        <v>37</v>
      </c>
      <c r="V1665" t="s">
        <v>38</v>
      </c>
      <c r="W1665" t="s">
        <v>38</v>
      </c>
      <c r="X1665" t="s">
        <v>39</v>
      </c>
      <c r="Y1665" s="1">
        <v>30000000</v>
      </c>
      <c r="Z1665">
        <v>2006</v>
      </c>
      <c r="AA1665">
        <v>712</v>
      </c>
      <c r="AB1665">
        <v>6.7</v>
      </c>
      <c r="AC1665">
        <v>1.85</v>
      </c>
      <c r="AD1665">
        <v>0</v>
      </c>
      <c r="AE1665" s="7">
        <v>37276785.714285716</v>
      </c>
      <c r="AF1665" s="7">
        <v>43120826.458333336</v>
      </c>
    </row>
    <row r="1666" spans="1:32" x14ac:dyDescent="0.2">
      <c r="A1666" t="s">
        <v>28</v>
      </c>
      <c r="C1666">
        <v>52</v>
      </c>
      <c r="D1666">
        <v>28</v>
      </c>
      <c r="F1666">
        <v>576</v>
      </c>
      <c r="G1666" t="s">
        <v>7342</v>
      </c>
      <c r="H1666">
        <v>680</v>
      </c>
      <c r="J1666">
        <f t="shared" si="25"/>
        <v>2</v>
      </c>
      <c r="K1666" t="s">
        <v>2526</v>
      </c>
      <c r="L1666" t="s">
        <v>1836</v>
      </c>
      <c r="M1666" t="s">
        <v>8426</v>
      </c>
      <c r="N1666">
        <v>135643</v>
      </c>
      <c r="O1666">
        <v>2867</v>
      </c>
      <c r="P1666" t="s">
        <v>3055</v>
      </c>
      <c r="Q1666">
        <v>2</v>
      </c>
      <c r="R1666" t="s">
        <v>8427</v>
      </c>
      <c r="S1666" t="s">
        <v>8428</v>
      </c>
      <c r="T1666">
        <v>145</v>
      </c>
      <c r="U1666" t="s">
        <v>37</v>
      </c>
      <c r="V1666" t="s">
        <v>38</v>
      </c>
      <c r="W1666" t="s">
        <v>38</v>
      </c>
      <c r="X1666" t="s">
        <v>2634</v>
      </c>
      <c r="Y1666" s="1"/>
      <c r="AA1666">
        <v>638</v>
      </c>
      <c r="AB1666">
        <v>8.5</v>
      </c>
      <c r="AC1666">
        <v>1.78</v>
      </c>
      <c r="AD1666">
        <v>0</v>
      </c>
      <c r="AE1666" s="7" t="s">
        <v>24168</v>
      </c>
      <c r="AF1666" s="7" t="s">
        <v>24168</v>
      </c>
    </row>
    <row r="1667" spans="1:32" x14ac:dyDescent="0.2">
      <c r="A1667" t="s">
        <v>28</v>
      </c>
      <c r="B1667" t="s">
        <v>8429</v>
      </c>
      <c r="C1667">
        <v>85</v>
      </c>
      <c r="D1667">
        <v>125</v>
      </c>
      <c r="E1667">
        <v>21</v>
      </c>
      <c r="F1667">
        <v>581</v>
      </c>
      <c r="G1667" t="s">
        <v>8430</v>
      </c>
      <c r="H1667">
        <v>12000</v>
      </c>
      <c r="I1667">
        <v>38432823</v>
      </c>
      <c r="J1667">
        <f t="shared" ref="J1667:J1730" si="26">1+(LEN(K1667)-LEN(SUBSTITUTE(K1667,"|","")))/LEN("|")</f>
        <v>3</v>
      </c>
      <c r="K1667" t="s">
        <v>8431</v>
      </c>
      <c r="L1667" t="s">
        <v>1071</v>
      </c>
      <c r="M1667" t="s">
        <v>8432</v>
      </c>
      <c r="N1667">
        <v>33067</v>
      </c>
      <c r="O1667">
        <v>15811</v>
      </c>
      <c r="P1667" t="s">
        <v>278</v>
      </c>
      <c r="Q1667">
        <v>1</v>
      </c>
      <c r="R1667" t="s">
        <v>8433</v>
      </c>
      <c r="S1667" t="s">
        <v>8434</v>
      </c>
      <c r="T1667">
        <v>134</v>
      </c>
      <c r="U1667" t="s">
        <v>37</v>
      </c>
      <c r="V1667" t="s">
        <v>38</v>
      </c>
      <c r="W1667" t="s">
        <v>38</v>
      </c>
      <c r="X1667" t="s">
        <v>39</v>
      </c>
      <c r="Y1667" s="1">
        <v>30000000</v>
      </c>
      <c r="Z1667">
        <v>2006</v>
      </c>
      <c r="AA1667">
        <v>2000</v>
      </c>
      <c r="AB1667">
        <v>6.9</v>
      </c>
      <c r="AC1667">
        <v>2.35</v>
      </c>
      <c r="AD1667">
        <v>0</v>
      </c>
      <c r="AE1667" s="7">
        <v>37276785.714285716</v>
      </c>
      <c r="AF1667" s="7">
        <v>47755070.245535716</v>
      </c>
    </row>
    <row r="1668" spans="1:32" x14ac:dyDescent="0.2">
      <c r="A1668" t="s">
        <v>28</v>
      </c>
      <c r="B1668" t="s">
        <v>4590</v>
      </c>
      <c r="C1668">
        <v>64</v>
      </c>
      <c r="D1668">
        <v>94</v>
      </c>
      <c r="E1668">
        <v>39</v>
      </c>
      <c r="F1668">
        <v>506</v>
      </c>
      <c r="G1668" t="s">
        <v>2469</v>
      </c>
      <c r="H1668">
        <v>1000</v>
      </c>
      <c r="I1668">
        <v>32095318</v>
      </c>
      <c r="J1668">
        <f t="shared" si="26"/>
        <v>2</v>
      </c>
      <c r="K1668" t="s">
        <v>1008</v>
      </c>
      <c r="L1668" t="s">
        <v>803</v>
      </c>
      <c r="M1668" t="s">
        <v>8435</v>
      </c>
      <c r="N1668">
        <v>12466</v>
      </c>
      <c r="O1668">
        <v>3664</v>
      </c>
      <c r="P1668" t="s">
        <v>2984</v>
      </c>
      <c r="Q1668">
        <v>0</v>
      </c>
      <c r="R1668" t="s">
        <v>8436</v>
      </c>
      <c r="S1668" t="s">
        <v>8437</v>
      </c>
      <c r="T1668">
        <v>84</v>
      </c>
      <c r="U1668" t="s">
        <v>37</v>
      </c>
      <c r="V1668" t="s">
        <v>38</v>
      </c>
      <c r="W1668" t="s">
        <v>38</v>
      </c>
      <c r="X1668" t="s">
        <v>39</v>
      </c>
      <c r="Y1668" s="1">
        <v>45000000</v>
      </c>
      <c r="Z1668">
        <v>2001</v>
      </c>
      <c r="AA1668">
        <v>611</v>
      </c>
      <c r="AB1668">
        <v>5.5</v>
      </c>
      <c r="AC1668">
        <v>1.85</v>
      </c>
      <c r="AD1668">
        <v>304</v>
      </c>
      <c r="AE1668" s="7">
        <v>63650479.954827778</v>
      </c>
      <c r="AF1668" s="7">
        <v>45397386.555618294</v>
      </c>
    </row>
    <row r="1669" spans="1:32" x14ac:dyDescent="0.2">
      <c r="A1669" t="s">
        <v>28</v>
      </c>
      <c r="B1669" t="s">
        <v>8438</v>
      </c>
      <c r="C1669">
        <v>263</v>
      </c>
      <c r="D1669">
        <v>79</v>
      </c>
      <c r="E1669">
        <v>30</v>
      </c>
      <c r="F1669">
        <v>265</v>
      </c>
      <c r="G1669" t="s">
        <v>8439</v>
      </c>
      <c r="H1669">
        <v>940</v>
      </c>
      <c r="I1669">
        <v>31743332</v>
      </c>
      <c r="J1669">
        <f t="shared" si="26"/>
        <v>7</v>
      </c>
      <c r="K1669" t="s">
        <v>8440</v>
      </c>
      <c r="L1669" t="s">
        <v>3259</v>
      </c>
      <c r="M1669" t="s">
        <v>8441</v>
      </c>
      <c r="N1669">
        <v>111117</v>
      </c>
      <c r="O1669">
        <v>1594</v>
      </c>
      <c r="P1669" t="s">
        <v>8442</v>
      </c>
      <c r="Q1669">
        <v>0</v>
      </c>
      <c r="R1669" t="s">
        <v>8443</v>
      </c>
      <c r="S1669" t="s">
        <v>8444</v>
      </c>
      <c r="T1669">
        <v>245</v>
      </c>
      <c r="U1669" t="s">
        <v>37</v>
      </c>
      <c r="V1669" t="s">
        <v>38</v>
      </c>
      <c r="W1669" t="s">
        <v>38</v>
      </c>
      <c r="X1669" t="s">
        <v>39</v>
      </c>
      <c r="Y1669" s="1">
        <v>30000000</v>
      </c>
      <c r="Z1669">
        <v>2009</v>
      </c>
      <c r="AA1669">
        <v>271</v>
      </c>
      <c r="AB1669">
        <v>7.1</v>
      </c>
      <c r="AC1669">
        <v>1.85</v>
      </c>
      <c r="AD1669">
        <v>13000</v>
      </c>
      <c r="AE1669" s="7">
        <v>35034965.034965038</v>
      </c>
      <c r="AF1669" s="7">
        <v>37070884.223776229</v>
      </c>
    </row>
    <row r="1670" spans="1:32" x14ac:dyDescent="0.2">
      <c r="A1670" t="s">
        <v>28</v>
      </c>
      <c r="B1670" t="s">
        <v>1525</v>
      </c>
      <c r="C1670">
        <v>450</v>
      </c>
      <c r="D1670">
        <v>106</v>
      </c>
      <c r="E1670">
        <v>0</v>
      </c>
      <c r="F1670">
        <v>273</v>
      </c>
      <c r="G1670" t="s">
        <v>5195</v>
      </c>
      <c r="H1670">
        <v>17000</v>
      </c>
      <c r="I1670">
        <v>32154410</v>
      </c>
      <c r="J1670">
        <f t="shared" si="26"/>
        <v>3</v>
      </c>
      <c r="K1670" t="s">
        <v>2124</v>
      </c>
      <c r="L1670" t="s">
        <v>443</v>
      </c>
      <c r="M1670" t="s">
        <v>8445</v>
      </c>
      <c r="N1670">
        <v>148327</v>
      </c>
      <c r="O1670">
        <v>18469</v>
      </c>
      <c r="P1670" t="s">
        <v>8446</v>
      </c>
      <c r="Q1670">
        <v>0</v>
      </c>
      <c r="R1670" t="s">
        <v>8447</v>
      </c>
      <c r="S1670" t="s">
        <v>8448</v>
      </c>
      <c r="T1670">
        <v>274</v>
      </c>
      <c r="U1670" t="s">
        <v>37</v>
      </c>
      <c r="V1670" t="s">
        <v>38</v>
      </c>
      <c r="W1670" t="s">
        <v>38</v>
      </c>
      <c r="X1670" t="s">
        <v>584</v>
      </c>
      <c r="Y1670" s="1">
        <v>30000000</v>
      </c>
      <c r="Z1670">
        <v>2013</v>
      </c>
      <c r="AA1670">
        <v>681</v>
      </c>
      <c r="AB1670">
        <v>7.1</v>
      </c>
      <c r="AC1670">
        <v>1.85</v>
      </c>
      <c r="AD1670">
        <v>29000</v>
      </c>
      <c r="AE1670" s="7">
        <v>32253218.884120174</v>
      </c>
      <c r="AF1670" s="7">
        <v>34569440.793991417</v>
      </c>
    </row>
    <row r="1671" spans="1:32" x14ac:dyDescent="0.2">
      <c r="A1671" t="s">
        <v>28</v>
      </c>
      <c r="B1671" t="s">
        <v>8449</v>
      </c>
      <c r="C1671">
        <v>85</v>
      </c>
      <c r="D1671">
        <v>111</v>
      </c>
      <c r="E1671">
        <v>57</v>
      </c>
      <c r="F1671">
        <v>438</v>
      </c>
      <c r="G1671" t="s">
        <v>4769</v>
      </c>
      <c r="H1671">
        <v>1000</v>
      </c>
      <c r="I1671">
        <v>28165882</v>
      </c>
      <c r="J1671">
        <f t="shared" si="26"/>
        <v>3</v>
      </c>
      <c r="K1671" t="s">
        <v>2716</v>
      </c>
      <c r="L1671" t="s">
        <v>2811</v>
      </c>
      <c r="M1671" t="s">
        <v>8450</v>
      </c>
      <c r="N1671">
        <v>31984</v>
      </c>
      <c r="O1671">
        <v>3239</v>
      </c>
      <c r="P1671" t="s">
        <v>8451</v>
      </c>
      <c r="Q1671">
        <v>1</v>
      </c>
      <c r="R1671" t="s">
        <v>8452</v>
      </c>
      <c r="S1671" t="s">
        <v>8453</v>
      </c>
      <c r="T1671">
        <v>154</v>
      </c>
      <c r="U1671" t="s">
        <v>37</v>
      </c>
      <c r="V1671" t="s">
        <v>38</v>
      </c>
      <c r="W1671" t="s">
        <v>38</v>
      </c>
      <c r="X1671" t="s">
        <v>94</v>
      </c>
      <c r="Y1671" s="1"/>
      <c r="Z1671">
        <v>2004</v>
      </c>
      <c r="AA1671">
        <v>530</v>
      </c>
      <c r="AB1671">
        <v>5.9</v>
      </c>
      <c r="AC1671">
        <v>1.85</v>
      </c>
      <c r="AD1671">
        <v>0</v>
      </c>
      <c r="AE1671" s="7">
        <v>0</v>
      </c>
      <c r="AF1671" s="7">
        <v>37350732.879830599</v>
      </c>
    </row>
    <row r="1672" spans="1:32" x14ac:dyDescent="0.2">
      <c r="A1672" t="s">
        <v>28</v>
      </c>
      <c r="B1672" t="s">
        <v>8454</v>
      </c>
      <c r="C1672">
        <v>162</v>
      </c>
      <c r="D1672">
        <v>63</v>
      </c>
      <c r="E1672">
        <v>15</v>
      </c>
      <c r="F1672">
        <v>69</v>
      </c>
      <c r="G1672" t="s">
        <v>8455</v>
      </c>
      <c r="H1672">
        <v>759</v>
      </c>
      <c r="I1672">
        <v>26687172</v>
      </c>
      <c r="J1672">
        <f t="shared" si="26"/>
        <v>5</v>
      </c>
      <c r="K1672" t="s">
        <v>1279</v>
      </c>
      <c r="L1672" t="s">
        <v>642</v>
      </c>
      <c r="M1672" t="s">
        <v>8456</v>
      </c>
      <c r="N1672">
        <v>15600</v>
      </c>
      <c r="O1672">
        <v>1002</v>
      </c>
      <c r="P1672" t="s">
        <v>8457</v>
      </c>
      <c r="Q1672">
        <v>0</v>
      </c>
      <c r="R1672" t="s">
        <v>8458</v>
      </c>
      <c r="S1672" t="s">
        <v>8459</v>
      </c>
      <c r="T1672">
        <v>55</v>
      </c>
      <c r="U1672" t="s">
        <v>37</v>
      </c>
      <c r="V1672" t="s">
        <v>38</v>
      </c>
      <c r="W1672" t="s">
        <v>38</v>
      </c>
      <c r="X1672" t="s">
        <v>276</v>
      </c>
      <c r="Y1672" s="1">
        <v>30000000</v>
      </c>
      <c r="Z1672">
        <v>2011</v>
      </c>
      <c r="AA1672">
        <v>73</v>
      </c>
      <c r="AB1672">
        <v>7.3</v>
      </c>
      <c r="AC1672">
        <v>1.85</v>
      </c>
      <c r="AD1672">
        <v>0</v>
      </c>
      <c r="AE1672" s="7">
        <v>33414851.044908848</v>
      </c>
      <c r="AF1672" s="7">
        <v>29724929.239662074</v>
      </c>
    </row>
    <row r="1673" spans="1:32" x14ac:dyDescent="0.2">
      <c r="A1673" t="s">
        <v>28</v>
      </c>
      <c r="B1673" t="s">
        <v>8460</v>
      </c>
      <c r="C1673">
        <v>85</v>
      </c>
      <c r="D1673">
        <v>85</v>
      </c>
      <c r="E1673">
        <v>14</v>
      </c>
      <c r="F1673">
        <v>244</v>
      </c>
      <c r="G1673" t="s">
        <v>6127</v>
      </c>
      <c r="H1673">
        <v>577</v>
      </c>
      <c r="I1673">
        <v>26096584</v>
      </c>
      <c r="J1673">
        <f t="shared" si="26"/>
        <v>1</v>
      </c>
      <c r="K1673" t="s">
        <v>1670</v>
      </c>
      <c r="L1673" t="s">
        <v>2629</v>
      </c>
      <c r="M1673" t="s">
        <v>8461</v>
      </c>
      <c r="N1673">
        <v>30651</v>
      </c>
      <c r="O1673">
        <v>1653</v>
      </c>
      <c r="P1673" t="s">
        <v>8462</v>
      </c>
      <c r="Q1673">
        <v>0</v>
      </c>
      <c r="R1673" t="s">
        <v>8463</v>
      </c>
      <c r="S1673" t="s">
        <v>8464</v>
      </c>
      <c r="T1673">
        <v>267</v>
      </c>
      <c r="U1673" t="s">
        <v>37</v>
      </c>
      <c r="V1673" t="s">
        <v>38</v>
      </c>
      <c r="W1673" t="s">
        <v>38</v>
      </c>
      <c r="X1673" t="s">
        <v>39</v>
      </c>
      <c r="Y1673" s="1">
        <v>19000000</v>
      </c>
      <c r="Z1673">
        <v>2003</v>
      </c>
      <c r="AA1673">
        <v>291</v>
      </c>
      <c r="AB1673">
        <v>3.4</v>
      </c>
      <c r="AC1673">
        <v>1.37</v>
      </c>
      <c r="AD1673">
        <v>1000</v>
      </c>
      <c r="AE1673" s="7">
        <v>25866847.826086957</v>
      </c>
      <c r="AF1673" s="7">
        <v>35528229.847826093</v>
      </c>
    </row>
    <row r="1674" spans="1:32" x14ac:dyDescent="0.2">
      <c r="A1674" t="s">
        <v>28</v>
      </c>
      <c r="B1674" t="s">
        <v>1679</v>
      </c>
      <c r="C1674">
        <v>110</v>
      </c>
      <c r="D1674">
        <v>108</v>
      </c>
      <c r="E1674">
        <v>631</v>
      </c>
      <c r="F1674">
        <v>95</v>
      </c>
      <c r="G1674" t="s">
        <v>8465</v>
      </c>
      <c r="H1674">
        <v>631</v>
      </c>
      <c r="I1674">
        <v>26525834</v>
      </c>
      <c r="J1674">
        <f t="shared" si="26"/>
        <v>3</v>
      </c>
      <c r="K1674" t="s">
        <v>1414</v>
      </c>
      <c r="L1674" t="s">
        <v>1679</v>
      </c>
      <c r="M1674" t="s">
        <v>8466</v>
      </c>
      <c r="N1674">
        <v>21998</v>
      </c>
      <c r="O1674">
        <v>1023</v>
      </c>
      <c r="P1674" t="s">
        <v>8467</v>
      </c>
      <c r="Q1674">
        <v>1</v>
      </c>
      <c r="R1674" t="s">
        <v>8468</v>
      </c>
      <c r="S1674" t="s">
        <v>8469</v>
      </c>
      <c r="T1674">
        <v>227</v>
      </c>
      <c r="U1674" t="s">
        <v>37</v>
      </c>
      <c r="V1674" t="s">
        <v>38</v>
      </c>
      <c r="W1674" t="s">
        <v>38</v>
      </c>
      <c r="X1674" t="s">
        <v>584</v>
      </c>
      <c r="Y1674" s="1">
        <v>30000000</v>
      </c>
      <c r="Z1674">
        <v>1998</v>
      </c>
      <c r="AA1674">
        <v>199</v>
      </c>
      <c r="AB1674">
        <v>6.8</v>
      </c>
      <c r="AC1674">
        <v>1.85</v>
      </c>
      <c r="AD1674">
        <v>0</v>
      </c>
      <c r="AE1674" s="7">
        <v>46104294.478527606</v>
      </c>
      <c r="AF1674" s="7">
        <v>40765162.067484662</v>
      </c>
    </row>
    <row r="1675" spans="1:32" x14ac:dyDescent="0.2">
      <c r="A1675" t="s">
        <v>28</v>
      </c>
      <c r="B1675" t="s">
        <v>3452</v>
      </c>
      <c r="C1675">
        <v>165</v>
      </c>
      <c r="D1675">
        <v>139</v>
      </c>
      <c r="E1675">
        <v>150</v>
      </c>
      <c r="F1675">
        <v>400</v>
      </c>
      <c r="G1675" t="s">
        <v>8470</v>
      </c>
      <c r="H1675">
        <v>521</v>
      </c>
      <c r="I1675">
        <v>30513940</v>
      </c>
      <c r="J1675">
        <f t="shared" si="26"/>
        <v>3</v>
      </c>
      <c r="K1675" t="s">
        <v>4295</v>
      </c>
      <c r="L1675" t="s">
        <v>8471</v>
      </c>
      <c r="M1675" t="s">
        <v>8472</v>
      </c>
      <c r="N1675">
        <v>15843</v>
      </c>
      <c r="O1675">
        <v>2060</v>
      </c>
      <c r="P1675" t="s">
        <v>8473</v>
      </c>
      <c r="Q1675">
        <v>0</v>
      </c>
      <c r="R1675" t="s">
        <v>8474</v>
      </c>
      <c r="S1675" t="s">
        <v>8475</v>
      </c>
      <c r="T1675">
        <v>104</v>
      </c>
      <c r="U1675" t="s">
        <v>37</v>
      </c>
      <c r="V1675" t="s">
        <v>38</v>
      </c>
      <c r="W1675" t="s">
        <v>38</v>
      </c>
      <c r="X1675" t="s">
        <v>39</v>
      </c>
      <c r="Y1675" s="1">
        <v>30000000</v>
      </c>
      <c r="Z1675">
        <v>2014</v>
      </c>
      <c r="AA1675">
        <v>491</v>
      </c>
      <c r="AB1675">
        <v>6.9</v>
      </c>
      <c r="AC1675">
        <v>1.85</v>
      </c>
      <c r="AD1675">
        <v>11000</v>
      </c>
      <c r="AE1675" s="7">
        <v>31749049.429657795</v>
      </c>
      <c r="AF1675" s="7">
        <v>32292952.978453737</v>
      </c>
    </row>
    <row r="1676" spans="1:32" x14ac:dyDescent="0.2">
      <c r="A1676" t="s">
        <v>28</v>
      </c>
      <c r="B1676" t="s">
        <v>5272</v>
      </c>
      <c r="C1676">
        <v>64</v>
      </c>
      <c r="D1676">
        <v>127</v>
      </c>
      <c r="E1676">
        <v>73</v>
      </c>
      <c r="F1676">
        <v>433</v>
      </c>
      <c r="G1676" t="s">
        <v>187</v>
      </c>
      <c r="H1676">
        <v>11000</v>
      </c>
      <c r="I1676">
        <v>23209440</v>
      </c>
      <c r="J1676">
        <f t="shared" si="26"/>
        <v>1</v>
      </c>
      <c r="K1676" t="s">
        <v>3408</v>
      </c>
      <c r="L1676" t="s">
        <v>2376</v>
      </c>
      <c r="M1676" t="s">
        <v>8476</v>
      </c>
      <c r="N1676">
        <v>9283</v>
      </c>
      <c r="O1676">
        <v>12785</v>
      </c>
      <c r="P1676" t="s">
        <v>931</v>
      </c>
      <c r="Q1676">
        <v>3</v>
      </c>
      <c r="R1676" t="s">
        <v>8477</v>
      </c>
      <c r="S1676" t="s">
        <v>8478</v>
      </c>
      <c r="T1676">
        <v>112</v>
      </c>
      <c r="U1676" t="s">
        <v>37</v>
      </c>
      <c r="V1676" t="s">
        <v>38</v>
      </c>
      <c r="W1676" t="s">
        <v>38</v>
      </c>
      <c r="X1676" t="s">
        <v>584</v>
      </c>
      <c r="Y1676" s="1">
        <v>30000000</v>
      </c>
      <c r="Z1676">
        <v>1998</v>
      </c>
      <c r="AA1676">
        <v>882</v>
      </c>
      <c r="AB1676">
        <v>7</v>
      </c>
      <c r="AC1676">
        <v>1.85</v>
      </c>
      <c r="AD1676">
        <v>592</v>
      </c>
      <c r="AE1676" s="7">
        <v>46104294.478527606</v>
      </c>
      <c r="AF1676" s="7">
        <v>35668495.21472393</v>
      </c>
    </row>
    <row r="1677" spans="1:32" x14ac:dyDescent="0.2">
      <c r="A1677" t="s">
        <v>28</v>
      </c>
      <c r="B1677" t="s">
        <v>8479</v>
      </c>
      <c r="C1677">
        <v>44</v>
      </c>
      <c r="D1677">
        <v>106</v>
      </c>
      <c r="E1677">
        <v>32</v>
      </c>
      <c r="F1677">
        <v>650</v>
      </c>
      <c r="G1677" t="s">
        <v>5919</v>
      </c>
      <c r="H1677">
        <v>18000</v>
      </c>
      <c r="I1677">
        <v>24048000</v>
      </c>
      <c r="J1677">
        <f t="shared" si="26"/>
        <v>4</v>
      </c>
      <c r="K1677" t="s">
        <v>1400</v>
      </c>
      <c r="L1677" t="s">
        <v>1726</v>
      </c>
      <c r="M1677" t="s">
        <v>8480</v>
      </c>
      <c r="N1677">
        <v>23579</v>
      </c>
      <c r="O1677">
        <v>20772</v>
      </c>
      <c r="P1677" t="s">
        <v>5763</v>
      </c>
      <c r="Q1677">
        <v>1</v>
      </c>
      <c r="R1677" t="s">
        <v>8481</v>
      </c>
      <c r="S1677" t="s">
        <v>8482</v>
      </c>
      <c r="T1677">
        <v>88</v>
      </c>
      <c r="U1677" t="s">
        <v>37</v>
      </c>
      <c r="V1677" t="s">
        <v>38</v>
      </c>
      <c r="W1677" t="s">
        <v>38</v>
      </c>
      <c r="X1677" t="s">
        <v>584</v>
      </c>
      <c r="Y1677" s="1">
        <v>30000000</v>
      </c>
      <c r="Z1677">
        <v>1995</v>
      </c>
      <c r="AA1677">
        <v>723</v>
      </c>
      <c r="AB1677">
        <v>5.5</v>
      </c>
      <c r="AC1677">
        <v>2.35</v>
      </c>
      <c r="AD1677">
        <v>0</v>
      </c>
      <c r="AE1677" s="7">
        <v>49311023.622047246</v>
      </c>
      <c r="AF1677" s="7">
        <v>39527716.535433069</v>
      </c>
    </row>
    <row r="1678" spans="1:32" x14ac:dyDescent="0.2">
      <c r="A1678" t="s">
        <v>28</v>
      </c>
      <c r="B1678" t="s">
        <v>2697</v>
      </c>
      <c r="C1678">
        <v>147</v>
      </c>
      <c r="D1678">
        <v>95</v>
      </c>
      <c r="E1678">
        <v>425</v>
      </c>
      <c r="F1678">
        <v>560</v>
      </c>
      <c r="G1678" t="s">
        <v>309</v>
      </c>
      <c r="H1678">
        <v>973</v>
      </c>
      <c r="I1678">
        <v>22526144</v>
      </c>
      <c r="J1678">
        <f t="shared" si="26"/>
        <v>3</v>
      </c>
      <c r="K1678" t="s">
        <v>2468</v>
      </c>
      <c r="L1678" t="s">
        <v>476</v>
      </c>
      <c r="M1678" t="s">
        <v>8483</v>
      </c>
      <c r="N1678">
        <v>53884</v>
      </c>
      <c r="O1678">
        <v>2737</v>
      </c>
      <c r="P1678" t="s">
        <v>2250</v>
      </c>
      <c r="Q1678">
        <v>1</v>
      </c>
      <c r="R1678" t="s">
        <v>8484</v>
      </c>
      <c r="S1678" t="s">
        <v>8485</v>
      </c>
      <c r="T1678">
        <v>203</v>
      </c>
      <c r="U1678" t="s">
        <v>37</v>
      </c>
      <c r="V1678" t="s">
        <v>38</v>
      </c>
      <c r="W1678" t="s">
        <v>38</v>
      </c>
      <c r="X1678" t="s">
        <v>39</v>
      </c>
      <c r="Y1678" s="1">
        <v>30000000</v>
      </c>
      <c r="Z1678">
        <v>2006</v>
      </c>
      <c r="AA1678">
        <v>776</v>
      </c>
      <c r="AB1678">
        <v>5.0999999999999996</v>
      </c>
      <c r="AC1678">
        <v>2.35</v>
      </c>
      <c r="AD1678">
        <v>1000</v>
      </c>
      <c r="AE1678" s="7">
        <v>37276785.714285716</v>
      </c>
      <c r="AF1678" s="7">
        <v>27990074.761904765</v>
      </c>
    </row>
    <row r="1679" spans="1:32" x14ac:dyDescent="0.2">
      <c r="A1679" t="s">
        <v>28</v>
      </c>
      <c r="B1679" t="s">
        <v>2681</v>
      </c>
      <c r="C1679">
        <v>242</v>
      </c>
      <c r="D1679">
        <v>118</v>
      </c>
      <c r="E1679">
        <v>301</v>
      </c>
      <c r="F1679">
        <v>897</v>
      </c>
      <c r="G1679" t="s">
        <v>2728</v>
      </c>
      <c r="H1679">
        <v>2000</v>
      </c>
      <c r="I1679">
        <v>30523568</v>
      </c>
      <c r="J1679">
        <f t="shared" si="26"/>
        <v>3</v>
      </c>
      <c r="K1679" t="s">
        <v>3029</v>
      </c>
      <c r="L1679" t="s">
        <v>4401</v>
      </c>
      <c r="M1679" t="s">
        <v>8486</v>
      </c>
      <c r="N1679">
        <v>54447</v>
      </c>
      <c r="O1679">
        <v>5697</v>
      </c>
      <c r="P1679" t="s">
        <v>876</v>
      </c>
      <c r="Q1679">
        <v>0</v>
      </c>
      <c r="R1679" t="s">
        <v>8487</v>
      </c>
      <c r="S1679" t="s">
        <v>8488</v>
      </c>
      <c r="T1679">
        <v>201</v>
      </c>
      <c r="U1679" t="s">
        <v>37</v>
      </c>
      <c r="V1679" t="s">
        <v>38</v>
      </c>
      <c r="W1679" t="s">
        <v>38</v>
      </c>
      <c r="X1679" t="s">
        <v>584</v>
      </c>
      <c r="Y1679" s="1">
        <v>30000000</v>
      </c>
      <c r="Z1679">
        <v>2014</v>
      </c>
      <c r="AA1679">
        <v>1000</v>
      </c>
      <c r="AB1679">
        <v>6.2</v>
      </c>
      <c r="AC1679">
        <v>2.35</v>
      </c>
      <c r="AD1679">
        <v>18000</v>
      </c>
      <c r="AE1679" s="7">
        <v>31749049.429657795</v>
      </c>
      <c r="AF1679" s="7">
        <v>32303142.306717362</v>
      </c>
    </row>
    <row r="1680" spans="1:32" x14ac:dyDescent="0.2">
      <c r="A1680" t="s">
        <v>28</v>
      </c>
      <c r="B1680" t="s">
        <v>8489</v>
      </c>
      <c r="C1680">
        <v>244</v>
      </c>
      <c r="D1680">
        <v>108</v>
      </c>
      <c r="E1680">
        <v>24</v>
      </c>
      <c r="F1680">
        <v>653</v>
      </c>
      <c r="G1680" t="s">
        <v>8490</v>
      </c>
      <c r="H1680">
        <v>2000</v>
      </c>
      <c r="I1680">
        <v>23070045</v>
      </c>
      <c r="J1680">
        <f t="shared" si="26"/>
        <v>3</v>
      </c>
      <c r="K1680" t="s">
        <v>1825</v>
      </c>
      <c r="L1680" t="s">
        <v>1351</v>
      </c>
      <c r="M1680" t="s">
        <v>8491</v>
      </c>
      <c r="N1680">
        <v>47003</v>
      </c>
      <c r="O1680">
        <v>3892</v>
      </c>
      <c r="P1680" t="s">
        <v>1047</v>
      </c>
      <c r="Q1680">
        <v>0</v>
      </c>
      <c r="R1680" t="s">
        <v>8492</v>
      </c>
      <c r="S1680" t="s">
        <v>8493</v>
      </c>
      <c r="T1680">
        <v>215</v>
      </c>
      <c r="U1680" t="s">
        <v>37</v>
      </c>
      <c r="V1680" t="s">
        <v>38</v>
      </c>
      <c r="W1680" t="s">
        <v>38</v>
      </c>
      <c r="X1680" t="s">
        <v>584</v>
      </c>
      <c r="Y1680" s="1">
        <v>30000000</v>
      </c>
      <c r="Z1680">
        <v>2011</v>
      </c>
      <c r="AA1680">
        <v>942</v>
      </c>
      <c r="AB1680">
        <v>5.9</v>
      </c>
      <c r="AC1680">
        <v>1.85</v>
      </c>
      <c r="AD1680">
        <v>11000</v>
      </c>
      <c r="AE1680" s="7">
        <v>33414851.044908848</v>
      </c>
      <c r="AF1680" s="7">
        <v>25696070.575811472</v>
      </c>
    </row>
    <row r="1681" spans="1:32" x14ac:dyDescent="0.2">
      <c r="A1681" t="s">
        <v>28</v>
      </c>
      <c r="B1681" t="s">
        <v>8494</v>
      </c>
      <c r="C1681">
        <v>73</v>
      </c>
      <c r="D1681">
        <v>105</v>
      </c>
      <c r="E1681">
        <v>34</v>
      </c>
      <c r="F1681">
        <v>642</v>
      </c>
      <c r="G1681" t="s">
        <v>2190</v>
      </c>
      <c r="H1681">
        <v>1000</v>
      </c>
      <c r="I1681">
        <v>20422207</v>
      </c>
      <c r="J1681">
        <f t="shared" si="26"/>
        <v>3</v>
      </c>
      <c r="K1681" t="s">
        <v>1414</v>
      </c>
      <c r="L1681" t="s">
        <v>2060</v>
      </c>
      <c r="M1681" t="s">
        <v>8495</v>
      </c>
      <c r="N1681">
        <v>15052</v>
      </c>
      <c r="O1681">
        <v>4369</v>
      </c>
      <c r="P1681" t="s">
        <v>8496</v>
      </c>
      <c r="Q1681">
        <v>1</v>
      </c>
      <c r="R1681" t="s">
        <v>8497</v>
      </c>
      <c r="S1681" t="s">
        <v>8498</v>
      </c>
      <c r="T1681">
        <v>116</v>
      </c>
      <c r="U1681" t="s">
        <v>37</v>
      </c>
      <c r="V1681" t="s">
        <v>38</v>
      </c>
      <c r="W1681" t="s">
        <v>38</v>
      </c>
      <c r="X1681" t="s">
        <v>39</v>
      </c>
      <c r="Y1681" s="1">
        <v>35000000</v>
      </c>
      <c r="Z1681">
        <v>2004</v>
      </c>
      <c r="AA1681">
        <v>681</v>
      </c>
      <c r="AB1681">
        <v>5.2</v>
      </c>
      <c r="AC1681">
        <v>2.35</v>
      </c>
      <c r="AD1681">
        <v>484</v>
      </c>
      <c r="AE1681" s="7">
        <v>46413446.267866597</v>
      </c>
      <c r="AF1681" s="7">
        <v>27081857.350449972</v>
      </c>
    </row>
    <row r="1682" spans="1:32" x14ac:dyDescent="0.2">
      <c r="A1682" t="s">
        <v>28</v>
      </c>
      <c r="B1682" t="s">
        <v>6416</v>
      </c>
      <c r="C1682">
        <v>232</v>
      </c>
      <c r="D1682">
        <v>131</v>
      </c>
      <c r="E1682">
        <v>89</v>
      </c>
      <c r="F1682">
        <v>372</v>
      </c>
      <c r="G1682" t="s">
        <v>8499</v>
      </c>
      <c r="H1682">
        <v>2000</v>
      </c>
      <c r="I1682">
        <v>28644770</v>
      </c>
      <c r="J1682">
        <f t="shared" si="26"/>
        <v>2</v>
      </c>
      <c r="K1682" t="s">
        <v>1680</v>
      </c>
      <c r="L1682" t="s">
        <v>4199</v>
      </c>
      <c r="M1682" t="s">
        <v>8500</v>
      </c>
      <c r="N1682">
        <v>78974</v>
      </c>
      <c r="O1682">
        <v>3479</v>
      </c>
      <c r="P1682" t="s">
        <v>2765</v>
      </c>
      <c r="Q1682">
        <v>2</v>
      </c>
      <c r="R1682" t="s">
        <v>8501</v>
      </c>
      <c r="S1682" t="s">
        <v>8502</v>
      </c>
      <c r="T1682">
        <v>141</v>
      </c>
      <c r="U1682" t="s">
        <v>37</v>
      </c>
      <c r="V1682" t="s">
        <v>38</v>
      </c>
      <c r="W1682" t="s">
        <v>38</v>
      </c>
      <c r="X1682" t="s">
        <v>584</v>
      </c>
      <c r="Y1682" s="1">
        <v>30000000</v>
      </c>
      <c r="Z1682">
        <v>2012</v>
      </c>
      <c r="AA1682">
        <v>401</v>
      </c>
      <c r="AB1682">
        <v>6.2</v>
      </c>
      <c r="AC1682">
        <v>1.85</v>
      </c>
      <c r="AD1682">
        <v>11000</v>
      </c>
      <c r="AE1682" s="7">
        <v>32730836.236933798</v>
      </c>
      <c r="AF1682" s="7">
        <v>31252242.530487806</v>
      </c>
    </row>
    <row r="1683" spans="1:32" x14ac:dyDescent="0.2">
      <c r="A1683" t="s">
        <v>28</v>
      </c>
      <c r="B1683" t="s">
        <v>8503</v>
      </c>
      <c r="C1683">
        <v>63</v>
      </c>
      <c r="D1683">
        <v>104</v>
      </c>
      <c r="E1683">
        <v>30</v>
      </c>
      <c r="F1683">
        <v>635</v>
      </c>
      <c r="G1683" t="s">
        <v>1977</v>
      </c>
      <c r="H1683">
        <v>1000</v>
      </c>
      <c r="I1683">
        <v>21800302</v>
      </c>
      <c r="J1683">
        <f t="shared" si="26"/>
        <v>4</v>
      </c>
      <c r="K1683" t="s">
        <v>4478</v>
      </c>
      <c r="L1683" t="s">
        <v>803</v>
      </c>
      <c r="M1683" t="s">
        <v>8504</v>
      </c>
      <c r="N1683">
        <v>12164</v>
      </c>
      <c r="O1683">
        <v>4462</v>
      </c>
      <c r="P1683" t="s">
        <v>7658</v>
      </c>
      <c r="Q1683">
        <v>1</v>
      </c>
      <c r="R1683" t="s">
        <v>8505</v>
      </c>
      <c r="S1683" t="s">
        <v>8506</v>
      </c>
      <c r="T1683">
        <v>63</v>
      </c>
      <c r="U1683" t="s">
        <v>37</v>
      </c>
      <c r="V1683" t="s">
        <v>38</v>
      </c>
      <c r="W1683" t="s">
        <v>38</v>
      </c>
      <c r="X1683" t="s">
        <v>39</v>
      </c>
      <c r="Y1683" s="1">
        <v>30000000</v>
      </c>
      <c r="Z1683">
        <v>2004</v>
      </c>
      <c r="AA1683">
        <v>962</v>
      </c>
      <c r="AB1683">
        <v>5.5</v>
      </c>
      <c r="AC1683">
        <v>1.85</v>
      </c>
      <c r="AD1683">
        <v>491</v>
      </c>
      <c r="AE1683" s="7">
        <v>39782953.943885654</v>
      </c>
      <c r="AF1683" s="7">
        <v>28909347.014293276</v>
      </c>
    </row>
    <row r="1684" spans="1:32" x14ac:dyDescent="0.2">
      <c r="A1684" t="s">
        <v>28</v>
      </c>
      <c r="B1684" t="s">
        <v>8507</v>
      </c>
      <c r="C1684">
        <v>239</v>
      </c>
      <c r="D1684">
        <v>133</v>
      </c>
      <c r="E1684">
        <v>549</v>
      </c>
      <c r="F1684">
        <v>343</v>
      </c>
      <c r="G1684" t="s">
        <v>8508</v>
      </c>
      <c r="H1684">
        <v>10000</v>
      </c>
      <c r="I1684">
        <v>21129348</v>
      </c>
      <c r="J1684">
        <f t="shared" si="26"/>
        <v>4</v>
      </c>
      <c r="K1684" t="s">
        <v>5273</v>
      </c>
      <c r="L1684" t="s">
        <v>299</v>
      </c>
      <c r="M1684" t="s">
        <v>8509</v>
      </c>
      <c r="N1684">
        <v>146364</v>
      </c>
      <c r="O1684">
        <v>11799</v>
      </c>
      <c r="P1684" t="s">
        <v>8510</v>
      </c>
      <c r="Q1684">
        <v>0</v>
      </c>
      <c r="R1684" t="s">
        <v>8511</v>
      </c>
      <c r="S1684" t="s">
        <v>8512</v>
      </c>
      <c r="T1684">
        <v>237</v>
      </c>
      <c r="U1684" t="s">
        <v>37</v>
      </c>
      <c r="V1684" t="s">
        <v>38</v>
      </c>
      <c r="W1684" t="s">
        <v>38</v>
      </c>
      <c r="X1684" t="s">
        <v>39</v>
      </c>
      <c r="Y1684" s="1">
        <v>35000000</v>
      </c>
      <c r="Z1684">
        <v>2010</v>
      </c>
      <c r="AA1684">
        <v>796</v>
      </c>
      <c r="AB1684">
        <v>7.4</v>
      </c>
      <c r="AC1684">
        <v>2.35</v>
      </c>
      <c r="AD1684">
        <v>27000</v>
      </c>
      <c r="AE1684" s="7">
        <v>40199449.793672629</v>
      </c>
      <c r="AF1684" s="7">
        <v>24268233.25997249</v>
      </c>
    </row>
    <row r="1685" spans="1:32" x14ac:dyDescent="0.2">
      <c r="A1685" t="s">
        <v>28</v>
      </c>
      <c r="B1685" t="s">
        <v>8513</v>
      </c>
      <c r="C1685">
        <v>158</v>
      </c>
      <c r="D1685">
        <v>94</v>
      </c>
      <c r="E1685">
        <v>110</v>
      </c>
      <c r="F1685">
        <v>277</v>
      </c>
      <c r="G1685" t="s">
        <v>8514</v>
      </c>
      <c r="H1685">
        <v>14000</v>
      </c>
      <c r="I1685">
        <v>18500966</v>
      </c>
      <c r="J1685">
        <f t="shared" si="26"/>
        <v>4</v>
      </c>
      <c r="K1685" t="s">
        <v>2207</v>
      </c>
      <c r="L1685" t="s">
        <v>1971</v>
      </c>
      <c r="M1685" t="s">
        <v>8515</v>
      </c>
      <c r="N1685">
        <v>70341</v>
      </c>
      <c r="O1685">
        <v>15271</v>
      </c>
      <c r="P1685" t="s">
        <v>2771</v>
      </c>
      <c r="Q1685">
        <v>1</v>
      </c>
      <c r="R1685" t="s">
        <v>8516</v>
      </c>
      <c r="S1685" t="s">
        <v>8517</v>
      </c>
      <c r="T1685">
        <v>830</v>
      </c>
      <c r="U1685" t="s">
        <v>37</v>
      </c>
      <c r="V1685" t="s">
        <v>38</v>
      </c>
      <c r="W1685" t="s">
        <v>38</v>
      </c>
      <c r="X1685" t="s">
        <v>39</v>
      </c>
      <c r="Y1685" s="1">
        <v>30000000</v>
      </c>
      <c r="Z1685">
        <v>2006</v>
      </c>
      <c r="AA1685">
        <v>829</v>
      </c>
      <c r="AB1685">
        <v>4.4000000000000004</v>
      </c>
      <c r="AC1685">
        <v>1.85</v>
      </c>
      <c r="AD1685">
        <v>0</v>
      </c>
      <c r="AE1685" s="7">
        <v>37276785.714285716</v>
      </c>
      <c r="AF1685" s="7">
        <v>22988551.502976194</v>
      </c>
    </row>
    <row r="1686" spans="1:32" x14ac:dyDescent="0.2">
      <c r="A1686" t="s">
        <v>28</v>
      </c>
      <c r="B1686" t="s">
        <v>8518</v>
      </c>
      <c r="C1686">
        <v>152</v>
      </c>
      <c r="D1686">
        <v>109</v>
      </c>
      <c r="E1686">
        <v>25</v>
      </c>
      <c r="F1686">
        <v>431</v>
      </c>
      <c r="G1686" t="s">
        <v>8519</v>
      </c>
      <c r="H1686">
        <v>954</v>
      </c>
      <c r="I1686">
        <v>19976073</v>
      </c>
      <c r="J1686">
        <f t="shared" si="26"/>
        <v>4</v>
      </c>
      <c r="K1686" t="s">
        <v>463</v>
      </c>
      <c r="L1686" t="s">
        <v>794</v>
      </c>
      <c r="M1686" t="s">
        <v>8520</v>
      </c>
      <c r="N1686">
        <v>65979</v>
      </c>
      <c r="O1686">
        <v>3148</v>
      </c>
      <c r="P1686" t="s">
        <v>8521</v>
      </c>
      <c r="Q1686">
        <v>1</v>
      </c>
      <c r="R1686" t="s">
        <v>8522</v>
      </c>
      <c r="S1686" t="s">
        <v>8523</v>
      </c>
      <c r="T1686">
        <v>220</v>
      </c>
      <c r="U1686" t="s">
        <v>37</v>
      </c>
      <c r="V1686" t="s">
        <v>38</v>
      </c>
      <c r="W1686" t="s">
        <v>38</v>
      </c>
      <c r="X1686" t="s">
        <v>584</v>
      </c>
      <c r="Y1686" s="1">
        <v>20000000</v>
      </c>
      <c r="Z1686">
        <v>2005</v>
      </c>
      <c r="AA1686">
        <v>739</v>
      </c>
      <c r="AB1686">
        <v>6.3</v>
      </c>
      <c r="AC1686">
        <v>2.35</v>
      </c>
      <c r="AD1686">
        <v>999</v>
      </c>
      <c r="AE1686" s="7">
        <v>25652841.781874042</v>
      </c>
      <c r="AF1686" s="7">
        <v>25622152.004608296</v>
      </c>
    </row>
    <row r="1687" spans="1:32" x14ac:dyDescent="0.2">
      <c r="A1687" t="s">
        <v>28</v>
      </c>
      <c r="B1687" t="s">
        <v>3097</v>
      </c>
      <c r="C1687">
        <v>105</v>
      </c>
      <c r="D1687">
        <v>96</v>
      </c>
      <c r="E1687">
        <v>845</v>
      </c>
      <c r="F1687">
        <v>488</v>
      </c>
      <c r="G1687" t="s">
        <v>378</v>
      </c>
      <c r="H1687">
        <v>978</v>
      </c>
      <c r="I1687">
        <v>18967571</v>
      </c>
      <c r="J1687">
        <f t="shared" si="26"/>
        <v>3</v>
      </c>
      <c r="K1687" t="s">
        <v>333</v>
      </c>
      <c r="L1687" t="s">
        <v>6704</v>
      </c>
      <c r="M1687" t="s">
        <v>8524</v>
      </c>
      <c r="N1687">
        <v>23345</v>
      </c>
      <c r="O1687">
        <v>3072</v>
      </c>
      <c r="P1687" t="s">
        <v>4157</v>
      </c>
      <c r="Q1687">
        <v>2</v>
      </c>
      <c r="R1687" t="s">
        <v>8525</v>
      </c>
      <c r="S1687" t="s">
        <v>8526</v>
      </c>
      <c r="T1687">
        <v>167</v>
      </c>
      <c r="U1687" t="s">
        <v>37</v>
      </c>
      <c r="V1687" t="s">
        <v>38</v>
      </c>
      <c r="W1687" t="s">
        <v>38</v>
      </c>
      <c r="X1687" t="s">
        <v>584</v>
      </c>
      <c r="Y1687" s="1">
        <v>30000000</v>
      </c>
      <c r="Z1687">
        <v>1998</v>
      </c>
      <c r="AA1687">
        <v>968</v>
      </c>
      <c r="AB1687">
        <v>6.1</v>
      </c>
      <c r="AC1687">
        <v>2.35</v>
      </c>
      <c r="AD1687">
        <v>629</v>
      </c>
      <c r="AE1687" s="7">
        <v>46104294.478527606</v>
      </c>
      <c r="AF1687" s="7">
        <v>29149549.297546014</v>
      </c>
    </row>
    <row r="1688" spans="1:32" x14ac:dyDescent="0.2">
      <c r="A1688" t="s">
        <v>28</v>
      </c>
      <c r="B1688" t="s">
        <v>8527</v>
      </c>
      <c r="C1688">
        <v>36</v>
      </c>
      <c r="D1688">
        <v>105</v>
      </c>
      <c r="E1688">
        <v>114</v>
      </c>
      <c r="F1688">
        <v>537</v>
      </c>
      <c r="G1688" t="s">
        <v>8528</v>
      </c>
      <c r="H1688">
        <v>4000</v>
      </c>
      <c r="I1688">
        <v>17100000</v>
      </c>
      <c r="J1688">
        <f t="shared" si="26"/>
        <v>5</v>
      </c>
      <c r="K1688" t="s">
        <v>8529</v>
      </c>
      <c r="L1688" t="s">
        <v>492</v>
      </c>
      <c r="M1688" t="s">
        <v>8530</v>
      </c>
      <c r="N1688">
        <v>7073</v>
      </c>
      <c r="O1688">
        <v>6152</v>
      </c>
      <c r="P1688" t="s">
        <v>978</v>
      </c>
      <c r="Q1688">
        <v>1</v>
      </c>
      <c r="R1688" t="s">
        <v>8531</v>
      </c>
      <c r="S1688" t="s">
        <v>8532</v>
      </c>
      <c r="T1688">
        <v>29</v>
      </c>
      <c r="U1688" t="s">
        <v>37</v>
      </c>
      <c r="V1688" t="s">
        <v>38</v>
      </c>
      <c r="W1688" t="s">
        <v>38</v>
      </c>
      <c r="X1688" t="s">
        <v>584</v>
      </c>
      <c r="Y1688" s="1">
        <v>25000000</v>
      </c>
      <c r="Z1688">
        <v>1996</v>
      </c>
      <c r="AA1688">
        <v>561</v>
      </c>
      <c r="AB1688">
        <v>5.3</v>
      </c>
      <c r="AC1688">
        <v>1.85</v>
      </c>
      <c r="AD1688">
        <v>204</v>
      </c>
      <c r="AE1688" s="7">
        <v>39913957.934990443</v>
      </c>
      <c r="AF1688" s="7">
        <v>27301147.22753346</v>
      </c>
    </row>
    <row r="1689" spans="1:32" x14ac:dyDescent="0.2">
      <c r="A1689" t="s">
        <v>28</v>
      </c>
      <c r="B1689" t="s">
        <v>8533</v>
      </c>
      <c r="C1689">
        <v>181</v>
      </c>
      <c r="D1689">
        <v>99</v>
      </c>
      <c r="E1689">
        <v>11</v>
      </c>
      <c r="F1689">
        <v>762</v>
      </c>
      <c r="G1689" t="s">
        <v>8534</v>
      </c>
      <c r="H1689">
        <v>19000</v>
      </c>
      <c r="I1689">
        <v>17266505</v>
      </c>
      <c r="J1689">
        <f t="shared" si="26"/>
        <v>3</v>
      </c>
      <c r="K1689" t="s">
        <v>8535</v>
      </c>
      <c r="L1689" t="s">
        <v>99</v>
      </c>
      <c r="M1689" t="s">
        <v>8536</v>
      </c>
      <c r="N1689">
        <v>43764</v>
      </c>
      <c r="O1689">
        <v>22554</v>
      </c>
      <c r="P1689" t="s">
        <v>6771</v>
      </c>
      <c r="Q1689">
        <v>1</v>
      </c>
      <c r="R1689" t="s">
        <v>8537</v>
      </c>
      <c r="S1689" t="s">
        <v>8538</v>
      </c>
      <c r="T1689">
        <v>291</v>
      </c>
      <c r="U1689" t="s">
        <v>37</v>
      </c>
      <c r="V1689" t="s">
        <v>38</v>
      </c>
      <c r="W1689" t="s">
        <v>38</v>
      </c>
      <c r="X1689" t="s">
        <v>39</v>
      </c>
      <c r="Y1689" s="1">
        <v>30000000</v>
      </c>
      <c r="Z1689">
        <v>2002</v>
      </c>
      <c r="AA1689">
        <v>953</v>
      </c>
      <c r="AB1689">
        <v>5.4</v>
      </c>
      <c r="AC1689">
        <v>2.35</v>
      </c>
      <c r="AD1689">
        <v>0</v>
      </c>
      <c r="AE1689" s="7">
        <v>41773207.337409668</v>
      </c>
      <c r="AF1689" s="7">
        <v>24042576.44524736</v>
      </c>
    </row>
    <row r="1690" spans="1:32" x14ac:dyDescent="0.2">
      <c r="A1690" t="s">
        <v>28</v>
      </c>
      <c r="B1690" t="s">
        <v>1014</v>
      </c>
      <c r="C1690">
        <v>219</v>
      </c>
      <c r="D1690">
        <v>112</v>
      </c>
      <c r="E1690">
        <v>380</v>
      </c>
      <c r="F1690">
        <v>2000</v>
      </c>
      <c r="G1690" t="s">
        <v>256</v>
      </c>
      <c r="H1690">
        <v>15000</v>
      </c>
      <c r="I1690">
        <v>32357532</v>
      </c>
      <c r="J1690">
        <f t="shared" si="26"/>
        <v>3</v>
      </c>
      <c r="K1690" t="s">
        <v>1414</v>
      </c>
      <c r="L1690" t="s">
        <v>372</v>
      </c>
      <c r="M1690" t="s">
        <v>8539</v>
      </c>
      <c r="N1690">
        <v>143368</v>
      </c>
      <c r="O1690">
        <v>31278</v>
      </c>
      <c r="P1690" t="s">
        <v>233</v>
      </c>
      <c r="Q1690">
        <v>0</v>
      </c>
      <c r="R1690" t="s">
        <v>8540</v>
      </c>
      <c r="S1690" t="s">
        <v>8541</v>
      </c>
      <c r="T1690">
        <v>215</v>
      </c>
      <c r="U1690" t="s">
        <v>37</v>
      </c>
      <c r="V1690" t="s">
        <v>38</v>
      </c>
      <c r="W1690" t="s">
        <v>38</v>
      </c>
      <c r="X1690" t="s">
        <v>584</v>
      </c>
      <c r="Y1690" s="1">
        <v>30000000</v>
      </c>
      <c r="Z1690">
        <v>2010</v>
      </c>
      <c r="AA1690">
        <v>11000</v>
      </c>
      <c r="AB1690">
        <v>6.7</v>
      </c>
      <c r="AC1690">
        <v>1.85</v>
      </c>
      <c r="AD1690">
        <v>24000</v>
      </c>
      <c r="AE1690" s="7">
        <v>34456671.2517194</v>
      </c>
      <c r="AF1690" s="7">
        <v>37164428.088033013</v>
      </c>
    </row>
    <row r="1691" spans="1:32" x14ac:dyDescent="0.2">
      <c r="A1691" t="s">
        <v>28</v>
      </c>
      <c r="B1691" t="s">
        <v>4133</v>
      </c>
      <c r="C1691">
        <v>158</v>
      </c>
      <c r="D1691">
        <v>108</v>
      </c>
      <c r="E1691">
        <v>50</v>
      </c>
      <c r="F1691">
        <v>494</v>
      </c>
      <c r="G1691" t="s">
        <v>3998</v>
      </c>
      <c r="H1691">
        <v>14000</v>
      </c>
      <c r="I1691">
        <v>16930884</v>
      </c>
      <c r="J1691">
        <f t="shared" si="26"/>
        <v>4</v>
      </c>
      <c r="K1691" t="s">
        <v>2141</v>
      </c>
      <c r="L1691" t="s">
        <v>2381</v>
      </c>
      <c r="M1691" t="s">
        <v>8542</v>
      </c>
      <c r="N1691">
        <v>65628</v>
      </c>
      <c r="O1691">
        <v>16722</v>
      </c>
      <c r="P1691" t="s">
        <v>5081</v>
      </c>
      <c r="Q1691">
        <v>1</v>
      </c>
      <c r="R1691" t="s">
        <v>8543</v>
      </c>
      <c r="S1691" t="s">
        <v>8544</v>
      </c>
      <c r="T1691">
        <v>262</v>
      </c>
      <c r="U1691" t="s">
        <v>37</v>
      </c>
      <c r="V1691" t="s">
        <v>38</v>
      </c>
      <c r="W1691" t="s">
        <v>38</v>
      </c>
      <c r="X1691" t="s">
        <v>584</v>
      </c>
      <c r="Y1691" s="1">
        <v>30000000</v>
      </c>
      <c r="Z1691">
        <v>2007</v>
      </c>
      <c r="AA1691">
        <v>975</v>
      </c>
      <c r="AB1691">
        <v>5.9</v>
      </c>
      <c r="AC1691">
        <v>2.35</v>
      </c>
      <c r="AD1691">
        <v>0</v>
      </c>
      <c r="AE1691" s="7">
        <v>36251808.972503617</v>
      </c>
      <c r="AF1691" s="7">
        <v>20459172.416787263</v>
      </c>
    </row>
    <row r="1692" spans="1:32" x14ac:dyDescent="0.2">
      <c r="A1692" t="s">
        <v>28</v>
      </c>
      <c r="B1692" t="s">
        <v>8545</v>
      </c>
      <c r="C1692">
        <v>155</v>
      </c>
      <c r="D1692">
        <v>126</v>
      </c>
      <c r="E1692">
        <v>51</v>
      </c>
      <c r="F1692">
        <v>874</v>
      </c>
      <c r="G1692" t="s">
        <v>775</v>
      </c>
      <c r="H1692">
        <v>10000</v>
      </c>
      <c r="I1692">
        <v>18324242</v>
      </c>
      <c r="J1692">
        <f t="shared" si="26"/>
        <v>1</v>
      </c>
      <c r="K1692" t="s">
        <v>3408</v>
      </c>
      <c r="L1692" t="s">
        <v>886</v>
      </c>
      <c r="M1692" t="s">
        <v>8546</v>
      </c>
      <c r="N1692">
        <v>32815</v>
      </c>
      <c r="O1692">
        <v>20563</v>
      </c>
      <c r="P1692" t="s">
        <v>5104</v>
      </c>
      <c r="Q1692">
        <v>4</v>
      </c>
      <c r="R1692" t="s">
        <v>8547</v>
      </c>
      <c r="S1692" t="s">
        <v>8548</v>
      </c>
      <c r="T1692">
        <v>214</v>
      </c>
      <c r="U1692" t="s">
        <v>37</v>
      </c>
      <c r="V1692" t="s">
        <v>38</v>
      </c>
      <c r="W1692" t="s">
        <v>38</v>
      </c>
      <c r="X1692" t="s">
        <v>584</v>
      </c>
      <c r="Y1692" s="1">
        <v>35000000</v>
      </c>
      <c r="Z1692">
        <v>2005</v>
      </c>
      <c r="AA1692">
        <v>9000</v>
      </c>
      <c r="AB1692">
        <v>7.3</v>
      </c>
      <c r="AC1692">
        <v>2.35</v>
      </c>
      <c r="AD1692">
        <v>0</v>
      </c>
      <c r="AE1692" s="7">
        <v>44892473.118279569</v>
      </c>
      <c r="AF1692" s="7">
        <v>23503444.039938558</v>
      </c>
    </row>
    <row r="1693" spans="1:32" x14ac:dyDescent="0.2">
      <c r="A1693" t="s">
        <v>28</v>
      </c>
      <c r="B1693" t="s">
        <v>5224</v>
      </c>
      <c r="C1693">
        <v>74</v>
      </c>
      <c r="D1693">
        <v>98</v>
      </c>
      <c r="E1693">
        <v>41</v>
      </c>
      <c r="F1693">
        <v>900</v>
      </c>
      <c r="G1693" t="s">
        <v>6391</v>
      </c>
      <c r="H1693">
        <v>13000</v>
      </c>
      <c r="I1693">
        <v>16323969</v>
      </c>
      <c r="J1693">
        <f t="shared" si="26"/>
        <v>3</v>
      </c>
      <c r="K1693" t="s">
        <v>5966</v>
      </c>
      <c r="L1693" t="s">
        <v>976</v>
      </c>
      <c r="M1693" t="s">
        <v>8549</v>
      </c>
      <c r="N1693">
        <v>45775</v>
      </c>
      <c r="O1693">
        <v>18085</v>
      </c>
      <c r="P1693" t="s">
        <v>7323</v>
      </c>
      <c r="Q1693">
        <v>5</v>
      </c>
      <c r="R1693" t="s">
        <v>8550</v>
      </c>
      <c r="S1693" t="s">
        <v>8551</v>
      </c>
      <c r="T1693">
        <v>112</v>
      </c>
      <c r="U1693" t="s">
        <v>37</v>
      </c>
      <c r="V1693" t="s">
        <v>38</v>
      </c>
      <c r="W1693" t="s">
        <v>38</v>
      </c>
      <c r="X1693" t="s">
        <v>39</v>
      </c>
      <c r="Y1693" s="1">
        <v>40000000</v>
      </c>
      <c r="Z1693">
        <v>2004</v>
      </c>
      <c r="AA1693">
        <v>2000</v>
      </c>
      <c r="AB1693">
        <v>5.5</v>
      </c>
      <c r="AC1693">
        <v>1.85</v>
      </c>
      <c r="AD1693">
        <v>462</v>
      </c>
      <c r="AE1693" s="7">
        <v>53043938.591847539</v>
      </c>
      <c r="AF1693" s="7">
        <v>21647190.230280571</v>
      </c>
    </row>
    <row r="1694" spans="1:32" x14ac:dyDescent="0.2">
      <c r="A1694" t="s">
        <v>28</v>
      </c>
      <c r="B1694" t="s">
        <v>8552</v>
      </c>
      <c r="C1694">
        <v>368</v>
      </c>
      <c r="D1694">
        <v>104</v>
      </c>
      <c r="E1694">
        <v>165</v>
      </c>
      <c r="F1694">
        <v>559</v>
      </c>
      <c r="G1694" t="s">
        <v>8553</v>
      </c>
      <c r="H1694">
        <v>900</v>
      </c>
      <c r="I1694">
        <v>16999046</v>
      </c>
      <c r="J1694">
        <f t="shared" si="26"/>
        <v>3</v>
      </c>
      <c r="K1694" t="s">
        <v>781</v>
      </c>
      <c r="L1694" t="s">
        <v>8554</v>
      </c>
      <c r="M1694" t="s">
        <v>8555</v>
      </c>
      <c r="N1694">
        <v>79517</v>
      </c>
      <c r="O1694">
        <v>2222</v>
      </c>
      <c r="P1694" t="s">
        <v>8556</v>
      </c>
      <c r="Q1694">
        <v>0</v>
      </c>
      <c r="R1694" t="s">
        <v>8557</v>
      </c>
      <c r="S1694" t="s">
        <v>8558</v>
      </c>
      <c r="T1694">
        <v>354</v>
      </c>
      <c r="U1694" t="s">
        <v>37</v>
      </c>
      <c r="V1694" t="s">
        <v>267</v>
      </c>
      <c r="W1694" t="s">
        <v>267</v>
      </c>
      <c r="X1694" t="s">
        <v>584</v>
      </c>
      <c r="Y1694" s="1">
        <v>26000000</v>
      </c>
      <c r="Z1694">
        <v>2009</v>
      </c>
      <c r="AA1694">
        <v>686</v>
      </c>
      <c r="AB1694">
        <v>5.8</v>
      </c>
      <c r="AC1694">
        <v>1.85</v>
      </c>
      <c r="AD1694">
        <v>12000</v>
      </c>
      <c r="AE1694" s="7">
        <v>30363636.363636367</v>
      </c>
      <c r="AF1694" s="7">
        <v>19852032.741258744</v>
      </c>
    </row>
    <row r="1695" spans="1:32" x14ac:dyDescent="0.2">
      <c r="A1695" t="s">
        <v>28</v>
      </c>
      <c r="B1695" t="s">
        <v>8559</v>
      </c>
      <c r="C1695">
        <v>81</v>
      </c>
      <c r="D1695">
        <v>110</v>
      </c>
      <c r="E1695">
        <v>8</v>
      </c>
      <c r="F1695">
        <v>322</v>
      </c>
      <c r="G1695" t="s">
        <v>1654</v>
      </c>
      <c r="H1695">
        <v>1000</v>
      </c>
      <c r="I1695">
        <v>16295774</v>
      </c>
      <c r="J1695">
        <f t="shared" si="26"/>
        <v>5</v>
      </c>
      <c r="K1695" t="s">
        <v>4431</v>
      </c>
      <c r="L1695" t="s">
        <v>3755</v>
      </c>
      <c r="M1695" t="s">
        <v>8560</v>
      </c>
      <c r="N1695">
        <v>33669</v>
      </c>
      <c r="O1695">
        <v>3000</v>
      </c>
      <c r="P1695" t="s">
        <v>8561</v>
      </c>
      <c r="Q1695">
        <v>1</v>
      </c>
      <c r="R1695" t="s">
        <v>8562</v>
      </c>
      <c r="S1695" t="s">
        <v>8563</v>
      </c>
      <c r="T1695">
        <v>269</v>
      </c>
      <c r="U1695" t="s">
        <v>37</v>
      </c>
      <c r="V1695" t="s">
        <v>38</v>
      </c>
      <c r="W1695" t="s">
        <v>38</v>
      </c>
      <c r="X1695" t="s">
        <v>94</v>
      </c>
      <c r="Y1695" s="1">
        <v>35000000</v>
      </c>
      <c r="Z1695">
        <v>1986</v>
      </c>
      <c r="AA1695">
        <v>692</v>
      </c>
      <c r="AB1695">
        <v>4.5999999999999996</v>
      </c>
      <c r="AC1695">
        <v>1.85</v>
      </c>
      <c r="AD1695">
        <v>0</v>
      </c>
      <c r="AE1695" s="7">
        <v>79995437.956204385</v>
      </c>
      <c r="AF1695" s="7">
        <v>37245359.370437957</v>
      </c>
    </row>
    <row r="1696" spans="1:32" x14ac:dyDescent="0.2">
      <c r="A1696" t="s">
        <v>28</v>
      </c>
      <c r="B1696" t="s">
        <v>8564</v>
      </c>
      <c r="C1696">
        <v>154</v>
      </c>
      <c r="D1696">
        <v>130</v>
      </c>
      <c r="E1696">
        <v>149</v>
      </c>
      <c r="F1696">
        <v>798</v>
      </c>
      <c r="G1696" t="s">
        <v>1184</v>
      </c>
      <c r="H1696">
        <v>1000</v>
      </c>
      <c r="I1696">
        <v>15709385</v>
      </c>
      <c r="J1696">
        <f t="shared" si="26"/>
        <v>3</v>
      </c>
      <c r="K1696" t="s">
        <v>2124</v>
      </c>
      <c r="L1696" t="s">
        <v>1402</v>
      </c>
      <c r="M1696" t="s">
        <v>8565</v>
      </c>
      <c r="N1696">
        <v>53053</v>
      </c>
      <c r="O1696">
        <v>5101</v>
      </c>
      <c r="P1696" t="s">
        <v>1697</v>
      </c>
      <c r="Q1696">
        <v>0</v>
      </c>
      <c r="R1696" t="s">
        <v>8566</v>
      </c>
      <c r="S1696" t="s">
        <v>8567</v>
      </c>
      <c r="T1696">
        <v>132</v>
      </c>
      <c r="U1696" t="s">
        <v>37</v>
      </c>
      <c r="V1696" t="s">
        <v>38</v>
      </c>
      <c r="W1696" t="s">
        <v>38</v>
      </c>
      <c r="X1696" t="s">
        <v>584</v>
      </c>
      <c r="Y1696" s="1">
        <v>30000000</v>
      </c>
      <c r="Z1696">
        <v>2008</v>
      </c>
      <c r="AA1696">
        <v>807</v>
      </c>
      <c r="AB1696">
        <v>6.7</v>
      </c>
      <c r="AC1696">
        <v>1.85</v>
      </c>
      <c r="AD1696">
        <v>0</v>
      </c>
      <c r="AE1696" s="7">
        <v>34904784.022294469</v>
      </c>
      <c r="AF1696" s="7">
        <v>18277756.351602416</v>
      </c>
    </row>
    <row r="1697" spans="1:32" x14ac:dyDescent="0.2">
      <c r="A1697" t="s">
        <v>28</v>
      </c>
      <c r="B1697" t="s">
        <v>8568</v>
      </c>
      <c r="C1697">
        <v>140</v>
      </c>
      <c r="D1697">
        <v>93</v>
      </c>
      <c r="E1697">
        <v>2</v>
      </c>
      <c r="F1697">
        <v>258</v>
      </c>
      <c r="G1697" t="s">
        <v>2048</v>
      </c>
      <c r="H1697">
        <v>849</v>
      </c>
      <c r="I1697">
        <v>14888028</v>
      </c>
      <c r="J1697">
        <f t="shared" si="26"/>
        <v>3</v>
      </c>
      <c r="K1697" t="s">
        <v>8569</v>
      </c>
      <c r="L1697" t="s">
        <v>8570</v>
      </c>
      <c r="M1697" t="s">
        <v>8571</v>
      </c>
      <c r="N1697">
        <v>28606</v>
      </c>
      <c r="O1697">
        <v>2178</v>
      </c>
      <c r="P1697" t="s">
        <v>5259</v>
      </c>
      <c r="Q1697">
        <v>0</v>
      </c>
      <c r="R1697" t="s">
        <v>8572</v>
      </c>
      <c r="S1697" t="s">
        <v>8573</v>
      </c>
      <c r="T1697">
        <v>262</v>
      </c>
      <c r="U1697" t="s">
        <v>37</v>
      </c>
      <c r="V1697" t="s">
        <v>38</v>
      </c>
      <c r="W1697" t="s">
        <v>38</v>
      </c>
      <c r="X1697" t="s">
        <v>39</v>
      </c>
      <c r="Y1697" s="1">
        <v>30000000</v>
      </c>
      <c r="Z1697">
        <v>2005</v>
      </c>
      <c r="AA1697">
        <v>787</v>
      </c>
      <c r="AB1697">
        <v>5.0999999999999996</v>
      </c>
      <c r="AC1697">
        <v>2.35</v>
      </c>
      <c r="AD1697">
        <v>0</v>
      </c>
      <c r="AE1697" s="7">
        <v>38479262.672811061</v>
      </c>
      <c r="AF1697" s="7">
        <v>19096011.336405531</v>
      </c>
    </row>
    <row r="1698" spans="1:32" x14ac:dyDescent="0.2">
      <c r="A1698" t="s">
        <v>28</v>
      </c>
      <c r="B1698" t="s">
        <v>3890</v>
      </c>
      <c r="C1698">
        <v>73</v>
      </c>
      <c r="D1698">
        <v>96</v>
      </c>
      <c r="E1698">
        <v>0</v>
      </c>
      <c r="F1698">
        <v>130</v>
      </c>
      <c r="G1698" t="s">
        <v>8574</v>
      </c>
      <c r="H1698">
        <v>372</v>
      </c>
      <c r="I1698">
        <v>14208384</v>
      </c>
      <c r="J1698">
        <f t="shared" si="26"/>
        <v>2</v>
      </c>
      <c r="K1698" t="s">
        <v>1680</v>
      </c>
      <c r="L1698" t="s">
        <v>2765</v>
      </c>
      <c r="M1698" t="s">
        <v>8575</v>
      </c>
      <c r="N1698">
        <v>11520</v>
      </c>
      <c r="O1698">
        <v>977</v>
      </c>
      <c r="P1698" t="s">
        <v>8576</v>
      </c>
      <c r="Q1698">
        <v>2</v>
      </c>
      <c r="R1698" t="s">
        <v>8577</v>
      </c>
      <c r="S1698" t="s">
        <v>8578</v>
      </c>
      <c r="T1698">
        <v>105</v>
      </c>
      <c r="U1698" t="s">
        <v>37</v>
      </c>
      <c r="V1698" t="s">
        <v>38</v>
      </c>
      <c r="W1698" t="s">
        <v>38</v>
      </c>
      <c r="X1698" t="s">
        <v>39</v>
      </c>
      <c r="Y1698" s="1">
        <v>30000000</v>
      </c>
      <c r="Z1698">
        <v>2003</v>
      </c>
      <c r="AA1698">
        <v>206</v>
      </c>
      <c r="AB1698">
        <v>5.6</v>
      </c>
      <c r="AC1698">
        <v>1.85</v>
      </c>
      <c r="AD1698">
        <v>625</v>
      </c>
      <c r="AE1698" s="7">
        <v>40842391.304347828</v>
      </c>
      <c r="AF1698" s="7">
        <v>19343479.304347828</v>
      </c>
    </row>
    <row r="1699" spans="1:32" x14ac:dyDescent="0.2">
      <c r="A1699" t="s">
        <v>28</v>
      </c>
      <c r="B1699" t="s">
        <v>6045</v>
      </c>
      <c r="C1699">
        <v>98</v>
      </c>
      <c r="D1699">
        <v>114</v>
      </c>
      <c r="E1699">
        <v>118</v>
      </c>
      <c r="F1699">
        <v>40</v>
      </c>
      <c r="G1699" t="s">
        <v>8579</v>
      </c>
      <c r="H1699">
        <v>489</v>
      </c>
      <c r="I1699">
        <v>12831121</v>
      </c>
      <c r="J1699">
        <f t="shared" si="26"/>
        <v>4</v>
      </c>
      <c r="K1699" t="s">
        <v>3276</v>
      </c>
      <c r="L1699" t="s">
        <v>8580</v>
      </c>
      <c r="M1699" t="s">
        <v>8581</v>
      </c>
      <c r="N1699">
        <v>44979</v>
      </c>
      <c r="O1699">
        <v>679</v>
      </c>
      <c r="P1699" t="s">
        <v>8582</v>
      </c>
      <c r="Q1699">
        <v>0</v>
      </c>
      <c r="R1699" t="s">
        <v>8583</v>
      </c>
      <c r="S1699" t="s">
        <v>8584</v>
      </c>
      <c r="T1699">
        <v>298</v>
      </c>
      <c r="U1699" t="s">
        <v>37</v>
      </c>
      <c r="V1699" t="s">
        <v>38</v>
      </c>
      <c r="W1699" t="s">
        <v>38</v>
      </c>
      <c r="X1699" t="s">
        <v>39</v>
      </c>
      <c r="Y1699" s="1">
        <v>30000000</v>
      </c>
      <c r="Z1699">
        <v>2004</v>
      </c>
      <c r="AA1699">
        <v>93</v>
      </c>
      <c r="AB1699">
        <v>7</v>
      </c>
      <c r="AC1699">
        <v>2.35</v>
      </c>
      <c r="AD1699">
        <v>0</v>
      </c>
      <c r="AE1699" s="7">
        <v>39782953.943885654</v>
      </c>
      <c r="AF1699" s="7">
        <v>17015329.859714136</v>
      </c>
    </row>
    <row r="1700" spans="1:32" x14ac:dyDescent="0.2">
      <c r="A1700" t="s">
        <v>28</v>
      </c>
      <c r="B1700" t="s">
        <v>3584</v>
      </c>
      <c r="C1700">
        <v>358</v>
      </c>
      <c r="D1700">
        <v>106</v>
      </c>
      <c r="E1700">
        <v>44</v>
      </c>
      <c r="F1700">
        <v>133</v>
      </c>
      <c r="G1700" t="s">
        <v>8585</v>
      </c>
      <c r="H1700">
        <v>596</v>
      </c>
      <c r="I1700">
        <v>18298649</v>
      </c>
      <c r="J1700">
        <f t="shared" si="26"/>
        <v>2</v>
      </c>
      <c r="K1700" t="s">
        <v>7578</v>
      </c>
      <c r="L1700" t="s">
        <v>8586</v>
      </c>
      <c r="M1700" t="s">
        <v>8587</v>
      </c>
      <c r="N1700">
        <v>85024</v>
      </c>
      <c r="O1700">
        <v>1393</v>
      </c>
      <c r="P1700" t="s">
        <v>8588</v>
      </c>
      <c r="Q1700">
        <v>1</v>
      </c>
      <c r="R1700" t="s">
        <v>8589</v>
      </c>
      <c r="S1700" t="s">
        <v>8590</v>
      </c>
      <c r="T1700">
        <v>242</v>
      </c>
      <c r="U1700" t="s">
        <v>37</v>
      </c>
      <c r="V1700" t="s">
        <v>38</v>
      </c>
      <c r="W1700" t="s">
        <v>38</v>
      </c>
      <c r="X1700" t="s">
        <v>584</v>
      </c>
      <c r="Y1700" s="1">
        <v>30000000</v>
      </c>
      <c r="Z1700">
        <v>2011</v>
      </c>
      <c r="AA1700">
        <v>343</v>
      </c>
      <c r="AB1700">
        <v>6.4</v>
      </c>
      <c r="AC1700">
        <v>1.85</v>
      </c>
      <c r="AD1700">
        <v>23000</v>
      </c>
      <c r="AE1700" s="7">
        <v>33414851.044908848</v>
      </c>
      <c r="AF1700" s="7">
        <v>20381554.355269007</v>
      </c>
    </row>
    <row r="1701" spans="1:32" x14ac:dyDescent="0.2">
      <c r="A1701" t="s">
        <v>28</v>
      </c>
      <c r="B1701" t="s">
        <v>4944</v>
      </c>
      <c r="C1701">
        <v>222</v>
      </c>
      <c r="D1701">
        <v>150</v>
      </c>
      <c r="E1701">
        <v>0</v>
      </c>
      <c r="F1701">
        <v>855</v>
      </c>
      <c r="G1701" t="s">
        <v>8591</v>
      </c>
      <c r="H1701">
        <v>23000</v>
      </c>
      <c r="I1701">
        <v>12712093</v>
      </c>
      <c r="J1701">
        <f t="shared" si="26"/>
        <v>4</v>
      </c>
      <c r="K1701" t="s">
        <v>6112</v>
      </c>
      <c r="L1701" t="s">
        <v>58</v>
      </c>
      <c r="M1701" t="s">
        <v>8592</v>
      </c>
      <c r="N1701">
        <v>70771</v>
      </c>
      <c r="O1701">
        <v>27829</v>
      </c>
      <c r="P1701" t="s">
        <v>34</v>
      </c>
      <c r="Q1701">
        <v>0</v>
      </c>
      <c r="R1701" t="s">
        <v>8593</v>
      </c>
      <c r="S1701" t="s">
        <v>8594</v>
      </c>
      <c r="T1701">
        <v>671</v>
      </c>
      <c r="U1701" t="s">
        <v>37</v>
      </c>
      <c r="V1701" t="s">
        <v>38</v>
      </c>
      <c r="W1701" t="s">
        <v>38</v>
      </c>
      <c r="X1701" t="s">
        <v>39</v>
      </c>
      <c r="Y1701" s="1">
        <v>30000000</v>
      </c>
      <c r="Z1701">
        <v>2005</v>
      </c>
      <c r="AA1701">
        <v>909</v>
      </c>
      <c r="AB1701">
        <v>6.7</v>
      </c>
      <c r="AC1701">
        <v>2.35</v>
      </c>
      <c r="AD1701">
        <v>0</v>
      </c>
      <c r="AE1701" s="7">
        <v>38479262.672811061</v>
      </c>
      <c r="AF1701" s="7">
        <v>16305065.522273425</v>
      </c>
    </row>
    <row r="1702" spans="1:32" x14ac:dyDescent="0.2">
      <c r="A1702" t="s">
        <v>28</v>
      </c>
      <c r="B1702" t="s">
        <v>8595</v>
      </c>
      <c r="C1702">
        <v>85</v>
      </c>
      <c r="D1702">
        <v>100</v>
      </c>
      <c r="E1702">
        <v>38</v>
      </c>
      <c r="F1702">
        <v>362</v>
      </c>
      <c r="G1702" t="s">
        <v>936</v>
      </c>
      <c r="H1702">
        <v>811</v>
      </c>
      <c r="I1702">
        <v>11576087</v>
      </c>
      <c r="J1702">
        <f t="shared" si="26"/>
        <v>3</v>
      </c>
      <c r="K1702" t="s">
        <v>72</v>
      </c>
      <c r="L1702" t="s">
        <v>4062</v>
      </c>
      <c r="M1702" t="s">
        <v>8596</v>
      </c>
      <c r="N1702">
        <v>14747</v>
      </c>
      <c r="O1702">
        <v>2497</v>
      </c>
      <c r="P1702" t="s">
        <v>1274</v>
      </c>
      <c r="Q1702">
        <v>3</v>
      </c>
      <c r="R1702" t="s">
        <v>8597</v>
      </c>
      <c r="S1702" t="s">
        <v>8598</v>
      </c>
      <c r="T1702">
        <v>338</v>
      </c>
      <c r="U1702" t="s">
        <v>37</v>
      </c>
      <c r="V1702" t="s">
        <v>38</v>
      </c>
      <c r="W1702" t="s">
        <v>38</v>
      </c>
      <c r="X1702" t="s">
        <v>39</v>
      </c>
      <c r="Y1702" s="1">
        <v>30000000</v>
      </c>
      <c r="Z1702">
        <v>1999</v>
      </c>
      <c r="AA1702">
        <v>586</v>
      </c>
      <c r="AB1702">
        <v>4.0999999999999996</v>
      </c>
      <c r="AC1702">
        <v>2.35</v>
      </c>
      <c r="AD1702">
        <v>858</v>
      </c>
      <c r="AE1702" s="7">
        <v>45108043.217286915</v>
      </c>
      <c r="AF1702" s="7">
        <v>17405821.089435775</v>
      </c>
    </row>
    <row r="1703" spans="1:32" x14ac:dyDescent="0.2">
      <c r="A1703" t="s">
        <v>28</v>
      </c>
      <c r="B1703" t="s">
        <v>5049</v>
      </c>
      <c r="C1703">
        <v>62</v>
      </c>
      <c r="D1703">
        <v>100</v>
      </c>
      <c r="E1703">
        <v>277</v>
      </c>
      <c r="F1703">
        <v>210</v>
      </c>
      <c r="G1703" t="s">
        <v>6445</v>
      </c>
      <c r="H1703">
        <v>21000</v>
      </c>
      <c r="I1703">
        <v>11900000</v>
      </c>
      <c r="J1703">
        <f t="shared" si="26"/>
        <v>3</v>
      </c>
      <c r="K1703" t="s">
        <v>2000</v>
      </c>
      <c r="L1703" t="s">
        <v>96</v>
      </c>
      <c r="M1703" t="s">
        <v>8599</v>
      </c>
      <c r="N1703">
        <v>11003</v>
      </c>
      <c r="O1703">
        <v>22006</v>
      </c>
      <c r="P1703" t="s">
        <v>3762</v>
      </c>
      <c r="Q1703">
        <v>0</v>
      </c>
      <c r="R1703" t="s">
        <v>8600</v>
      </c>
      <c r="S1703" t="s">
        <v>8601</v>
      </c>
      <c r="T1703">
        <v>148</v>
      </c>
      <c r="U1703" t="s">
        <v>37</v>
      </c>
      <c r="V1703" t="s">
        <v>38</v>
      </c>
      <c r="W1703" t="s">
        <v>38</v>
      </c>
      <c r="X1703" t="s">
        <v>584</v>
      </c>
      <c r="Y1703" s="1">
        <v>30000000</v>
      </c>
      <c r="Z1703">
        <v>1999</v>
      </c>
      <c r="AA1703">
        <v>767</v>
      </c>
      <c r="AB1703">
        <v>5.5</v>
      </c>
      <c r="AC1703">
        <v>1.85</v>
      </c>
      <c r="AD1703">
        <v>654</v>
      </c>
      <c r="AE1703" s="7">
        <v>45108043.217286915</v>
      </c>
      <c r="AF1703" s="7">
        <v>17892857.142857146</v>
      </c>
    </row>
    <row r="1704" spans="1:32" x14ac:dyDescent="0.2">
      <c r="A1704" t="s">
        <v>28</v>
      </c>
      <c r="B1704" t="s">
        <v>5494</v>
      </c>
      <c r="C1704">
        <v>130</v>
      </c>
      <c r="D1704">
        <v>100</v>
      </c>
      <c r="E1704">
        <v>70</v>
      </c>
      <c r="F1704">
        <v>99</v>
      </c>
      <c r="G1704" t="s">
        <v>8602</v>
      </c>
      <c r="H1704">
        <v>473</v>
      </c>
      <c r="I1704">
        <v>9353573</v>
      </c>
      <c r="J1704">
        <f t="shared" si="26"/>
        <v>5</v>
      </c>
      <c r="K1704" t="s">
        <v>261</v>
      </c>
      <c r="L1704" t="s">
        <v>6532</v>
      </c>
      <c r="M1704" t="s">
        <v>8603</v>
      </c>
      <c r="N1704">
        <v>56451</v>
      </c>
      <c r="O1704">
        <v>1100</v>
      </c>
      <c r="P1704" t="s">
        <v>3139</v>
      </c>
      <c r="Q1704">
        <v>0</v>
      </c>
      <c r="R1704" t="s">
        <v>8604</v>
      </c>
      <c r="S1704" t="s">
        <v>8605</v>
      </c>
      <c r="T1704">
        <v>524</v>
      </c>
      <c r="U1704" t="s">
        <v>37</v>
      </c>
      <c r="V1704" t="s">
        <v>38</v>
      </c>
      <c r="W1704" t="s">
        <v>38</v>
      </c>
      <c r="X1704" t="s">
        <v>94</v>
      </c>
      <c r="Y1704" s="1">
        <v>45000000</v>
      </c>
      <c r="Z1704">
        <v>2009</v>
      </c>
      <c r="AA1704">
        <v>315</v>
      </c>
      <c r="AB1704">
        <v>2.7</v>
      </c>
      <c r="AC1704">
        <v>2.35</v>
      </c>
      <c r="AD1704">
        <v>0</v>
      </c>
      <c r="AE1704" s="7">
        <v>52552447.552447557</v>
      </c>
      <c r="AF1704" s="7">
        <v>10923403.433566434</v>
      </c>
    </row>
    <row r="1705" spans="1:32" x14ac:dyDescent="0.2">
      <c r="A1705" t="s">
        <v>28</v>
      </c>
      <c r="B1705" t="s">
        <v>8606</v>
      </c>
      <c r="C1705">
        <v>376</v>
      </c>
      <c r="D1705">
        <v>107</v>
      </c>
      <c r="E1705">
        <v>419</v>
      </c>
      <c r="F1705">
        <v>165</v>
      </c>
      <c r="G1705" t="s">
        <v>8607</v>
      </c>
      <c r="H1705">
        <v>971</v>
      </c>
      <c r="I1705">
        <v>12026670</v>
      </c>
      <c r="J1705">
        <f t="shared" si="26"/>
        <v>3</v>
      </c>
      <c r="K1705" t="s">
        <v>333</v>
      </c>
      <c r="L1705" t="s">
        <v>8225</v>
      </c>
      <c r="M1705" t="s">
        <v>8608</v>
      </c>
      <c r="N1705">
        <v>114241</v>
      </c>
      <c r="O1705">
        <v>1643</v>
      </c>
      <c r="P1705" t="s">
        <v>8609</v>
      </c>
      <c r="Q1705">
        <v>2</v>
      </c>
      <c r="R1705" t="s">
        <v>8610</v>
      </c>
      <c r="S1705" t="s">
        <v>8611</v>
      </c>
      <c r="T1705">
        <v>258</v>
      </c>
      <c r="U1705" t="s">
        <v>37</v>
      </c>
      <c r="V1705" t="s">
        <v>38</v>
      </c>
      <c r="W1705" t="s">
        <v>38</v>
      </c>
      <c r="X1705" t="s">
        <v>584</v>
      </c>
      <c r="Y1705" s="1">
        <v>45000000</v>
      </c>
      <c r="Z1705">
        <v>2013</v>
      </c>
      <c r="AA1705">
        <v>236</v>
      </c>
      <c r="AB1705">
        <v>6.4</v>
      </c>
      <c r="AC1705">
        <v>2.35</v>
      </c>
      <c r="AD1705">
        <v>24000</v>
      </c>
      <c r="AE1705" s="7">
        <v>48379828.326180264</v>
      </c>
      <c r="AF1705" s="7">
        <v>12929960.665236052</v>
      </c>
    </row>
    <row r="1706" spans="1:32" x14ac:dyDescent="0.2">
      <c r="A1706" t="s">
        <v>28</v>
      </c>
      <c r="B1706" t="s">
        <v>8612</v>
      </c>
      <c r="C1706">
        <v>130</v>
      </c>
      <c r="D1706">
        <v>102</v>
      </c>
      <c r="E1706">
        <v>6</v>
      </c>
      <c r="F1706">
        <v>353</v>
      </c>
      <c r="G1706" t="s">
        <v>8514</v>
      </c>
      <c r="H1706">
        <v>22000</v>
      </c>
      <c r="I1706">
        <v>14334645</v>
      </c>
      <c r="J1706">
        <f t="shared" si="26"/>
        <v>4</v>
      </c>
      <c r="K1706" t="s">
        <v>3170</v>
      </c>
      <c r="L1706" t="s">
        <v>1745</v>
      </c>
      <c r="M1706" t="s">
        <v>8613</v>
      </c>
      <c r="N1706">
        <v>22449</v>
      </c>
      <c r="O1706">
        <v>23352</v>
      </c>
      <c r="P1706" t="s">
        <v>8614</v>
      </c>
      <c r="Q1706">
        <v>1</v>
      </c>
      <c r="R1706" t="s">
        <v>8615</v>
      </c>
      <c r="S1706" t="s">
        <v>8616</v>
      </c>
      <c r="T1706">
        <v>191</v>
      </c>
      <c r="U1706" t="s">
        <v>37</v>
      </c>
      <c r="V1706" t="s">
        <v>38</v>
      </c>
      <c r="W1706" t="s">
        <v>38</v>
      </c>
      <c r="X1706" t="s">
        <v>39</v>
      </c>
      <c r="Y1706" s="1">
        <v>25000000</v>
      </c>
      <c r="Z1706">
        <v>2004</v>
      </c>
      <c r="AA1706">
        <v>829</v>
      </c>
      <c r="AB1706">
        <v>4.8</v>
      </c>
      <c r="AC1706">
        <v>2.35</v>
      </c>
      <c r="AD1706">
        <v>387</v>
      </c>
      <c r="AE1706" s="7">
        <v>33152461.619904712</v>
      </c>
      <c r="AF1706" s="7">
        <v>19009150.727898359</v>
      </c>
    </row>
    <row r="1707" spans="1:32" x14ac:dyDescent="0.2">
      <c r="A1707" t="s">
        <v>28</v>
      </c>
      <c r="B1707" t="s">
        <v>8617</v>
      </c>
      <c r="C1707">
        <v>65</v>
      </c>
      <c r="D1707">
        <v>101</v>
      </c>
      <c r="E1707">
        <v>3</v>
      </c>
      <c r="F1707">
        <v>120</v>
      </c>
      <c r="G1707" t="s">
        <v>8618</v>
      </c>
      <c r="H1707">
        <v>448</v>
      </c>
      <c r="I1707">
        <v>12189514</v>
      </c>
      <c r="J1707">
        <f t="shared" si="26"/>
        <v>2</v>
      </c>
      <c r="K1707" t="s">
        <v>1680</v>
      </c>
      <c r="L1707" t="s">
        <v>2779</v>
      </c>
      <c r="M1707" t="s">
        <v>8619</v>
      </c>
      <c r="N1707">
        <v>30092</v>
      </c>
      <c r="O1707">
        <v>842</v>
      </c>
      <c r="P1707" t="s">
        <v>8620</v>
      </c>
      <c r="Q1707">
        <v>0</v>
      </c>
      <c r="R1707" t="s">
        <v>8621</v>
      </c>
      <c r="S1707" t="s">
        <v>8622</v>
      </c>
      <c r="T1707">
        <v>129</v>
      </c>
      <c r="U1707" t="s">
        <v>37</v>
      </c>
      <c r="V1707" t="s">
        <v>38</v>
      </c>
      <c r="W1707" t="s">
        <v>38</v>
      </c>
      <c r="X1707" t="s">
        <v>39</v>
      </c>
      <c r="Y1707" s="1">
        <v>23000000</v>
      </c>
      <c r="Z1707">
        <v>2004</v>
      </c>
      <c r="AA1707">
        <v>143</v>
      </c>
      <c r="AB1707">
        <v>6.1</v>
      </c>
      <c r="AC1707">
        <v>2.35</v>
      </c>
      <c r="AD1707">
        <v>0</v>
      </c>
      <c r="AE1707" s="7">
        <v>30500264.690312333</v>
      </c>
      <c r="AF1707" s="7">
        <v>16164495.802011646</v>
      </c>
    </row>
    <row r="1708" spans="1:32" x14ac:dyDescent="0.2">
      <c r="A1708" t="s">
        <v>28</v>
      </c>
      <c r="B1708" t="s">
        <v>8623</v>
      </c>
      <c r="C1708">
        <v>77</v>
      </c>
      <c r="D1708">
        <v>86</v>
      </c>
      <c r="E1708">
        <v>6</v>
      </c>
      <c r="F1708">
        <v>843</v>
      </c>
      <c r="G1708" t="s">
        <v>8624</v>
      </c>
      <c r="H1708">
        <v>1000</v>
      </c>
      <c r="I1708">
        <v>10134754</v>
      </c>
      <c r="J1708">
        <f t="shared" si="26"/>
        <v>3</v>
      </c>
      <c r="K1708" t="s">
        <v>2965</v>
      </c>
      <c r="L1708" t="s">
        <v>478</v>
      </c>
      <c r="M1708" t="s">
        <v>8625</v>
      </c>
      <c r="N1708">
        <v>9682</v>
      </c>
      <c r="O1708">
        <v>5393</v>
      </c>
      <c r="P1708" t="s">
        <v>3297</v>
      </c>
      <c r="Q1708">
        <v>0</v>
      </c>
      <c r="R1708" t="s">
        <v>8626</v>
      </c>
      <c r="S1708" t="s">
        <v>8627</v>
      </c>
      <c r="T1708">
        <v>38</v>
      </c>
      <c r="U1708" t="s">
        <v>37</v>
      </c>
      <c r="V1708" t="s">
        <v>38</v>
      </c>
      <c r="W1708" t="s">
        <v>38</v>
      </c>
      <c r="X1708" t="s">
        <v>94</v>
      </c>
      <c r="Y1708" s="1">
        <v>30000000</v>
      </c>
      <c r="Z1708">
        <v>2011</v>
      </c>
      <c r="AA1708">
        <v>857</v>
      </c>
      <c r="AB1708">
        <v>4.8</v>
      </c>
      <c r="AC1708">
        <v>1.85</v>
      </c>
      <c r="AD1708">
        <v>0</v>
      </c>
      <c r="AE1708" s="7">
        <v>33414851.044908848</v>
      </c>
      <c r="AF1708" s="7">
        <v>11288376.509559805</v>
      </c>
    </row>
    <row r="1709" spans="1:32" x14ac:dyDescent="0.2">
      <c r="A1709" t="s">
        <v>28</v>
      </c>
      <c r="B1709" t="s">
        <v>7634</v>
      </c>
      <c r="C1709">
        <v>107</v>
      </c>
      <c r="D1709">
        <v>108</v>
      </c>
      <c r="E1709">
        <v>529</v>
      </c>
      <c r="F1709">
        <v>83</v>
      </c>
      <c r="G1709" t="s">
        <v>4382</v>
      </c>
      <c r="H1709">
        <v>11000</v>
      </c>
      <c r="I1709">
        <v>8535575</v>
      </c>
      <c r="J1709">
        <f t="shared" si="26"/>
        <v>1</v>
      </c>
      <c r="K1709" t="s">
        <v>3408</v>
      </c>
      <c r="L1709" t="s">
        <v>465</v>
      </c>
      <c r="M1709" t="s">
        <v>8628</v>
      </c>
      <c r="N1709">
        <v>24033</v>
      </c>
      <c r="O1709">
        <v>11519</v>
      </c>
      <c r="P1709" t="s">
        <v>8629</v>
      </c>
      <c r="Q1709">
        <v>3</v>
      </c>
      <c r="R1709" t="s">
        <v>8630</v>
      </c>
      <c r="S1709" t="s">
        <v>8631</v>
      </c>
      <c r="T1709">
        <v>152</v>
      </c>
      <c r="U1709" t="s">
        <v>37</v>
      </c>
      <c r="V1709" t="s">
        <v>38</v>
      </c>
      <c r="W1709" t="s">
        <v>38</v>
      </c>
      <c r="X1709" t="s">
        <v>39</v>
      </c>
      <c r="Y1709" s="1">
        <v>30000000</v>
      </c>
      <c r="Z1709">
        <v>2005</v>
      </c>
      <c r="AA1709">
        <v>329</v>
      </c>
      <c r="AB1709">
        <v>7</v>
      </c>
      <c r="AC1709">
        <v>2.35</v>
      </c>
      <c r="AD1709">
        <v>0</v>
      </c>
      <c r="AE1709" s="7">
        <v>38479262.672811061</v>
      </c>
      <c r="AF1709" s="7">
        <v>10948087.749615977</v>
      </c>
    </row>
    <row r="1710" spans="1:32" x14ac:dyDescent="0.2">
      <c r="A1710" t="s">
        <v>28</v>
      </c>
      <c r="B1710" t="s">
        <v>2790</v>
      </c>
      <c r="C1710">
        <v>292</v>
      </c>
      <c r="D1710">
        <v>123</v>
      </c>
      <c r="E1710">
        <v>0</v>
      </c>
      <c r="F1710">
        <v>645</v>
      </c>
      <c r="G1710" t="s">
        <v>7250</v>
      </c>
      <c r="H1710">
        <v>10000</v>
      </c>
      <c r="I1710">
        <v>7689458</v>
      </c>
      <c r="J1710">
        <f t="shared" si="26"/>
        <v>3</v>
      </c>
      <c r="K1710" t="s">
        <v>8632</v>
      </c>
      <c r="L1710" t="s">
        <v>180</v>
      </c>
      <c r="M1710" t="s">
        <v>8633</v>
      </c>
      <c r="N1710">
        <v>126307</v>
      </c>
      <c r="O1710">
        <v>11769</v>
      </c>
      <c r="P1710" t="s">
        <v>1253</v>
      </c>
      <c r="Q1710">
        <v>1</v>
      </c>
      <c r="R1710" t="s">
        <v>8634</v>
      </c>
      <c r="S1710" t="s">
        <v>8635</v>
      </c>
      <c r="T1710">
        <v>210</v>
      </c>
      <c r="U1710" t="s">
        <v>37</v>
      </c>
      <c r="V1710" t="s">
        <v>56</v>
      </c>
      <c r="W1710" t="s">
        <v>56</v>
      </c>
      <c r="X1710" t="s">
        <v>39</v>
      </c>
      <c r="Y1710" s="1">
        <v>40000000</v>
      </c>
      <c r="Z1710">
        <v>2009</v>
      </c>
      <c r="AA1710">
        <v>785</v>
      </c>
      <c r="AB1710">
        <v>6.8</v>
      </c>
      <c r="AC1710">
        <v>1.85</v>
      </c>
      <c r="AD1710">
        <v>19000</v>
      </c>
      <c r="AE1710" s="7">
        <v>46713286.71328672</v>
      </c>
      <c r="AF1710" s="7">
        <v>8979996.4055944066</v>
      </c>
    </row>
    <row r="1711" spans="1:32" x14ac:dyDescent="0.2">
      <c r="A1711" t="s">
        <v>28</v>
      </c>
      <c r="B1711" t="s">
        <v>8636</v>
      </c>
      <c r="C1711">
        <v>193</v>
      </c>
      <c r="D1711">
        <v>134</v>
      </c>
      <c r="E1711">
        <v>12</v>
      </c>
      <c r="F1711">
        <v>329</v>
      </c>
      <c r="G1711" t="s">
        <v>8637</v>
      </c>
      <c r="H1711">
        <v>891</v>
      </c>
      <c r="I1711">
        <v>7501404</v>
      </c>
      <c r="J1711">
        <f t="shared" si="26"/>
        <v>2</v>
      </c>
      <c r="K1711" t="s">
        <v>2526</v>
      </c>
      <c r="L1711" t="s">
        <v>189</v>
      </c>
      <c r="M1711" t="s">
        <v>8638</v>
      </c>
      <c r="N1711">
        <v>21086</v>
      </c>
      <c r="O1711">
        <v>1873</v>
      </c>
      <c r="P1711" t="s">
        <v>8639</v>
      </c>
      <c r="Q1711">
        <v>2</v>
      </c>
      <c r="R1711" t="s">
        <v>8640</v>
      </c>
      <c r="S1711" t="s">
        <v>8641</v>
      </c>
      <c r="T1711">
        <v>87</v>
      </c>
      <c r="U1711" t="s">
        <v>37</v>
      </c>
      <c r="V1711" t="s">
        <v>267</v>
      </c>
      <c r="W1711" t="s">
        <v>267</v>
      </c>
      <c r="X1711" t="s">
        <v>584</v>
      </c>
      <c r="Y1711" s="1"/>
      <c r="Z1711">
        <v>2010</v>
      </c>
      <c r="AA1711">
        <v>460</v>
      </c>
      <c r="AB1711">
        <v>7.3</v>
      </c>
      <c r="AC1711">
        <v>2.35</v>
      </c>
      <c r="AD1711">
        <v>0</v>
      </c>
      <c r="AE1711" s="7">
        <v>0</v>
      </c>
      <c r="AF1711" s="7">
        <v>8615780.3851444293</v>
      </c>
    </row>
    <row r="1712" spans="1:32" x14ac:dyDescent="0.2">
      <c r="A1712" t="s">
        <v>28</v>
      </c>
      <c r="C1712">
        <v>16</v>
      </c>
      <c r="D1712">
        <v>511</v>
      </c>
      <c r="F1712">
        <v>51</v>
      </c>
      <c r="G1712" t="s">
        <v>8642</v>
      </c>
      <c r="H1712">
        <v>147</v>
      </c>
      <c r="J1712">
        <f t="shared" si="26"/>
        <v>3</v>
      </c>
      <c r="K1712" t="s">
        <v>2124</v>
      </c>
      <c r="L1712" t="s">
        <v>8643</v>
      </c>
      <c r="M1712" t="s">
        <v>8644</v>
      </c>
      <c r="N1712">
        <v>2308</v>
      </c>
      <c r="O1712">
        <v>307</v>
      </c>
      <c r="P1712" t="s">
        <v>8645</v>
      </c>
      <c r="Q1712">
        <v>0</v>
      </c>
      <c r="R1712" t="s">
        <v>8646</v>
      </c>
      <c r="S1712" t="s">
        <v>8647</v>
      </c>
      <c r="T1712">
        <v>19</v>
      </c>
      <c r="U1712" t="s">
        <v>8648</v>
      </c>
      <c r="V1712" t="s">
        <v>8649</v>
      </c>
      <c r="W1712" t="s">
        <v>8649</v>
      </c>
      <c r="Y1712" s="1"/>
      <c r="AA1712">
        <v>63</v>
      </c>
      <c r="AB1712">
        <v>8.1999999999999993</v>
      </c>
      <c r="AC1712">
        <v>16</v>
      </c>
      <c r="AD1712">
        <v>0</v>
      </c>
      <c r="AE1712" s="7" t="s">
        <v>24168</v>
      </c>
      <c r="AF1712" s="7" t="s">
        <v>24168</v>
      </c>
    </row>
    <row r="1713" spans="1:32" x14ac:dyDescent="0.2">
      <c r="A1713" t="s">
        <v>28</v>
      </c>
      <c r="B1713" t="s">
        <v>5682</v>
      </c>
      <c r="C1713">
        <v>184</v>
      </c>
      <c r="D1713">
        <v>88</v>
      </c>
      <c r="E1713">
        <v>65</v>
      </c>
      <c r="F1713">
        <v>681</v>
      </c>
      <c r="G1713" t="s">
        <v>3197</v>
      </c>
      <c r="H1713">
        <v>3000</v>
      </c>
      <c r="I1713">
        <v>19316646</v>
      </c>
      <c r="J1713">
        <f t="shared" si="26"/>
        <v>2</v>
      </c>
      <c r="K1713" t="s">
        <v>1527</v>
      </c>
      <c r="L1713" t="s">
        <v>722</v>
      </c>
      <c r="M1713" t="s">
        <v>8650</v>
      </c>
      <c r="N1713">
        <v>52069</v>
      </c>
      <c r="O1713">
        <v>5706</v>
      </c>
      <c r="P1713" t="s">
        <v>5195</v>
      </c>
      <c r="Q1713">
        <v>3</v>
      </c>
      <c r="R1713" t="s">
        <v>8651</v>
      </c>
      <c r="S1713" t="s">
        <v>8652</v>
      </c>
      <c r="T1713">
        <v>95</v>
      </c>
      <c r="U1713" t="s">
        <v>37</v>
      </c>
      <c r="V1713" t="s">
        <v>38</v>
      </c>
      <c r="W1713" t="s">
        <v>38</v>
      </c>
      <c r="X1713" t="s">
        <v>584</v>
      </c>
      <c r="Y1713" s="1">
        <v>30000000</v>
      </c>
      <c r="Z1713">
        <v>2013</v>
      </c>
      <c r="AA1713">
        <v>697</v>
      </c>
      <c r="AB1713">
        <v>5.6</v>
      </c>
      <c r="AC1713">
        <v>2.35</v>
      </c>
      <c r="AD1713">
        <v>0</v>
      </c>
      <c r="AE1713" s="7">
        <v>32253218.884120174</v>
      </c>
      <c r="AF1713" s="7">
        <v>20767467.051502146</v>
      </c>
    </row>
    <row r="1714" spans="1:32" x14ac:dyDescent="0.2">
      <c r="A1714" t="s">
        <v>28</v>
      </c>
      <c r="B1714" t="s">
        <v>5866</v>
      </c>
      <c r="C1714">
        <v>123</v>
      </c>
      <c r="D1714">
        <v>109</v>
      </c>
      <c r="E1714">
        <v>29</v>
      </c>
      <c r="F1714">
        <v>91</v>
      </c>
      <c r="G1714" t="s">
        <v>8653</v>
      </c>
      <c r="H1714">
        <v>779</v>
      </c>
      <c r="I1714">
        <v>10965209</v>
      </c>
      <c r="J1714">
        <f t="shared" si="26"/>
        <v>4</v>
      </c>
      <c r="K1714" t="s">
        <v>463</v>
      </c>
      <c r="L1714" t="s">
        <v>269</v>
      </c>
      <c r="M1714" t="s">
        <v>8654</v>
      </c>
      <c r="N1714">
        <v>25558</v>
      </c>
      <c r="O1714">
        <v>1297</v>
      </c>
      <c r="P1714" t="s">
        <v>8655</v>
      </c>
      <c r="Q1714">
        <v>2</v>
      </c>
      <c r="R1714" t="s">
        <v>8656</v>
      </c>
      <c r="S1714" t="s">
        <v>8657</v>
      </c>
      <c r="T1714">
        <v>221</v>
      </c>
      <c r="U1714" t="s">
        <v>37</v>
      </c>
      <c r="V1714" t="s">
        <v>38</v>
      </c>
      <c r="W1714" t="s">
        <v>38</v>
      </c>
      <c r="X1714" t="s">
        <v>39</v>
      </c>
      <c r="Y1714" s="1">
        <v>30000000</v>
      </c>
      <c r="Z1714">
        <v>2001</v>
      </c>
      <c r="AA1714">
        <v>240</v>
      </c>
      <c r="AB1714">
        <v>6.1</v>
      </c>
      <c r="AC1714">
        <v>2.35</v>
      </c>
      <c r="AD1714">
        <v>0</v>
      </c>
      <c r="AE1714" s="7">
        <v>42433653.303218521</v>
      </c>
      <c r="AF1714" s="7">
        <v>15509795.903444381</v>
      </c>
    </row>
    <row r="1715" spans="1:32" x14ac:dyDescent="0.2">
      <c r="A1715" t="s">
        <v>28</v>
      </c>
      <c r="B1715" t="s">
        <v>1014</v>
      </c>
      <c r="C1715">
        <v>60</v>
      </c>
      <c r="D1715">
        <v>122</v>
      </c>
      <c r="E1715">
        <v>380</v>
      </c>
      <c r="F1715">
        <v>2000</v>
      </c>
      <c r="G1715" t="s">
        <v>465</v>
      </c>
      <c r="H1715">
        <v>18000</v>
      </c>
      <c r="I1715">
        <v>26830000</v>
      </c>
      <c r="J1715">
        <f t="shared" si="26"/>
        <v>3</v>
      </c>
      <c r="K1715" t="s">
        <v>1960</v>
      </c>
      <c r="L1715" t="s">
        <v>1726</v>
      </c>
      <c r="M1715" t="s">
        <v>8658</v>
      </c>
      <c r="N1715">
        <v>101888</v>
      </c>
      <c r="O1715">
        <v>32930</v>
      </c>
      <c r="P1715" t="s">
        <v>901</v>
      </c>
      <c r="Q1715">
        <v>3</v>
      </c>
      <c r="R1715" t="s">
        <v>8659</v>
      </c>
      <c r="S1715" t="s">
        <v>8660</v>
      </c>
      <c r="T1715">
        <v>365</v>
      </c>
      <c r="U1715" t="s">
        <v>37</v>
      </c>
      <c r="V1715" t="s">
        <v>38</v>
      </c>
      <c r="W1715" t="s">
        <v>38</v>
      </c>
      <c r="X1715" t="s">
        <v>584</v>
      </c>
      <c r="Y1715" s="1">
        <v>18000000</v>
      </c>
      <c r="Z1715">
        <v>1989</v>
      </c>
      <c r="AA1715">
        <v>11000</v>
      </c>
      <c r="AB1715">
        <v>7.9</v>
      </c>
      <c r="AC1715">
        <v>1.85</v>
      </c>
      <c r="AD1715">
        <v>0</v>
      </c>
      <c r="AE1715" s="7">
        <v>36362903.225806452</v>
      </c>
      <c r="AF1715" s="7">
        <v>54200927.419354834</v>
      </c>
    </row>
    <row r="1716" spans="1:32" x14ac:dyDescent="0.2">
      <c r="A1716" t="s">
        <v>28</v>
      </c>
      <c r="B1716" t="s">
        <v>8661</v>
      </c>
      <c r="C1716">
        <v>111</v>
      </c>
      <c r="D1716">
        <v>251</v>
      </c>
      <c r="E1716">
        <v>0</v>
      </c>
      <c r="F1716">
        <v>642</v>
      </c>
      <c r="G1716" t="s">
        <v>1905</v>
      </c>
      <c r="H1716">
        <v>22000</v>
      </c>
      <c r="I1716">
        <v>5300000</v>
      </c>
      <c r="J1716">
        <f t="shared" si="26"/>
        <v>2</v>
      </c>
      <c r="K1716" t="s">
        <v>1934</v>
      </c>
      <c r="L1716" t="s">
        <v>1745</v>
      </c>
      <c r="M1716" t="s">
        <v>8662</v>
      </c>
      <c r="N1716">
        <v>221000</v>
      </c>
      <c r="O1716">
        <v>24719</v>
      </c>
      <c r="P1716" t="s">
        <v>4205</v>
      </c>
      <c r="Q1716">
        <v>8</v>
      </c>
      <c r="R1716" t="s">
        <v>8663</v>
      </c>
      <c r="S1716" t="s">
        <v>8664</v>
      </c>
      <c r="T1716">
        <v>495</v>
      </c>
      <c r="U1716" t="s">
        <v>37</v>
      </c>
      <c r="V1716" t="s">
        <v>7089</v>
      </c>
      <c r="W1716" t="s">
        <v>7089</v>
      </c>
      <c r="X1716" t="s">
        <v>584</v>
      </c>
      <c r="Y1716" s="1">
        <v>30000000</v>
      </c>
      <c r="Z1716">
        <v>1984</v>
      </c>
      <c r="AA1716">
        <v>683</v>
      </c>
      <c r="AB1716">
        <v>8.4</v>
      </c>
      <c r="AC1716">
        <v>1.85</v>
      </c>
      <c r="AD1716">
        <v>12000</v>
      </c>
      <c r="AE1716" s="7">
        <v>72329162.656400383</v>
      </c>
      <c r="AF1716" s="7">
        <v>12778152.069297401</v>
      </c>
    </row>
    <row r="1717" spans="1:32" x14ac:dyDescent="0.2">
      <c r="A1717" t="s">
        <v>28</v>
      </c>
      <c r="B1717" t="s">
        <v>8665</v>
      </c>
      <c r="C1717">
        <v>217</v>
      </c>
      <c r="D1717">
        <v>118</v>
      </c>
      <c r="E1717">
        <v>76</v>
      </c>
      <c r="F1717">
        <v>174</v>
      </c>
      <c r="G1717" t="s">
        <v>6039</v>
      </c>
      <c r="H1717">
        <v>3000</v>
      </c>
      <c r="I1717">
        <v>10880926</v>
      </c>
      <c r="J1717">
        <f t="shared" si="26"/>
        <v>4</v>
      </c>
      <c r="K1717" t="s">
        <v>463</v>
      </c>
      <c r="L1717" t="s">
        <v>729</v>
      </c>
      <c r="M1717" t="s">
        <v>8666</v>
      </c>
      <c r="N1717">
        <v>54147</v>
      </c>
      <c r="O1717">
        <v>4253</v>
      </c>
      <c r="P1717" t="s">
        <v>8667</v>
      </c>
      <c r="Q1717">
        <v>2</v>
      </c>
      <c r="R1717" t="s">
        <v>8668</v>
      </c>
      <c r="S1717" t="s">
        <v>8669</v>
      </c>
      <c r="T1717">
        <v>127</v>
      </c>
      <c r="U1717" t="s">
        <v>37</v>
      </c>
      <c r="V1717" t="s">
        <v>38</v>
      </c>
      <c r="W1717" t="s">
        <v>38</v>
      </c>
      <c r="X1717" t="s">
        <v>584</v>
      </c>
      <c r="Y1717" s="1">
        <v>30000000</v>
      </c>
      <c r="Z1717">
        <v>2013</v>
      </c>
      <c r="AA1717">
        <v>678</v>
      </c>
      <c r="AB1717">
        <v>6.5</v>
      </c>
      <c r="AC1717">
        <v>2.35</v>
      </c>
      <c r="AD1717">
        <v>0</v>
      </c>
      <c r="AE1717" s="7">
        <v>32253218.884120174</v>
      </c>
      <c r="AF1717" s="7">
        <v>11698162.931330472</v>
      </c>
    </row>
    <row r="1718" spans="1:32" x14ac:dyDescent="0.2">
      <c r="A1718" t="s">
        <v>28</v>
      </c>
      <c r="B1718" t="s">
        <v>8670</v>
      </c>
      <c r="C1718">
        <v>117</v>
      </c>
      <c r="D1718">
        <v>131</v>
      </c>
      <c r="E1718">
        <v>53</v>
      </c>
      <c r="F1718">
        <v>548</v>
      </c>
      <c r="G1718" t="s">
        <v>1209</v>
      </c>
      <c r="H1718">
        <v>14000</v>
      </c>
      <c r="I1718">
        <v>3752725</v>
      </c>
      <c r="J1718">
        <f t="shared" si="26"/>
        <v>2</v>
      </c>
      <c r="K1718" t="s">
        <v>213</v>
      </c>
      <c r="L1718" t="s">
        <v>2381</v>
      </c>
      <c r="M1718" t="s">
        <v>8671</v>
      </c>
      <c r="N1718">
        <v>29715</v>
      </c>
      <c r="O1718">
        <v>16252</v>
      </c>
      <c r="P1718" t="s">
        <v>5793</v>
      </c>
      <c r="Q1718">
        <v>3</v>
      </c>
      <c r="R1718" t="s">
        <v>8672</v>
      </c>
      <c r="S1718" t="s">
        <v>8673</v>
      </c>
      <c r="T1718">
        <v>161</v>
      </c>
      <c r="U1718" t="s">
        <v>37</v>
      </c>
      <c r="V1718" t="s">
        <v>38</v>
      </c>
      <c r="W1718" t="s">
        <v>38</v>
      </c>
      <c r="X1718" t="s">
        <v>584</v>
      </c>
      <c r="Y1718" s="1">
        <v>18000000</v>
      </c>
      <c r="Z1718">
        <v>2004</v>
      </c>
      <c r="AA1718">
        <v>871</v>
      </c>
      <c r="AB1718">
        <v>7.1</v>
      </c>
      <c r="AC1718">
        <v>2.35</v>
      </c>
      <c r="AD1718">
        <v>0</v>
      </c>
      <c r="AE1718" s="7">
        <v>23869772.366331391</v>
      </c>
      <c r="AF1718" s="7">
        <v>4976482.8613022761</v>
      </c>
    </row>
    <row r="1719" spans="1:32" x14ac:dyDescent="0.2">
      <c r="A1719" t="s">
        <v>28</v>
      </c>
      <c r="B1719" t="s">
        <v>5049</v>
      </c>
      <c r="C1719">
        <v>105</v>
      </c>
      <c r="D1719">
        <v>109</v>
      </c>
      <c r="E1719">
        <v>277</v>
      </c>
      <c r="F1719">
        <v>345</v>
      </c>
      <c r="G1719" t="s">
        <v>8674</v>
      </c>
      <c r="H1719">
        <v>2000</v>
      </c>
      <c r="I1719">
        <v>3517797</v>
      </c>
      <c r="J1719">
        <f t="shared" si="26"/>
        <v>5</v>
      </c>
      <c r="K1719" t="s">
        <v>5805</v>
      </c>
      <c r="L1719" t="s">
        <v>8675</v>
      </c>
      <c r="M1719" t="s">
        <v>8676</v>
      </c>
      <c r="N1719">
        <v>9004</v>
      </c>
      <c r="O1719">
        <v>2759</v>
      </c>
      <c r="P1719" t="s">
        <v>2461</v>
      </c>
      <c r="Q1719">
        <v>0</v>
      </c>
      <c r="R1719" t="s">
        <v>8677</v>
      </c>
      <c r="S1719" t="s">
        <v>8678</v>
      </c>
      <c r="T1719">
        <v>103</v>
      </c>
      <c r="U1719" t="s">
        <v>37</v>
      </c>
      <c r="V1719" t="s">
        <v>1464</v>
      </c>
      <c r="W1719" t="s">
        <v>1464</v>
      </c>
      <c r="X1719" t="s">
        <v>584</v>
      </c>
      <c r="Y1719" s="1">
        <v>25000000</v>
      </c>
      <c r="Z1719">
        <v>2002</v>
      </c>
      <c r="AA1719">
        <v>378</v>
      </c>
      <c r="AB1719">
        <v>6.6</v>
      </c>
      <c r="AC1719">
        <v>1.85</v>
      </c>
      <c r="AD1719">
        <v>287</v>
      </c>
      <c r="AE1719" s="7">
        <v>34811006.114508055</v>
      </c>
      <c r="AF1719" s="7">
        <v>4898322.1150639243</v>
      </c>
    </row>
    <row r="1720" spans="1:32" x14ac:dyDescent="0.2">
      <c r="A1720" t="s">
        <v>28</v>
      </c>
      <c r="B1720" t="s">
        <v>8679</v>
      </c>
      <c r="C1720">
        <v>41</v>
      </c>
      <c r="D1720">
        <v>80</v>
      </c>
      <c r="E1720">
        <v>9</v>
      </c>
      <c r="F1720">
        <v>826</v>
      </c>
      <c r="G1720" t="s">
        <v>710</v>
      </c>
      <c r="H1720">
        <v>17000</v>
      </c>
      <c r="I1720">
        <v>3101301</v>
      </c>
      <c r="J1720">
        <f t="shared" si="26"/>
        <v>4</v>
      </c>
      <c r="K1720" t="s">
        <v>8680</v>
      </c>
      <c r="L1720" t="s">
        <v>443</v>
      </c>
      <c r="M1720" t="s">
        <v>8681</v>
      </c>
      <c r="N1720">
        <v>3926</v>
      </c>
      <c r="O1720">
        <v>21519</v>
      </c>
      <c r="P1720" t="s">
        <v>7427</v>
      </c>
      <c r="Q1720">
        <v>1</v>
      </c>
      <c r="R1720" t="s">
        <v>8682</v>
      </c>
      <c r="S1720" t="s">
        <v>8683</v>
      </c>
      <c r="T1720">
        <v>38</v>
      </c>
      <c r="U1720" t="s">
        <v>37</v>
      </c>
      <c r="V1720" t="s">
        <v>38</v>
      </c>
      <c r="W1720" t="s">
        <v>38</v>
      </c>
      <c r="X1720" t="s">
        <v>39</v>
      </c>
      <c r="Y1720" s="1"/>
      <c r="Z1720">
        <v>2005</v>
      </c>
      <c r="AA1720">
        <v>2000</v>
      </c>
      <c r="AB1720">
        <v>4</v>
      </c>
      <c r="AC1720">
        <v>1.85</v>
      </c>
      <c r="AD1720">
        <v>353</v>
      </c>
      <c r="AE1720" s="7">
        <v>0</v>
      </c>
      <c r="AF1720" s="7">
        <v>3977859.1935483874</v>
      </c>
    </row>
    <row r="1721" spans="1:32" x14ac:dyDescent="0.2">
      <c r="A1721" t="s">
        <v>28</v>
      </c>
      <c r="B1721" t="s">
        <v>8212</v>
      </c>
      <c r="C1721">
        <v>124</v>
      </c>
      <c r="D1721">
        <v>88</v>
      </c>
      <c r="E1721">
        <v>108</v>
      </c>
      <c r="F1721">
        <v>135</v>
      </c>
      <c r="G1721" t="s">
        <v>8684</v>
      </c>
      <c r="H1721">
        <v>876</v>
      </c>
      <c r="I1721">
        <v>2975649</v>
      </c>
      <c r="J1721">
        <f t="shared" si="26"/>
        <v>3</v>
      </c>
      <c r="K1721" t="s">
        <v>6325</v>
      </c>
      <c r="L1721" t="s">
        <v>2932</v>
      </c>
      <c r="M1721" t="s">
        <v>8685</v>
      </c>
      <c r="N1721">
        <v>23864</v>
      </c>
      <c r="O1721">
        <v>1518</v>
      </c>
      <c r="P1721" t="s">
        <v>8686</v>
      </c>
      <c r="Q1721">
        <v>1</v>
      </c>
      <c r="R1721" t="s">
        <v>8687</v>
      </c>
      <c r="S1721" t="s">
        <v>8688</v>
      </c>
      <c r="T1721">
        <v>142</v>
      </c>
      <c r="U1721" t="s">
        <v>37</v>
      </c>
      <c r="V1721" t="s">
        <v>56</v>
      </c>
      <c r="W1721" t="s">
        <v>56</v>
      </c>
      <c r="X1721" t="s">
        <v>94</v>
      </c>
      <c r="Y1721" s="1">
        <v>30000000</v>
      </c>
      <c r="Z1721">
        <v>2006</v>
      </c>
      <c r="AA1721">
        <v>142</v>
      </c>
      <c r="AB1721">
        <v>7</v>
      </c>
      <c r="AC1721">
        <v>2.35</v>
      </c>
      <c r="AD1721">
        <v>0</v>
      </c>
      <c r="AE1721" s="7">
        <v>37276785.714285716</v>
      </c>
      <c r="AF1721" s="7">
        <v>3697421.0044642859</v>
      </c>
    </row>
    <row r="1722" spans="1:32" x14ac:dyDescent="0.2">
      <c r="A1722" t="s">
        <v>28</v>
      </c>
      <c r="B1722" t="s">
        <v>8689</v>
      </c>
      <c r="C1722">
        <v>90</v>
      </c>
      <c r="D1722">
        <v>103</v>
      </c>
      <c r="E1722">
        <v>45</v>
      </c>
      <c r="F1722">
        <v>107</v>
      </c>
      <c r="G1722" t="s">
        <v>8690</v>
      </c>
      <c r="H1722">
        <v>489</v>
      </c>
      <c r="I1722">
        <v>668171</v>
      </c>
      <c r="J1722">
        <f t="shared" si="26"/>
        <v>3</v>
      </c>
      <c r="K1722" t="s">
        <v>6904</v>
      </c>
      <c r="L1722" t="s">
        <v>6182</v>
      </c>
      <c r="M1722" t="s">
        <v>8691</v>
      </c>
      <c r="N1722">
        <v>8215</v>
      </c>
      <c r="O1722">
        <v>949</v>
      </c>
      <c r="P1722" t="s">
        <v>8692</v>
      </c>
      <c r="Q1722">
        <v>0</v>
      </c>
      <c r="R1722" t="s">
        <v>8693</v>
      </c>
      <c r="S1722" t="s">
        <v>8694</v>
      </c>
      <c r="T1722">
        <v>132</v>
      </c>
      <c r="U1722" t="s">
        <v>1945</v>
      </c>
      <c r="V1722" t="s">
        <v>891</v>
      </c>
      <c r="W1722" t="s">
        <v>891</v>
      </c>
      <c r="X1722" t="s">
        <v>39</v>
      </c>
      <c r="Y1722" s="1">
        <v>60000000</v>
      </c>
      <c r="Z1722">
        <v>2005</v>
      </c>
      <c r="AA1722">
        <v>181</v>
      </c>
      <c r="AB1722">
        <v>5.6</v>
      </c>
      <c r="AC1722">
        <v>2.35</v>
      </c>
      <c r="AD1722">
        <v>445</v>
      </c>
      <c r="AE1722" s="7">
        <v>76958525.345622122</v>
      </c>
      <c r="AF1722" s="7">
        <v>857024.24731182796</v>
      </c>
    </row>
    <row r="1723" spans="1:32" x14ac:dyDescent="0.2">
      <c r="A1723" t="s">
        <v>28</v>
      </c>
      <c r="B1723" t="s">
        <v>8695</v>
      </c>
      <c r="C1723">
        <v>110</v>
      </c>
      <c r="D1723">
        <v>87</v>
      </c>
      <c r="E1723">
        <v>23</v>
      </c>
      <c r="F1723">
        <v>748</v>
      </c>
      <c r="G1723" t="s">
        <v>8696</v>
      </c>
      <c r="H1723">
        <v>826</v>
      </c>
      <c r="I1723">
        <v>480314</v>
      </c>
      <c r="J1723">
        <f t="shared" si="26"/>
        <v>2</v>
      </c>
      <c r="K1723" t="s">
        <v>126</v>
      </c>
      <c r="L1723" t="s">
        <v>7427</v>
      </c>
      <c r="M1723" t="s">
        <v>8697</v>
      </c>
      <c r="N1723">
        <v>38503</v>
      </c>
      <c r="O1723">
        <v>4473</v>
      </c>
      <c r="P1723" t="s">
        <v>8698</v>
      </c>
      <c r="Q1723">
        <v>4</v>
      </c>
      <c r="R1723" t="s">
        <v>8699</v>
      </c>
      <c r="S1723" t="s">
        <v>8700</v>
      </c>
      <c r="T1723">
        <v>180</v>
      </c>
      <c r="U1723" t="s">
        <v>37</v>
      </c>
      <c r="V1723" t="s">
        <v>38</v>
      </c>
      <c r="W1723" t="s">
        <v>38</v>
      </c>
      <c r="X1723" t="s">
        <v>39</v>
      </c>
      <c r="Y1723" s="1">
        <v>21000000</v>
      </c>
      <c r="Z1723">
        <v>2006</v>
      </c>
      <c r="AA1723">
        <v>816</v>
      </c>
      <c r="AB1723">
        <v>4.8</v>
      </c>
      <c r="AC1723">
        <v>2.35</v>
      </c>
      <c r="AD1723">
        <v>0</v>
      </c>
      <c r="AE1723" s="7">
        <v>26093750.000000004</v>
      </c>
      <c r="AF1723" s="7">
        <v>596818.73511904769</v>
      </c>
    </row>
    <row r="1724" spans="1:32" x14ac:dyDescent="0.2">
      <c r="A1724" t="s">
        <v>28</v>
      </c>
      <c r="B1724" t="s">
        <v>8701</v>
      </c>
      <c r="C1724">
        <v>273</v>
      </c>
      <c r="D1724">
        <v>160</v>
      </c>
      <c r="E1724">
        <v>181</v>
      </c>
      <c r="F1724">
        <v>820</v>
      </c>
      <c r="G1724" t="s">
        <v>886</v>
      </c>
      <c r="H1724">
        <v>11000</v>
      </c>
      <c r="I1724">
        <v>3904982</v>
      </c>
      <c r="J1724">
        <f t="shared" si="26"/>
        <v>5</v>
      </c>
      <c r="K1724" t="s">
        <v>8702</v>
      </c>
      <c r="L1724" t="s">
        <v>339</v>
      </c>
      <c r="M1724" t="s">
        <v>8703</v>
      </c>
      <c r="N1724">
        <v>136104</v>
      </c>
      <c r="O1724">
        <v>22516</v>
      </c>
      <c r="P1724" t="s">
        <v>1045</v>
      </c>
      <c r="Q1724">
        <v>0</v>
      </c>
      <c r="R1724" t="s">
        <v>8704</v>
      </c>
      <c r="S1724" t="s">
        <v>8705</v>
      </c>
      <c r="T1724">
        <v>415</v>
      </c>
      <c r="U1724" t="s">
        <v>37</v>
      </c>
      <c r="V1724" t="s">
        <v>38</v>
      </c>
      <c r="W1724" t="s">
        <v>38</v>
      </c>
      <c r="X1724" t="s">
        <v>584</v>
      </c>
      <c r="Y1724" s="1">
        <v>30000000</v>
      </c>
      <c r="Z1724">
        <v>2007</v>
      </c>
      <c r="AA1724">
        <v>10000</v>
      </c>
      <c r="AB1724">
        <v>7.5</v>
      </c>
      <c r="AC1724">
        <v>2.35</v>
      </c>
      <c r="AD1724">
        <v>0</v>
      </c>
      <c r="AE1724" s="7">
        <v>36251808.972503617</v>
      </c>
      <c r="AF1724" s="7">
        <v>4718755.3835021704</v>
      </c>
    </row>
    <row r="1725" spans="1:32" x14ac:dyDescent="0.2">
      <c r="A1725" t="s">
        <v>28</v>
      </c>
      <c r="B1725" t="s">
        <v>8706</v>
      </c>
      <c r="C1725">
        <v>63</v>
      </c>
      <c r="D1725">
        <v>121</v>
      </c>
      <c r="E1725">
        <v>0</v>
      </c>
      <c r="F1725">
        <v>187</v>
      </c>
      <c r="G1725" t="s">
        <v>5279</v>
      </c>
      <c r="H1725">
        <v>974</v>
      </c>
      <c r="I1725">
        <v>127437</v>
      </c>
      <c r="J1725">
        <f t="shared" si="26"/>
        <v>5</v>
      </c>
      <c r="K1725" t="s">
        <v>1097</v>
      </c>
      <c r="L1725" t="s">
        <v>285</v>
      </c>
      <c r="M1725" t="s">
        <v>8707</v>
      </c>
      <c r="N1725">
        <v>4670</v>
      </c>
      <c r="O1725">
        <v>1887</v>
      </c>
      <c r="P1725" t="s">
        <v>8708</v>
      </c>
      <c r="Q1725">
        <v>0</v>
      </c>
      <c r="R1725" t="s">
        <v>8709</v>
      </c>
      <c r="S1725" t="s">
        <v>8710</v>
      </c>
      <c r="T1725">
        <v>27</v>
      </c>
      <c r="U1725" t="s">
        <v>1945</v>
      </c>
      <c r="V1725" t="s">
        <v>891</v>
      </c>
      <c r="W1725" t="s">
        <v>891</v>
      </c>
      <c r="X1725" t="s">
        <v>584</v>
      </c>
      <c r="Y1725" s="1">
        <v>18000000</v>
      </c>
      <c r="Z1725">
        <v>2011</v>
      </c>
      <c r="AA1725">
        <v>643</v>
      </c>
      <c r="AB1725">
        <v>6</v>
      </c>
      <c r="AC1725">
        <v>2.35</v>
      </c>
      <c r="AD1725">
        <v>0</v>
      </c>
      <c r="AE1725" s="7">
        <v>20048910.626945309</v>
      </c>
      <c r="AF1725" s="7">
        <v>141942.94575366829</v>
      </c>
    </row>
    <row r="1726" spans="1:32" x14ac:dyDescent="0.2">
      <c r="A1726" t="s">
        <v>28</v>
      </c>
      <c r="B1726" t="s">
        <v>8711</v>
      </c>
      <c r="C1726">
        <v>56</v>
      </c>
      <c r="D1726">
        <v>91</v>
      </c>
      <c r="E1726">
        <v>2</v>
      </c>
      <c r="F1726">
        <v>55</v>
      </c>
      <c r="G1726" t="s">
        <v>8712</v>
      </c>
      <c r="H1726">
        <v>295</v>
      </c>
      <c r="J1726">
        <f t="shared" si="26"/>
        <v>2</v>
      </c>
      <c r="K1726" t="s">
        <v>3056</v>
      </c>
      <c r="L1726" t="s">
        <v>8713</v>
      </c>
      <c r="M1726" t="s">
        <v>8714</v>
      </c>
      <c r="N1726">
        <v>9214</v>
      </c>
      <c r="O1726">
        <v>545</v>
      </c>
      <c r="P1726" t="s">
        <v>8715</v>
      </c>
      <c r="Q1726">
        <v>7</v>
      </c>
      <c r="R1726" t="s">
        <v>8716</v>
      </c>
      <c r="S1726" t="s">
        <v>8717</v>
      </c>
      <c r="T1726">
        <v>17</v>
      </c>
      <c r="U1726" t="s">
        <v>1463</v>
      </c>
      <c r="V1726" t="s">
        <v>1464</v>
      </c>
      <c r="W1726" t="s">
        <v>1464</v>
      </c>
      <c r="Y1726" s="1"/>
      <c r="Z1726">
        <v>2009</v>
      </c>
      <c r="AA1726">
        <v>71</v>
      </c>
      <c r="AB1726">
        <v>7.2</v>
      </c>
      <c r="AC1726">
        <v>1.85</v>
      </c>
      <c r="AD1726">
        <v>0</v>
      </c>
      <c r="AE1726" s="7">
        <v>0</v>
      </c>
      <c r="AF1726" s="7">
        <v>0</v>
      </c>
    </row>
    <row r="1727" spans="1:32" x14ac:dyDescent="0.2">
      <c r="A1727" t="s">
        <v>28</v>
      </c>
      <c r="B1727" t="s">
        <v>1782</v>
      </c>
      <c r="C1727">
        <v>130</v>
      </c>
      <c r="D1727">
        <v>92</v>
      </c>
      <c r="E1727">
        <v>165</v>
      </c>
      <c r="F1727">
        <v>700</v>
      </c>
      <c r="G1727" t="s">
        <v>2296</v>
      </c>
      <c r="H1727">
        <v>26000</v>
      </c>
      <c r="J1727">
        <f t="shared" si="26"/>
        <v>4</v>
      </c>
      <c r="K1727" t="s">
        <v>463</v>
      </c>
      <c r="L1727" t="s">
        <v>334</v>
      </c>
      <c r="M1727" t="s">
        <v>8718</v>
      </c>
      <c r="N1727">
        <v>36487</v>
      </c>
      <c r="O1727">
        <v>29773</v>
      </c>
      <c r="P1727" t="s">
        <v>1769</v>
      </c>
      <c r="Q1727">
        <v>0</v>
      </c>
      <c r="R1727" t="s">
        <v>8719</v>
      </c>
      <c r="S1727" t="s">
        <v>8720</v>
      </c>
      <c r="T1727">
        <v>114</v>
      </c>
      <c r="U1727" t="s">
        <v>37</v>
      </c>
      <c r="V1727" t="s">
        <v>38</v>
      </c>
      <c r="W1727" t="s">
        <v>38</v>
      </c>
      <c r="X1727" t="s">
        <v>584</v>
      </c>
      <c r="Y1727" s="1">
        <v>30000000</v>
      </c>
      <c r="Z1727">
        <v>2015</v>
      </c>
      <c r="AA1727">
        <v>947</v>
      </c>
      <c r="AB1727">
        <v>5.6</v>
      </c>
      <c r="AC1727">
        <v>2.35</v>
      </c>
      <c r="AD1727">
        <v>0</v>
      </c>
      <c r="AE1727" s="7">
        <v>31708860.759493675</v>
      </c>
      <c r="AF1727" s="7">
        <v>0</v>
      </c>
    </row>
    <row r="1728" spans="1:32" x14ac:dyDescent="0.2">
      <c r="A1728" t="s">
        <v>28</v>
      </c>
      <c r="B1728" t="s">
        <v>124</v>
      </c>
      <c r="C1728">
        <v>134</v>
      </c>
      <c r="D1728">
        <v>129</v>
      </c>
      <c r="E1728">
        <v>395</v>
      </c>
      <c r="F1728">
        <v>313</v>
      </c>
      <c r="G1728" t="s">
        <v>4684</v>
      </c>
      <c r="H1728">
        <v>18000</v>
      </c>
      <c r="I1728">
        <v>537580</v>
      </c>
      <c r="J1728">
        <f t="shared" si="26"/>
        <v>4</v>
      </c>
      <c r="K1728" t="s">
        <v>8721</v>
      </c>
      <c r="L1728" t="s">
        <v>640</v>
      </c>
      <c r="M1728" t="s">
        <v>8722</v>
      </c>
      <c r="N1728">
        <v>52972</v>
      </c>
      <c r="O1728">
        <v>19620</v>
      </c>
      <c r="P1728" t="s">
        <v>8723</v>
      </c>
      <c r="Q1728">
        <v>1</v>
      </c>
      <c r="R1728" t="s">
        <v>8724</v>
      </c>
      <c r="S1728" t="s">
        <v>8725</v>
      </c>
      <c r="T1728">
        <v>124</v>
      </c>
      <c r="U1728" t="s">
        <v>37</v>
      </c>
      <c r="V1728" t="s">
        <v>38</v>
      </c>
      <c r="W1728" t="s">
        <v>38</v>
      </c>
      <c r="X1728" t="s">
        <v>584</v>
      </c>
      <c r="Y1728" s="1">
        <v>30000000</v>
      </c>
      <c r="Z1728">
        <v>2011</v>
      </c>
      <c r="AA1728">
        <v>1000</v>
      </c>
      <c r="AB1728">
        <v>6.8</v>
      </c>
      <c r="AC1728">
        <v>2.35</v>
      </c>
      <c r="AD1728">
        <v>21000</v>
      </c>
      <c r="AE1728" s="7">
        <v>33414851.044908848</v>
      </c>
      <c r="AF1728" s="7">
        <v>598771.85415740334</v>
      </c>
    </row>
    <row r="1729" spans="1:32" x14ac:dyDescent="0.2">
      <c r="A1729" t="s">
        <v>28</v>
      </c>
      <c r="B1729" t="s">
        <v>8726</v>
      </c>
      <c r="C1729">
        <v>36</v>
      </c>
      <c r="D1729">
        <v>93</v>
      </c>
      <c r="E1729">
        <v>7</v>
      </c>
      <c r="F1729">
        <v>480</v>
      </c>
      <c r="G1729" t="s">
        <v>2534</v>
      </c>
      <c r="H1729">
        <v>1000</v>
      </c>
      <c r="J1729">
        <f t="shared" si="26"/>
        <v>3</v>
      </c>
      <c r="K1729" t="s">
        <v>2965</v>
      </c>
      <c r="L1729" t="s">
        <v>392</v>
      </c>
      <c r="M1729" t="s">
        <v>8727</v>
      </c>
      <c r="N1729">
        <v>4599</v>
      </c>
      <c r="O1729">
        <v>3095</v>
      </c>
      <c r="P1729" t="s">
        <v>1549</v>
      </c>
      <c r="Q1729">
        <v>0</v>
      </c>
      <c r="R1729" t="s">
        <v>8728</v>
      </c>
      <c r="S1729" t="s">
        <v>8729</v>
      </c>
      <c r="T1729">
        <v>44</v>
      </c>
      <c r="U1729" t="s">
        <v>8730</v>
      </c>
      <c r="V1729" t="s">
        <v>766</v>
      </c>
      <c r="W1729" t="s">
        <v>766</v>
      </c>
      <c r="X1729" t="s">
        <v>94</v>
      </c>
      <c r="Y1729" s="1"/>
      <c r="Z1729">
        <v>2010</v>
      </c>
      <c r="AA1729">
        <v>898</v>
      </c>
      <c r="AB1729">
        <v>4.9000000000000004</v>
      </c>
      <c r="AC1729">
        <v>2.39</v>
      </c>
      <c r="AD1729">
        <v>885</v>
      </c>
      <c r="AE1729" s="7">
        <v>0</v>
      </c>
      <c r="AF1729" s="7">
        <v>0</v>
      </c>
    </row>
    <row r="1730" spans="1:32" x14ac:dyDescent="0.2">
      <c r="A1730" t="s">
        <v>28</v>
      </c>
      <c r="B1730" t="s">
        <v>7706</v>
      </c>
      <c r="C1730">
        <v>46</v>
      </c>
      <c r="D1730">
        <v>118</v>
      </c>
      <c r="E1730">
        <v>55</v>
      </c>
      <c r="F1730">
        <v>11</v>
      </c>
      <c r="G1730" t="s">
        <v>8731</v>
      </c>
      <c r="H1730">
        <v>113</v>
      </c>
      <c r="J1730">
        <f t="shared" si="26"/>
        <v>3</v>
      </c>
      <c r="K1730" t="s">
        <v>5939</v>
      </c>
      <c r="L1730" t="s">
        <v>7805</v>
      </c>
      <c r="M1730" t="s">
        <v>8732</v>
      </c>
      <c r="N1730">
        <v>10175</v>
      </c>
      <c r="O1730">
        <v>143</v>
      </c>
      <c r="P1730" t="s">
        <v>8733</v>
      </c>
      <c r="Q1730">
        <v>1</v>
      </c>
      <c r="R1730" t="s">
        <v>8734</v>
      </c>
      <c r="S1730" t="s">
        <v>8735</v>
      </c>
      <c r="T1730">
        <v>23</v>
      </c>
      <c r="U1730" t="s">
        <v>37</v>
      </c>
      <c r="V1730" t="s">
        <v>766</v>
      </c>
      <c r="W1730" t="s">
        <v>766</v>
      </c>
      <c r="X1730" t="s">
        <v>584</v>
      </c>
      <c r="Y1730" s="1">
        <v>30000000</v>
      </c>
      <c r="Z1730">
        <v>2007</v>
      </c>
      <c r="AA1730">
        <v>11</v>
      </c>
      <c r="AB1730">
        <v>7.1</v>
      </c>
      <c r="AC1730">
        <v>2.35</v>
      </c>
      <c r="AD1730">
        <v>0</v>
      </c>
      <c r="AE1730" s="7">
        <v>36251808.972503617</v>
      </c>
      <c r="AF1730" s="7">
        <v>0</v>
      </c>
    </row>
    <row r="1731" spans="1:32" x14ac:dyDescent="0.2">
      <c r="A1731" t="s">
        <v>28</v>
      </c>
      <c r="B1731" t="s">
        <v>8736</v>
      </c>
      <c r="C1731">
        <v>7</v>
      </c>
      <c r="D1731">
        <v>110</v>
      </c>
      <c r="E1731">
        <v>18</v>
      </c>
      <c r="F1731">
        <v>432</v>
      </c>
      <c r="G1731" t="s">
        <v>205</v>
      </c>
      <c r="H1731">
        <v>922</v>
      </c>
      <c r="J1731">
        <f t="shared" ref="J1731:J1794" si="27">1+(LEN(K1731)-LEN(SUBSTITUTE(K1731,"|","")))/LEN("|")</f>
        <v>3</v>
      </c>
      <c r="K1731" t="s">
        <v>2297</v>
      </c>
      <c r="L1731" t="s">
        <v>6156</v>
      </c>
      <c r="M1731" t="s">
        <v>8737</v>
      </c>
      <c r="N1731">
        <v>3279</v>
      </c>
      <c r="O1731">
        <v>2725</v>
      </c>
      <c r="P1731" t="s">
        <v>8738</v>
      </c>
      <c r="Q1731">
        <v>4</v>
      </c>
      <c r="R1731" t="s">
        <v>8739</v>
      </c>
      <c r="S1731" t="s">
        <v>8740</v>
      </c>
      <c r="T1731">
        <v>22</v>
      </c>
      <c r="U1731" t="s">
        <v>37</v>
      </c>
      <c r="V1731" t="s">
        <v>1464</v>
      </c>
      <c r="W1731" t="s">
        <v>1464</v>
      </c>
      <c r="X1731" t="s">
        <v>4829</v>
      </c>
      <c r="Y1731" s="1">
        <v>24000000</v>
      </c>
      <c r="Z1731">
        <v>2014</v>
      </c>
      <c r="AA1731">
        <v>919</v>
      </c>
      <c r="AB1731">
        <v>2</v>
      </c>
      <c r="AC1731">
        <v>2.35</v>
      </c>
      <c r="AD1731">
        <v>0</v>
      </c>
      <c r="AE1731" s="7">
        <v>25399239.543726236</v>
      </c>
      <c r="AF1731" s="7">
        <v>0</v>
      </c>
    </row>
    <row r="1732" spans="1:32" x14ac:dyDescent="0.2">
      <c r="A1732" t="s">
        <v>28</v>
      </c>
      <c r="B1732" t="s">
        <v>8741</v>
      </c>
      <c r="C1732">
        <v>132</v>
      </c>
      <c r="D1732">
        <v>103</v>
      </c>
      <c r="E1732">
        <v>61</v>
      </c>
      <c r="F1732">
        <v>520</v>
      </c>
      <c r="G1732" t="s">
        <v>121</v>
      </c>
      <c r="H1732">
        <v>963</v>
      </c>
      <c r="J1732">
        <f t="shared" si="27"/>
        <v>3</v>
      </c>
      <c r="K1732" t="s">
        <v>6325</v>
      </c>
      <c r="L1732" t="s">
        <v>3111</v>
      </c>
      <c r="M1732" t="s">
        <v>8742</v>
      </c>
      <c r="N1732">
        <v>12410</v>
      </c>
      <c r="O1732">
        <v>2806</v>
      </c>
      <c r="P1732" t="s">
        <v>1994</v>
      </c>
      <c r="Q1732">
        <v>3</v>
      </c>
      <c r="R1732" t="s">
        <v>8743</v>
      </c>
      <c r="S1732" t="s">
        <v>8744</v>
      </c>
      <c r="T1732">
        <v>62</v>
      </c>
      <c r="U1732" t="s">
        <v>37</v>
      </c>
      <c r="V1732" t="s">
        <v>8745</v>
      </c>
      <c r="W1732" t="s">
        <v>8745</v>
      </c>
      <c r="Y1732" s="1">
        <v>30000000</v>
      </c>
      <c r="Z1732">
        <v>2014</v>
      </c>
      <c r="AA1732">
        <v>903</v>
      </c>
      <c r="AB1732">
        <v>5.7</v>
      </c>
      <c r="AC1732">
        <v>2.35</v>
      </c>
      <c r="AD1732">
        <v>6000</v>
      </c>
      <c r="AE1732" s="7">
        <v>31749049.429657795</v>
      </c>
      <c r="AF1732" s="7">
        <v>0</v>
      </c>
    </row>
    <row r="1733" spans="1:32" x14ac:dyDescent="0.2">
      <c r="A1733" t="s">
        <v>28</v>
      </c>
      <c r="B1733" t="s">
        <v>8746</v>
      </c>
      <c r="C1733">
        <v>5</v>
      </c>
      <c r="D1733">
        <v>85</v>
      </c>
      <c r="E1733">
        <v>0</v>
      </c>
      <c r="F1733">
        <v>21</v>
      </c>
      <c r="G1733" t="s">
        <v>7163</v>
      </c>
      <c r="H1733">
        <v>114</v>
      </c>
      <c r="J1733">
        <f t="shared" si="27"/>
        <v>3</v>
      </c>
      <c r="K1733" t="s">
        <v>8747</v>
      </c>
      <c r="L1733" t="s">
        <v>8748</v>
      </c>
      <c r="M1733" t="s">
        <v>8749</v>
      </c>
      <c r="N1733">
        <v>393</v>
      </c>
      <c r="O1733">
        <v>229</v>
      </c>
      <c r="P1733" t="s">
        <v>8750</v>
      </c>
      <c r="Q1733">
        <v>1</v>
      </c>
      <c r="R1733" t="s">
        <v>8751</v>
      </c>
      <c r="S1733" t="s">
        <v>8752</v>
      </c>
      <c r="T1733">
        <v>7</v>
      </c>
      <c r="U1733" t="s">
        <v>5640</v>
      </c>
      <c r="V1733" t="s">
        <v>7169</v>
      </c>
      <c r="W1733" t="s">
        <v>7169</v>
      </c>
      <c r="Y1733" s="1">
        <v>30000000</v>
      </c>
      <c r="Z1733">
        <v>2015</v>
      </c>
      <c r="AA1733">
        <v>35</v>
      </c>
      <c r="AB1733">
        <v>4.0999999999999996</v>
      </c>
      <c r="AD1733">
        <v>161</v>
      </c>
      <c r="AE1733" s="7">
        <v>31708860.759493675</v>
      </c>
      <c r="AF1733" s="7">
        <v>0</v>
      </c>
    </row>
    <row r="1734" spans="1:32" x14ac:dyDescent="0.2">
      <c r="A1734" t="s">
        <v>28</v>
      </c>
      <c r="B1734" t="s">
        <v>8753</v>
      </c>
      <c r="C1734">
        <v>56</v>
      </c>
      <c r="D1734">
        <v>110</v>
      </c>
      <c r="E1734">
        <v>59</v>
      </c>
      <c r="F1734">
        <v>24</v>
      </c>
      <c r="G1734" t="s">
        <v>1340</v>
      </c>
      <c r="H1734">
        <v>1000</v>
      </c>
      <c r="J1734">
        <f t="shared" si="27"/>
        <v>4</v>
      </c>
      <c r="K1734" t="s">
        <v>2141</v>
      </c>
      <c r="L1734" t="s">
        <v>389</v>
      </c>
      <c r="M1734" t="s">
        <v>8754</v>
      </c>
      <c r="N1734">
        <v>14618</v>
      </c>
      <c r="O1734">
        <v>1831</v>
      </c>
      <c r="P1734" t="s">
        <v>8755</v>
      </c>
      <c r="Q1734">
        <v>0</v>
      </c>
      <c r="R1734" t="s">
        <v>8756</v>
      </c>
      <c r="S1734" t="s">
        <v>8757</v>
      </c>
      <c r="T1734">
        <v>108</v>
      </c>
      <c r="U1734" t="s">
        <v>37</v>
      </c>
      <c r="V1734" t="s">
        <v>7089</v>
      </c>
      <c r="W1734" t="s">
        <v>7089</v>
      </c>
      <c r="X1734" t="s">
        <v>584</v>
      </c>
      <c r="Y1734" s="1">
        <v>30000000</v>
      </c>
      <c r="Z1734">
        <v>2002</v>
      </c>
      <c r="AA1734">
        <v>794</v>
      </c>
      <c r="AB1734">
        <v>6.7</v>
      </c>
      <c r="AC1734">
        <v>1.85</v>
      </c>
      <c r="AD1734">
        <v>447</v>
      </c>
      <c r="AE1734" s="7">
        <v>41773207.337409668</v>
      </c>
      <c r="AF1734" s="7">
        <v>0</v>
      </c>
    </row>
    <row r="1735" spans="1:32" x14ac:dyDescent="0.2">
      <c r="A1735" t="s">
        <v>28</v>
      </c>
      <c r="B1735" t="s">
        <v>8758</v>
      </c>
      <c r="C1735">
        <v>65</v>
      </c>
      <c r="D1735">
        <v>89</v>
      </c>
      <c r="E1735">
        <v>5</v>
      </c>
      <c r="F1735">
        <v>365</v>
      </c>
      <c r="G1735" t="s">
        <v>492</v>
      </c>
      <c r="H1735">
        <v>11000</v>
      </c>
      <c r="J1735">
        <f t="shared" si="27"/>
        <v>4</v>
      </c>
      <c r="K1735" t="s">
        <v>8759</v>
      </c>
      <c r="L1735" t="s">
        <v>79</v>
      </c>
      <c r="M1735" t="s">
        <v>8760</v>
      </c>
      <c r="N1735">
        <v>3302</v>
      </c>
      <c r="O1735">
        <v>15795</v>
      </c>
      <c r="P1735" t="s">
        <v>6178</v>
      </c>
      <c r="Q1735">
        <v>0</v>
      </c>
      <c r="R1735" t="s">
        <v>8761</v>
      </c>
      <c r="S1735" t="s">
        <v>8762</v>
      </c>
      <c r="T1735">
        <v>14</v>
      </c>
      <c r="U1735" t="s">
        <v>37</v>
      </c>
      <c r="V1735" t="s">
        <v>38</v>
      </c>
      <c r="W1735" t="s">
        <v>38</v>
      </c>
      <c r="X1735" t="s">
        <v>584</v>
      </c>
      <c r="Y1735" s="1">
        <v>19000000</v>
      </c>
      <c r="Z1735">
        <v>2016</v>
      </c>
      <c r="AA1735">
        <v>4000</v>
      </c>
      <c r="AB1735">
        <v>7.5</v>
      </c>
      <c r="AC1735">
        <v>1.85</v>
      </c>
      <c r="AD1735">
        <v>13000</v>
      </c>
      <c r="AE1735" s="7">
        <v>19831250</v>
      </c>
      <c r="AF1735" s="7">
        <v>0</v>
      </c>
    </row>
    <row r="1736" spans="1:32" x14ac:dyDescent="0.2">
      <c r="A1736" t="s">
        <v>28</v>
      </c>
      <c r="B1736" t="s">
        <v>8763</v>
      </c>
      <c r="C1736">
        <v>221</v>
      </c>
      <c r="D1736">
        <v>115</v>
      </c>
      <c r="E1736">
        <v>0</v>
      </c>
      <c r="F1736">
        <v>751</v>
      </c>
      <c r="G1736" t="s">
        <v>8764</v>
      </c>
      <c r="H1736">
        <v>10000</v>
      </c>
      <c r="I1736">
        <v>183436380</v>
      </c>
      <c r="J1736">
        <f t="shared" si="27"/>
        <v>2</v>
      </c>
      <c r="K1736" t="s">
        <v>6418</v>
      </c>
      <c r="L1736" t="s">
        <v>2455</v>
      </c>
      <c r="M1736" t="s">
        <v>8765</v>
      </c>
      <c r="N1736">
        <v>97697</v>
      </c>
      <c r="O1736">
        <v>13159</v>
      </c>
      <c r="P1736" t="s">
        <v>8766</v>
      </c>
      <c r="Q1736">
        <v>8</v>
      </c>
      <c r="R1736" t="s">
        <v>8767</v>
      </c>
      <c r="S1736" t="s">
        <v>8768</v>
      </c>
      <c r="T1736">
        <v>185</v>
      </c>
      <c r="U1736" t="s">
        <v>37</v>
      </c>
      <c r="V1736" t="s">
        <v>38</v>
      </c>
      <c r="W1736" t="s">
        <v>38</v>
      </c>
      <c r="X1736" t="s">
        <v>39</v>
      </c>
      <c r="Y1736" s="1">
        <v>29000000</v>
      </c>
      <c r="Z1736">
        <v>2015</v>
      </c>
      <c r="AA1736">
        <v>1000</v>
      </c>
      <c r="AB1736">
        <v>6.5</v>
      </c>
      <c r="AC1736">
        <v>1.85</v>
      </c>
      <c r="AD1736">
        <v>40000</v>
      </c>
      <c r="AE1736" s="7">
        <v>30651898.734177217</v>
      </c>
      <c r="AF1736" s="7">
        <v>193885287.72151899</v>
      </c>
    </row>
    <row r="1737" spans="1:32" x14ac:dyDescent="0.2">
      <c r="A1737" t="s">
        <v>28</v>
      </c>
      <c r="B1737" t="s">
        <v>1420</v>
      </c>
      <c r="C1737">
        <v>291</v>
      </c>
      <c r="D1737">
        <v>153</v>
      </c>
      <c r="E1737">
        <v>446</v>
      </c>
      <c r="F1737">
        <v>154</v>
      </c>
      <c r="G1737" t="s">
        <v>8769</v>
      </c>
      <c r="H1737">
        <v>523</v>
      </c>
      <c r="I1737">
        <v>119518352</v>
      </c>
      <c r="J1737">
        <f t="shared" si="27"/>
        <v>4</v>
      </c>
      <c r="K1737" t="s">
        <v>8770</v>
      </c>
      <c r="L1737" t="s">
        <v>1171</v>
      </c>
      <c r="M1737" t="s">
        <v>8771</v>
      </c>
      <c r="N1737">
        <v>188637</v>
      </c>
      <c r="O1737">
        <v>1383</v>
      </c>
      <c r="P1737" t="s">
        <v>8772</v>
      </c>
      <c r="Q1737">
        <v>0</v>
      </c>
      <c r="R1737" t="s">
        <v>8773</v>
      </c>
      <c r="S1737" t="s">
        <v>8774</v>
      </c>
      <c r="T1737">
        <v>815</v>
      </c>
      <c r="U1737" t="s">
        <v>37</v>
      </c>
      <c r="V1737" t="s">
        <v>38</v>
      </c>
      <c r="W1737" t="s">
        <v>38</v>
      </c>
      <c r="X1737" t="s">
        <v>39</v>
      </c>
      <c r="Y1737" s="1">
        <v>28000000</v>
      </c>
      <c r="Z1737">
        <v>2005</v>
      </c>
      <c r="AA1737">
        <v>405</v>
      </c>
      <c r="AB1737">
        <v>7.9</v>
      </c>
      <c r="AC1737">
        <v>2.39</v>
      </c>
      <c r="AD1737">
        <v>11000</v>
      </c>
      <c r="AE1737" s="7">
        <v>35913978.494623654</v>
      </c>
      <c r="AF1737" s="7">
        <v>153299268.69431645</v>
      </c>
    </row>
    <row r="1738" spans="1:32" x14ac:dyDescent="0.2">
      <c r="A1738" t="s">
        <v>28</v>
      </c>
      <c r="C1738">
        <v>13</v>
      </c>
      <c r="D1738">
        <v>42</v>
      </c>
      <c r="F1738">
        <v>442</v>
      </c>
      <c r="G1738" t="s">
        <v>8775</v>
      </c>
      <c r="H1738">
        <v>757</v>
      </c>
      <c r="J1738">
        <f t="shared" si="27"/>
        <v>5</v>
      </c>
      <c r="K1738" t="s">
        <v>8776</v>
      </c>
      <c r="L1738" t="s">
        <v>8777</v>
      </c>
      <c r="M1738" t="s">
        <v>8778</v>
      </c>
      <c r="N1738">
        <v>20839</v>
      </c>
      <c r="O1738">
        <v>3309</v>
      </c>
      <c r="P1738" t="s">
        <v>2405</v>
      </c>
      <c r="Q1738">
        <v>0</v>
      </c>
      <c r="R1738" t="s">
        <v>8779</v>
      </c>
      <c r="S1738" t="s">
        <v>8780</v>
      </c>
      <c r="T1738">
        <v>56</v>
      </c>
      <c r="U1738" t="s">
        <v>37</v>
      </c>
      <c r="V1738" t="s">
        <v>38</v>
      </c>
      <c r="W1738" t="s">
        <v>38</v>
      </c>
      <c r="X1738" t="s">
        <v>1125</v>
      </c>
      <c r="Y1738" s="1"/>
      <c r="AA1738">
        <v>641</v>
      </c>
      <c r="AB1738">
        <v>7.6</v>
      </c>
      <c r="AC1738">
        <v>16</v>
      </c>
      <c r="AD1738">
        <v>12000</v>
      </c>
      <c r="AE1738" s="7" t="s">
        <v>24168</v>
      </c>
      <c r="AF1738" s="7" t="s">
        <v>24168</v>
      </c>
    </row>
    <row r="1739" spans="1:32" x14ac:dyDescent="0.2">
      <c r="A1739" t="s">
        <v>28</v>
      </c>
      <c r="B1739" t="s">
        <v>8781</v>
      </c>
      <c r="C1739">
        <v>148</v>
      </c>
      <c r="D1739">
        <v>128</v>
      </c>
      <c r="E1739">
        <v>0</v>
      </c>
      <c r="F1739">
        <v>754</v>
      </c>
      <c r="G1739" t="s">
        <v>4954</v>
      </c>
      <c r="H1739">
        <v>955</v>
      </c>
      <c r="I1739">
        <v>37036404</v>
      </c>
      <c r="J1739">
        <f t="shared" si="27"/>
        <v>3</v>
      </c>
      <c r="K1739" t="s">
        <v>1414</v>
      </c>
      <c r="L1739" t="s">
        <v>3630</v>
      </c>
      <c r="M1739" t="s">
        <v>8782</v>
      </c>
      <c r="N1739">
        <v>44816</v>
      </c>
      <c r="O1739">
        <v>5404</v>
      </c>
      <c r="P1739" t="s">
        <v>4004</v>
      </c>
      <c r="Q1739">
        <v>3</v>
      </c>
      <c r="R1739" t="s">
        <v>8783</v>
      </c>
      <c r="S1739" t="s">
        <v>8784</v>
      </c>
      <c r="T1739">
        <v>259</v>
      </c>
      <c r="U1739" t="s">
        <v>37</v>
      </c>
      <c r="V1739" t="s">
        <v>38</v>
      </c>
      <c r="W1739" t="s">
        <v>38</v>
      </c>
      <c r="X1739" t="s">
        <v>39</v>
      </c>
      <c r="Y1739" s="1">
        <v>30000000</v>
      </c>
      <c r="Z1739">
        <v>2000</v>
      </c>
      <c r="AA1739">
        <v>869</v>
      </c>
      <c r="AB1739">
        <v>6.4</v>
      </c>
      <c r="AC1739">
        <v>1.85</v>
      </c>
      <c r="AD1739">
        <v>0</v>
      </c>
      <c r="AE1739" s="7">
        <v>43641114.982578404</v>
      </c>
      <c r="AF1739" s="7">
        <v>53876998.850174218</v>
      </c>
    </row>
    <row r="1740" spans="1:32" x14ac:dyDescent="0.2">
      <c r="A1740" t="s">
        <v>28</v>
      </c>
      <c r="B1740" t="s">
        <v>5110</v>
      </c>
      <c r="C1740">
        <v>42</v>
      </c>
      <c r="D1740">
        <v>89</v>
      </c>
      <c r="E1740">
        <v>12</v>
      </c>
      <c r="F1740">
        <v>373</v>
      </c>
      <c r="G1740" t="s">
        <v>8785</v>
      </c>
      <c r="H1740">
        <v>1000</v>
      </c>
      <c r="I1740">
        <v>22359293</v>
      </c>
      <c r="J1740">
        <f t="shared" si="27"/>
        <v>4</v>
      </c>
      <c r="K1740" t="s">
        <v>786</v>
      </c>
      <c r="L1740" t="s">
        <v>392</v>
      </c>
      <c r="M1740" t="s">
        <v>8786</v>
      </c>
      <c r="N1740">
        <v>16222</v>
      </c>
      <c r="O1740">
        <v>2056</v>
      </c>
      <c r="P1740" t="s">
        <v>8787</v>
      </c>
      <c r="Q1740">
        <v>0</v>
      </c>
      <c r="R1740" t="s">
        <v>8788</v>
      </c>
      <c r="S1740" t="s">
        <v>8789</v>
      </c>
      <c r="T1740">
        <v>39</v>
      </c>
      <c r="U1740" t="s">
        <v>37</v>
      </c>
      <c r="V1740" t="s">
        <v>56</v>
      </c>
      <c r="W1740" t="s">
        <v>56</v>
      </c>
      <c r="X1740" t="s">
        <v>94</v>
      </c>
      <c r="Y1740" s="1">
        <v>29000000</v>
      </c>
      <c r="Z1740">
        <v>1997</v>
      </c>
      <c r="AA1740">
        <v>409</v>
      </c>
      <c r="AB1740">
        <v>5.8</v>
      </c>
      <c r="AC1740">
        <v>1.85</v>
      </c>
      <c r="AD1740">
        <v>0</v>
      </c>
      <c r="AE1740" s="7">
        <v>45261682.242990658</v>
      </c>
      <c r="AF1740" s="7">
        <v>34897214.308411218</v>
      </c>
    </row>
    <row r="1741" spans="1:32" x14ac:dyDescent="0.2">
      <c r="A1741" t="s">
        <v>28</v>
      </c>
      <c r="B1741" t="s">
        <v>849</v>
      </c>
      <c r="C1741">
        <v>302</v>
      </c>
      <c r="D1741">
        <v>122</v>
      </c>
      <c r="E1741">
        <v>2000</v>
      </c>
      <c r="F1741">
        <v>1000</v>
      </c>
      <c r="G1741" t="s">
        <v>1331</v>
      </c>
      <c r="H1741">
        <v>2000</v>
      </c>
      <c r="I1741">
        <v>18593156</v>
      </c>
      <c r="J1741">
        <f t="shared" si="27"/>
        <v>1</v>
      </c>
      <c r="K1741" t="s">
        <v>3408</v>
      </c>
      <c r="L1741" t="s">
        <v>1211</v>
      </c>
      <c r="M1741" t="s">
        <v>8790</v>
      </c>
      <c r="N1741">
        <v>88682</v>
      </c>
      <c r="O1741">
        <v>6161</v>
      </c>
      <c r="P1741" t="s">
        <v>429</v>
      </c>
      <c r="Q1741">
        <v>1</v>
      </c>
      <c r="R1741" t="s">
        <v>8791</v>
      </c>
      <c r="S1741" t="s">
        <v>8792</v>
      </c>
      <c r="T1741">
        <v>241</v>
      </c>
      <c r="U1741" t="s">
        <v>37</v>
      </c>
      <c r="V1741" t="s">
        <v>38</v>
      </c>
      <c r="W1741" t="s">
        <v>38</v>
      </c>
      <c r="X1741" t="s">
        <v>584</v>
      </c>
      <c r="Y1741" s="1">
        <v>35000000</v>
      </c>
      <c r="Z1741">
        <v>2008</v>
      </c>
      <c r="AA1741">
        <v>1000</v>
      </c>
      <c r="AB1741">
        <v>7.7</v>
      </c>
      <c r="AC1741">
        <v>2.35</v>
      </c>
      <c r="AD1741">
        <v>0</v>
      </c>
      <c r="AE1741" s="7">
        <v>40722248.026010215</v>
      </c>
      <c r="AF1741" s="7">
        <v>21633003.149094287</v>
      </c>
    </row>
    <row r="1742" spans="1:32" x14ac:dyDescent="0.2">
      <c r="A1742" t="s">
        <v>28</v>
      </c>
      <c r="B1742" t="s">
        <v>3400</v>
      </c>
      <c r="C1742">
        <v>181</v>
      </c>
      <c r="D1742">
        <v>113</v>
      </c>
      <c r="E1742">
        <v>0</v>
      </c>
      <c r="F1742">
        <v>89</v>
      </c>
      <c r="G1742" t="s">
        <v>8793</v>
      </c>
      <c r="H1742">
        <v>504</v>
      </c>
      <c r="J1742">
        <f t="shared" si="27"/>
        <v>6</v>
      </c>
      <c r="K1742" t="s">
        <v>8794</v>
      </c>
      <c r="L1742" t="s">
        <v>8795</v>
      </c>
      <c r="M1742" t="s">
        <v>8796</v>
      </c>
      <c r="N1742">
        <v>71596</v>
      </c>
      <c r="O1742">
        <v>810</v>
      </c>
      <c r="P1742" t="s">
        <v>8797</v>
      </c>
      <c r="Q1742">
        <v>0</v>
      </c>
      <c r="R1742" t="s">
        <v>8798</v>
      </c>
      <c r="S1742" t="s">
        <v>8799</v>
      </c>
      <c r="T1742">
        <v>276</v>
      </c>
      <c r="U1742" t="s">
        <v>37</v>
      </c>
      <c r="V1742" t="s">
        <v>38</v>
      </c>
      <c r="W1742" t="s">
        <v>38</v>
      </c>
      <c r="X1742" t="s">
        <v>584</v>
      </c>
      <c r="Y1742" s="1">
        <v>29000000</v>
      </c>
      <c r="Z1742">
        <v>2002</v>
      </c>
      <c r="AA1742">
        <v>147</v>
      </c>
      <c r="AB1742">
        <v>7.1</v>
      </c>
      <c r="AC1742">
        <v>2.35</v>
      </c>
      <c r="AD1742">
        <v>3000</v>
      </c>
      <c r="AE1742" s="7">
        <v>40380767.092829347</v>
      </c>
      <c r="AF1742" s="7">
        <v>0</v>
      </c>
    </row>
    <row r="1743" spans="1:32" x14ac:dyDescent="0.2">
      <c r="A1743" t="s">
        <v>28</v>
      </c>
      <c r="B1743" t="s">
        <v>6101</v>
      </c>
      <c r="C1743">
        <v>64</v>
      </c>
      <c r="D1743">
        <v>99</v>
      </c>
      <c r="E1743">
        <v>71</v>
      </c>
      <c r="F1743">
        <v>584</v>
      </c>
      <c r="G1743" t="s">
        <v>3023</v>
      </c>
      <c r="H1743">
        <v>2000</v>
      </c>
      <c r="I1743">
        <v>16930185</v>
      </c>
      <c r="J1743">
        <f t="shared" si="27"/>
        <v>2</v>
      </c>
      <c r="K1743" t="s">
        <v>1680</v>
      </c>
      <c r="L1743" t="s">
        <v>6391</v>
      </c>
      <c r="M1743" t="s">
        <v>8800</v>
      </c>
      <c r="N1743">
        <v>14315</v>
      </c>
      <c r="O1743">
        <v>4169</v>
      </c>
      <c r="P1743" t="s">
        <v>3554</v>
      </c>
      <c r="Q1743">
        <v>2</v>
      </c>
      <c r="R1743" t="s">
        <v>8801</v>
      </c>
      <c r="S1743" t="s">
        <v>8802</v>
      </c>
      <c r="T1743">
        <v>101</v>
      </c>
      <c r="U1743" t="s">
        <v>37</v>
      </c>
      <c r="V1743" t="s">
        <v>766</v>
      </c>
      <c r="W1743" t="s">
        <v>766</v>
      </c>
      <c r="X1743" t="s">
        <v>39</v>
      </c>
      <c r="Y1743" s="1">
        <v>29000000</v>
      </c>
      <c r="Z1743">
        <v>2002</v>
      </c>
      <c r="AA1743">
        <v>719</v>
      </c>
      <c r="AB1743">
        <v>5.3</v>
      </c>
      <c r="AC1743">
        <v>1.85</v>
      </c>
      <c r="AD1743">
        <v>201</v>
      </c>
      <c r="AE1743" s="7">
        <v>40380767.092829347</v>
      </c>
      <c r="AF1743" s="7">
        <v>23574270.942190103</v>
      </c>
    </row>
    <row r="1744" spans="1:32" x14ac:dyDescent="0.2">
      <c r="A1744" t="s">
        <v>28</v>
      </c>
      <c r="B1744" t="s">
        <v>4308</v>
      </c>
      <c r="C1744">
        <v>154</v>
      </c>
      <c r="D1744">
        <v>99</v>
      </c>
      <c r="E1744">
        <v>265</v>
      </c>
      <c r="F1744">
        <v>265</v>
      </c>
      <c r="G1744" t="s">
        <v>269</v>
      </c>
      <c r="H1744">
        <v>22000</v>
      </c>
      <c r="I1744">
        <v>63034755</v>
      </c>
      <c r="J1744">
        <f t="shared" si="27"/>
        <v>1</v>
      </c>
      <c r="K1744" t="s">
        <v>1670</v>
      </c>
      <c r="L1744" t="s">
        <v>148</v>
      </c>
      <c r="M1744" t="s">
        <v>8803</v>
      </c>
      <c r="N1744">
        <v>16984</v>
      </c>
      <c r="O1744">
        <v>23562</v>
      </c>
      <c r="P1744" t="s">
        <v>4308</v>
      </c>
      <c r="Q1744">
        <v>1</v>
      </c>
      <c r="R1744" t="s">
        <v>8804</v>
      </c>
      <c r="S1744" t="s">
        <v>8805</v>
      </c>
      <c r="T1744">
        <v>96</v>
      </c>
      <c r="U1744" t="s">
        <v>37</v>
      </c>
      <c r="V1744" t="s">
        <v>38</v>
      </c>
      <c r="W1744" t="s">
        <v>38</v>
      </c>
      <c r="X1744" t="s">
        <v>584</v>
      </c>
      <c r="Y1744" s="1">
        <v>29000000</v>
      </c>
      <c r="Z1744">
        <v>2016</v>
      </c>
      <c r="AA1744">
        <v>779</v>
      </c>
      <c r="AB1744">
        <v>5.3</v>
      </c>
      <c r="AC1744">
        <v>1.85</v>
      </c>
      <c r="AD1744">
        <v>0</v>
      </c>
      <c r="AE1744" s="7">
        <v>30268750</v>
      </c>
      <c r="AF1744" s="7">
        <v>65792525.53125</v>
      </c>
    </row>
    <row r="1745" spans="1:32" x14ac:dyDescent="0.2">
      <c r="A1745" t="s">
        <v>28</v>
      </c>
      <c r="B1745" t="s">
        <v>8806</v>
      </c>
      <c r="C1745">
        <v>17</v>
      </c>
      <c r="D1745">
        <v>147</v>
      </c>
      <c r="E1745">
        <v>0</v>
      </c>
      <c r="F1745">
        <v>400</v>
      </c>
      <c r="G1745" t="s">
        <v>3602</v>
      </c>
      <c r="H1745">
        <v>18000</v>
      </c>
      <c r="I1745">
        <v>5899797</v>
      </c>
      <c r="J1745">
        <f t="shared" si="27"/>
        <v>3</v>
      </c>
      <c r="K1745" t="s">
        <v>5939</v>
      </c>
      <c r="L1745" t="s">
        <v>1726</v>
      </c>
      <c r="M1745" t="s">
        <v>8807</v>
      </c>
      <c r="N1745">
        <v>9913</v>
      </c>
      <c r="O1745">
        <v>18855</v>
      </c>
      <c r="P1745" t="s">
        <v>1126</v>
      </c>
      <c r="Q1745">
        <v>0</v>
      </c>
      <c r="R1745" t="s">
        <v>8808</v>
      </c>
      <c r="S1745" t="s">
        <v>8809</v>
      </c>
      <c r="T1745">
        <v>51</v>
      </c>
      <c r="U1745" t="s">
        <v>37</v>
      </c>
      <c r="V1745" t="s">
        <v>56</v>
      </c>
      <c r="W1745" t="s">
        <v>56</v>
      </c>
      <c r="X1745" t="s">
        <v>94</v>
      </c>
      <c r="Y1745" s="1">
        <v>29000000</v>
      </c>
      <c r="Z1745">
        <v>1987</v>
      </c>
      <c r="AA1745">
        <v>427</v>
      </c>
      <c r="AB1745">
        <v>7.5</v>
      </c>
      <c r="AC1745">
        <v>2.35</v>
      </c>
      <c r="AD1745">
        <v>0</v>
      </c>
      <c r="AE1745" s="7">
        <v>63948063.380281694</v>
      </c>
      <c r="AF1745" s="7">
        <v>13009675.602992957</v>
      </c>
    </row>
    <row r="1746" spans="1:32" x14ac:dyDescent="0.2">
      <c r="A1746" t="s">
        <v>24161</v>
      </c>
      <c r="B1746" t="s">
        <v>3638</v>
      </c>
      <c r="C1746">
        <v>65</v>
      </c>
      <c r="D1746">
        <v>112</v>
      </c>
      <c r="E1746">
        <v>759</v>
      </c>
      <c r="F1746">
        <v>933</v>
      </c>
      <c r="G1746" t="s">
        <v>1231</v>
      </c>
      <c r="H1746">
        <v>11000</v>
      </c>
      <c r="I1746">
        <v>4554569</v>
      </c>
      <c r="J1746">
        <f t="shared" si="27"/>
        <v>2</v>
      </c>
      <c r="K1746" t="s">
        <v>2526</v>
      </c>
      <c r="L1746" t="s">
        <v>1947</v>
      </c>
      <c r="M1746" t="s">
        <v>8810</v>
      </c>
      <c r="N1746">
        <v>8134</v>
      </c>
      <c r="O1746">
        <v>17873</v>
      </c>
      <c r="P1746" t="s">
        <v>2981</v>
      </c>
      <c r="Q1746">
        <v>4</v>
      </c>
      <c r="R1746" t="s">
        <v>8811</v>
      </c>
      <c r="S1746" t="s">
        <v>8812</v>
      </c>
      <c r="T1746">
        <v>123</v>
      </c>
      <c r="U1746" t="s">
        <v>37</v>
      </c>
      <c r="V1746" t="s">
        <v>38</v>
      </c>
      <c r="W1746" t="s">
        <v>38</v>
      </c>
      <c r="X1746" t="s">
        <v>584</v>
      </c>
      <c r="Y1746" s="1">
        <v>28000000</v>
      </c>
      <c r="Z1746">
        <v>1999</v>
      </c>
      <c r="AA1746">
        <v>1000</v>
      </c>
      <c r="AB1746">
        <v>6.9</v>
      </c>
      <c r="AC1746">
        <v>2.35</v>
      </c>
      <c r="AD1746">
        <v>209</v>
      </c>
      <c r="AE1746" s="7">
        <v>42100840.336134456</v>
      </c>
      <c r="AF1746" s="7">
        <v>6848256.5096038422</v>
      </c>
    </row>
    <row r="1747" spans="1:32" x14ac:dyDescent="0.2">
      <c r="A1747" t="s">
        <v>28</v>
      </c>
      <c r="B1747" t="s">
        <v>8813</v>
      </c>
      <c r="C1747">
        <v>148</v>
      </c>
      <c r="D1747">
        <v>88</v>
      </c>
      <c r="E1747">
        <v>64</v>
      </c>
      <c r="F1747">
        <v>363</v>
      </c>
      <c r="G1747" t="s">
        <v>1623</v>
      </c>
      <c r="H1747">
        <v>1000</v>
      </c>
      <c r="I1747">
        <v>17016190</v>
      </c>
      <c r="J1747">
        <f t="shared" si="27"/>
        <v>4</v>
      </c>
      <c r="K1747" t="s">
        <v>8065</v>
      </c>
      <c r="L1747" t="s">
        <v>685</v>
      </c>
      <c r="M1747" t="s">
        <v>8814</v>
      </c>
      <c r="N1747">
        <v>28632</v>
      </c>
      <c r="O1747">
        <v>2567</v>
      </c>
      <c r="P1747" t="s">
        <v>8815</v>
      </c>
      <c r="Q1747">
        <v>0</v>
      </c>
      <c r="R1747" t="s">
        <v>8816</v>
      </c>
      <c r="S1747" t="s">
        <v>8817</v>
      </c>
      <c r="T1747">
        <v>214</v>
      </c>
      <c r="U1747" t="s">
        <v>37</v>
      </c>
      <c r="V1747" t="s">
        <v>8818</v>
      </c>
      <c r="W1747" t="s">
        <v>8818</v>
      </c>
      <c r="X1747" t="s">
        <v>584</v>
      </c>
      <c r="Y1747" s="1">
        <v>12000000</v>
      </c>
      <c r="Z1747">
        <v>2004</v>
      </c>
      <c r="AA1747">
        <v>857</v>
      </c>
      <c r="AB1747">
        <v>4.9000000000000004</v>
      </c>
      <c r="AC1747">
        <v>1.85</v>
      </c>
      <c r="AD1747">
        <v>0</v>
      </c>
      <c r="AE1747" s="7">
        <v>15913181.577554261</v>
      </c>
      <c r="AF1747" s="7">
        <v>22565143.435680255</v>
      </c>
    </row>
    <row r="1748" spans="1:32" x14ac:dyDescent="0.2">
      <c r="A1748" t="s">
        <v>28</v>
      </c>
      <c r="B1748" t="s">
        <v>8819</v>
      </c>
      <c r="C1748">
        <v>161</v>
      </c>
      <c r="D1748">
        <v>94</v>
      </c>
      <c r="E1748">
        <v>11</v>
      </c>
      <c r="F1748">
        <v>566</v>
      </c>
      <c r="G1748" t="s">
        <v>8820</v>
      </c>
      <c r="H1748">
        <v>1000</v>
      </c>
      <c r="I1748">
        <v>6301131</v>
      </c>
      <c r="J1748">
        <f t="shared" si="27"/>
        <v>4</v>
      </c>
      <c r="K1748" t="s">
        <v>2201</v>
      </c>
      <c r="L1748" t="s">
        <v>2618</v>
      </c>
      <c r="M1748" t="s">
        <v>8821</v>
      </c>
      <c r="N1748">
        <v>92850</v>
      </c>
      <c r="O1748">
        <v>5085</v>
      </c>
      <c r="P1748" t="s">
        <v>8822</v>
      </c>
      <c r="Q1748">
        <v>0</v>
      </c>
      <c r="R1748" t="s">
        <v>8823</v>
      </c>
      <c r="S1748" t="s">
        <v>8824</v>
      </c>
      <c r="T1748">
        <v>263</v>
      </c>
      <c r="U1748" t="s">
        <v>37</v>
      </c>
      <c r="V1748" t="s">
        <v>38</v>
      </c>
      <c r="W1748" t="s">
        <v>38</v>
      </c>
      <c r="X1748" t="s">
        <v>584</v>
      </c>
      <c r="Y1748" s="1">
        <v>29000000</v>
      </c>
      <c r="Z1748">
        <v>2005</v>
      </c>
      <c r="AA1748">
        <v>948</v>
      </c>
      <c r="AB1748">
        <v>7.1</v>
      </c>
      <c r="AC1748">
        <v>2.35</v>
      </c>
      <c r="AD1748">
        <v>0</v>
      </c>
      <c r="AE1748" s="7">
        <v>37196620.583717361</v>
      </c>
      <c r="AF1748" s="7">
        <v>8082095.8294930877</v>
      </c>
    </row>
    <row r="1749" spans="1:32" x14ac:dyDescent="0.2">
      <c r="A1749" t="s">
        <v>28</v>
      </c>
      <c r="B1749" t="s">
        <v>1657</v>
      </c>
      <c r="C1749">
        <v>124</v>
      </c>
      <c r="D1749">
        <v>90</v>
      </c>
      <c r="E1749">
        <v>63</v>
      </c>
      <c r="F1749">
        <v>631</v>
      </c>
      <c r="G1749" t="s">
        <v>1985</v>
      </c>
      <c r="H1749">
        <v>49000</v>
      </c>
      <c r="I1749">
        <v>217350219</v>
      </c>
      <c r="J1749">
        <f t="shared" si="27"/>
        <v>7</v>
      </c>
      <c r="K1749" t="s">
        <v>88</v>
      </c>
      <c r="L1749" t="s">
        <v>810</v>
      </c>
      <c r="M1749" t="s">
        <v>8825</v>
      </c>
      <c r="N1749">
        <v>260939</v>
      </c>
      <c r="O1749">
        <v>52970</v>
      </c>
      <c r="P1749" t="s">
        <v>8826</v>
      </c>
      <c r="Q1749">
        <v>0</v>
      </c>
      <c r="R1749" t="s">
        <v>8827</v>
      </c>
      <c r="S1749" t="s">
        <v>8828</v>
      </c>
      <c r="T1749">
        <v>244</v>
      </c>
      <c r="U1749" t="s">
        <v>37</v>
      </c>
      <c r="V1749" t="s">
        <v>38</v>
      </c>
      <c r="W1749" t="s">
        <v>38</v>
      </c>
      <c r="X1749" t="s">
        <v>276</v>
      </c>
      <c r="Y1749" s="1">
        <v>28000000</v>
      </c>
      <c r="Z1749">
        <v>1992</v>
      </c>
      <c r="AA1749">
        <v>2000</v>
      </c>
      <c r="AB1749">
        <v>8</v>
      </c>
      <c r="AC1749">
        <v>1.33</v>
      </c>
      <c r="AD1749">
        <v>0</v>
      </c>
      <c r="AE1749" s="7">
        <v>49992872.416250892</v>
      </c>
      <c r="AF1749" s="7">
        <v>388070063.14682823</v>
      </c>
    </row>
    <row r="1750" spans="1:32" x14ac:dyDescent="0.2">
      <c r="A1750" t="s">
        <v>28</v>
      </c>
      <c r="B1750" t="s">
        <v>3087</v>
      </c>
      <c r="C1750">
        <v>349</v>
      </c>
      <c r="D1750">
        <v>167</v>
      </c>
      <c r="E1750">
        <v>473</v>
      </c>
      <c r="F1750">
        <v>303</v>
      </c>
      <c r="G1750" t="s">
        <v>8829</v>
      </c>
      <c r="H1750">
        <v>559</v>
      </c>
      <c r="I1750">
        <v>161029270</v>
      </c>
      <c r="J1750">
        <f t="shared" si="27"/>
        <v>5</v>
      </c>
      <c r="K1750" t="s">
        <v>8830</v>
      </c>
      <c r="L1750" t="s">
        <v>2146</v>
      </c>
      <c r="M1750" t="s">
        <v>8831</v>
      </c>
      <c r="N1750">
        <v>119928</v>
      </c>
      <c r="O1750">
        <v>2702</v>
      </c>
      <c r="P1750" t="s">
        <v>8832</v>
      </c>
      <c r="Q1750">
        <v>0</v>
      </c>
      <c r="R1750" t="s">
        <v>8833</v>
      </c>
      <c r="S1750" t="s">
        <v>8834</v>
      </c>
      <c r="T1750">
        <v>331</v>
      </c>
      <c r="U1750" t="s">
        <v>37</v>
      </c>
      <c r="V1750" t="s">
        <v>38</v>
      </c>
      <c r="W1750" t="s">
        <v>38</v>
      </c>
      <c r="X1750" t="s">
        <v>584</v>
      </c>
      <c r="Y1750" s="1">
        <v>28000000</v>
      </c>
      <c r="Z1750">
        <v>2015</v>
      </c>
      <c r="AA1750">
        <v>427</v>
      </c>
      <c r="AB1750">
        <v>7.9</v>
      </c>
      <c r="AC1750">
        <v>2.35</v>
      </c>
      <c r="AD1750">
        <v>76000</v>
      </c>
      <c r="AE1750" s="7">
        <v>29594936.708860762</v>
      </c>
      <c r="AF1750" s="7">
        <v>170201823.35443041</v>
      </c>
    </row>
    <row r="1751" spans="1:32" x14ac:dyDescent="0.2">
      <c r="A1751" t="s">
        <v>28</v>
      </c>
      <c r="B1751" t="s">
        <v>388</v>
      </c>
      <c r="C1751">
        <v>148</v>
      </c>
      <c r="D1751">
        <v>118</v>
      </c>
      <c r="E1751">
        <v>14000</v>
      </c>
      <c r="F1751">
        <v>237</v>
      </c>
      <c r="G1751" t="s">
        <v>8835</v>
      </c>
      <c r="H1751">
        <v>11000</v>
      </c>
      <c r="I1751">
        <v>179870271</v>
      </c>
      <c r="J1751">
        <f t="shared" si="27"/>
        <v>2</v>
      </c>
      <c r="K1751" t="s">
        <v>126</v>
      </c>
      <c r="L1751" t="s">
        <v>390</v>
      </c>
      <c r="M1751" t="s">
        <v>8836</v>
      </c>
      <c r="N1751">
        <v>329969</v>
      </c>
      <c r="O1751">
        <v>11898</v>
      </c>
      <c r="P1751" t="s">
        <v>8321</v>
      </c>
      <c r="Q1751">
        <v>2</v>
      </c>
      <c r="R1751" t="s">
        <v>8837</v>
      </c>
      <c r="S1751" t="s">
        <v>8838</v>
      </c>
      <c r="T1751">
        <v>524</v>
      </c>
      <c r="U1751" t="s">
        <v>37</v>
      </c>
      <c r="V1751" t="s">
        <v>38</v>
      </c>
      <c r="W1751" t="s">
        <v>38</v>
      </c>
      <c r="X1751" t="s">
        <v>94</v>
      </c>
      <c r="Y1751" s="1">
        <v>28000000</v>
      </c>
      <c r="Z1751">
        <v>1984</v>
      </c>
      <c r="AA1751">
        <v>429</v>
      </c>
      <c r="AB1751">
        <v>7.6</v>
      </c>
      <c r="AC1751">
        <v>2.35</v>
      </c>
      <c r="AD1751">
        <v>0</v>
      </c>
      <c r="AE1751" s="7">
        <v>67507218.479307026</v>
      </c>
      <c r="AF1751" s="7">
        <v>433662202.94032723</v>
      </c>
    </row>
    <row r="1752" spans="1:32" x14ac:dyDescent="0.2">
      <c r="A1752" t="s">
        <v>28</v>
      </c>
      <c r="B1752" t="s">
        <v>8839</v>
      </c>
      <c r="C1752">
        <v>45</v>
      </c>
      <c r="D1752">
        <v>83</v>
      </c>
      <c r="E1752">
        <v>5</v>
      </c>
      <c r="F1752">
        <v>368</v>
      </c>
      <c r="G1752" t="s">
        <v>2162</v>
      </c>
      <c r="H1752">
        <v>971</v>
      </c>
      <c r="I1752">
        <v>100491683</v>
      </c>
      <c r="J1752">
        <f t="shared" si="27"/>
        <v>6</v>
      </c>
      <c r="K1752" t="s">
        <v>8840</v>
      </c>
      <c r="L1752" t="s">
        <v>2314</v>
      </c>
      <c r="M1752" t="s">
        <v>8841</v>
      </c>
      <c r="N1752">
        <v>14005</v>
      </c>
      <c r="O1752">
        <v>3438</v>
      </c>
      <c r="P1752" t="s">
        <v>8213</v>
      </c>
      <c r="Q1752">
        <v>0</v>
      </c>
      <c r="R1752" t="s">
        <v>8842</v>
      </c>
      <c r="S1752" t="s">
        <v>8843</v>
      </c>
      <c r="T1752">
        <v>67</v>
      </c>
      <c r="U1752" t="s">
        <v>37</v>
      </c>
      <c r="V1752" t="s">
        <v>38</v>
      </c>
      <c r="W1752" t="s">
        <v>38</v>
      </c>
      <c r="X1752" t="s">
        <v>276</v>
      </c>
      <c r="Y1752" s="1">
        <v>24000000</v>
      </c>
      <c r="Z1752">
        <v>1998</v>
      </c>
      <c r="AA1752">
        <v>503</v>
      </c>
      <c r="AB1752">
        <v>5.9</v>
      </c>
      <c r="AC1752">
        <v>1.85</v>
      </c>
      <c r="AD1752">
        <v>418</v>
      </c>
      <c r="AE1752" s="7">
        <v>36883435.582822084</v>
      </c>
      <c r="AF1752" s="7">
        <v>154436604.85582823</v>
      </c>
    </row>
    <row r="1753" spans="1:32" x14ac:dyDescent="0.2">
      <c r="A1753" t="s">
        <v>28</v>
      </c>
      <c r="B1753" t="s">
        <v>961</v>
      </c>
      <c r="C1753">
        <v>133</v>
      </c>
      <c r="D1753">
        <v>104</v>
      </c>
      <c r="E1753">
        <v>93</v>
      </c>
      <c r="F1753">
        <v>878</v>
      </c>
      <c r="G1753" t="s">
        <v>4053</v>
      </c>
      <c r="H1753">
        <v>11000</v>
      </c>
      <c r="I1753">
        <v>74058698</v>
      </c>
      <c r="J1753">
        <f t="shared" si="27"/>
        <v>3</v>
      </c>
      <c r="K1753" t="s">
        <v>2124</v>
      </c>
      <c r="L1753" t="s">
        <v>465</v>
      </c>
      <c r="M1753" t="s">
        <v>8844</v>
      </c>
      <c r="N1753">
        <v>59232</v>
      </c>
      <c r="O1753">
        <v>17109</v>
      </c>
      <c r="P1753" t="s">
        <v>2635</v>
      </c>
      <c r="Q1753">
        <v>0</v>
      </c>
      <c r="R1753" t="s">
        <v>8845</v>
      </c>
      <c r="S1753" t="s">
        <v>8846</v>
      </c>
      <c r="T1753">
        <v>317</v>
      </c>
      <c r="U1753" t="s">
        <v>37</v>
      </c>
      <c r="V1753" t="s">
        <v>38</v>
      </c>
      <c r="W1753" t="s">
        <v>38</v>
      </c>
      <c r="X1753" t="s">
        <v>584</v>
      </c>
      <c r="Y1753" s="1">
        <v>60000000</v>
      </c>
      <c r="Z1753">
        <v>2001</v>
      </c>
      <c r="AA1753">
        <v>2000</v>
      </c>
      <c r="AB1753">
        <v>6.3</v>
      </c>
      <c r="AC1753">
        <v>2.35</v>
      </c>
      <c r="AD1753">
        <v>0</v>
      </c>
      <c r="AE1753" s="7">
        <v>84867306.606437042</v>
      </c>
      <c r="AF1753" s="7">
        <v>104752703.83399209</v>
      </c>
    </row>
    <row r="1754" spans="1:32" x14ac:dyDescent="0.2">
      <c r="A1754" t="s">
        <v>28</v>
      </c>
      <c r="B1754" t="s">
        <v>5646</v>
      </c>
      <c r="C1754">
        <v>87</v>
      </c>
      <c r="D1754">
        <v>110</v>
      </c>
      <c r="E1754">
        <v>350</v>
      </c>
      <c r="F1754">
        <v>83</v>
      </c>
      <c r="G1754" t="s">
        <v>8257</v>
      </c>
      <c r="H1754">
        <v>11000</v>
      </c>
      <c r="J1754">
        <f t="shared" si="27"/>
        <v>5</v>
      </c>
      <c r="K1754" t="s">
        <v>8847</v>
      </c>
      <c r="L1754" t="s">
        <v>2376</v>
      </c>
      <c r="M1754" t="s">
        <v>8848</v>
      </c>
      <c r="N1754">
        <v>2167</v>
      </c>
      <c r="O1754">
        <v>11534</v>
      </c>
      <c r="P1754" t="s">
        <v>8849</v>
      </c>
      <c r="Q1754">
        <v>3</v>
      </c>
      <c r="R1754" t="s">
        <v>8850</v>
      </c>
      <c r="S1754" t="s">
        <v>8851</v>
      </c>
      <c r="T1754">
        <v>32</v>
      </c>
      <c r="U1754" t="s">
        <v>37</v>
      </c>
      <c r="V1754" t="s">
        <v>56</v>
      </c>
      <c r="W1754" t="s">
        <v>56</v>
      </c>
      <c r="X1754" t="s">
        <v>39</v>
      </c>
      <c r="Y1754" s="1">
        <v>29000000</v>
      </c>
      <c r="Z1754">
        <v>2016</v>
      </c>
      <c r="AA1754">
        <v>183</v>
      </c>
      <c r="AB1754">
        <v>7.1</v>
      </c>
      <c r="AC1754">
        <v>2.35</v>
      </c>
      <c r="AD1754">
        <v>0</v>
      </c>
      <c r="AE1754" s="7">
        <v>30268750</v>
      </c>
      <c r="AF1754" s="7">
        <v>0</v>
      </c>
    </row>
    <row r="1755" spans="1:32" x14ac:dyDescent="0.2">
      <c r="A1755" t="s">
        <v>28</v>
      </c>
      <c r="B1755" t="s">
        <v>4902</v>
      </c>
      <c r="C1755">
        <v>178</v>
      </c>
      <c r="D1755">
        <v>102</v>
      </c>
      <c r="E1755">
        <v>0</v>
      </c>
      <c r="F1755">
        <v>876</v>
      </c>
      <c r="G1755" t="s">
        <v>492</v>
      </c>
      <c r="H1755">
        <v>40000</v>
      </c>
      <c r="I1755">
        <v>55845943</v>
      </c>
      <c r="J1755">
        <f t="shared" si="27"/>
        <v>3</v>
      </c>
      <c r="K1755" t="s">
        <v>333</v>
      </c>
      <c r="L1755" t="s">
        <v>43</v>
      </c>
      <c r="M1755" t="s">
        <v>8852</v>
      </c>
      <c r="N1755">
        <v>130094</v>
      </c>
      <c r="O1755">
        <v>46186</v>
      </c>
      <c r="P1755" t="s">
        <v>8853</v>
      </c>
      <c r="Q1755">
        <v>1</v>
      </c>
      <c r="R1755" t="s">
        <v>8854</v>
      </c>
      <c r="S1755" t="s">
        <v>8855</v>
      </c>
      <c r="T1755">
        <v>471</v>
      </c>
      <c r="U1755" t="s">
        <v>37</v>
      </c>
      <c r="V1755" t="s">
        <v>38</v>
      </c>
      <c r="W1755" t="s">
        <v>38</v>
      </c>
      <c r="X1755" t="s">
        <v>584</v>
      </c>
      <c r="Y1755" s="1">
        <v>29000000</v>
      </c>
      <c r="Z1755">
        <v>2003</v>
      </c>
      <c r="AA1755">
        <v>4000</v>
      </c>
      <c r="AB1755">
        <v>6.4</v>
      </c>
      <c r="AC1755">
        <v>1.78</v>
      </c>
      <c r="AD1755">
        <v>0</v>
      </c>
      <c r="AE1755" s="7">
        <v>39480978.26086957</v>
      </c>
      <c r="AF1755" s="7">
        <v>76029395.225543484</v>
      </c>
    </row>
    <row r="1756" spans="1:32" x14ac:dyDescent="0.2">
      <c r="A1756" t="s">
        <v>28</v>
      </c>
      <c r="B1756" t="s">
        <v>1310</v>
      </c>
      <c r="C1756">
        <v>233</v>
      </c>
      <c r="D1756">
        <v>131</v>
      </c>
      <c r="E1756">
        <v>323</v>
      </c>
      <c r="F1756">
        <v>541</v>
      </c>
      <c r="G1756" t="s">
        <v>976</v>
      </c>
      <c r="H1756">
        <v>25000</v>
      </c>
      <c r="I1756">
        <v>81350242</v>
      </c>
      <c r="J1756">
        <f t="shared" si="27"/>
        <v>2</v>
      </c>
      <c r="K1756" t="s">
        <v>59</v>
      </c>
      <c r="L1756" t="s">
        <v>105</v>
      </c>
      <c r="M1756" t="s">
        <v>8856</v>
      </c>
      <c r="N1756">
        <v>592582</v>
      </c>
      <c r="O1756">
        <v>40585</v>
      </c>
      <c r="P1756" t="s">
        <v>8857</v>
      </c>
      <c r="Q1756">
        <v>0</v>
      </c>
      <c r="R1756" t="s">
        <v>8858</v>
      </c>
      <c r="S1756" t="s">
        <v>8859</v>
      </c>
      <c r="T1756">
        <v>722</v>
      </c>
      <c r="U1756" t="s">
        <v>37</v>
      </c>
      <c r="V1756" t="s">
        <v>38</v>
      </c>
      <c r="W1756" t="s">
        <v>38</v>
      </c>
      <c r="X1756" t="s">
        <v>584</v>
      </c>
      <c r="Y1756" s="1">
        <v>28000000</v>
      </c>
      <c r="Z1756">
        <v>1988</v>
      </c>
      <c r="AA1756">
        <v>13000</v>
      </c>
      <c r="AB1756">
        <v>8.1999999999999993</v>
      </c>
      <c r="AC1756">
        <v>2.35</v>
      </c>
      <c r="AD1756">
        <v>25000</v>
      </c>
      <c r="AE1756" s="7">
        <v>59289940.82840237</v>
      </c>
      <c r="AF1756" s="7">
        <v>172258965.51986477</v>
      </c>
    </row>
    <row r="1757" spans="1:32" x14ac:dyDescent="0.2">
      <c r="A1757" t="s">
        <v>28</v>
      </c>
      <c r="B1757" t="s">
        <v>7884</v>
      </c>
      <c r="C1757">
        <v>173</v>
      </c>
      <c r="D1757">
        <v>101</v>
      </c>
      <c r="E1757">
        <v>136</v>
      </c>
      <c r="F1757">
        <v>526</v>
      </c>
      <c r="G1757" t="s">
        <v>4452</v>
      </c>
      <c r="H1757">
        <v>833</v>
      </c>
      <c r="I1757">
        <v>67266300</v>
      </c>
      <c r="J1757">
        <f t="shared" si="27"/>
        <v>1</v>
      </c>
      <c r="K1757" t="s">
        <v>1670</v>
      </c>
      <c r="L1757" t="s">
        <v>623</v>
      </c>
      <c r="M1757" t="s">
        <v>8860</v>
      </c>
      <c r="N1757">
        <v>195255</v>
      </c>
      <c r="O1757">
        <v>3400</v>
      </c>
      <c r="P1757" t="s">
        <v>1876</v>
      </c>
      <c r="Q1757">
        <v>1</v>
      </c>
      <c r="R1757" t="s">
        <v>8861</v>
      </c>
      <c r="S1757" t="s">
        <v>8862</v>
      </c>
      <c r="T1757">
        <v>170</v>
      </c>
      <c r="U1757" t="s">
        <v>37</v>
      </c>
      <c r="V1757" t="s">
        <v>766</v>
      </c>
      <c r="W1757" t="s">
        <v>766</v>
      </c>
      <c r="X1757" t="s">
        <v>584</v>
      </c>
      <c r="Y1757" s="1">
        <v>28000000</v>
      </c>
      <c r="Z1757">
        <v>2008</v>
      </c>
      <c r="AA1757">
        <v>543</v>
      </c>
      <c r="AB1757">
        <v>6.9</v>
      </c>
      <c r="AC1757">
        <v>1.85</v>
      </c>
      <c r="AD1757">
        <v>0</v>
      </c>
      <c r="AE1757" s="7">
        <v>32577798.420808174</v>
      </c>
      <c r="AF1757" s="7">
        <v>78263855.782628894</v>
      </c>
    </row>
    <row r="1758" spans="1:32" x14ac:dyDescent="0.2">
      <c r="A1758" t="s">
        <v>28</v>
      </c>
      <c r="B1758" t="s">
        <v>1750</v>
      </c>
      <c r="C1758">
        <v>426</v>
      </c>
      <c r="D1758">
        <v>130</v>
      </c>
      <c r="E1758">
        <v>285</v>
      </c>
      <c r="F1758">
        <v>767</v>
      </c>
      <c r="G1758" t="s">
        <v>58</v>
      </c>
      <c r="H1758">
        <v>33000</v>
      </c>
      <c r="I1758">
        <v>70235322</v>
      </c>
      <c r="J1758">
        <f t="shared" si="27"/>
        <v>4</v>
      </c>
      <c r="K1758" t="s">
        <v>3066</v>
      </c>
      <c r="L1758" t="s">
        <v>4212</v>
      </c>
      <c r="M1758" t="s">
        <v>8863</v>
      </c>
      <c r="N1758">
        <v>182983</v>
      </c>
      <c r="O1758">
        <v>57308</v>
      </c>
      <c r="P1758" t="s">
        <v>8864</v>
      </c>
      <c r="Q1758">
        <v>4</v>
      </c>
      <c r="R1758" t="s">
        <v>8865</v>
      </c>
      <c r="S1758" t="s">
        <v>8866</v>
      </c>
      <c r="T1758">
        <v>374</v>
      </c>
      <c r="U1758" t="s">
        <v>37</v>
      </c>
      <c r="V1758" t="s">
        <v>38</v>
      </c>
      <c r="W1758" t="s">
        <v>38</v>
      </c>
      <c r="X1758" t="s">
        <v>584</v>
      </c>
      <c r="Y1758" s="1">
        <v>28000000</v>
      </c>
      <c r="Z1758">
        <v>2015</v>
      </c>
      <c r="AA1758">
        <v>23000</v>
      </c>
      <c r="AB1758">
        <v>7.8</v>
      </c>
      <c r="AC1758">
        <v>2.35</v>
      </c>
      <c r="AD1758">
        <v>99000</v>
      </c>
      <c r="AE1758" s="7">
        <v>29594936.708860762</v>
      </c>
      <c r="AF1758" s="7">
        <v>74236068.189873427</v>
      </c>
    </row>
    <row r="1759" spans="1:32" x14ac:dyDescent="0.2">
      <c r="A1759" t="s">
        <v>28</v>
      </c>
      <c r="B1759" t="s">
        <v>1063</v>
      </c>
      <c r="C1759">
        <v>210</v>
      </c>
      <c r="D1759">
        <v>120</v>
      </c>
      <c r="E1759">
        <v>0</v>
      </c>
      <c r="F1759">
        <v>210</v>
      </c>
      <c r="G1759" t="s">
        <v>2148</v>
      </c>
      <c r="H1759">
        <v>579</v>
      </c>
      <c r="I1759">
        <v>7443007</v>
      </c>
      <c r="J1759">
        <f t="shared" si="27"/>
        <v>3</v>
      </c>
      <c r="K1759" t="s">
        <v>5509</v>
      </c>
      <c r="L1759" t="s">
        <v>2423</v>
      </c>
      <c r="M1759" t="s">
        <v>8867</v>
      </c>
      <c r="N1759">
        <v>24663</v>
      </c>
      <c r="O1759">
        <v>1500</v>
      </c>
      <c r="P1759" t="s">
        <v>8868</v>
      </c>
      <c r="Q1759">
        <v>1</v>
      </c>
      <c r="R1759" t="s">
        <v>8869</v>
      </c>
      <c r="S1759" t="s">
        <v>8870</v>
      </c>
      <c r="T1759">
        <v>71</v>
      </c>
      <c r="U1759" t="s">
        <v>37</v>
      </c>
      <c r="V1759" t="s">
        <v>38</v>
      </c>
      <c r="W1759" t="s">
        <v>38</v>
      </c>
      <c r="X1759" t="s">
        <v>584</v>
      </c>
      <c r="Y1759" s="1">
        <v>30000000</v>
      </c>
      <c r="Z1759">
        <v>2009</v>
      </c>
      <c r="AA1759">
        <v>489</v>
      </c>
      <c r="AB1759">
        <v>6.7</v>
      </c>
      <c r="AC1759">
        <v>1.85</v>
      </c>
      <c r="AD1759">
        <v>0</v>
      </c>
      <c r="AE1759" s="7">
        <v>35034965.034965038</v>
      </c>
      <c r="AF1759" s="7">
        <v>8692183</v>
      </c>
    </row>
    <row r="1760" spans="1:32" x14ac:dyDescent="0.2">
      <c r="A1760" t="s">
        <v>28</v>
      </c>
      <c r="B1760" t="s">
        <v>8564</v>
      </c>
      <c r="C1760">
        <v>129</v>
      </c>
      <c r="D1760">
        <v>135</v>
      </c>
      <c r="E1760">
        <v>149</v>
      </c>
      <c r="F1760">
        <v>250</v>
      </c>
      <c r="G1760" t="s">
        <v>1468</v>
      </c>
      <c r="H1760">
        <v>639</v>
      </c>
      <c r="I1760">
        <v>64371181</v>
      </c>
      <c r="J1760">
        <f t="shared" si="27"/>
        <v>4</v>
      </c>
      <c r="K1760" t="s">
        <v>4223</v>
      </c>
      <c r="L1760" t="s">
        <v>8871</v>
      </c>
      <c r="M1760" t="s">
        <v>8872</v>
      </c>
      <c r="N1760">
        <v>36636</v>
      </c>
      <c r="O1760">
        <v>1845</v>
      </c>
      <c r="P1760" t="s">
        <v>8873</v>
      </c>
      <c r="Q1760">
        <v>0</v>
      </c>
      <c r="R1760" t="s">
        <v>8874</v>
      </c>
      <c r="S1760" t="s">
        <v>8875</v>
      </c>
      <c r="T1760">
        <v>289</v>
      </c>
      <c r="U1760" t="s">
        <v>37</v>
      </c>
      <c r="V1760" t="s">
        <v>38</v>
      </c>
      <c r="W1760" t="s">
        <v>38</v>
      </c>
      <c r="X1760" t="s">
        <v>94</v>
      </c>
      <c r="Y1760" s="1">
        <v>28000000</v>
      </c>
      <c r="Z1760">
        <v>2004</v>
      </c>
      <c r="AA1760">
        <v>617</v>
      </c>
      <c r="AB1760">
        <v>7.5</v>
      </c>
      <c r="AC1760">
        <v>2.4</v>
      </c>
      <c r="AD1760">
        <v>0</v>
      </c>
      <c r="AE1760" s="7">
        <v>37130757.014293276</v>
      </c>
      <c r="AF1760" s="7">
        <v>85362524.301217571</v>
      </c>
    </row>
    <row r="1761" spans="1:32" x14ac:dyDescent="0.2">
      <c r="A1761" t="s">
        <v>28</v>
      </c>
      <c r="B1761" t="s">
        <v>110</v>
      </c>
      <c r="C1761">
        <v>287</v>
      </c>
      <c r="D1761">
        <v>110</v>
      </c>
      <c r="E1761">
        <v>0</v>
      </c>
      <c r="F1761">
        <v>1000</v>
      </c>
      <c r="G1761" t="s">
        <v>4370</v>
      </c>
      <c r="H1761">
        <v>3000</v>
      </c>
      <c r="I1761">
        <v>58885635</v>
      </c>
      <c r="J1761">
        <f t="shared" si="27"/>
        <v>3</v>
      </c>
      <c r="K1761" t="s">
        <v>4903</v>
      </c>
      <c r="L1761" t="s">
        <v>947</v>
      </c>
      <c r="M1761" t="s">
        <v>8876</v>
      </c>
      <c r="N1761">
        <v>194422</v>
      </c>
      <c r="O1761">
        <v>10438</v>
      </c>
      <c r="P1761" t="s">
        <v>1539</v>
      </c>
      <c r="Q1761">
        <v>0</v>
      </c>
      <c r="R1761" t="s">
        <v>8877</v>
      </c>
      <c r="S1761" t="s">
        <v>8878</v>
      </c>
      <c r="T1761">
        <v>1057</v>
      </c>
      <c r="U1761" t="s">
        <v>37</v>
      </c>
      <c r="V1761" t="s">
        <v>38</v>
      </c>
      <c r="W1761" t="s">
        <v>38</v>
      </c>
      <c r="X1761" t="s">
        <v>584</v>
      </c>
      <c r="Y1761" s="1">
        <v>26000000</v>
      </c>
      <c r="Z1761">
        <v>2004</v>
      </c>
      <c r="AA1761">
        <v>2000</v>
      </c>
      <c r="AB1761">
        <v>7.4</v>
      </c>
      <c r="AC1761">
        <v>2.35</v>
      </c>
      <c r="AD1761">
        <v>7000</v>
      </c>
      <c r="AE1761" s="7">
        <v>34478560.084700897</v>
      </c>
      <c r="AF1761" s="7">
        <v>78088150.172048703</v>
      </c>
    </row>
    <row r="1762" spans="1:32" x14ac:dyDescent="0.2">
      <c r="A1762" t="s">
        <v>28</v>
      </c>
      <c r="B1762" t="s">
        <v>2611</v>
      </c>
      <c r="C1762">
        <v>108</v>
      </c>
      <c r="D1762">
        <v>103</v>
      </c>
      <c r="E1762">
        <v>163</v>
      </c>
      <c r="F1762">
        <v>968</v>
      </c>
      <c r="G1762" t="s">
        <v>233</v>
      </c>
      <c r="H1762">
        <v>11000</v>
      </c>
      <c r="I1762">
        <v>60400856</v>
      </c>
      <c r="J1762">
        <f t="shared" si="27"/>
        <v>2</v>
      </c>
      <c r="K1762" t="s">
        <v>1680</v>
      </c>
      <c r="L1762" t="s">
        <v>659</v>
      </c>
      <c r="M1762" t="s">
        <v>8879</v>
      </c>
      <c r="N1762">
        <v>61317</v>
      </c>
      <c r="O1762">
        <v>17533</v>
      </c>
      <c r="P1762" t="s">
        <v>8880</v>
      </c>
      <c r="Q1762">
        <v>2</v>
      </c>
      <c r="R1762" t="s">
        <v>8881</v>
      </c>
      <c r="S1762" t="s">
        <v>8882</v>
      </c>
      <c r="T1762">
        <v>229</v>
      </c>
      <c r="U1762" t="s">
        <v>37</v>
      </c>
      <c r="V1762" t="s">
        <v>766</v>
      </c>
      <c r="W1762" t="s">
        <v>766</v>
      </c>
      <c r="X1762" t="s">
        <v>39</v>
      </c>
      <c r="Y1762" s="1">
        <v>35000000</v>
      </c>
      <c r="Z1762">
        <v>2001</v>
      </c>
      <c r="AA1762">
        <v>2000</v>
      </c>
      <c r="AB1762">
        <v>5.2</v>
      </c>
      <c r="AC1762">
        <v>2.35</v>
      </c>
      <c r="AD1762">
        <v>0</v>
      </c>
      <c r="AE1762" s="7">
        <v>49505928.853754938</v>
      </c>
      <c r="AF1762" s="7">
        <v>85434299.424054205</v>
      </c>
    </row>
    <row r="1763" spans="1:32" x14ac:dyDescent="0.2">
      <c r="A1763" t="s">
        <v>28</v>
      </c>
      <c r="B1763" t="s">
        <v>8883</v>
      </c>
      <c r="C1763">
        <v>62</v>
      </c>
      <c r="D1763">
        <v>115</v>
      </c>
      <c r="E1763">
        <v>21</v>
      </c>
      <c r="F1763">
        <v>47</v>
      </c>
      <c r="G1763" t="s">
        <v>8884</v>
      </c>
      <c r="H1763">
        <v>173</v>
      </c>
      <c r="J1763">
        <f t="shared" si="27"/>
        <v>3</v>
      </c>
      <c r="K1763" t="s">
        <v>8885</v>
      </c>
      <c r="L1763" t="s">
        <v>8886</v>
      </c>
      <c r="M1763" t="s">
        <v>8887</v>
      </c>
      <c r="N1763">
        <v>8227</v>
      </c>
      <c r="O1763">
        <v>386</v>
      </c>
      <c r="P1763" t="s">
        <v>8888</v>
      </c>
      <c r="Q1763">
        <v>0</v>
      </c>
      <c r="R1763" t="s">
        <v>8889</v>
      </c>
      <c r="S1763" t="s">
        <v>8890</v>
      </c>
      <c r="T1763">
        <v>28</v>
      </c>
      <c r="U1763" t="s">
        <v>675</v>
      </c>
      <c r="V1763" t="s">
        <v>676</v>
      </c>
      <c r="W1763" t="s">
        <v>676</v>
      </c>
      <c r="X1763" t="s">
        <v>4829</v>
      </c>
      <c r="Y1763" s="1">
        <v>30000000</v>
      </c>
      <c r="Z1763">
        <v>2013</v>
      </c>
      <c r="AA1763">
        <v>59</v>
      </c>
      <c r="AB1763">
        <v>6.5</v>
      </c>
      <c r="AC1763">
        <v>2.35</v>
      </c>
      <c r="AD1763">
        <v>0</v>
      </c>
      <c r="AE1763" s="7">
        <v>32253218.884120174</v>
      </c>
      <c r="AF1763" s="7">
        <v>0</v>
      </c>
    </row>
    <row r="1764" spans="1:32" x14ac:dyDescent="0.2">
      <c r="A1764" t="s">
        <v>28</v>
      </c>
      <c r="B1764" t="s">
        <v>5381</v>
      </c>
      <c r="C1764">
        <v>220</v>
      </c>
      <c r="D1764">
        <v>110</v>
      </c>
      <c r="E1764">
        <v>0</v>
      </c>
      <c r="F1764">
        <v>327</v>
      </c>
      <c r="G1764" t="s">
        <v>3979</v>
      </c>
      <c r="H1764">
        <v>13000</v>
      </c>
      <c r="I1764">
        <v>52353636</v>
      </c>
      <c r="J1764">
        <f t="shared" si="27"/>
        <v>2</v>
      </c>
      <c r="K1764" t="s">
        <v>2526</v>
      </c>
      <c r="L1764" t="s">
        <v>546</v>
      </c>
      <c r="M1764" t="s">
        <v>8891</v>
      </c>
      <c r="N1764">
        <v>209133</v>
      </c>
      <c r="O1764">
        <v>14609</v>
      </c>
      <c r="P1764" t="s">
        <v>4744</v>
      </c>
      <c r="Q1764">
        <v>1</v>
      </c>
      <c r="R1764" t="s">
        <v>8892</v>
      </c>
      <c r="S1764" t="s">
        <v>8893</v>
      </c>
      <c r="T1764">
        <v>962</v>
      </c>
      <c r="U1764" t="s">
        <v>37</v>
      </c>
      <c r="V1764" t="s">
        <v>38</v>
      </c>
      <c r="W1764" t="s">
        <v>38</v>
      </c>
      <c r="X1764" t="s">
        <v>584</v>
      </c>
      <c r="Y1764" s="1">
        <v>21000000</v>
      </c>
      <c r="Z1764">
        <v>2001</v>
      </c>
      <c r="AA1764">
        <v>1000</v>
      </c>
      <c r="AB1764">
        <v>7.6</v>
      </c>
      <c r="AC1764">
        <v>2.35</v>
      </c>
      <c r="AD1764">
        <v>0</v>
      </c>
      <c r="AE1764" s="7">
        <v>29703557.312252965</v>
      </c>
      <c r="AF1764" s="7">
        <v>74051867.972896665</v>
      </c>
    </row>
    <row r="1765" spans="1:32" x14ac:dyDescent="0.2">
      <c r="A1765" t="s">
        <v>28</v>
      </c>
      <c r="B1765" t="s">
        <v>1420</v>
      </c>
      <c r="C1765">
        <v>136</v>
      </c>
      <c r="D1765">
        <v>91</v>
      </c>
      <c r="E1765">
        <v>446</v>
      </c>
      <c r="F1765">
        <v>660</v>
      </c>
      <c r="G1765" t="s">
        <v>8894</v>
      </c>
      <c r="H1765">
        <v>1000</v>
      </c>
      <c r="I1765">
        <v>51475962</v>
      </c>
      <c r="J1765">
        <f t="shared" si="27"/>
        <v>2</v>
      </c>
      <c r="K1765" t="s">
        <v>851</v>
      </c>
      <c r="L1765" t="s">
        <v>6003</v>
      </c>
      <c r="M1765" t="s">
        <v>8895</v>
      </c>
      <c r="N1765">
        <v>177828</v>
      </c>
      <c r="O1765">
        <v>3969</v>
      </c>
      <c r="P1765" t="s">
        <v>1841</v>
      </c>
      <c r="Q1765">
        <v>0</v>
      </c>
      <c r="R1765" t="s">
        <v>8896</v>
      </c>
      <c r="S1765" t="s">
        <v>8897</v>
      </c>
      <c r="T1765">
        <v>714</v>
      </c>
      <c r="U1765" t="s">
        <v>37</v>
      </c>
      <c r="V1765" t="s">
        <v>38</v>
      </c>
      <c r="W1765" t="s">
        <v>38</v>
      </c>
      <c r="X1765" t="s">
        <v>584</v>
      </c>
      <c r="Y1765" s="1">
        <v>30000000</v>
      </c>
      <c r="Z1765">
        <v>2003</v>
      </c>
      <c r="AA1765">
        <v>872</v>
      </c>
      <c r="AB1765">
        <v>7.3</v>
      </c>
      <c r="AC1765">
        <v>2.35</v>
      </c>
      <c r="AD1765">
        <v>11000</v>
      </c>
      <c r="AE1765" s="7">
        <v>40842391.304347828</v>
      </c>
      <c r="AF1765" s="7">
        <v>70080046.092391312</v>
      </c>
    </row>
    <row r="1766" spans="1:32" x14ac:dyDescent="0.2">
      <c r="A1766" t="s">
        <v>28</v>
      </c>
      <c r="B1766" t="s">
        <v>702</v>
      </c>
      <c r="C1766">
        <v>222</v>
      </c>
      <c r="D1766">
        <v>105</v>
      </c>
      <c r="E1766">
        <v>226</v>
      </c>
      <c r="F1766">
        <v>966</v>
      </c>
      <c r="G1766" t="s">
        <v>465</v>
      </c>
      <c r="H1766">
        <v>22000</v>
      </c>
      <c r="I1766">
        <v>63910583</v>
      </c>
      <c r="J1766">
        <f t="shared" si="27"/>
        <v>2</v>
      </c>
      <c r="K1766" t="s">
        <v>1680</v>
      </c>
      <c r="L1766" t="s">
        <v>1745</v>
      </c>
      <c r="M1766" t="s">
        <v>8898</v>
      </c>
      <c r="N1766">
        <v>106755</v>
      </c>
      <c r="O1766">
        <v>35694</v>
      </c>
      <c r="P1766" t="s">
        <v>3896</v>
      </c>
      <c r="Q1766">
        <v>2</v>
      </c>
      <c r="R1766" t="s">
        <v>8899</v>
      </c>
      <c r="S1766" t="s">
        <v>8900</v>
      </c>
      <c r="T1766">
        <v>173</v>
      </c>
      <c r="U1766" t="s">
        <v>37</v>
      </c>
      <c r="V1766" t="s">
        <v>38</v>
      </c>
      <c r="W1766" t="s">
        <v>38</v>
      </c>
      <c r="X1766" t="s">
        <v>39</v>
      </c>
      <c r="Y1766" s="1">
        <v>28000000</v>
      </c>
      <c r="Z1766">
        <v>2013</v>
      </c>
      <c r="AA1766">
        <v>11000</v>
      </c>
      <c r="AB1766">
        <v>6.6</v>
      </c>
      <c r="AC1766">
        <v>2.35</v>
      </c>
      <c r="AD1766">
        <v>27000</v>
      </c>
      <c r="AE1766" s="7">
        <v>30103004.291845497</v>
      </c>
      <c r="AF1766" s="7">
        <v>68710734.083690986</v>
      </c>
    </row>
    <row r="1767" spans="1:32" x14ac:dyDescent="0.2">
      <c r="A1767" t="s">
        <v>28</v>
      </c>
      <c r="B1767" t="s">
        <v>6141</v>
      </c>
      <c r="C1767">
        <v>112</v>
      </c>
      <c r="D1767">
        <v>127</v>
      </c>
      <c r="E1767">
        <v>46</v>
      </c>
      <c r="F1767">
        <v>244</v>
      </c>
      <c r="G1767" t="s">
        <v>8901</v>
      </c>
      <c r="H1767">
        <v>844</v>
      </c>
      <c r="I1767">
        <v>62300000</v>
      </c>
      <c r="J1767">
        <f t="shared" si="27"/>
        <v>3</v>
      </c>
      <c r="K1767" t="s">
        <v>50</v>
      </c>
      <c r="L1767" t="s">
        <v>954</v>
      </c>
      <c r="M1767" t="s">
        <v>8902</v>
      </c>
      <c r="N1767">
        <v>72085</v>
      </c>
      <c r="O1767">
        <v>2118</v>
      </c>
      <c r="P1767" t="s">
        <v>1092</v>
      </c>
      <c r="Q1767">
        <v>1</v>
      </c>
      <c r="R1767" t="s">
        <v>8903</v>
      </c>
      <c r="S1767" t="s">
        <v>8904</v>
      </c>
      <c r="T1767">
        <v>263</v>
      </c>
      <c r="U1767" t="s">
        <v>37</v>
      </c>
      <c r="V1767" t="s">
        <v>56</v>
      </c>
      <c r="W1767" t="s">
        <v>56</v>
      </c>
      <c r="X1767" t="s">
        <v>94</v>
      </c>
      <c r="Y1767" s="1">
        <v>28000000</v>
      </c>
      <c r="Z1767">
        <v>1981</v>
      </c>
      <c r="AA1767">
        <v>402</v>
      </c>
      <c r="AB1767">
        <v>6.8</v>
      </c>
      <c r="AC1767">
        <v>2.35</v>
      </c>
      <c r="AD1767">
        <v>2000</v>
      </c>
      <c r="AE1767" s="7">
        <v>77161716.171617165</v>
      </c>
      <c r="AF1767" s="7">
        <v>171684818.48184818</v>
      </c>
    </row>
    <row r="1768" spans="1:32" x14ac:dyDescent="0.2">
      <c r="A1768" t="s">
        <v>28</v>
      </c>
      <c r="B1768" t="s">
        <v>1678</v>
      </c>
      <c r="C1768">
        <v>122</v>
      </c>
      <c r="D1768">
        <v>82</v>
      </c>
      <c r="E1768">
        <v>23</v>
      </c>
      <c r="F1768">
        <v>6</v>
      </c>
      <c r="G1768" t="s">
        <v>8905</v>
      </c>
      <c r="H1768">
        <v>11</v>
      </c>
      <c r="I1768">
        <v>49968653</v>
      </c>
      <c r="J1768">
        <f t="shared" si="27"/>
        <v>2</v>
      </c>
      <c r="K1768" t="s">
        <v>1680</v>
      </c>
      <c r="L1768" t="s">
        <v>8906</v>
      </c>
      <c r="M1768" t="s">
        <v>8907</v>
      </c>
      <c r="N1768">
        <v>85423</v>
      </c>
      <c r="O1768">
        <v>37</v>
      </c>
      <c r="P1768" t="s">
        <v>8908</v>
      </c>
      <c r="Q1768">
        <v>0</v>
      </c>
      <c r="R1768" t="s">
        <v>8909</v>
      </c>
      <c r="S1768" t="s">
        <v>8910</v>
      </c>
      <c r="T1768">
        <v>374</v>
      </c>
      <c r="U1768" t="s">
        <v>37</v>
      </c>
      <c r="V1768" t="s">
        <v>38</v>
      </c>
      <c r="W1768" t="s">
        <v>38</v>
      </c>
      <c r="X1768" t="s">
        <v>39</v>
      </c>
      <c r="Y1768" s="1">
        <v>28000000</v>
      </c>
      <c r="Z1768">
        <v>2001</v>
      </c>
      <c r="AA1768">
        <v>9</v>
      </c>
      <c r="AB1768">
        <v>6.9</v>
      </c>
      <c r="AC1768">
        <v>1.85</v>
      </c>
      <c r="AD1768">
        <v>12000</v>
      </c>
      <c r="AE1768" s="7">
        <v>39604743.083003953</v>
      </c>
      <c r="AF1768" s="7">
        <v>70678416.581027672</v>
      </c>
    </row>
    <row r="1769" spans="1:32" x14ac:dyDescent="0.2">
      <c r="A1769" t="s">
        <v>28</v>
      </c>
      <c r="B1769" t="s">
        <v>1818</v>
      </c>
      <c r="C1769">
        <v>62</v>
      </c>
      <c r="D1769">
        <v>99</v>
      </c>
      <c r="E1769">
        <v>0</v>
      </c>
      <c r="F1769">
        <v>186</v>
      </c>
      <c r="G1769" t="s">
        <v>2282</v>
      </c>
      <c r="H1769">
        <v>664</v>
      </c>
      <c r="I1769">
        <v>44450000</v>
      </c>
      <c r="J1769">
        <f t="shared" si="27"/>
        <v>4</v>
      </c>
      <c r="K1769" t="s">
        <v>1400</v>
      </c>
      <c r="L1769" t="s">
        <v>8911</v>
      </c>
      <c r="M1769" t="s">
        <v>8912</v>
      </c>
      <c r="N1769">
        <v>44394</v>
      </c>
      <c r="O1769">
        <v>2010</v>
      </c>
      <c r="P1769" t="s">
        <v>8913</v>
      </c>
      <c r="Q1769">
        <v>1</v>
      </c>
      <c r="R1769" t="s">
        <v>8914</v>
      </c>
      <c r="S1769" t="s">
        <v>8915</v>
      </c>
      <c r="T1769">
        <v>115</v>
      </c>
      <c r="U1769" t="s">
        <v>37</v>
      </c>
      <c r="V1769" t="s">
        <v>267</v>
      </c>
      <c r="W1769" t="s">
        <v>267</v>
      </c>
      <c r="X1769" t="s">
        <v>584</v>
      </c>
      <c r="Y1769" s="1">
        <v>27000000</v>
      </c>
      <c r="Z1769">
        <v>1994</v>
      </c>
      <c r="AA1769">
        <v>655</v>
      </c>
      <c r="AB1769">
        <v>5.8</v>
      </c>
      <c r="AC1769">
        <v>2.35</v>
      </c>
      <c r="AD1769">
        <v>0</v>
      </c>
      <c r="AE1769" s="7">
        <v>45637651.821862355</v>
      </c>
      <c r="AF1769" s="7">
        <v>75133097.165991902</v>
      </c>
    </row>
    <row r="1770" spans="1:32" x14ac:dyDescent="0.2">
      <c r="A1770" t="s">
        <v>28</v>
      </c>
      <c r="B1770" t="s">
        <v>2111</v>
      </c>
      <c r="C1770">
        <v>135</v>
      </c>
      <c r="D1770">
        <v>90</v>
      </c>
      <c r="E1770">
        <v>0</v>
      </c>
      <c r="F1770">
        <v>8000</v>
      </c>
      <c r="G1770" t="s">
        <v>225</v>
      </c>
      <c r="H1770">
        <v>14000</v>
      </c>
      <c r="I1770">
        <v>45162741</v>
      </c>
      <c r="J1770">
        <f t="shared" si="27"/>
        <v>1</v>
      </c>
      <c r="K1770" t="s">
        <v>1670</v>
      </c>
      <c r="L1770" t="s">
        <v>1971</v>
      </c>
      <c r="M1770" t="s">
        <v>8916</v>
      </c>
      <c r="N1770">
        <v>201084</v>
      </c>
      <c r="O1770">
        <v>34565</v>
      </c>
      <c r="P1770" t="s">
        <v>1248</v>
      </c>
      <c r="Q1770">
        <v>0</v>
      </c>
      <c r="R1770" t="s">
        <v>8917</v>
      </c>
      <c r="S1770" t="s">
        <v>8918</v>
      </c>
      <c r="T1770">
        <v>523</v>
      </c>
      <c r="U1770" t="s">
        <v>37</v>
      </c>
      <c r="V1770" t="s">
        <v>766</v>
      </c>
      <c r="W1770" t="s">
        <v>766</v>
      </c>
      <c r="X1770" t="s">
        <v>39</v>
      </c>
      <c r="Y1770" s="1">
        <v>28000000</v>
      </c>
      <c r="Z1770">
        <v>2001</v>
      </c>
      <c r="AA1770">
        <v>10000</v>
      </c>
      <c r="AB1770">
        <v>6.6</v>
      </c>
      <c r="AC1770">
        <v>2.35</v>
      </c>
      <c r="AD1770">
        <v>0</v>
      </c>
      <c r="AE1770" s="7">
        <v>39604743.083003953</v>
      </c>
      <c r="AF1770" s="7">
        <v>63880669.793901749</v>
      </c>
    </row>
    <row r="1771" spans="1:32" x14ac:dyDescent="0.2">
      <c r="A1771" t="s">
        <v>28</v>
      </c>
      <c r="B1771" t="s">
        <v>7634</v>
      </c>
      <c r="C1771">
        <v>184</v>
      </c>
      <c r="D1771">
        <v>115</v>
      </c>
      <c r="E1771">
        <v>529</v>
      </c>
      <c r="F1771">
        <v>325</v>
      </c>
      <c r="G1771" t="s">
        <v>8919</v>
      </c>
      <c r="H1771">
        <v>576</v>
      </c>
      <c r="I1771">
        <v>71346930</v>
      </c>
      <c r="J1771">
        <f t="shared" si="27"/>
        <v>3</v>
      </c>
      <c r="K1771" t="s">
        <v>8920</v>
      </c>
      <c r="L1771" t="s">
        <v>8921</v>
      </c>
      <c r="M1771" t="s">
        <v>8922</v>
      </c>
      <c r="N1771">
        <v>78008</v>
      </c>
      <c r="O1771">
        <v>1554</v>
      </c>
      <c r="P1771" t="s">
        <v>8923</v>
      </c>
      <c r="Q1771">
        <v>0</v>
      </c>
      <c r="R1771" t="s">
        <v>8924</v>
      </c>
      <c r="S1771" t="s">
        <v>8925</v>
      </c>
      <c r="T1771">
        <v>160</v>
      </c>
      <c r="U1771" t="s">
        <v>37</v>
      </c>
      <c r="V1771" t="s">
        <v>38</v>
      </c>
      <c r="W1771" t="s">
        <v>38</v>
      </c>
      <c r="X1771" t="s">
        <v>39</v>
      </c>
      <c r="Y1771" s="1">
        <v>28000000</v>
      </c>
      <c r="Z1771">
        <v>2013</v>
      </c>
      <c r="AA1771">
        <v>447</v>
      </c>
      <c r="AB1771">
        <v>6.7</v>
      </c>
      <c r="AC1771">
        <v>2.35</v>
      </c>
      <c r="AD1771">
        <v>23000</v>
      </c>
      <c r="AE1771" s="7">
        <v>30103004.291845497</v>
      </c>
      <c r="AF1771" s="7">
        <v>76705605</v>
      </c>
    </row>
    <row r="1772" spans="1:32" x14ac:dyDescent="0.2">
      <c r="A1772" t="s">
        <v>28</v>
      </c>
      <c r="B1772" t="s">
        <v>4065</v>
      </c>
      <c r="C1772">
        <v>36</v>
      </c>
      <c r="D1772">
        <v>96</v>
      </c>
      <c r="E1772">
        <v>197</v>
      </c>
      <c r="F1772">
        <v>115</v>
      </c>
      <c r="G1772" t="s">
        <v>8926</v>
      </c>
      <c r="H1772">
        <v>580</v>
      </c>
      <c r="I1772">
        <v>39514713</v>
      </c>
      <c r="J1772">
        <f t="shared" si="27"/>
        <v>3</v>
      </c>
      <c r="K1772" t="s">
        <v>514</v>
      </c>
      <c r="L1772" t="s">
        <v>3727</v>
      </c>
      <c r="M1772" t="s">
        <v>8927</v>
      </c>
      <c r="N1772">
        <v>60494</v>
      </c>
      <c r="O1772">
        <v>1275</v>
      </c>
      <c r="P1772" t="s">
        <v>8928</v>
      </c>
      <c r="Q1772">
        <v>0</v>
      </c>
      <c r="R1772" t="s">
        <v>8929</v>
      </c>
      <c r="S1772" t="s">
        <v>8930</v>
      </c>
      <c r="T1772">
        <v>132</v>
      </c>
      <c r="U1772" t="s">
        <v>37</v>
      </c>
      <c r="V1772" t="s">
        <v>38</v>
      </c>
      <c r="W1772" t="s">
        <v>38</v>
      </c>
      <c r="X1772" t="s">
        <v>94</v>
      </c>
      <c r="Y1772" s="1">
        <v>28000000</v>
      </c>
      <c r="Z1772">
        <v>1993</v>
      </c>
      <c r="AA1772">
        <v>336</v>
      </c>
      <c r="AB1772">
        <v>6.7</v>
      </c>
      <c r="AC1772">
        <v>1.85</v>
      </c>
      <c r="AD1772">
        <v>16000</v>
      </c>
      <c r="AE1772" s="7">
        <v>48539792.387543254</v>
      </c>
      <c r="AF1772" s="7">
        <v>68501284.474048436</v>
      </c>
    </row>
    <row r="1773" spans="1:32" x14ac:dyDescent="0.2">
      <c r="A1773" t="s">
        <v>28</v>
      </c>
      <c r="B1773" t="s">
        <v>7203</v>
      </c>
      <c r="C1773">
        <v>171</v>
      </c>
      <c r="D1773">
        <v>104</v>
      </c>
      <c r="E1773">
        <v>96</v>
      </c>
      <c r="F1773">
        <v>559</v>
      </c>
      <c r="G1773" t="s">
        <v>8931</v>
      </c>
      <c r="H1773">
        <v>943</v>
      </c>
      <c r="I1773">
        <v>43097652</v>
      </c>
      <c r="J1773">
        <f t="shared" si="27"/>
        <v>3</v>
      </c>
      <c r="K1773" t="s">
        <v>1414</v>
      </c>
      <c r="L1773" t="s">
        <v>846</v>
      </c>
      <c r="M1773" t="s">
        <v>8932</v>
      </c>
      <c r="N1773">
        <v>59068</v>
      </c>
      <c r="O1773">
        <v>3497</v>
      </c>
      <c r="P1773" t="s">
        <v>3354</v>
      </c>
      <c r="Q1773">
        <v>2</v>
      </c>
      <c r="R1773" t="s">
        <v>8933</v>
      </c>
      <c r="S1773" t="s">
        <v>8934</v>
      </c>
      <c r="T1773">
        <v>128</v>
      </c>
      <c r="U1773" t="s">
        <v>37</v>
      </c>
      <c r="V1773" t="s">
        <v>38</v>
      </c>
      <c r="W1773" t="s">
        <v>38</v>
      </c>
      <c r="X1773" t="s">
        <v>94</v>
      </c>
      <c r="Y1773" s="1">
        <v>28000000</v>
      </c>
      <c r="Z1773">
        <v>2007</v>
      </c>
      <c r="AA1773">
        <v>763</v>
      </c>
      <c r="AB1773">
        <v>6.3</v>
      </c>
      <c r="AC1773">
        <v>2.35</v>
      </c>
      <c r="AD1773">
        <v>0</v>
      </c>
      <c r="AE1773" s="7">
        <v>33835021.70767004</v>
      </c>
      <c r="AF1773" s="7">
        <v>52078928.248914614</v>
      </c>
    </row>
    <row r="1774" spans="1:32" x14ac:dyDescent="0.2">
      <c r="A1774" t="s">
        <v>28</v>
      </c>
      <c r="B1774" t="s">
        <v>691</v>
      </c>
      <c r="C1774">
        <v>447</v>
      </c>
      <c r="D1774">
        <v>117</v>
      </c>
      <c r="E1774">
        <v>905</v>
      </c>
      <c r="F1774">
        <v>385</v>
      </c>
      <c r="G1774" t="s">
        <v>8935</v>
      </c>
      <c r="H1774">
        <v>553</v>
      </c>
      <c r="I1774">
        <v>48043505</v>
      </c>
      <c r="J1774">
        <f t="shared" si="27"/>
        <v>2</v>
      </c>
      <c r="K1774" t="s">
        <v>2135</v>
      </c>
      <c r="L1774" t="s">
        <v>8936</v>
      </c>
      <c r="M1774" t="s">
        <v>8937</v>
      </c>
      <c r="N1774">
        <v>435864</v>
      </c>
      <c r="O1774">
        <v>2357</v>
      </c>
      <c r="P1774" t="s">
        <v>1740</v>
      </c>
      <c r="Q1774">
        <v>1</v>
      </c>
      <c r="R1774" t="s">
        <v>8938</v>
      </c>
      <c r="S1774" t="s">
        <v>8939</v>
      </c>
      <c r="T1774">
        <v>801</v>
      </c>
      <c r="U1774" t="s">
        <v>37</v>
      </c>
      <c r="V1774" t="s">
        <v>56</v>
      </c>
      <c r="W1774" t="s">
        <v>56</v>
      </c>
      <c r="X1774" t="s">
        <v>584</v>
      </c>
      <c r="Y1774" s="1">
        <v>30000000</v>
      </c>
      <c r="Z1774">
        <v>2010</v>
      </c>
      <c r="AA1774">
        <v>488</v>
      </c>
      <c r="AB1774">
        <v>7.7</v>
      </c>
      <c r="AC1774">
        <v>2.35</v>
      </c>
      <c r="AD1774">
        <v>36000</v>
      </c>
      <c r="AE1774" s="7">
        <v>34456671.2517194</v>
      </c>
      <c r="AF1774" s="7">
        <v>55180641.918844573</v>
      </c>
    </row>
    <row r="1775" spans="1:32" x14ac:dyDescent="0.2">
      <c r="A1775" t="s">
        <v>28</v>
      </c>
      <c r="B1775" t="s">
        <v>4211</v>
      </c>
      <c r="C1775">
        <v>220</v>
      </c>
      <c r="D1775">
        <v>83</v>
      </c>
      <c r="E1775">
        <v>181</v>
      </c>
      <c r="F1775">
        <v>459</v>
      </c>
      <c r="G1775" t="s">
        <v>8940</v>
      </c>
      <c r="H1775">
        <v>731</v>
      </c>
      <c r="I1775">
        <v>37053924</v>
      </c>
      <c r="J1775">
        <f t="shared" si="27"/>
        <v>3</v>
      </c>
      <c r="K1775" t="s">
        <v>1751</v>
      </c>
      <c r="L1775" t="s">
        <v>4143</v>
      </c>
      <c r="M1775" t="s">
        <v>8941</v>
      </c>
      <c r="N1775">
        <v>77935</v>
      </c>
      <c r="O1775">
        <v>1987</v>
      </c>
      <c r="P1775" t="s">
        <v>3985</v>
      </c>
      <c r="Q1775">
        <v>3</v>
      </c>
      <c r="R1775" t="s">
        <v>8942</v>
      </c>
      <c r="S1775" t="s">
        <v>8943</v>
      </c>
      <c r="T1775">
        <v>122</v>
      </c>
      <c r="U1775" t="s">
        <v>37</v>
      </c>
      <c r="V1775" t="s">
        <v>766</v>
      </c>
      <c r="W1775" t="s">
        <v>766</v>
      </c>
      <c r="X1775" t="s">
        <v>584</v>
      </c>
      <c r="Y1775" s="1">
        <v>28000000</v>
      </c>
      <c r="Z1775">
        <v>2011</v>
      </c>
      <c r="AA1775">
        <v>579</v>
      </c>
      <c r="AB1775">
        <v>6.1</v>
      </c>
      <c r="AC1775">
        <v>2.35</v>
      </c>
      <c r="AD1775">
        <v>0</v>
      </c>
      <c r="AE1775" s="7">
        <v>31187194.308581591</v>
      </c>
      <c r="AF1775" s="7">
        <v>41271711.702979103</v>
      </c>
    </row>
    <row r="1776" spans="1:32" x14ac:dyDescent="0.2">
      <c r="A1776" t="s">
        <v>28</v>
      </c>
      <c r="B1776" t="s">
        <v>5485</v>
      </c>
      <c r="C1776">
        <v>122</v>
      </c>
      <c r="D1776">
        <v>99</v>
      </c>
      <c r="E1776">
        <v>71</v>
      </c>
      <c r="F1776">
        <v>1000</v>
      </c>
      <c r="G1776" t="s">
        <v>5055</v>
      </c>
      <c r="H1776">
        <v>18000</v>
      </c>
      <c r="I1776">
        <v>33000377</v>
      </c>
      <c r="J1776">
        <f t="shared" si="27"/>
        <v>4</v>
      </c>
      <c r="K1776" t="s">
        <v>8944</v>
      </c>
      <c r="L1776" t="s">
        <v>640</v>
      </c>
      <c r="M1776" t="s">
        <v>8945</v>
      </c>
      <c r="N1776">
        <v>27378</v>
      </c>
      <c r="O1776">
        <v>23344</v>
      </c>
      <c r="P1776" t="s">
        <v>8946</v>
      </c>
      <c r="Q1776">
        <v>0</v>
      </c>
      <c r="R1776" t="s">
        <v>8947</v>
      </c>
      <c r="S1776" t="s">
        <v>8948</v>
      </c>
      <c r="T1776">
        <v>365</v>
      </c>
      <c r="U1776" t="s">
        <v>37</v>
      </c>
      <c r="V1776" t="s">
        <v>38</v>
      </c>
      <c r="W1776" t="s">
        <v>38</v>
      </c>
      <c r="X1776" t="s">
        <v>584</v>
      </c>
      <c r="Y1776" s="1">
        <v>28000000</v>
      </c>
      <c r="Z1776">
        <v>2000</v>
      </c>
      <c r="AA1776">
        <v>1000</v>
      </c>
      <c r="AB1776">
        <v>4.9000000000000004</v>
      </c>
      <c r="AC1776">
        <v>2.35</v>
      </c>
      <c r="AD1776">
        <v>0</v>
      </c>
      <c r="AE1776" s="7">
        <v>40731707.317073174</v>
      </c>
      <c r="AF1776" s="7">
        <v>48005774.90418119</v>
      </c>
    </row>
    <row r="1777" spans="1:32" x14ac:dyDescent="0.2">
      <c r="A1777" t="s">
        <v>28</v>
      </c>
      <c r="B1777" t="s">
        <v>8949</v>
      </c>
      <c r="C1777">
        <v>119</v>
      </c>
      <c r="D1777">
        <v>81</v>
      </c>
      <c r="E1777">
        <v>44</v>
      </c>
      <c r="F1777">
        <v>3000</v>
      </c>
      <c r="G1777" t="s">
        <v>517</v>
      </c>
      <c r="H1777">
        <v>35000</v>
      </c>
      <c r="I1777">
        <v>66950483</v>
      </c>
      <c r="J1777">
        <f t="shared" si="27"/>
        <v>2</v>
      </c>
      <c r="K1777" t="s">
        <v>3056</v>
      </c>
      <c r="L1777" t="s">
        <v>2168</v>
      </c>
      <c r="M1777" t="s">
        <v>8950</v>
      </c>
      <c r="N1777">
        <v>29738</v>
      </c>
      <c r="O1777">
        <v>47677</v>
      </c>
      <c r="P1777" t="s">
        <v>749</v>
      </c>
      <c r="Q1777">
        <v>6</v>
      </c>
      <c r="R1777" t="s">
        <v>8951</v>
      </c>
      <c r="S1777" t="s">
        <v>8952</v>
      </c>
      <c r="T1777">
        <v>85</v>
      </c>
      <c r="U1777" t="s">
        <v>37</v>
      </c>
      <c r="V1777" t="s">
        <v>38</v>
      </c>
      <c r="W1777" t="s">
        <v>38</v>
      </c>
      <c r="X1777" t="s">
        <v>94</v>
      </c>
      <c r="Y1777" s="1">
        <v>28000000</v>
      </c>
      <c r="Z1777">
        <v>2014</v>
      </c>
      <c r="AA1777">
        <v>7000</v>
      </c>
      <c r="AB1777">
        <v>6.2</v>
      </c>
      <c r="AC1777">
        <v>2.39</v>
      </c>
      <c r="AD1777">
        <v>12000</v>
      </c>
      <c r="AE1777" s="7">
        <v>29632446.134347275</v>
      </c>
      <c r="AF1777" s="7">
        <v>70853806.470215455</v>
      </c>
    </row>
    <row r="1778" spans="1:32" x14ac:dyDescent="0.2">
      <c r="A1778" t="s">
        <v>28</v>
      </c>
      <c r="B1778" t="s">
        <v>939</v>
      </c>
      <c r="C1778">
        <v>177</v>
      </c>
      <c r="D1778">
        <v>135</v>
      </c>
      <c r="E1778">
        <v>456</v>
      </c>
      <c r="F1778">
        <v>241</v>
      </c>
      <c r="G1778" t="s">
        <v>8311</v>
      </c>
      <c r="H1778">
        <v>422</v>
      </c>
      <c r="I1778">
        <v>38372662</v>
      </c>
      <c r="J1778">
        <f t="shared" si="27"/>
        <v>2</v>
      </c>
      <c r="K1778" t="s">
        <v>213</v>
      </c>
      <c r="L1778" t="s">
        <v>8953</v>
      </c>
      <c r="M1778" t="s">
        <v>8954</v>
      </c>
      <c r="N1778">
        <v>193455</v>
      </c>
      <c r="O1778">
        <v>1083</v>
      </c>
      <c r="P1778" t="s">
        <v>8955</v>
      </c>
      <c r="Q1778">
        <v>2</v>
      </c>
      <c r="R1778" t="s">
        <v>8956</v>
      </c>
      <c r="S1778" t="s">
        <v>8957</v>
      </c>
      <c r="T1778">
        <v>1058</v>
      </c>
      <c r="U1778" t="s">
        <v>37</v>
      </c>
      <c r="V1778" t="s">
        <v>1464</v>
      </c>
      <c r="W1778" t="s">
        <v>1464</v>
      </c>
      <c r="X1778" t="s">
        <v>94</v>
      </c>
      <c r="Y1778" s="1">
        <v>28000000</v>
      </c>
      <c r="Z1778">
        <v>2005</v>
      </c>
      <c r="AA1778">
        <v>286</v>
      </c>
      <c r="AB1778">
        <v>7.8</v>
      </c>
      <c r="AC1778">
        <v>2.35</v>
      </c>
      <c r="AD1778">
        <v>17000</v>
      </c>
      <c r="AE1778" s="7">
        <v>35913978.494623654</v>
      </c>
      <c r="AF1778" s="7">
        <v>49218391.351766512</v>
      </c>
    </row>
    <row r="1779" spans="1:32" x14ac:dyDescent="0.2">
      <c r="A1779" t="s">
        <v>28</v>
      </c>
      <c r="B1779" t="s">
        <v>186</v>
      </c>
      <c r="C1779">
        <v>302</v>
      </c>
      <c r="D1779">
        <v>117</v>
      </c>
      <c r="E1779">
        <v>0</v>
      </c>
      <c r="F1779">
        <v>521</v>
      </c>
      <c r="G1779" t="s">
        <v>8958</v>
      </c>
      <c r="H1779">
        <v>11000</v>
      </c>
      <c r="I1779">
        <v>27000000</v>
      </c>
      <c r="J1779">
        <f t="shared" si="27"/>
        <v>2</v>
      </c>
      <c r="K1779" t="s">
        <v>2953</v>
      </c>
      <c r="L1779" t="s">
        <v>390</v>
      </c>
      <c r="M1779" t="s">
        <v>8959</v>
      </c>
      <c r="N1779">
        <v>461609</v>
      </c>
      <c r="O1779">
        <v>13877</v>
      </c>
      <c r="P1779" t="s">
        <v>5378</v>
      </c>
      <c r="Q1779">
        <v>2</v>
      </c>
      <c r="R1779" t="s">
        <v>8960</v>
      </c>
      <c r="S1779" t="s">
        <v>8961</v>
      </c>
      <c r="T1779">
        <v>1168</v>
      </c>
      <c r="U1779" t="s">
        <v>37</v>
      </c>
      <c r="V1779" t="s">
        <v>38</v>
      </c>
      <c r="W1779" t="s">
        <v>38</v>
      </c>
      <c r="X1779" t="s">
        <v>584</v>
      </c>
      <c r="Y1779" s="1">
        <v>28000000</v>
      </c>
      <c r="Z1779">
        <v>1982</v>
      </c>
      <c r="AA1779">
        <v>759</v>
      </c>
      <c r="AB1779">
        <v>8.1999999999999993</v>
      </c>
      <c r="AC1779">
        <v>2.35</v>
      </c>
      <c r="AD1779">
        <v>34000</v>
      </c>
      <c r="AE1779" s="7">
        <v>72683937.823834196</v>
      </c>
      <c r="AF1779" s="7">
        <v>70088082.901554406</v>
      </c>
    </row>
    <row r="1780" spans="1:32" x14ac:dyDescent="0.2">
      <c r="A1780" t="s">
        <v>28</v>
      </c>
      <c r="B1780" t="s">
        <v>3515</v>
      </c>
      <c r="C1780">
        <v>44</v>
      </c>
      <c r="D1780">
        <v>139</v>
      </c>
      <c r="E1780">
        <v>105</v>
      </c>
      <c r="F1780">
        <v>902</v>
      </c>
      <c r="G1780" t="s">
        <v>685</v>
      </c>
      <c r="H1780">
        <v>14000</v>
      </c>
      <c r="I1780">
        <v>31600000</v>
      </c>
      <c r="J1780">
        <f t="shared" si="27"/>
        <v>2</v>
      </c>
      <c r="K1780" t="s">
        <v>8962</v>
      </c>
      <c r="L1780" t="s">
        <v>227</v>
      </c>
      <c r="M1780" t="s">
        <v>8963</v>
      </c>
      <c r="N1780">
        <v>34427</v>
      </c>
      <c r="O1780">
        <v>16125</v>
      </c>
      <c r="P1780" t="s">
        <v>5780</v>
      </c>
      <c r="Q1780">
        <v>1</v>
      </c>
      <c r="R1780" t="s">
        <v>8964</v>
      </c>
      <c r="S1780" t="s">
        <v>8965</v>
      </c>
      <c r="T1780">
        <v>126</v>
      </c>
      <c r="U1780" t="s">
        <v>37</v>
      </c>
      <c r="V1780" t="s">
        <v>38</v>
      </c>
      <c r="W1780" t="s">
        <v>38</v>
      </c>
      <c r="X1780" t="s">
        <v>584</v>
      </c>
      <c r="Y1780" s="1">
        <v>28000000</v>
      </c>
      <c r="Z1780">
        <v>1995</v>
      </c>
      <c r="AA1780">
        <v>1000</v>
      </c>
      <c r="AB1780">
        <v>6.9</v>
      </c>
      <c r="AC1780">
        <v>2.35</v>
      </c>
      <c r="AD1780">
        <v>0</v>
      </c>
      <c r="AE1780" s="7">
        <v>46023622.047244094</v>
      </c>
      <c r="AF1780" s="7">
        <v>51940944.88188976</v>
      </c>
    </row>
    <row r="1781" spans="1:32" x14ac:dyDescent="0.2">
      <c r="A1781" t="s">
        <v>28</v>
      </c>
      <c r="B1781" t="s">
        <v>326</v>
      </c>
      <c r="C1781">
        <v>211</v>
      </c>
      <c r="D1781">
        <v>123</v>
      </c>
      <c r="E1781">
        <v>368</v>
      </c>
      <c r="F1781">
        <v>114</v>
      </c>
      <c r="G1781" t="s">
        <v>8966</v>
      </c>
      <c r="H1781">
        <v>933</v>
      </c>
      <c r="I1781">
        <v>30688364</v>
      </c>
      <c r="J1781">
        <f t="shared" si="27"/>
        <v>3</v>
      </c>
      <c r="K1781" t="s">
        <v>922</v>
      </c>
      <c r="L1781" t="s">
        <v>1691</v>
      </c>
      <c r="M1781" t="s">
        <v>8967</v>
      </c>
      <c r="N1781">
        <v>69355</v>
      </c>
      <c r="O1781">
        <v>1286</v>
      </c>
      <c r="P1781" t="s">
        <v>8968</v>
      </c>
      <c r="Q1781">
        <v>0</v>
      </c>
      <c r="R1781" t="s">
        <v>8969</v>
      </c>
      <c r="S1781" t="s">
        <v>8970</v>
      </c>
      <c r="T1781">
        <v>211</v>
      </c>
      <c r="U1781" t="s">
        <v>37</v>
      </c>
      <c r="V1781" t="s">
        <v>38</v>
      </c>
      <c r="W1781" t="s">
        <v>38</v>
      </c>
      <c r="X1781" t="s">
        <v>39</v>
      </c>
      <c r="Y1781" s="1">
        <v>28000000</v>
      </c>
      <c r="Z1781">
        <v>2014</v>
      </c>
      <c r="AA1781">
        <v>194</v>
      </c>
      <c r="AB1781">
        <v>6.2</v>
      </c>
      <c r="AC1781">
        <v>2.35</v>
      </c>
      <c r="AD1781">
        <v>10000</v>
      </c>
      <c r="AE1781" s="7">
        <v>29632446.134347275</v>
      </c>
      <c r="AF1781" s="7">
        <v>32477546.185044359</v>
      </c>
    </row>
    <row r="1782" spans="1:32" x14ac:dyDescent="0.2">
      <c r="A1782" t="s">
        <v>28</v>
      </c>
      <c r="B1782" t="s">
        <v>8971</v>
      </c>
      <c r="C1782">
        <v>222</v>
      </c>
      <c r="D1782">
        <v>117</v>
      </c>
      <c r="E1782">
        <v>115</v>
      </c>
      <c r="F1782">
        <v>97</v>
      </c>
      <c r="G1782" t="s">
        <v>8972</v>
      </c>
      <c r="H1782">
        <v>3000</v>
      </c>
      <c r="I1782">
        <v>28563179</v>
      </c>
      <c r="J1782">
        <f t="shared" si="27"/>
        <v>3</v>
      </c>
      <c r="K1782" t="s">
        <v>2124</v>
      </c>
      <c r="L1782" t="s">
        <v>1688</v>
      </c>
      <c r="M1782" t="s">
        <v>8973</v>
      </c>
      <c r="N1782">
        <v>72693</v>
      </c>
      <c r="O1782">
        <v>3681</v>
      </c>
      <c r="P1782" t="s">
        <v>8974</v>
      </c>
      <c r="Q1782">
        <v>4</v>
      </c>
      <c r="R1782" t="s">
        <v>8975</v>
      </c>
      <c r="S1782" t="s">
        <v>8976</v>
      </c>
      <c r="T1782">
        <v>199</v>
      </c>
      <c r="U1782" t="s">
        <v>37</v>
      </c>
      <c r="V1782" t="s">
        <v>38</v>
      </c>
      <c r="W1782" t="s">
        <v>38</v>
      </c>
      <c r="X1782" t="s">
        <v>584</v>
      </c>
      <c r="Y1782" s="1">
        <v>21000000</v>
      </c>
      <c r="Z1782">
        <v>2007</v>
      </c>
      <c r="AA1782">
        <v>327</v>
      </c>
      <c r="AB1782">
        <v>6.9</v>
      </c>
      <c r="AC1782">
        <v>1.85</v>
      </c>
      <c r="AD1782">
        <v>0</v>
      </c>
      <c r="AE1782" s="7">
        <v>25376266.280752532</v>
      </c>
      <c r="AF1782" s="7">
        <v>34515563.625180893</v>
      </c>
    </row>
    <row r="1783" spans="1:32" x14ac:dyDescent="0.2">
      <c r="A1783" t="s">
        <v>28</v>
      </c>
      <c r="B1783" t="s">
        <v>8977</v>
      </c>
      <c r="C1783">
        <v>100</v>
      </c>
      <c r="D1783">
        <v>97</v>
      </c>
      <c r="E1783">
        <v>710</v>
      </c>
      <c r="F1783">
        <v>258</v>
      </c>
      <c r="G1783" t="s">
        <v>8978</v>
      </c>
      <c r="H1783">
        <v>497</v>
      </c>
      <c r="I1783">
        <v>16779636</v>
      </c>
      <c r="J1783">
        <f t="shared" si="27"/>
        <v>3</v>
      </c>
      <c r="K1783" t="s">
        <v>4383</v>
      </c>
      <c r="L1783" t="s">
        <v>3537</v>
      </c>
      <c r="M1783" t="s">
        <v>8979</v>
      </c>
      <c r="N1783">
        <v>9338</v>
      </c>
      <c r="O1783">
        <v>1805</v>
      </c>
      <c r="P1783" t="s">
        <v>8980</v>
      </c>
      <c r="Q1783">
        <v>2</v>
      </c>
      <c r="R1783" t="s">
        <v>8981</v>
      </c>
      <c r="S1783" t="s">
        <v>8982</v>
      </c>
      <c r="T1783">
        <v>167</v>
      </c>
      <c r="U1783" t="s">
        <v>37</v>
      </c>
      <c r="V1783" t="s">
        <v>38</v>
      </c>
      <c r="W1783" t="s">
        <v>38</v>
      </c>
      <c r="X1783" t="s">
        <v>584</v>
      </c>
      <c r="Y1783" s="1">
        <v>28000000</v>
      </c>
      <c r="Z1783">
        <v>2000</v>
      </c>
      <c r="AA1783">
        <v>347</v>
      </c>
      <c r="AB1783">
        <v>4.8</v>
      </c>
      <c r="AC1783">
        <v>2.35</v>
      </c>
      <c r="AD1783">
        <v>209</v>
      </c>
      <c r="AE1783" s="7">
        <v>40731707.317073174</v>
      </c>
      <c r="AF1783" s="7">
        <v>24409400.801393732</v>
      </c>
    </row>
    <row r="1784" spans="1:32" x14ac:dyDescent="0.2">
      <c r="A1784" t="s">
        <v>28</v>
      </c>
      <c r="B1784" t="s">
        <v>2887</v>
      </c>
      <c r="C1784">
        <v>100</v>
      </c>
      <c r="D1784">
        <v>81</v>
      </c>
      <c r="E1784">
        <v>63</v>
      </c>
      <c r="G1784" t="s">
        <v>8983</v>
      </c>
      <c r="H1784">
        <v>63</v>
      </c>
      <c r="I1784">
        <v>10762178</v>
      </c>
      <c r="J1784">
        <f t="shared" si="27"/>
        <v>1</v>
      </c>
      <c r="K1784" t="s">
        <v>67</v>
      </c>
      <c r="L1784" t="s">
        <v>2887</v>
      </c>
      <c r="M1784" t="s">
        <v>8984</v>
      </c>
      <c r="N1784">
        <v>10369</v>
      </c>
      <c r="O1784">
        <v>66</v>
      </c>
      <c r="Q1784">
        <v>0</v>
      </c>
      <c r="R1784" t="s">
        <v>8985</v>
      </c>
      <c r="S1784" t="s">
        <v>8986</v>
      </c>
      <c r="T1784">
        <v>153</v>
      </c>
      <c r="U1784" t="s">
        <v>37</v>
      </c>
      <c r="V1784" t="s">
        <v>1464</v>
      </c>
      <c r="W1784" t="s">
        <v>1464</v>
      </c>
      <c r="X1784" t="s">
        <v>276</v>
      </c>
      <c r="Y1784" s="1">
        <v>160000000</v>
      </c>
      <c r="Z1784">
        <v>2001</v>
      </c>
      <c r="AA1784">
        <v>3</v>
      </c>
      <c r="AB1784">
        <v>8</v>
      </c>
      <c r="AC1784">
        <v>1.85</v>
      </c>
      <c r="AD1784">
        <v>1000</v>
      </c>
      <c r="AE1784" s="7">
        <v>226312817.61716545</v>
      </c>
      <c r="AF1784" s="7">
        <v>15222617.667984189</v>
      </c>
    </row>
    <row r="1785" spans="1:32" x14ac:dyDescent="0.2">
      <c r="A1785" t="s">
        <v>28</v>
      </c>
      <c r="B1785" t="s">
        <v>4238</v>
      </c>
      <c r="C1785">
        <v>98</v>
      </c>
      <c r="D1785">
        <v>103</v>
      </c>
      <c r="E1785">
        <v>80</v>
      </c>
      <c r="F1785">
        <v>585</v>
      </c>
      <c r="G1785" t="s">
        <v>4693</v>
      </c>
      <c r="H1785">
        <v>806</v>
      </c>
      <c r="I1785">
        <v>17324744</v>
      </c>
      <c r="J1785">
        <f t="shared" si="27"/>
        <v>3</v>
      </c>
      <c r="K1785" t="s">
        <v>3631</v>
      </c>
      <c r="L1785" t="s">
        <v>8987</v>
      </c>
      <c r="M1785" t="s">
        <v>8988</v>
      </c>
      <c r="N1785">
        <v>44103</v>
      </c>
      <c r="O1785">
        <v>3211</v>
      </c>
      <c r="P1785" t="s">
        <v>5226</v>
      </c>
      <c r="Q1785">
        <v>3</v>
      </c>
      <c r="R1785" t="s">
        <v>8989</v>
      </c>
      <c r="S1785" t="s">
        <v>8990</v>
      </c>
      <c r="T1785">
        <v>149</v>
      </c>
      <c r="U1785" t="s">
        <v>37</v>
      </c>
      <c r="V1785" t="s">
        <v>38</v>
      </c>
      <c r="W1785" t="s">
        <v>38</v>
      </c>
      <c r="X1785" t="s">
        <v>39</v>
      </c>
      <c r="Y1785" s="1">
        <v>28000000</v>
      </c>
      <c r="Z1785">
        <v>2006</v>
      </c>
      <c r="AA1785">
        <v>591</v>
      </c>
      <c r="AB1785">
        <v>5.3</v>
      </c>
      <c r="AC1785">
        <v>1.85</v>
      </c>
      <c r="AD1785">
        <v>0</v>
      </c>
      <c r="AE1785" s="7">
        <v>34791666.666666672</v>
      </c>
      <c r="AF1785" s="7">
        <v>21527025.654761907</v>
      </c>
    </row>
    <row r="1786" spans="1:32" x14ac:dyDescent="0.2">
      <c r="A1786" t="s">
        <v>28</v>
      </c>
      <c r="B1786" t="s">
        <v>1964</v>
      </c>
      <c r="C1786">
        <v>74</v>
      </c>
      <c r="D1786">
        <v>119</v>
      </c>
      <c r="E1786">
        <v>116</v>
      </c>
      <c r="F1786">
        <v>385</v>
      </c>
      <c r="G1786" t="s">
        <v>8991</v>
      </c>
      <c r="H1786">
        <v>738</v>
      </c>
      <c r="I1786">
        <v>8888143</v>
      </c>
      <c r="J1786">
        <f t="shared" si="27"/>
        <v>3</v>
      </c>
      <c r="K1786" t="s">
        <v>6282</v>
      </c>
      <c r="L1786" t="s">
        <v>191</v>
      </c>
      <c r="M1786" t="s">
        <v>8992</v>
      </c>
      <c r="N1786">
        <v>22250</v>
      </c>
      <c r="O1786">
        <v>2171</v>
      </c>
      <c r="P1786" t="s">
        <v>8993</v>
      </c>
      <c r="Q1786">
        <v>0</v>
      </c>
      <c r="R1786" t="s">
        <v>8994</v>
      </c>
      <c r="S1786" t="s">
        <v>8995</v>
      </c>
      <c r="T1786">
        <v>123</v>
      </c>
      <c r="U1786" t="s">
        <v>37</v>
      </c>
      <c r="V1786" t="s">
        <v>267</v>
      </c>
      <c r="W1786" t="s">
        <v>267</v>
      </c>
      <c r="X1786" t="s">
        <v>584</v>
      </c>
      <c r="Y1786" s="1">
        <v>28000000</v>
      </c>
      <c r="Z1786">
        <v>1999</v>
      </c>
      <c r="AA1786">
        <v>428</v>
      </c>
      <c r="AB1786">
        <v>6.7</v>
      </c>
      <c r="AC1786">
        <v>2.35</v>
      </c>
      <c r="AD1786">
        <v>913</v>
      </c>
      <c r="AE1786" s="7">
        <v>42100840.336134456</v>
      </c>
      <c r="AF1786" s="7">
        <v>13364224.61884754</v>
      </c>
    </row>
    <row r="1787" spans="1:32" x14ac:dyDescent="0.2">
      <c r="A1787" t="s">
        <v>28</v>
      </c>
      <c r="B1787" t="s">
        <v>4106</v>
      </c>
      <c r="C1787">
        <v>97</v>
      </c>
      <c r="D1787">
        <v>94</v>
      </c>
      <c r="E1787">
        <v>32</v>
      </c>
      <c r="F1787">
        <v>453</v>
      </c>
      <c r="G1787" t="s">
        <v>2092</v>
      </c>
      <c r="H1787">
        <v>1000</v>
      </c>
      <c r="I1787">
        <v>24268828</v>
      </c>
      <c r="J1787">
        <f t="shared" si="27"/>
        <v>3</v>
      </c>
      <c r="K1787" t="s">
        <v>8996</v>
      </c>
      <c r="L1787" t="s">
        <v>4684</v>
      </c>
      <c r="M1787" t="s">
        <v>8997</v>
      </c>
      <c r="N1787">
        <v>29971</v>
      </c>
      <c r="O1787">
        <v>3436</v>
      </c>
      <c r="P1787" t="s">
        <v>8998</v>
      </c>
      <c r="Q1787">
        <v>4</v>
      </c>
      <c r="R1787" t="s">
        <v>8999</v>
      </c>
      <c r="S1787" t="s">
        <v>9000</v>
      </c>
      <c r="T1787">
        <v>71</v>
      </c>
      <c r="U1787" t="s">
        <v>37</v>
      </c>
      <c r="V1787" t="s">
        <v>38</v>
      </c>
      <c r="W1787" t="s">
        <v>38</v>
      </c>
      <c r="X1787" t="s">
        <v>94</v>
      </c>
      <c r="Y1787" s="1">
        <v>28000000</v>
      </c>
      <c r="Z1787">
        <v>2010</v>
      </c>
      <c r="AA1787">
        <v>626</v>
      </c>
      <c r="AB1787">
        <v>5.4</v>
      </c>
      <c r="AC1787">
        <v>1.85</v>
      </c>
      <c r="AD1787">
        <v>0</v>
      </c>
      <c r="AE1787" s="7">
        <v>32159559.834938105</v>
      </c>
      <c r="AF1787" s="7">
        <v>27874100.935350757</v>
      </c>
    </row>
    <row r="1788" spans="1:32" x14ac:dyDescent="0.2">
      <c r="A1788" t="s">
        <v>28</v>
      </c>
      <c r="B1788" t="s">
        <v>7442</v>
      </c>
      <c r="C1788">
        <v>21</v>
      </c>
      <c r="D1788">
        <v>89</v>
      </c>
      <c r="E1788">
        <v>23</v>
      </c>
      <c r="F1788">
        <v>899</v>
      </c>
      <c r="G1788" t="s">
        <v>9001</v>
      </c>
      <c r="H1788">
        <v>1000</v>
      </c>
      <c r="I1788">
        <v>8119205</v>
      </c>
      <c r="J1788">
        <f t="shared" si="27"/>
        <v>3</v>
      </c>
      <c r="K1788" t="s">
        <v>514</v>
      </c>
      <c r="L1788" t="s">
        <v>9002</v>
      </c>
      <c r="M1788" t="s">
        <v>9003</v>
      </c>
      <c r="N1788">
        <v>4288</v>
      </c>
      <c r="O1788">
        <v>5535</v>
      </c>
      <c r="P1788" t="s">
        <v>3930</v>
      </c>
      <c r="Q1788">
        <v>3</v>
      </c>
      <c r="R1788" t="s">
        <v>9004</v>
      </c>
      <c r="S1788" t="s">
        <v>9005</v>
      </c>
      <c r="T1788">
        <v>21</v>
      </c>
      <c r="U1788" t="s">
        <v>37</v>
      </c>
      <c r="V1788" t="s">
        <v>38</v>
      </c>
      <c r="W1788" t="s">
        <v>38</v>
      </c>
      <c r="X1788" t="s">
        <v>94</v>
      </c>
      <c r="Y1788" s="1">
        <v>28000000</v>
      </c>
      <c r="Z1788">
        <v>1997</v>
      </c>
      <c r="AA1788">
        <v>937</v>
      </c>
      <c r="AB1788">
        <v>5.4</v>
      </c>
      <c r="AC1788">
        <v>1.85</v>
      </c>
      <c r="AD1788">
        <v>517</v>
      </c>
      <c r="AE1788" s="7">
        <v>43700934.579439253</v>
      </c>
      <c r="AF1788" s="7">
        <v>12672030.23364486</v>
      </c>
    </row>
    <row r="1789" spans="1:32" x14ac:dyDescent="0.2">
      <c r="A1789" t="s">
        <v>28</v>
      </c>
      <c r="B1789" t="s">
        <v>5366</v>
      </c>
      <c r="C1789">
        <v>156</v>
      </c>
      <c r="D1789">
        <v>98</v>
      </c>
      <c r="E1789">
        <v>0</v>
      </c>
      <c r="F1789">
        <v>900</v>
      </c>
      <c r="G1789" t="s">
        <v>6003</v>
      </c>
      <c r="H1789">
        <v>26000</v>
      </c>
      <c r="I1789">
        <v>8434601</v>
      </c>
      <c r="J1789">
        <f t="shared" si="27"/>
        <v>3</v>
      </c>
      <c r="K1789" t="s">
        <v>4176</v>
      </c>
      <c r="L1789" t="s">
        <v>334</v>
      </c>
      <c r="M1789" t="s">
        <v>9006</v>
      </c>
      <c r="N1789">
        <v>43006</v>
      </c>
      <c r="O1789">
        <v>28867</v>
      </c>
      <c r="P1789" t="s">
        <v>7323</v>
      </c>
      <c r="Q1789">
        <v>5</v>
      </c>
      <c r="R1789" t="s">
        <v>9007</v>
      </c>
      <c r="S1789" t="s">
        <v>9008</v>
      </c>
      <c r="T1789">
        <v>460</v>
      </c>
      <c r="U1789" t="s">
        <v>37</v>
      </c>
      <c r="V1789" t="s">
        <v>38</v>
      </c>
      <c r="W1789" t="s">
        <v>38</v>
      </c>
      <c r="X1789" t="s">
        <v>584</v>
      </c>
      <c r="Y1789" s="1">
        <v>28000000</v>
      </c>
      <c r="Z1789">
        <v>2001</v>
      </c>
      <c r="AA1789">
        <v>1000</v>
      </c>
      <c r="AB1789">
        <v>4.9000000000000004</v>
      </c>
      <c r="AC1789">
        <v>2.35</v>
      </c>
      <c r="AD1789">
        <v>0</v>
      </c>
      <c r="AE1789" s="7">
        <v>39604743.083003953</v>
      </c>
      <c r="AF1789" s="7">
        <v>11930364.486166008</v>
      </c>
    </row>
    <row r="1790" spans="1:32" x14ac:dyDescent="0.2">
      <c r="A1790" t="s">
        <v>28</v>
      </c>
      <c r="B1790" t="s">
        <v>5417</v>
      </c>
      <c r="C1790">
        <v>125</v>
      </c>
      <c r="D1790">
        <v>107</v>
      </c>
      <c r="E1790">
        <v>234</v>
      </c>
      <c r="F1790">
        <v>660</v>
      </c>
      <c r="G1790" t="s">
        <v>2378</v>
      </c>
      <c r="H1790">
        <v>1000</v>
      </c>
      <c r="I1790">
        <v>6998324</v>
      </c>
      <c r="J1790">
        <f t="shared" si="27"/>
        <v>2</v>
      </c>
      <c r="K1790" t="s">
        <v>2526</v>
      </c>
      <c r="L1790" t="s">
        <v>9009</v>
      </c>
      <c r="M1790" t="s">
        <v>9010</v>
      </c>
      <c r="N1790">
        <v>11476</v>
      </c>
      <c r="O1790">
        <v>3944</v>
      </c>
      <c r="P1790" t="s">
        <v>5129</v>
      </c>
      <c r="Q1790">
        <v>2</v>
      </c>
      <c r="R1790" t="s">
        <v>9011</v>
      </c>
      <c r="S1790" t="s">
        <v>9012</v>
      </c>
      <c r="T1790">
        <v>50</v>
      </c>
      <c r="U1790" t="s">
        <v>37</v>
      </c>
      <c r="V1790" t="s">
        <v>38</v>
      </c>
      <c r="W1790" t="s">
        <v>38</v>
      </c>
      <c r="X1790" t="s">
        <v>584</v>
      </c>
      <c r="Y1790" s="1">
        <v>28000000</v>
      </c>
      <c r="Z1790">
        <v>2015</v>
      </c>
      <c r="AA1790">
        <v>962</v>
      </c>
      <c r="AB1790">
        <v>6.1</v>
      </c>
      <c r="AC1790">
        <v>1.85</v>
      </c>
      <c r="AD1790">
        <v>0</v>
      </c>
      <c r="AE1790" s="7">
        <v>29594936.708860762</v>
      </c>
      <c r="AF1790" s="7">
        <v>7396962.7088607596</v>
      </c>
    </row>
    <row r="1791" spans="1:32" x14ac:dyDescent="0.2">
      <c r="A1791" t="s">
        <v>28</v>
      </c>
      <c r="B1791" t="s">
        <v>6073</v>
      </c>
      <c r="C1791">
        <v>225</v>
      </c>
      <c r="D1791">
        <v>108</v>
      </c>
      <c r="E1791">
        <v>23</v>
      </c>
      <c r="F1791">
        <v>845</v>
      </c>
      <c r="G1791" t="s">
        <v>9013</v>
      </c>
      <c r="H1791">
        <v>2000</v>
      </c>
      <c r="I1791">
        <v>10907291</v>
      </c>
      <c r="J1791">
        <f t="shared" si="27"/>
        <v>3</v>
      </c>
      <c r="K1791" t="s">
        <v>9014</v>
      </c>
      <c r="L1791" t="s">
        <v>737</v>
      </c>
      <c r="M1791" t="s">
        <v>9015</v>
      </c>
      <c r="N1791">
        <v>23775</v>
      </c>
      <c r="O1791">
        <v>4710</v>
      </c>
      <c r="P1791" t="s">
        <v>566</v>
      </c>
      <c r="Q1791">
        <v>0</v>
      </c>
      <c r="R1791" t="s">
        <v>9016</v>
      </c>
      <c r="S1791" t="s">
        <v>9017</v>
      </c>
      <c r="T1791">
        <v>134</v>
      </c>
      <c r="U1791" t="s">
        <v>37</v>
      </c>
      <c r="V1791" t="s">
        <v>38</v>
      </c>
      <c r="W1791" t="s">
        <v>38</v>
      </c>
      <c r="X1791" t="s">
        <v>39</v>
      </c>
      <c r="Y1791" s="1">
        <v>28000000</v>
      </c>
      <c r="Z1791">
        <v>2016</v>
      </c>
      <c r="AA1791">
        <v>860</v>
      </c>
      <c r="AB1791">
        <v>5.8</v>
      </c>
      <c r="AC1791">
        <v>2.35</v>
      </c>
      <c r="AD1791">
        <v>73000</v>
      </c>
      <c r="AE1791" s="7">
        <v>29225000</v>
      </c>
      <c r="AF1791" s="7">
        <v>11384484.981249999</v>
      </c>
    </row>
    <row r="1792" spans="1:32" x14ac:dyDescent="0.2">
      <c r="A1792" t="s">
        <v>28</v>
      </c>
      <c r="B1792" t="s">
        <v>486</v>
      </c>
      <c r="C1792">
        <v>85</v>
      </c>
      <c r="D1792">
        <v>134</v>
      </c>
      <c r="E1792">
        <v>17000</v>
      </c>
      <c r="F1792">
        <v>0</v>
      </c>
      <c r="G1792" t="s">
        <v>9018</v>
      </c>
      <c r="H1792">
        <v>2</v>
      </c>
      <c r="I1792">
        <v>5532301</v>
      </c>
      <c r="J1792">
        <f t="shared" si="27"/>
        <v>4</v>
      </c>
      <c r="K1792" t="s">
        <v>3240</v>
      </c>
      <c r="L1792" t="s">
        <v>9019</v>
      </c>
      <c r="M1792" t="s">
        <v>9020</v>
      </c>
      <c r="N1792">
        <v>21606</v>
      </c>
      <c r="O1792">
        <v>4</v>
      </c>
      <c r="P1792" t="s">
        <v>9021</v>
      </c>
      <c r="Q1792">
        <v>0</v>
      </c>
      <c r="R1792" t="s">
        <v>9022</v>
      </c>
      <c r="S1792" t="s">
        <v>9023</v>
      </c>
      <c r="T1792">
        <v>117</v>
      </c>
      <c r="U1792" t="s">
        <v>37</v>
      </c>
      <c r="V1792" t="s">
        <v>38</v>
      </c>
      <c r="W1792" t="s">
        <v>38</v>
      </c>
      <c r="X1792" t="s">
        <v>39</v>
      </c>
      <c r="Y1792" s="1">
        <v>28000000</v>
      </c>
      <c r="Z1792">
        <v>1997</v>
      </c>
      <c r="AA1792">
        <v>2</v>
      </c>
      <c r="AB1792">
        <v>7</v>
      </c>
      <c r="AC1792">
        <v>2.35</v>
      </c>
      <c r="AD1792">
        <v>0</v>
      </c>
      <c r="AE1792" s="7">
        <v>43700934.579439253</v>
      </c>
      <c r="AF1792" s="7">
        <v>8634525.8598130848</v>
      </c>
    </row>
    <row r="1793" spans="1:32" x14ac:dyDescent="0.2">
      <c r="A1793" t="s">
        <v>28</v>
      </c>
      <c r="B1793" t="s">
        <v>9024</v>
      </c>
      <c r="C1793">
        <v>135</v>
      </c>
      <c r="D1793">
        <v>110</v>
      </c>
      <c r="E1793">
        <v>53</v>
      </c>
      <c r="F1793">
        <v>87</v>
      </c>
      <c r="G1793" t="s">
        <v>9025</v>
      </c>
      <c r="H1793">
        <v>480</v>
      </c>
      <c r="I1793">
        <v>2775593</v>
      </c>
      <c r="J1793">
        <f t="shared" si="27"/>
        <v>3</v>
      </c>
      <c r="K1793" t="s">
        <v>1414</v>
      </c>
      <c r="L1793" t="s">
        <v>1549</v>
      </c>
      <c r="M1793" t="s">
        <v>9026</v>
      </c>
      <c r="N1793">
        <v>61269</v>
      </c>
      <c r="O1793">
        <v>858</v>
      </c>
      <c r="P1793" t="s">
        <v>9027</v>
      </c>
      <c r="Q1793">
        <v>4</v>
      </c>
      <c r="R1793" t="s">
        <v>9028</v>
      </c>
      <c r="S1793" t="s">
        <v>9029</v>
      </c>
      <c r="T1793">
        <v>98</v>
      </c>
      <c r="U1793" t="s">
        <v>37</v>
      </c>
      <c r="V1793" t="s">
        <v>56</v>
      </c>
      <c r="W1793" t="s">
        <v>56</v>
      </c>
      <c r="X1793" t="s">
        <v>584</v>
      </c>
      <c r="Y1793" s="1">
        <v>27000000</v>
      </c>
      <c r="Z1793">
        <v>2008</v>
      </c>
      <c r="AA1793">
        <v>261</v>
      </c>
      <c r="AB1793">
        <v>6.5</v>
      </c>
      <c r="AC1793">
        <v>1.85</v>
      </c>
      <c r="AD1793">
        <v>0</v>
      </c>
      <c r="AE1793" s="7">
        <v>31414305.620065026</v>
      </c>
      <c r="AF1793" s="7">
        <v>3229382.4732930795</v>
      </c>
    </row>
    <row r="1794" spans="1:32" x14ac:dyDescent="0.2">
      <c r="A1794" t="s">
        <v>28</v>
      </c>
      <c r="B1794" t="s">
        <v>9030</v>
      </c>
      <c r="C1794">
        <v>350</v>
      </c>
      <c r="D1794">
        <v>103</v>
      </c>
      <c r="E1794">
        <v>65</v>
      </c>
      <c r="F1794">
        <v>405</v>
      </c>
      <c r="G1794" t="s">
        <v>9031</v>
      </c>
      <c r="H1794">
        <v>17000</v>
      </c>
      <c r="I1794">
        <v>28751715</v>
      </c>
      <c r="J1794">
        <f t="shared" si="27"/>
        <v>3</v>
      </c>
      <c r="K1794" t="s">
        <v>1751</v>
      </c>
      <c r="L1794" t="s">
        <v>488</v>
      </c>
      <c r="M1794" t="s">
        <v>9032</v>
      </c>
      <c r="N1794">
        <v>202967</v>
      </c>
      <c r="O1794">
        <v>19168</v>
      </c>
      <c r="P1794" t="s">
        <v>6075</v>
      </c>
      <c r="Q1794">
        <v>0</v>
      </c>
      <c r="R1794" t="s">
        <v>9033</v>
      </c>
      <c r="S1794" t="s">
        <v>9034</v>
      </c>
      <c r="T1794">
        <v>378</v>
      </c>
      <c r="U1794" t="s">
        <v>37</v>
      </c>
      <c r="V1794" t="s">
        <v>38</v>
      </c>
      <c r="W1794" t="s">
        <v>38</v>
      </c>
      <c r="X1794" t="s">
        <v>584</v>
      </c>
      <c r="Y1794" s="1">
        <v>28000000</v>
      </c>
      <c r="Z1794">
        <v>2013</v>
      </c>
      <c r="AA1794">
        <v>927</v>
      </c>
      <c r="AB1794">
        <v>6.6</v>
      </c>
      <c r="AC1794">
        <v>2.35</v>
      </c>
      <c r="AD1794">
        <v>36000</v>
      </c>
      <c r="AE1794" s="7">
        <v>30103004.291845497</v>
      </c>
      <c r="AF1794" s="7">
        <v>30911178.572961375</v>
      </c>
    </row>
    <row r="1795" spans="1:32" x14ac:dyDescent="0.2">
      <c r="A1795" t="s">
        <v>28</v>
      </c>
      <c r="B1795" t="s">
        <v>9035</v>
      </c>
      <c r="C1795">
        <v>31</v>
      </c>
      <c r="D1795">
        <v>145</v>
      </c>
      <c r="E1795">
        <v>13</v>
      </c>
      <c r="F1795">
        <v>278</v>
      </c>
      <c r="G1795" t="s">
        <v>9036</v>
      </c>
      <c r="H1795">
        <v>10000</v>
      </c>
      <c r="J1795">
        <f t="shared" ref="J1795:J1858" si="28">1+(LEN(K1795)-LEN(SUBSTITUTE(K1795,"|","")))/LEN("|")</f>
        <v>6</v>
      </c>
      <c r="K1795" t="s">
        <v>9037</v>
      </c>
      <c r="L1795" t="s">
        <v>2823</v>
      </c>
      <c r="M1795" t="s">
        <v>9038</v>
      </c>
      <c r="N1795">
        <v>10266</v>
      </c>
      <c r="O1795">
        <v>11669</v>
      </c>
      <c r="P1795" t="s">
        <v>9039</v>
      </c>
      <c r="Q1795">
        <v>1</v>
      </c>
      <c r="R1795" t="s">
        <v>9040</v>
      </c>
      <c r="S1795" t="s">
        <v>9041</v>
      </c>
      <c r="T1795">
        <v>84</v>
      </c>
      <c r="U1795" t="s">
        <v>2777</v>
      </c>
      <c r="V1795" t="s">
        <v>3570</v>
      </c>
      <c r="W1795" t="s">
        <v>3570</v>
      </c>
      <c r="Y1795" s="1">
        <v>24000000</v>
      </c>
      <c r="Z1795">
        <v>2006</v>
      </c>
      <c r="AA1795">
        <v>1000</v>
      </c>
      <c r="AB1795">
        <v>6.1</v>
      </c>
      <c r="AC1795">
        <v>1.85</v>
      </c>
      <c r="AD1795">
        <v>0</v>
      </c>
      <c r="AE1795" s="7">
        <v>29821428.571428575</v>
      </c>
      <c r="AF1795" s="7">
        <v>0</v>
      </c>
    </row>
    <row r="1796" spans="1:32" x14ac:dyDescent="0.2">
      <c r="A1796" t="s">
        <v>28</v>
      </c>
      <c r="B1796" t="s">
        <v>9042</v>
      </c>
      <c r="C1796">
        <v>177</v>
      </c>
      <c r="D1796">
        <v>100</v>
      </c>
      <c r="E1796">
        <v>11</v>
      </c>
      <c r="F1796">
        <v>561</v>
      </c>
      <c r="G1796" t="s">
        <v>2152</v>
      </c>
      <c r="H1796">
        <v>23000</v>
      </c>
      <c r="I1796">
        <v>20285518</v>
      </c>
      <c r="J1796">
        <f t="shared" si="28"/>
        <v>4</v>
      </c>
      <c r="K1796" t="s">
        <v>463</v>
      </c>
      <c r="L1796" t="s">
        <v>332</v>
      </c>
      <c r="M1796" t="s">
        <v>9043</v>
      </c>
      <c r="N1796">
        <v>32103</v>
      </c>
      <c r="O1796">
        <v>25387</v>
      </c>
      <c r="P1796" t="s">
        <v>1728</v>
      </c>
      <c r="Q1796">
        <v>2</v>
      </c>
      <c r="R1796" t="s">
        <v>9044</v>
      </c>
      <c r="S1796" t="s">
        <v>9045</v>
      </c>
      <c r="T1796">
        <v>112</v>
      </c>
      <c r="U1796" t="s">
        <v>37</v>
      </c>
      <c r="V1796" t="s">
        <v>1464</v>
      </c>
      <c r="W1796" t="s">
        <v>1464</v>
      </c>
      <c r="X1796" t="s">
        <v>39</v>
      </c>
      <c r="Y1796" s="1">
        <v>28000000</v>
      </c>
      <c r="Z1796">
        <v>2014</v>
      </c>
      <c r="AA1796">
        <v>727</v>
      </c>
      <c r="AB1796">
        <v>5.7</v>
      </c>
      <c r="AC1796">
        <v>2.35</v>
      </c>
      <c r="AD1796">
        <v>0</v>
      </c>
      <c r="AE1796" s="7">
        <v>29632446.134347275</v>
      </c>
      <c r="AF1796" s="7">
        <v>21468197.122940432</v>
      </c>
    </row>
    <row r="1797" spans="1:32" x14ac:dyDescent="0.2">
      <c r="A1797" t="s">
        <v>28</v>
      </c>
      <c r="B1797" t="s">
        <v>6141</v>
      </c>
      <c r="C1797">
        <v>106</v>
      </c>
      <c r="D1797">
        <v>131</v>
      </c>
      <c r="E1797">
        <v>46</v>
      </c>
      <c r="F1797">
        <v>293</v>
      </c>
      <c r="G1797" t="s">
        <v>9046</v>
      </c>
      <c r="H1797">
        <v>594</v>
      </c>
      <c r="I1797">
        <v>67900000</v>
      </c>
      <c r="J1797">
        <f t="shared" si="28"/>
        <v>3</v>
      </c>
      <c r="K1797" t="s">
        <v>50</v>
      </c>
      <c r="L1797" t="s">
        <v>9047</v>
      </c>
      <c r="M1797" t="s">
        <v>9048</v>
      </c>
      <c r="N1797">
        <v>74374</v>
      </c>
      <c r="O1797">
        <v>1898</v>
      </c>
      <c r="P1797" t="s">
        <v>9049</v>
      </c>
      <c r="Q1797">
        <v>0</v>
      </c>
      <c r="R1797" t="s">
        <v>9050</v>
      </c>
      <c r="S1797" t="s">
        <v>9051</v>
      </c>
      <c r="T1797">
        <v>225</v>
      </c>
      <c r="U1797" t="s">
        <v>37</v>
      </c>
      <c r="V1797" t="s">
        <v>56</v>
      </c>
      <c r="W1797" t="s">
        <v>56</v>
      </c>
      <c r="X1797" t="s">
        <v>94</v>
      </c>
      <c r="Y1797" s="1">
        <v>27500000</v>
      </c>
      <c r="Z1797">
        <v>1983</v>
      </c>
      <c r="AA1797">
        <v>303</v>
      </c>
      <c r="AB1797">
        <v>6.6</v>
      </c>
      <c r="AC1797">
        <v>2.35</v>
      </c>
      <c r="AD1797">
        <v>0</v>
      </c>
      <c r="AE1797" s="7">
        <v>69164156.626506031</v>
      </c>
      <c r="AF1797" s="7">
        <v>170772590.36144578</v>
      </c>
    </row>
    <row r="1798" spans="1:32" x14ac:dyDescent="0.2">
      <c r="A1798" t="s">
        <v>28</v>
      </c>
      <c r="B1798" t="s">
        <v>3217</v>
      </c>
      <c r="C1798">
        <v>251</v>
      </c>
      <c r="D1798">
        <v>133</v>
      </c>
      <c r="E1798">
        <v>0</v>
      </c>
      <c r="F1798">
        <v>529</v>
      </c>
      <c r="G1798" t="s">
        <v>9052</v>
      </c>
      <c r="H1798">
        <v>11000</v>
      </c>
      <c r="I1798">
        <v>148734225</v>
      </c>
      <c r="J1798">
        <f t="shared" si="28"/>
        <v>2</v>
      </c>
      <c r="K1798" t="s">
        <v>1680</v>
      </c>
      <c r="L1798" t="s">
        <v>4217</v>
      </c>
      <c r="M1798" t="s">
        <v>9053</v>
      </c>
      <c r="N1798">
        <v>298590</v>
      </c>
      <c r="O1798">
        <v>12874</v>
      </c>
      <c r="P1798" t="s">
        <v>7370</v>
      </c>
      <c r="Q1798">
        <v>2</v>
      </c>
      <c r="R1798" t="s">
        <v>9054</v>
      </c>
      <c r="S1798" t="s">
        <v>9055</v>
      </c>
      <c r="T1798">
        <v>559</v>
      </c>
      <c r="U1798" t="s">
        <v>37</v>
      </c>
      <c r="V1798" t="s">
        <v>38</v>
      </c>
      <c r="W1798" t="s">
        <v>38</v>
      </c>
      <c r="X1798" t="s">
        <v>584</v>
      </c>
      <c r="Y1798" s="1">
        <v>30000000</v>
      </c>
      <c r="Z1798">
        <v>2007</v>
      </c>
      <c r="AA1798">
        <v>985</v>
      </c>
      <c r="AB1798">
        <v>7</v>
      </c>
      <c r="AC1798">
        <v>1.85</v>
      </c>
      <c r="AD1798">
        <v>0</v>
      </c>
      <c r="AE1798" s="7">
        <v>36251808.972503617</v>
      </c>
      <c r="AF1798" s="7">
        <v>179729490.41244572</v>
      </c>
    </row>
    <row r="1799" spans="1:32" x14ac:dyDescent="0.2">
      <c r="A1799" t="s">
        <v>28</v>
      </c>
      <c r="B1799" t="s">
        <v>6395</v>
      </c>
      <c r="C1799">
        <v>148</v>
      </c>
      <c r="D1799">
        <v>109</v>
      </c>
      <c r="E1799">
        <v>415</v>
      </c>
      <c r="F1799">
        <v>228</v>
      </c>
      <c r="G1799" t="s">
        <v>9056</v>
      </c>
      <c r="H1799">
        <v>673</v>
      </c>
      <c r="I1799">
        <v>49185998</v>
      </c>
      <c r="J1799">
        <f t="shared" si="28"/>
        <v>1</v>
      </c>
      <c r="K1799" t="s">
        <v>3408</v>
      </c>
      <c r="L1799" t="s">
        <v>1606</v>
      </c>
      <c r="M1799" t="s">
        <v>9057</v>
      </c>
      <c r="N1799">
        <v>74476</v>
      </c>
      <c r="O1799">
        <v>1775</v>
      </c>
      <c r="P1799" t="s">
        <v>9058</v>
      </c>
      <c r="Q1799">
        <v>2</v>
      </c>
      <c r="R1799" t="s">
        <v>9059</v>
      </c>
      <c r="S1799" t="s">
        <v>9060</v>
      </c>
      <c r="T1799">
        <v>184</v>
      </c>
      <c r="U1799" t="s">
        <v>37</v>
      </c>
      <c r="V1799" t="s">
        <v>38</v>
      </c>
      <c r="W1799" t="s">
        <v>38</v>
      </c>
      <c r="X1799" t="s">
        <v>39</v>
      </c>
      <c r="Y1799" s="1">
        <v>30000000</v>
      </c>
      <c r="Z1799">
        <v>2009</v>
      </c>
      <c r="AA1799">
        <v>489</v>
      </c>
      <c r="AB1799">
        <v>7.4</v>
      </c>
      <c r="AC1799">
        <v>2.35</v>
      </c>
      <c r="AD1799">
        <v>15000</v>
      </c>
      <c r="AE1799" s="7">
        <v>35034965.034965038</v>
      </c>
      <c r="AF1799" s="7">
        <v>57440990.671328679</v>
      </c>
    </row>
    <row r="1800" spans="1:32" x14ac:dyDescent="0.2">
      <c r="A1800" t="s">
        <v>28</v>
      </c>
      <c r="B1800" t="s">
        <v>6799</v>
      </c>
      <c r="C1800">
        <v>76</v>
      </c>
      <c r="D1800">
        <v>114</v>
      </c>
      <c r="E1800">
        <v>92</v>
      </c>
      <c r="F1800">
        <v>436</v>
      </c>
      <c r="G1800" t="s">
        <v>5264</v>
      </c>
      <c r="H1800">
        <v>940</v>
      </c>
      <c r="I1800">
        <v>42168445</v>
      </c>
      <c r="J1800">
        <f t="shared" si="28"/>
        <v>3</v>
      </c>
      <c r="K1800" t="s">
        <v>1414</v>
      </c>
      <c r="L1800" t="s">
        <v>5449</v>
      </c>
      <c r="M1800" t="s">
        <v>9061</v>
      </c>
      <c r="N1800">
        <v>10791</v>
      </c>
      <c r="O1800">
        <v>3565</v>
      </c>
      <c r="P1800" t="s">
        <v>805</v>
      </c>
      <c r="Q1800">
        <v>3</v>
      </c>
      <c r="R1800" t="s">
        <v>9062</v>
      </c>
      <c r="S1800" t="s">
        <v>9063</v>
      </c>
      <c r="T1800">
        <v>39</v>
      </c>
      <c r="U1800" t="s">
        <v>37</v>
      </c>
      <c r="V1800" t="s">
        <v>38</v>
      </c>
      <c r="W1800" t="s">
        <v>38</v>
      </c>
      <c r="X1800" t="s">
        <v>39</v>
      </c>
      <c r="Y1800" s="1">
        <v>35000000</v>
      </c>
      <c r="Z1800">
        <v>2008</v>
      </c>
      <c r="AA1800">
        <v>706</v>
      </c>
      <c r="AB1800">
        <v>5.3</v>
      </c>
      <c r="AC1800">
        <v>1.85</v>
      </c>
      <c r="AD1800">
        <v>464</v>
      </c>
      <c r="AE1800" s="7">
        <v>40722248.026010215</v>
      </c>
      <c r="AF1800" s="7">
        <v>49062682.176033445</v>
      </c>
    </row>
    <row r="1801" spans="1:32" x14ac:dyDescent="0.2">
      <c r="A1801" t="s">
        <v>28</v>
      </c>
      <c r="B1801" t="s">
        <v>9064</v>
      </c>
      <c r="C1801">
        <v>52</v>
      </c>
      <c r="D1801">
        <v>164</v>
      </c>
      <c r="E1801">
        <v>767</v>
      </c>
      <c r="F1801">
        <v>162</v>
      </c>
      <c r="G1801" t="s">
        <v>7954</v>
      </c>
      <c r="H1801">
        <v>358</v>
      </c>
      <c r="I1801">
        <v>26400000</v>
      </c>
      <c r="J1801">
        <f t="shared" si="28"/>
        <v>3</v>
      </c>
      <c r="K1801" t="s">
        <v>2156</v>
      </c>
      <c r="L1801" t="s">
        <v>9065</v>
      </c>
      <c r="M1801" t="s">
        <v>9066</v>
      </c>
      <c r="N1801">
        <v>12980</v>
      </c>
      <c r="O1801">
        <v>1334</v>
      </c>
      <c r="P1801" t="s">
        <v>896</v>
      </c>
      <c r="Q1801">
        <v>0</v>
      </c>
      <c r="R1801" t="s">
        <v>9067</v>
      </c>
      <c r="S1801" t="s">
        <v>9068</v>
      </c>
      <c r="T1801">
        <v>89</v>
      </c>
      <c r="U1801" t="s">
        <v>37</v>
      </c>
      <c r="V1801" t="s">
        <v>56</v>
      </c>
      <c r="W1801" t="s">
        <v>56</v>
      </c>
      <c r="X1801" t="s">
        <v>94</v>
      </c>
      <c r="Y1801" s="1">
        <v>16000000</v>
      </c>
      <c r="Z1801">
        <v>1984</v>
      </c>
      <c r="AA1801">
        <v>223</v>
      </c>
      <c r="AB1801">
        <v>7.4</v>
      </c>
      <c r="AC1801">
        <v>1.85</v>
      </c>
      <c r="AD1801">
        <v>845</v>
      </c>
      <c r="AE1801" s="7">
        <v>38575553.41674687</v>
      </c>
      <c r="AF1801" s="7">
        <v>63649663.13763234</v>
      </c>
    </row>
    <row r="1802" spans="1:32" x14ac:dyDescent="0.2">
      <c r="A1802" t="s">
        <v>28</v>
      </c>
      <c r="B1802" t="s">
        <v>9069</v>
      </c>
      <c r="C1802">
        <v>220</v>
      </c>
      <c r="D1802">
        <v>92</v>
      </c>
      <c r="E1802">
        <v>14</v>
      </c>
      <c r="F1802">
        <v>78</v>
      </c>
      <c r="G1802" t="s">
        <v>9070</v>
      </c>
      <c r="H1802">
        <v>386</v>
      </c>
      <c r="I1802">
        <v>17508670</v>
      </c>
      <c r="J1802">
        <f t="shared" si="28"/>
        <v>4</v>
      </c>
      <c r="K1802" t="s">
        <v>5273</v>
      </c>
      <c r="L1802" t="s">
        <v>9071</v>
      </c>
      <c r="M1802" t="s">
        <v>9072</v>
      </c>
      <c r="N1802">
        <v>64625</v>
      </c>
      <c r="O1802">
        <v>646</v>
      </c>
      <c r="P1802" t="s">
        <v>9073</v>
      </c>
      <c r="Q1802">
        <v>0</v>
      </c>
      <c r="R1802" t="s">
        <v>9074</v>
      </c>
      <c r="S1802" t="s">
        <v>9075</v>
      </c>
      <c r="T1802">
        <v>281</v>
      </c>
      <c r="U1802" t="s">
        <v>37</v>
      </c>
      <c r="V1802" t="s">
        <v>56</v>
      </c>
      <c r="W1802" t="s">
        <v>56</v>
      </c>
      <c r="X1802" t="s">
        <v>584</v>
      </c>
      <c r="Y1802" s="1">
        <v>15000000</v>
      </c>
      <c r="Z1802">
        <v>2006</v>
      </c>
      <c r="AA1802">
        <v>99</v>
      </c>
      <c r="AB1802">
        <v>7.4</v>
      </c>
      <c r="AC1802">
        <v>1.85</v>
      </c>
      <c r="AD1802">
        <v>0</v>
      </c>
      <c r="AE1802" s="7">
        <v>18638392.857142858</v>
      </c>
      <c r="AF1802" s="7">
        <v>21755564.657738097</v>
      </c>
    </row>
    <row r="1803" spans="1:32" x14ac:dyDescent="0.2">
      <c r="A1803" t="s">
        <v>28</v>
      </c>
      <c r="B1803" t="s">
        <v>815</v>
      </c>
      <c r="C1803">
        <v>131</v>
      </c>
      <c r="D1803">
        <v>122</v>
      </c>
      <c r="E1803">
        <v>151</v>
      </c>
      <c r="F1803">
        <v>11000</v>
      </c>
      <c r="G1803" t="s">
        <v>372</v>
      </c>
      <c r="H1803">
        <v>24000</v>
      </c>
      <c r="I1803">
        <v>9664316</v>
      </c>
      <c r="J1803">
        <f t="shared" si="28"/>
        <v>2</v>
      </c>
      <c r="K1803" t="s">
        <v>4074</v>
      </c>
      <c r="L1803" t="s">
        <v>81</v>
      </c>
      <c r="M1803" t="s">
        <v>9076</v>
      </c>
      <c r="N1803">
        <v>47203</v>
      </c>
      <c r="O1803">
        <v>50950</v>
      </c>
      <c r="P1803" t="s">
        <v>2376</v>
      </c>
      <c r="Q1803">
        <v>2</v>
      </c>
      <c r="R1803" t="s">
        <v>9077</v>
      </c>
      <c r="S1803" t="s">
        <v>9078</v>
      </c>
      <c r="T1803">
        <v>197</v>
      </c>
      <c r="U1803" t="s">
        <v>37</v>
      </c>
      <c r="V1803" t="s">
        <v>38</v>
      </c>
      <c r="W1803" t="s">
        <v>38</v>
      </c>
      <c r="X1803" t="s">
        <v>584</v>
      </c>
      <c r="Y1803" s="1">
        <v>27500000</v>
      </c>
      <c r="Z1803">
        <v>2007</v>
      </c>
      <c r="AA1803">
        <v>15000</v>
      </c>
      <c r="AB1803">
        <v>6.8</v>
      </c>
      <c r="AC1803">
        <v>2.35</v>
      </c>
      <c r="AD1803">
        <v>0</v>
      </c>
      <c r="AE1803" s="7">
        <v>33230824.891461648</v>
      </c>
      <c r="AF1803" s="7">
        <v>11678297.916063676</v>
      </c>
    </row>
    <row r="1804" spans="1:32" x14ac:dyDescent="0.2">
      <c r="A1804" t="s">
        <v>28</v>
      </c>
      <c r="C1804">
        <v>7</v>
      </c>
      <c r="D1804">
        <v>42</v>
      </c>
      <c r="F1804">
        <v>535</v>
      </c>
      <c r="G1804" t="s">
        <v>1344</v>
      </c>
      <c r="H1804">
        <v>766</v>
      </c>
      <c r="J1804">
        <f t="shared" si="28"/>
        <v>4</v>
      </c>
      <c r="K1804" t="s">
        <v>9079</v>
      </c>
      <c r="L1804" t="s">
        <v>962</v>
      </c>
      <c r="M1804" t="s">
        <v>9080</v>
      </c>
      <c r="N1804">
        <v>38177</v>
      </c>
      <c r="O1804">
        <v>2707</v>
      </c>
      <c r="P1804" t="s">
        <v>9081</v>
      </c>
      <c r="Q1804">
        <v>2</v>
      </c>
      <c r="R1804" t="s">
        <v>9082</v>
      </c>
      <c r="S1804" t="s">
        <v>9083</v>
      </c>
      <c r="T1804">
        <v>131</v>
      </c>
      <c r="U1804" t="s">
        <v>37</v>
      </c>
      <c r="V1804" t="s">
        <v>38</v>
      </c>
      <c r="W1804" t="s">
        <v>38</v>
      </c>
      <c r="X1804" t="s">
        <v>1125</v>
      </c>
      <c r="Y1804" s="1"/>
      <c r="AA1804">
        <v>638</v>
      </c>
      <c r="AB1804">
        <v>7.9</v>
      </c>
      <c r="AC1804">
        <v>16</v>
      </c>
      <c r="AD1804">
        <v>11000</v>
      </c>
      <c r="AE1804" s="7" t="s">
        <v>24168</v>
      </c>
      <c r="AF1804" s="7" t="s">
        <v>24168</v>
      </c>
    </row>
    <row r="1805" spans="1:32" x14ac:dyDescent="0.2">
      <c r="A1805" t="s">
        <v>28</v>
      </c>
      <c r="B1805" t="s">
        <v>9084</v>
      </c>
      <c r="C1805">
        <v>112</v>
      </c>
      <c r="D1805">
        <v>110</v>
      </c>
      <c r="E1805">
        <v>120</v>
      </c>
      <c r="F1805">
        <v>664</v>
      </c>
      <c r="G1805" t="s">
        <v>4471</v>
      </c>
      <c r="H1805">
        <v>12000</v>
      </c>
      <c r="I1805">
        <v>74888996</v>
      </c>
      <c r="J1805">
        <f t="shared" si="28"/>
        <v>4</v>
      </c>
      <c r="K1805" t="s">
        <v>226</v>
      </c>
      <c r="L1805" t="s">
        <v>1027</v>
      </c>
      <c r="M1805" t="s">
        <v>9085</v>
      </c>
      <c r="N1805">
        <v>55513</v>
      </c>
      <c r="O1805">
        <v>16230</v>
      </c>
      <c r="P1805" t="s">
        <v>7281</v>
      </c>
      <c r="Q1805">
        <v>0</v>
      </c>
      <c r="R1805" t="s">
        <v>9086</v>
      </c>
      <c r="S1805" t="s">
        <v>9087</v>
      </c>
      <c r="T1805">
        <v>188</v>
      </c>
      <c r="U1805" t="s">
        <v>37</v>
      </c>
      <c r="V1805" t="s">
        <v>38</v>
      </c>
      <c r="W1805" t="s">
        <v>38</v>
      </c>
      <c r="X1805" t="s">
        <v>94</v>
      </c>
      <c r="Y1805" s="1">
        <v>30000000</v>
      </c>
      <c r="Z1805">
        <v>1991</v>
      </c>
      <c r="AA1805">
        <v>1000</v>
      </c>
      <c r="AB1805">
        <v>7.2</v>
      </c>
      <c r="AC1805">
        <v>2.35</v>
      </c>
      <c r="AD1805">
        <v>0</v>
      </c>
      <c r="AE1805" s="7">
        <v>55176211.453744501</v>
      </c>
      <c r="AF1805" s="7">
        <v>137736369.29515421</v>
      </c>
    </row>
    <row r="1806" spans="1:32" x14ac:dyDescent="0.2">
      <c r="A1806" t="s">
        <v>28</v>
      </c>
      <c r="B1806" t="s">
        <v>9088</v>
      </c>
      <c r="C1806">
        <v>93</v>
      </c>
      <c r="D1806">
        <v>116</v>
      </c>
      <c r="E1806">
        <v>144</v>
      </c>
      <c r="F1806">
        <v>477</v>
      </c>
      <c r="G1806" t="s">
        <v>8231</v>
      </c>
      <c r="H1806">
        <v>1000</v>
      </c>
      <c r="I1806">
        <v>69586544</v>
      </c>
      <c r="J1806">
        <f t="shared" si="28"/>
        <v>1</v>
      </c>
      <c r="K1806" t="s">
        <v>3408</v>
      </c>
      <c r="L1806" t="s">
        <v>7762</v>
      </c>
      <c r="M1806" t="s">
        <v>9089</v>
      </c>
      <c r="N1806">
        <v>15352</v>
      </c>
      <c r="O1806">
        <v>3845</v>
      </c>
      <c r="P1806" t="s">
        <v>9090</v>
      </c>
      <c r="Q1806">
        <v>4</v>
      </c>
      <c r="R1806" t="s">
        <v>9091</v>
      </c>
      <c r="S1806" t="s">
        <v>9092</v>
      </c>
      <c r="T1806">
        <v>199</v>
      </c>
      <c r="U1806" t="s">
        <v>37</v>
      </c>
      <c r="V1806" t="s">
        <v>38</v>
      </c>
      <c r="W1806" t="s">
        <v>38</v>
      </c>
      <c r="X1806" t="s">
        <v>39</v>
      </c>
      <c r="Y1806" s="1">
        <v>27000000</v>
      </c>
      <c r="Z1806">
        <v>2002</v>
      </c>
      <c r="AA1806">
        <v>482</v>
      </c>
      <c r="AB1806">
        <v>6</v>
      </c>
      <c r="AC1806">
        <v>2.35</v>
      </c>
      <c r="AD1806">
        <v>0</v>
      </c>
      <c r="AE1806" s="7">
        <v>37595886.603668705</v>
      </c>
      <c r="AF1806" s="7">
        <v>96895104.346859366</v>
      </c>
    </row>
    <row r="1807" spans="1:32" x14ac:dyDescent="0.2">
      <c r="A1807" t="s">
        <v>28</v>
      </c>
      <c r="B1807" t="s">
        <v>249</v>
      </c>
      <c r="C1807">
        <v>370</v>
      </c>
      <c r="D1807">
        <v>106</v>
      </c>
      <c r="E1807">
        <v>4000</v>
      </c>
      <c r="F1807">
        <v>591</v>
      </c>
      <c r="G1807" t="s">
        <v>546</v>
      </c>
      <c r="H1807">
        <v>19000</v>
      </c>
      <c r="I1807">
        <v>362645141</v>
      </c>
      <c r="J1807">
        <f t="shared" si="28"/>
        <v>4</v>
      </c>
      <c r="K1807" t="s">
        <v>547</v>
      </c>
      <c r="L1807" t="s">
        <v>99</v>
      </c>
      <c r="M1807" t="s">
        <v>548</v>
      </c>
      <c r="N1807">
        <v>106221</v>
      </c>
      <c r="O1807">
        <v>32921</v>
      </c>
      <c r="P1807" t="s">
        <v>549</v>
      </c>
      <c r="Q1807">
        <v>0</v>
      </c>
      <c r="R1807" t="s">
        <v>550</v>
      </c>
      <c r="S1807" t="s">
        <v>551</v>
      </c>
      <c r="T1807">
        <v>398</v>
      </c>
      <c r="U1807" t="s">
        <v>37</v>
      </c>
      <c r="V1807" t="s">
        <v>56</v>
      </c>
      <c r="W1807" t="s">
        <v>56</v>
      </c>
      <c r="X1807" t="s">
        <v>94</v>
      </c>
      <c r="Y1807" s="1">
        <v>175000000</v>
      </c>
      <c r="Z1807">
        <v>2016</v>
      </c>
      <c r="AA1807">
        <v>13000</v>
      </c>
      <c r="AB1807">
        <v>7.8</v>
      </c>
      <c r="AC1807">
        <v>1.85</v>
      </c>
      <c r="AD1807">
        <v>65000</v>
      </c>
      <c r="AE1807" s="7">
        <v>182656250</v>
      </c>
      <c r="AF1807" s="7">
        <v>378510865.91874999</v>
      </c>
    </row>
    <row r="1808" spans="1:32" x14ac:dyDescent="0.2">
      <c r="A1808" t="s">
        <v>28</v>
      </c>
      <c r="B1808" t="s">
        <v>5163</v>
      </c>
      <c r="C1808">
        <v>83</v>
      </c>
      <c r="D1808">
        <v>115</v>
      </c>
      <c r="E1808">
        <v>39</v>
      </c>
      <c r="F1808">
        <v>685</v>
      </c>
      <c r="G1808" t="s">
        <v>1015</v>
      </c>
      <c r="H1808">
        <v>11000</v>
      </c>
      <c r="I1808">
        <v>60491560</v>
      </c>
      <c r="J1808">
        <f t="shared" si="28"/>
        <v>4</v>
      </c>
      <c r="K1808" t="s">
        <v>2141</v>
      </c>
      <c r="L1808" t="s">
        <v>465</v>
      </c>
      <c r="M1808" t="s">
        <v>9093</v>
      </c>
      <c r="N1808">
        <v>50653</v>
      </c>
      <c r="O1808">
        <v>14322</v>
      </c>
      <c r="P1808" t="s">
        <v>9094</v>
      </c>
      <c r="Q1808">
        <v>1</v>
      </c>
      <c r="R1808" t="s">
        <v>9095</v>
      </c>
      <c r="S1808" t="s">
        <v>9096</v>
      </c>
      <c r="T1808">
        <v>143</v>
      </c>
      <c r="U1808" t="s">
        <v>37</v>
      </c>
      <c r="V1808" t="s">
        <v>38</v>
      </c>
      <c r="W1808" t="s">
        <v>38</v>
      </c>
      <c r="X1808" t="s">
        <v>584</v>
      </c>
      <c r="Y1808" s="1">
        <v>27000000</v>
      </c>
      <c r="Z1808">
        <v>1997</v>
      </c>
      <c r="AA1808">
        <v>956</v>
      </c>
      <c r="AB1808">
        <v>6.6</v>
      </c>
      <c r="AC1808">
        <v>2.35</v>
      </c>
      <c r="AD1808">
        <v>0</v>
      </c>
      <c r="AE1808" s="7">
        <v>42140186.915887855</v>
      </c>
      <c r="AF1808" s="7">
        <v>94412060.934579447</v>
      </c>
    </row>
    <row r="1809" spans="1:32" x14ac:dyDescent="0.2">
      <c r="A1809" t="s">
        <v>28</v>
      </c>
      <c r="B1809" t="s">
        <v>5244</v>
      </c>
      <c r="C1809">
        <v>125</v>
      </c>
      <c r="D1809">
        <v>148</v>
      </c>
      <c r="E1809">
        <v>644</v>
      </c>
      <c r="F1809">
        <v>326</v>
      </c>
      <c r="G1809" t="s">
        <v>9097</v>
      </c>
      <c r="H1809">
        <v>1000</v>
      </c>
      <c r="I1809">
        <v>54200000</v>
      </c>
      <c r="J1809">
        <f t="shared" si="28"/>
        <v>4</v>
      </c>
      <c r="K1809" t="s">
        <v>9098</v>
      </c>
      <c r="L1809" t="s">
        <v>7957</v>
      </c>
      <c r="M1809" t="s">
        <v>9099</v>
      </c>
      <c r="N1809">
        <v>142448</v>
      </c>
      <c r="O1809">
        <v>2566</v>
      </c>
      <c r="P1809" t="s">
        <v>9100</v>
      </c>
      <c r="Q1809">
        <v>1</v>
      </c>
      <c r="R1809" t="s">
        <v>9101</v>
      </c>
      <c r="S1809" t="s">
        <v>9102</v>
      </c>
      <c r="T1809">
        <v>319</v>
      </c>
      <c r="U1809" t="s">
        <v>37</v>
      </c>
      <c r="V1809" t="s">
        <v>38</v>
      </c>
      <c r="W1809" t="s">
        <v>38</v>
      </c>
      <c r="X1809" t="s">
        <v>584</v>
      </c>
      <c r="Y1809" s="1">
        <v>27000000</v>
      </c>
      <c r="Z1809">
        <v>1980</v>
      </c>
      <c r="AA1809">
        <v>809</v>
      </c>
      <c r="AB1809">
        <v>7.9</v>
      </c>
      <c r="AC1809">
        <v>1.85</v>
      </c>
      <c r="AD1809">
        <v>14000</v>
      </c>
      <c r="AE1809" s="7">
        <v>82081310.679611653</v>
      </c>
      <c r="AF1809" s="7">
        <v>164770631.06796116</v>
      </c>
    </row>
    <row r="1810" spans="1:32" x14ac:dyDescent="0.2">
      <c r="A1810" t="s">
        <v>28</v>
      </c>
      <c r="B1810" t="s">
        <v>9103</v>
      </c>
      <c r="C1810">
        <v>73</v>
      </c>
      <c r="D1810">
        <v>119</v>
      </c>
      <c r="E1810">
        <v>43</v>
      </c>
      <c r="F1810">
        <v>523</v>
      </c>
      <c r="G1810" t="s">
        <v>1744</v>
      </c>
      <c r="H1810">
        <v>953</v>
      </c>
      <c r="I1810">
        <v>44087387</v>
      </c>
      <c r="J1810">
        <f t="shared" si="28"/>
        <v>4</v>
      </c>
      <c r="K1810" t="s">
        <v>9104</v>
      </c>
      <c r="L1810" t="s">
        <v>639</v>
      </c>
      <c r="M1810" t="s">
        <v>9105</v>
      </c>
      <c r="N1810">
        <v>22304</v>
      </c>
      <c r="O1810">
        <v>3525</v>
      </c>
      <c r="P1810" t="s">
        <v>9106</v>
      </c>
      <c r="Q1810">
        <v>4</v>
      </c>
      <c r="R1810" t="s">
        <v>9107</v>
      </c>
      <c r="S1810" t="s">
        <v>9108</v>
      </c>
      <c r="T1810">
        <v>33</v>
      </c>
      <c r="U1810" t="s">
        <v>37</v>
      </c>
      <c r="V1810" t="s">
        <v>38</v>
      </c>
      <c r="W1810" t="s">
        <v>38</v>
      </c>
      <c r="X1810" t="s">
        <v>39</v>
      </c>
      <c r="Y1810" s="1"/>
      <c r="Z1810">
        <v>2008</v>
      </c>
      <c r="AA1810">
        <v>713</v>
      </c>
      <c r="AB1810">
        <v>6.2</v>
      </c>
      <c r="AC1810">
        <v>1.85</v>
      </c>
      <c r="AD1810">
        <v>894</v>
      </c>
      <c r="AE1810" s="7">
        <v>0</v>
      </c>
      <c r="AF1810" s="7">
        <v>51295357.378077105</v>
      </c>
    </row>
    <row r="1811" spans="1:32" x14ac:dyDescent="0.2">
      <c r="A1811" t="s">
        <v>28</v>
      </c>
      <c r="B1811" t="s">
        <v>3404</v>
      </c>
      <c r="C1811">
        <v>98</v>
      </c>
      <c r="D1811">
        <v>118</v>
      </c>
      <c r="E1811">
        <v>650</v>
      </c>
      <c r="F1811">
        <v>715</v>
      </c>
      <c r="G1811" t="s">
        <v>9109</v>
      </c>
      <c r="H1811">
        <v>1000</v>
      </c>
      <c r="I1811">
        <v>30920167</v>
      </c>
      <c r="J1811">
        <f t="shared" si="28"/>
        <v>2</v>
      </c>
      <c r="K1811" t="s">
        <v>6418</v>
      </c>
      <c r="L1811" t="s">
        <v>9110</v>
      </c>
      <c r="M1811" t="s">
        <v>9111</v>
      </c>
      <c r="N1811">
        <v>6476</v>
      </c>
      <c r="O1811">
        <v>3389</v>
      </c>
      <c r="P1811" t="s">
        <v>6643</v>
      </c>
      <c r="Q1811">
        <v>4</v>
      </c>
      <c r="R1811" t="s">
        <v>9112</v>
      </c>
      <c r="S1811" t="s">
        <v>9113</v>
      </c>
      <c r="T1811">
        <v>71</v>
      </c>
      <c r="U1811" t="s">
        <v>37</v>
      </c>
      <c r="V1811" t="s">
        <v>38</v>
      </c>
      <c r="W1811" t="s">
        <v>38</v>
      </c>
      <c r="X1811" t="s">
        <v>39</v>
      </c>
      <c r="Y1811" s="1">
        <v>25000000</v>
      </c>
      <c r="Z1811">
        <v>2012</v>
      </c>
      <c r="AA1811">
        <v>773</v>
      </c>
      <c r="AB1811">
        <v>5.7</v>
      </c>
      <c r="AC1811">
        <v>2.35</v>
      </c>
      <c r="AD1811">
        <v>0</v>
      </c>
      <c r="AE1811" s="7">
        <v>27275696.864111498</v>
      </c>
      <c r="AF1811" s="7">
        <v>33734764.083188154</v>
      </c>
    </row>
    <row r="1812" spans="1:32" x14ac:dyDescent="0.2">
      <c r="A1812" t="s">
        <v>28</v>
      </c>
      <c r="B1812" t="s">
        <v>197</v>
      </c>
      <c r="C1812">
        <v>158</v>
      </c>
      <c r="D1812">
        <v>101</v>
      </c>
      <c r="E1812">
        <v>129</v>
      </c>
      <c r="F1812">
        <v>3</v>
      </c>
      <c r="G1812" t="s">
        <v>9114</v>
      </c>
      <c r="H1812">
        <v>66</v>
      </c>
      <c r="I1812">
        <v>40566655</v>
      </c>
      <c r="J1812">
        <f t="shared" si="28"/>
        <v>3</v>
      </c>
      <c r="K1812" t="s">
        <v>1414</v>
      </c>
      <c r="L1812" t="s">
        <v>9115</v>
      </c>
      <c r="M1812" t="s">
        <v>9116</v>
      </c>
      <c r="N1812">
        <v>144021</v>
      </c>
      <c r="O1812">
        <v>74</v>
      </c>
      <c r="P1812" t="s">
        <v>9117</v>
      </c>
      <c r="Q1812">
        <v>0</v>
      </c>
      <c r="R1812" t="s">
        <v>9118</v>
      </c>
      <c r="S1812" t="s">
        <v>9119</v>
      </c>
      <c r="T1812">
        <v>391</v>
      </c>
      <c r="U1812" t="s">
        <v>37</v>
      </c>
      <c r="V1812" t="s">
        <v>56</v>
      </c>
      <c r="W1812" t="s">
        <v>56</v>
      </c>
      <c r="X1812" t="s">
        <v>39</v>
      </c>
      <c r="Y1812" s="1">
        <v>30000000</v>
      </c>
      <c r="Z1812">
        <v>2002</v>
      </c>
      <c r="AA1812">
        <v>5</v>
      </c>
      <c r="AB1812">
        <v>7.1</v>
      </c>
      <c r="AC1812">
        <v>2.35</v>
      </c>
      <c r="AD1812">
        <v>0</v>
      </c>
      <c r="AE1812" s="7">
        <v>41773207.337409668</v>
      </c>
      <c r="AF1812" s="7">
        <v>56486643.010005556</v>
      </c>
    </row>
    <row r="1813" spans="1:32" x14ac:dyDescent="0.2">
      <c r="A1813" t="s">
        <v>28</v>
      </c>
      <c r="B1813" t="s">
        <v>7063</v>
      </c>
      <c r="C1813">
        <v>152</v>
      </c>
      <c r="D1813">
        <v>82</v>
      </c>
      <c r="E1813">
        <v>49</v>
      </c>
      <c r="F1813">
        <v>429</v>
      </c>
      <c r="G1813" t="s">
        <v>3176</v>
      </c>
      <c r="H1813">
        <v>1000</v>
      </c>
      <c r="I1813">
        <v>31768374</v>
      </c>
      <c r="J1813">
        <f t="shared" si="28"/>
        <v>3</v>
      </c>
      <c r="K1813" t="s">
        <v>8535</v>
      </c>
      <c r="L1813" t="s">
        <v>429</v>
      </c>
      <c r="M1813" t="s">
        <v>9120</v>
      </c>
      <c r="N1813">
        <v>42761</v>
      </c>
      <c r="O1813">
        <v>3313</v>
      </c>
      <c r="P1813" t="s">
        <v>9121</v>
      </c>
      <c r="Q1813">
        <v>0</v>
      </c>
      <c r="R1813" t="s">
        <v>9122</v>
      </c>
      <c r="S1813" t="s">
        <v>9123</v>
      </c>
      <c r="T1813">
        <v>366</v>
      </c>
      <c r="U1813" t="s">
        <v>37</v>
      </c>
      <c r="V1813" t="s">
        <v>38</v>
      </c>
      <c r="W1813" t="s">
        <v>38</v>
      </c>
      <c r="X1813" t="s">
        <v>584</v>
      </c>
      <c r="Y1813" s="1">
        <v>27000000</v>
      </c>
      <c r="Z1813">
        <v>1999</v>
      </c>
      <c r="AA1813">
        <v>888</v>
      </c>
      <c r="AB1813">
        <v>5.6</v>
      </c>
      <c r="AC1813">
        <v>2.35</v>
      </c>
      <c r="AD1813">
        <v>2000</v>
      </c>
      <c r="AE1813" s="7">
        <v>40597238.895558223</v>
      </c>
      <c r="AF1813" s="7">
        <v>47766972.91116447</v>
      </c>
    </row>
    <row r="1814" spans="1:32" x14ac:dyDescent="0.2">
      <c r="A1814" t="s">
        <v>28</v>
      </c>
      <c r="B1814" t="s">
        <v>6045</v>
      </c>
      <c r="C1814">
        <v>202</v>
      </c>
      <c r="D1814">
        <v>110</v>
      </c>
      <c r="E1814">
        <v>118</v>
      </c>
      <c r="F1814">
        <v>1000</v>
      </c>
      <c r="G1814" t="s">
        <v>465</v>
      </c>
      <c r="H1814">
        <v>13000</v>
      </c>
      <c r="I1814">
        <v>22494487</v>
      </c>
      <c r="J1814">
        <f t="shared" si="28"/>
        <v>4</v>
      </c>
      <c r="K1814" t="s">
        <v>2141</v>
      </c>
      <c r="L1814" t="s">
        <v>976</v>
      </c>
      <c r="M1814" t="s">
        <v>9124</v>
      </c>
      <c r="N1814">
        <v>262153</v>
      </c>
      <c r="O1814">
        <v>26451</v>
      </c>
      <c r="P1814" t="s">
        <v>2728</v>
      </c>
      <c r="Q1814">
        <v>3</v>
      </c>
      <c r="R1814" t="s">
        <v>9125</v>
      </c>
      <c r="S1814" t="s">
        <v>9126</v>
      </c>
      <c r="T1814">
        <v>507</v>
      </c>
      <c r="U1814" t="s">
        <v>37</v>
      </c>
      <c r="V1814" t="s">
        <v>766</v>
      </c>
      <c r="W1814" t="s">
        <v>766</v>
      </c>
      <c r="X1814" t="s">
        <v>584</v>
      </c>
      <c r="Y1814" s="1">
        <v>27000000</v>
      </c>
      <c r="Z1814">
        <v>2006</v>
      </c>
      <c r="AA1814">
        <v>11000</v>
      </c>
      <c r="AB1814">
        <v>7.8</v>
      </c>
      <c r="AC1814">
        <v>2.35</v>
      </c>
      <c r="AD1814">
        <v>10000</v>
      </c>
      <c r="AE1814" s="7">
        <v>33549107.142857146</v>
      </c>
      <c r="AF1814" s="7">
        <v>27950739.055059526</v>
      </c>
    </row>
    <row r="1815" spans="1:32" x14ac:dyDescent="0.2">
      <c r="A1815" t="s">
        <v>28</v>
      </c>
      <c r="B1815" t="s">
        <v>9127</v>
      </c>
      <c r="C1815">
        <v>80</v>
      </c>
      <c r="D1815">
        <v>193</v>
      </c>
      <c r="E1815">
        <v>133</v>
      </c>
      <c r="F1815">
        <v>820</v>
      </c>
      <c r="G1815" t="s">
        <v>1318</v>
      </c>
      <c r="H1815">
        <v>2000</v>
      </c>
      <c r="I1815">
        <v>21500000</v>
      </c>
      <c r="J1815">
        <f t="shared" si="28"/>
        <v>3</v>
      </c>
      <c r="K1815" t="s">
        <v>2156</v>
      </c>
      <c r="L1815" t="s">
        <v>535</v>
      </c>
      <c r="M1815" t="s">
        <v>9128</v>
      </c>
      <c r="N1815">
        <v>45271</v>
      </c>
      <c r="O1815">
        <v>6341</v>
      </c>
      <c r="P1815" t="s">
        <v>1045</v>
      </c>
      <c r="Q1815">
        <v>0</v>
      </c>
      <c r="R1815" t="s">
        <v>9129</v>
      </c>
      <c r="S1815" t="s">
        <v>9130</v>
      </c>
      <c r="T1815">
        <v>170</v>
      </c>
      <c r="U1815" t="s">
        <v>37</v>
      </c>
      <c r="V1815" t="s">
        <v>38</v>
      </c>
      <c r="W1815" t="s">
        <v>38</v>
      </c>
      <c r="X1815" t="s">
        <v>94</v>
      </c>
      <c r="Y1815" s="1">
        <v>27000000</v>
      </c>
      <c r="Z1815">
        <v>1983</v>
      </c>
      <c r="AA1815">
        <v>826</v>
      </c>
      <c r="AB1815">
        <v>7.9</v>
      </c>
      <c r="AC1815">
        <v>1.85</v>
      </c>
      <c r="AD1815">
        <v>0</v>
      </c>
      <c r="AE1815" s="7">
        <v>67906626.506024107</v>
      </c>
      <c r="AF1815" s="7">
        <v>54073795.180722892</v>
      </c>
    </row>
    <row r="1816" spans="1:32" x14ac:dyDescent="0.2">
      <c r="A1816" t="s">
        <v>28</v>
      </c>
      <c r="B1816" t="s">
        <v>427</v>
      </c>
      <c r="C1816">
        <v>288</v>
      </c>
      <c r="D1816">
        <v>130</v>
      </c>
      <c r="E1816">
        <v>776</v>
      </c>
      <c r="F1816">
        <v>358</v>
      </c>
      <c r="G1816" t="s">
        <v>2143</v>
      </c>
      <c r="H1816">
        <v>898</v>
      </c>
      <c r="I1816">
        <v>4463292</v>
      </c>
      <c r="J1816">
        <f t="shared" si="28"/>
        <v>3</v>
      </c>
      <c r="K1816" t="s">
        <v>2818</v>
      </c>
      <c r="L1816" t="s">
        <v>2534</v>
      </c>
      <c r="M1816" t="s">
        <v>9131</v>
      </c>
      <c r="N1816">
        <v>34488</v>
      </c>
      <c r="O1816">
        <v>2452</v>
      </c>
      <c r="P1816" t="s">
        <v>1129</v>
      </c>
      <c r="Q1816">
        <v>3</v>
      </c>
      <c r="R1816" t="s">
        <v>9132</v>
      </c>
      <c r="S1816" t="s">
        <v>9133</v>
      </c>
      <c r="T1816">
        <v>136</v>
      </c>
      <c r="U1816" t="s">
        <v>37</v>
      </c>
      <c r="V1816" t="s">
        <v>56</v>
      </c>
      <c r="W1816" t="s">
        <v>56</v>
      </c>
      <c r="X1816" t="s">
        <v>39</v>
      </c>
      <c r="Y1816" s="1">
        <v>30000000</v>
      </c>
      <c r="Z1816">
        <v>2011</v>
      </c>
      <c r="AA1816">
        <v>584</v>
      </c>
      <c r="AB1816">
        <v>6.9</v>
      </c>
      <c r="AC1816">
        <v>2.35</v>
      </c>
      <c r="AD1816">
        <v>15000</v>
      </c>
      <c r="AE1816" s="7">
        <v>33414851.044908848</v>
      </c>
      <c r="AF1816" s="7">
        <v>4971341.244997777</v>
      </c>
    </row>
    <row r="1817" spans="1:32" x14ac:dyDescent="0.2">
      <c r="A1817" t="s">
        <v>28</v>
      </c>
      <c r="B1817" t="s">
        <v>709</v>
      </c>
      <c r="C1817">
        <v>99</v>
      </c>
      <c r="D1817">
        <v>94</v>
      </c>
      <c r="E1817">
        <v>249</v>
      </c>
      <c r="F1817">
        <v>271</v>
      </c>
      <c r="G1817" t="s">
        <v>9134</v>
      </c>
      <c r="H1817">
        <v>523</v>
      </c>
      <c r="J1817">
        <f t="shared" si="28"/>
        <v>4</v>
      </c>
      <c r="K1817" t="s">
        <v>547</v>
      </c>
      <c r="L1817" t="s">
        <v>3740</v>
      </c>
      <c r="M1817" t="s">
        <v>9135</v>
      </c>
      <c r="N1817">
        <v>99557</v>
      </c>
      <c r="O1817">
        <v>1560</v>
      </c>
      <c r="P1817" t="s">
        <v>8439</v>
      </c>
      <c r="Q1817">
        <v>1</v>
      </c>
      <c r="R1817" t="s">
        <v>9136</v>
      </c>
      <c r="S1817" t="s">
        <v>9137</v>
      </c>
      <c r="T1817">
        <v>284</v>
      </c>
      <c r="U1817" t="s">
        <v>37</v>
      </c>
      <c r="V1817" t="s">
        <v>9138</v>
      </c>
      <c r="W1817" t="s">
        <v>9138</v>
      </c>
      <c r="X1817" t="s">
        <v>94</v>
      </c>
      <c r="Y1817" s="1">
        <v>27000000</v>
      </c>
      <c r="Z1817">
        <v>1984</v>
      </c>
      <c r="AA1817">
        <v>312</v>
      </c>
      <c r="AB1817">
        <v>7.4</v>
      </c>
      <c r="AC1817">
        <v>2.35</v>
      </c>
      <c r="AD1817">
        <v>21000</v>
      </c>
      <c r="AE1817" s="7">
        <v>65096246.390760347</v>
      </c>
      <c r="AF1817" s="7">
        <v>0</v>
      </c>
    </row>
    <row r="1818" spans="1:32" x14ac:dyDescent="0.2">
      <c r="A1818" t="s">
        <v>28</v>
      </c>
      <c r="B1818" t="s">
        <v>1038</v>
      </c>
      <c r="C1818">
        <v>222</v>
      </c>
      <c r="D1818">
        <v>111</v>
      </c>
      <c r="E1818">
        <v>295</v>
      </c>
      <c r="F1818">
        <v>531</v>
      </c>
      <c r="G1818" t="s">
        <v>187</v>
      </c>
      <c r="H1818">
        <v>3000</v>
      </c>
      <c r="I1818">
        <v>14337579</v>
      </c>
      <c r="J1818">
        <f t="shared" si="28"/>
        <v>6</v>
      </c>
      <c r="K1818" t="s">
        <v>9139</v>
      </c>
      <c r="L1818" t="s">
        <v>1815</v>
      </c>
      <c r="M1818" t="s">
        <v>9140</v>
      </c>
      <c r="N1818">
        <v>156929</v>
      </c>
      <c r="O1818">
        <v>4696</v>
      </c>
      <c r="P1818" t="s">
        <v>741</v>
      </c>
      <c r="Q1818">
        <v>1</v>
      </c>
      <c r="R1818" t="s">
        <v>9141</v>
      </c>
      <c r="S1818" t="s">
        <v>9142</v>
      </c>
      <c r="T1818">
        <v>624</v>
      </c>
      <c r="U1818" t="s">
        <v>37</v>
      </c>
      <c r="V1818" t="s">
        <v>369</v>
      </c>
      <c r="W1818" t="s">
        <v>369</v>
      </c>
      <c r="X1818" t="s">
        <v>584</v>
      </c>
      <c r="Y1818" s="1">
        <v>27000000</v>
      </c>
      <c r="Z1818">
        <v>1998</v>
      </c>
      <c r="AA1818">
        <v>882</v>
      </c>
      <c r="AB1818">
        <v>7.7</v>
      </c>
      <c r="AC1818">
        <v>2.35</v>
      </c>
      <c r="AD1818">
        <v>14000</v>
      </c>
      <c r="AE1818" s="7">
        <v>41493865.030674845</v>
      </c>
      <c r="AF1818" s="7">
        <v>22034132.144171778</v>
      </c>
    </row>
    <row r="1819" spans="1:32" x14ac:dyDescent="0.2">
      <c r="A1819" t="s">
        <v>28</v>
      </c>
      <c r="B1819" t="s">
        <v>9143</v>
      </c>
      <c r="C1819">
        <v>194</v>
      </c>
      <c r="D1819">
        <v>110</v>
      </c>
      <c r="E1819">
        <v>10</v>
      </c>
      <c r="F1819">
        <v>844</v>
      </c>
      <c r="G1819" t="s">
        <v>593</v>
      </c>
      <c r="H1819">
        <v>3000</v>
      </c>
      <c r="I1819">
        <v>13823741</v>
      </c>
      <c r="J1819">
        <f t="shared" si="28"/>
        <v>4</v>
      </c>
      <c r="K1819" t="s">
        <v>6112</v>
      </c>
      <c r="L1819" t="s">
        <v>729</v>
      </c>
      <c r="M1819" t="s">
        <v>9144</v>
      </c>
      <c r="N1819">
        <v>61777</v>
      </c>
      <c r="O1819">
        <v>6420</v>
      </c>
      <c r="P1819" t="s">
        <v>3517</v>
      </c>
      <c r="Q1819">
        <v>3</v>
      </c>
      <c r="R1819" t="s">
        <v>9145</v>
      </c>
      <c r="S1819" t="s">
        <v>9146</v>
      </c>
      <c r="T1819">
        <v>140</v>
      </c>
      <c r="U1819" t="s">
        <v>37</v>
      </c>
      <c r="V1819" t="s">
        <v>56</v>
      </c>
      <c r="W1819" t="s">
        <v>56</v>
      </c>
      <c r="X1819" t="s">
        <v>39</v>
      </c>
      <c r="Y1819" s="1">
        <v>13500000</v>
      </c>
      <c r="Z1819">
        <v>2008</v>
      </c>
      <c r="AA1819">
        <v>2000</v>
      </c>
      <c r="AB1819">
        <v>6.9</v>
      </c>
      <c r="AC1819">
        <v>2.35</v>
      </c>
      <c r="AD1819">
        <v>0</v>
      </c>
      <c r="AE1819" s="7">
        <v>15707152.810032513</v>
      </c>
      <c r="AF1819" s="7">
        <v>16083823.132837901</v>
      </c>
    </row>
    <row r="1820" spans="1:32" x14ac:dyDescent="0.2">
      <c r="A1820" t="s">
        <v>24161</v>
      </c>
      <c r="C1820">
        <v>15</v>
      </c>
      <c r="D1820">
        <v>30</v>
      </c>
      <c r="F1820">
        <v>94</v>
      </c>
      <c r="G1820" t="s">
        <v>9147</v>
      </c>
      <c r="H1820">
        <v>491</v>
      </c>
      <c r="J1820">
        <f t="shared" si="28"/>
        <v>2</v>
      </c>
      <c r="K1820" t="s">
        <v>3056</v>
      </c>
      <c r="L1820" t="s">
        <v>9148</v>
      </c>
      <c r="M1820" t="s">
        <v>9149</v>
      </c>
      <c r="N1820">
        <v>3446</v>
      </c>
      <c r="O1820">
        <v>812</v>
      </c>
      <c r="P1820" t="s">
        <v>9150</v>
      </c>
      <c r="Q1820">
        <v>4</v>
      </c>
      <c r="R1820" t="s">
        <v>9151</v>
      </c>
      <c r="S1820" t="s">
        <v>9152</v>
      </c>
      <c r="T1820">
        <v>31</v>
      </c>
      <c r="U1820" t="s">
        <v>37</v>
      </c>
      <c r="V1820" t="s">
        <v>38</v>
      </c>
      <c r="W1820" t="s">
        <v>38</v>
      </c>
      <c r="Y1820" s="1"/>
      <c r="AA1820">
        <v>154</v>
      </c>
      <c r="AB1820">
        <v>8.6999999999999993</v>
      </c>
      <c r="AC1820">
        <v>1.33</v>
      </c>
      <c r="AD1820">
        <v>459</v>
      </c>
      <c r="AE1820" s="7" t="s">
        <v>24168</v>
      </c>
      <c r="AF1820" s="7" t="s">
        <v>24168</v>
      </c>
    </row>
    <row r="1821" spans="1:32" x14ac:dyDescent="0.2">
      <c r="A1821" t="s">
        <v>28</v>
      </c>
      <c r="B1821" t="s">
        <v>9153</v>
      </c>
      <c r="C1821">
        <v>56</v>
      </c>
      <c r="D1821">
        <v>109</v>
      </c>
      <c r="E1821">
        <v>181</v>
      </c>
      <c r="F1821">
        <v>137</v>
      </c>
      <c r="G1821" t="s">
        <v>9154</v>
      </c>
      <c r="H1821">
        <v>303</v>
      </c>
      <c r="J1821">
        <f t="shared" si="28"/>
        <v>5</v>
      </c>
      <c r="K1821" t="s">
        <v>9155</v>
      </c>
      <c r="L1821" t="s">
        <v>9156</v>
      </c>
      <c r="M1821" t="s">
        <v>9157</v>
      </c>
      <c r="N1821">
        <v>19568</v>
      </c>
      <c r="O1821">
        <v>960</v>
      </c>
      <c r="P1821" t="s">
        <v>9158</v>
      </c>
      <c r="Q1821">
        <v>0</v>
      </c>
      <c r="R1821" t="s">
        <v>9159</v>
      </c>
      <c r="S1821" t="s">
        <v>9160</v>
      </c>
      <c r="T1821">
        <v>208</v>
      </c>
      <c r="U1821" t="s">
        <v>37</v>
      </c>
      <c r="V1821" t="s">
        <v>56</v>
      </c>
      <c r="W1821" t="s">
        <v>56</v>
      </c>
      <c r="X1821" t="s">
        <v>94</v>
      </c>
      <c r="Y1821" s="1">
        <v>25000000</v>
      </c>
      <c r="Z1821">
        <v>1985</v>
      </c>
      <c r="AA1821">
        <v>146</v>
      </c>
      <c r="AB1821">
        <v>6.7</v>
      </c>
      <c r="AC1821">
        <v>1.85</v>
      </c>
      <c r="AD1821">
        <v>0</v>
      </c>
      <c r="AE1821" s="7">
        <v>58201672.862453535</v>
      </c>
      <c r="AF1821" s="7">
        <v>0</v>
      </c>
    </row>
    <row r="1822" spans="1:32" x14ac:dyDescent="0.2">
      <c r="A1822" t="s">
        <v>28</v>
      </c>
      <c r="B1822" t="s">
        <v>9161</v>
      </c>
      <c r="C1822">
        <v>63</v>
      </c>
      <c r="D1822">
        <v>123</v>
      </c>
      <c r="E1822">
        <v>0</v>
      </c>
      <c r="F1822">
        <v>324</v>
      </c>
      <c r="G1822" t="s">
        <v>9162</v>
      </c>
      <c r="H1822">
        <v>11000</v>
      </c>
      <c r="I1822">
        <v>10297897</v>
      </c>
      <c r="J1822">
        <f t="shared" si="28"/>
        <v>5</v>
      </c>
      <c r="K1822" t="s">
        <v>9163</v>
      </c>
      <c r="L1822" t="s">
        <v>659</v>
      </c>
      <c r="M1822" t="s">
        <v>9164</v>
      </c>
      <c r="N1822">
        <v>8309</v>
      </c>
      <c r="O1822">
        <v>11969</v>
      </c>
      <c r="P1822" t="s">
        <v>5536</v>
      </c>
      <c r="Q1822">
        <v>4</v>
      </c>
      <c r="R1822" t="s">
        <v>9165</v>
      </c>
      <c r="S1822" t="s">
        <v>9166</v>
      </c>
      <c r="T1822">
        <v>39</v>
      </c>
      <c r="U1822" t="s">
        <v>37</v>
      </c>
      <c r="V1822" t="s">
        <v>38</v>
      </c>
      <c r="W1822" t="s">
        <v>38</v>
      </c>
      <c r="X1822" t="s">
        <v>39</v>
      </c>
      <c r="Y1822" s="1">
        <v>27000000</v>
      </c>
      <c r="Z1822">
        <v>1998</v>
      </c>
      <c r="AA1822">
        <v>597</v>
      </c>
      <c r="AB1822">
        <v>6</v>
      </c>
      <c r="AC1822">
        <v>2.35</v>
      </c>
      <c r="AD1822">
        <v>315</v>
      </c>
      <c r="AE1822" s="7">
        <v>41493865.030674845</v>
      </c>
      <c r="AF1822" s="7">
        <v>15825909.193251533</v>
      </c>
    </row>
    <row r="1823" spans="1:32" x14ac:dyDescent="0.2">
      <c r="A1823" t="s">
        <v>28</v>
      </c>
      <c r="B1823" t="s">
        <v>6812</v>
      </c>
      <c r="C1823">
        <v>167</v>
      </c>
      <c r="D1823">
        <v>109</v>
      </c>
      <c r="E1823">
        <v>22</v>
      </c>
      <c r="F1823">
        <v>355</v>
      </c>
      <c r="G1823" t="s">
        <v>728</v>
      </c>
      <c r="H1823">
        <v>14000</v>
      </c>
      <c r="I1823">
        <v>13248477</v>
      </c>
      <c r="J1823">
        <f t="shared" si="28"/>
        <v>3</v>
      </c>
      <c r="K1823" t="s">
        <v>3029</v>
      </c>
      <c r="L1823" t="s">
        <v>653</v>
      </c>
      <c r="M1823" t="s">
        <v>9167</v>
      </c>
      <c r="N1823">
        <v>60555</v>
      </c>
      <c r="O1823">
        <v>15790</v>
      </c>
      <c r="P1823" t="s">
        <v>9168</v>
      </c>
      <c r="Q1823">
        <v>1</v>
      </c>
      <c r="R1823" t="s">
        <v>9169</v>
      </c>
      <c r="S1823" t="s">
        <v>9170</v>
      </c>
      <c r="T1823">
        <v>174</v>
      </c>
      <c r="U1823" t="s">
        <v>37</v>
      </c>
      <c r="V1823" t="s">
        <v>38</v>
      </c>
      <c r="W1823" t="s">
        <v>38</v>
      </c>
      <c r="X1823" t="s">
        <v>584</v>
      </c>
      <c r="Y1823" s="1">
        <v>27000000</v>
      </c>
      <c r="Z1823">
        <v>2009</v>
      </c>
      <c r="AA1823">
        <v>716</v>
      </c>
      <c r="AB1823">
        <v>6.2</v>
      </c>
      <c r="AC1823">
        <v>2.35</v>
      </c>
      <c r="AD1823">
        <v>0</v>
      </c>
      <c r="AE1823" s="7">
        <v>31531468.531468533</v>
      </c>
      <c r="AF1823" s="7">
        <v>15471997.615384616</v>
      </c>
    </row>
    <row r="1824" spans="1:32" x14ac:dyDescent="0.2">
      <c r="A1824" t="s">
        <v>28</v>
      </c>
      <c r="B1824" t="s">
        <v>9171</v>
      </c>
      <c r="C1824">
        <v>101</v>
      </c>
      <c r="D1824">
        <v>99</v>
      </c>
      <c r="E1824">
        <v>54</v>
      </c>
      <c r="F1824">
        <v>398</v>
      </c>
      <c r="G1824" t="s">
        <v>2148</v>
      </c>
      <c r="H1824">
        <v>748</v>
      </c>
      <c r="I1824">
        <v>8712564</v>
      </c>
      <c r="J1824">
        <f t="shared" si="28"/>
        <v>4</v>
      </c>
      <c r="K1824" t="s">
        <v>2141</v>
      </c>
      <c r="L1824" t="s">
        <v>142</v>
      </c>
      <c r="M1824" t="s">
        <v>9172</v>
      </c>
      <c r="N1824">
        <v>16555</v>
      </c>
      <c r="O1824">
        <v>1721</v>
      </c>
      <c r="P1824" t="s">
        <v>9173</v>
      </c>
      <c r="Q1824">
        <v>0</v>
      </c>
      <c r="R1824" t="s">
        <v>9174</v>
      </c>
      <c r="S1824" t="s">
        <v>9175</v>
      </c>
      <c r="T1824">
        <v>139</v>
      </c>
      <c r="U1824" t="s">
        <v>37</v>
      </c>
      <c r="V1824" t="s">
        <v>38</v>
      </c>
      <c r="W1824" t="s">
        <v>38</v>
      </c>
      <c r="X1824" t="s">
        <v>584</v>
      </c>
      <c r="Y1824" s="1">
        <v>27000000</v>
      </c>
      <c r="Z1824">
        <v>2004</v>
      </c>
      <c r="AA1824">
        <v>489</v>
      </c>
      <c r="AB1824">
        <v>5.9</v>
      </c>
      <c r="AC1824">
        <v>1.33</v>
      </c>
      <c r="AD1824">
        <v>817</v>
      </c>
      <c r="AE1824" s="7">
        <v>35804658.54949709</v>
      </c>
      <c r="AF1824" s="7">
        <v>11553717.74483854</v>
      </c>
    </row>
    <row r="1825" spans="1:32" x14ac:dyDescent="0.2">
      <c r="A1825" t="s">
        <v>28</v>
      </c>
      <c r="B1825" t="s">
        <v>9176</v>
      </c>
      <c r="C1825">
        <v>118</v>
      </c>
      <c r="D1825">
        <v>106</v>
      </c>
      <c r="E1825">
        <v>43</v>
      </c>
      <c r="F1825">
        <v>460</v>
      </c>
      <c r="G1825" t="s">
        <v>2984</v>
      </c>
      <c r="H1825">
        <v>1000</v>
      </c>
      <c r="I1825">
        <v>7486906</v>
      </c>
      <c r="J1825">
        <f t="shared" si="28"/>
        <v>3</v>
      </c>
      <c r="K1825" t="s">
        <v>3931</v>
      </c>
      <c r="L1825" t="s">
        <v>429</v>
      </c>
      <c r="M1825" t="s">
        <v>9177</v>
      </c>
      <c r="N1825">
        <v>17436</v>
      </c>
      <c r="O1825">
        <v>2495</v>
      </c>
      <c r="P1825" t="s">
        <v>4127</v>
      </c>
      <c r="Q1825">
        <v>0</v>
      </c>
      <c r="R1825" t="s">
        <v>9178</v>
      </c>
      <c r="S1825" t="s">
        <v>9179</v>
      </c>
      <c r="T1825">
        <v>71</v>
      </c>
      <c r="U1825" t="s">
        <v>37</v>
      </c>
      <c r="V1825" t="s">
        <v>38</v>
      </c>
      <c r="W1825" t="s">
        <v>38</v>
      </c>
      <c r="X1825" t="s">
        <v>94</v>
      </c>
      <c r="Y1825" s="1">
        <v>27000000</v>
      </c>
      <c r="Z1825">
        <v>2007</v>
      </c>
      <c r="AA1825">
        <v>506</v>
      </c>
      <c r="AB1825">
        <v>6.8</v>
      </c>
      <c r="AC1825">
        <v>1.85</v>
      </c>
      <c r="AD1825">
        <v>0</v>
      </c>
      <c r="AE1825" s="7">
        <v>32626628.075253256</v>
      </c>
      <c r="AF1825" s="7">
        <v>9047129.5369030386</v>
      </c>
    </row>
    <row r="1826" spans="1:32" x14ac:dyDescent="0.2">
      <c r="A1826" t="s">
        <v>28</v>
      </c>
      <c r="B1826" t="s">
        <v>4902</v>
      </c>
      <c r="C1826">
        <v>76</v>
      </c>
      <c r="D1826">
        <v>89</v>
      </c>
      <c r="E1826">
        <v>0</v>
      </c>
      <c r="F1826">
        <v>640</v>
      </c>
      <c r="G1826" t="s">
        <v>5839</v>
      </c>
      <c r="H1826">
        <v>2000</v>
      </c>
      <c r="I1826">
        <v>38536376</v>
      </c>
      <c r="J1826">
        <f t="shared" si="28"/>
        <v>5</v>
      </c>
      <c r="K1826" t="s">
        <v>3035</v>
      </c>
      <c r="L1826" t="s">
        <v>5901</v>
      </c>
      <c r="M1826" t="s">
        <v>9180</v>
      </c>
      <c r="N1826">
        <v>15866</v>
      </c>
      <c r="O1826">
        <v>4311</v>
      </c>
      <c r="P1826" t="s">
        <v>73</v>
      </c>
      <c r="Q1826">
        <v>5</v>
      </c>
      <c r="R1826" t="s">
        <v>9181</v>
      </c>
      <c r="S1826" t="s">
        <v>9182</v>
      </c>
      <c r="T1826">
        <v>83</v>
      </c>
      <c r="U1826" t="s">
        <v>37</v>
      </c>
      <c r="V1826" t="s">
        <v>38</v>
      </c>
      <c r="W1826" t="s">
        <v>38</v>
      </c>
      <c r="X1826" t="s">
        <v>94</v>
      </c>
      <c r="Y1826" s="1">
        <v>27000000</v>
      </c>
      <c r="Z1826">
        <v>2011</v>
      </c>
      <c r="AA1826">
        <v>734</v>
      </c>
      <c r="AB1826">
        <v>3.6</v>
      </c>
      <c r="AC1826">
        <v>1.85</v>
      </c>
      <c r="AD1826">
        <v>0</v>
      </c>
      <c r="AE1826" s="7">
        <v>30073365.940417964</v>
      </c>
      <c r="AF1826" s="7">
        <v>42922908.795020007</v>
      </c>
    </row>
    <row r="1827" spans="1:32" x14ac:dyDescent="0.2">
      <c r="A1827" t="s">
        <v>28</v>
      </c>
      <c r="B1827" t="s">
        <v>9183</v>
      </c>
      <c r="C1827">
        <v>268</v>
      </c>
      <c r="D1827">
        <v>98</v>
      </c>
      <c r="E1827">
        <v>0</v>
      </c>
      <c r="F1827">
        <v>638</v>
      </c>
      <c r="G1827" t="s">
        <v>3686</v>
      </c>
      <c r="H1827">
        <v>8000</v>
      </c>
      <c r="I1827">
        <v>41008532</v>
      </c>
      <c r="J1827">
        <f t="shared" si="28"/>
        <v>3</v>
      </c>
      <c r="K1827" t="s">
        <v>2124</v>
      </c>
      <c r="L1827" t="s">
        <v>1526</v>
      </c>
      <c r="M1827" t="s">
        <v>9184</v>
      </c>
      <c r="N1827">
        <v>19611</v>
      </c>
      <c r="O1827">
        <v>10894</v>
      </c>
      <c r="P1827" t="s">
        <v>604</v>
      </c>
      <c r="Q1827">
        <v>1</v>
      </c>
      <c r="R1827" t="s">
        <v>9185</v>
      </c>
      <c r="S1827" t="s">
        <v>9186</v>
      </c>
      <c r="T1827">
        <v>103</v>
      </c>
      <c r="U1827" t="s">
        <v>37</v>
      </c>
      <c r="V1827" t="s">
        <v>38</v>
      </c>
      <c r="W1827" t="s">
        <v>38</v>
      </c>
      <c r="X1827" t="s">
        <v>584</v>
      </c>
      <c r="Y1827" s="1">
        <v>27000000</v>
      </c>
      <c r="Z1827">
        <v>2016</v>
      </c>
      <c r="AA1827">
        <v>698</v>
      </c>
      <c r="AB1827">
        <v>6.7</v>
      </c>
      <c r="AC1827">
        <v>2.35</v>
      </c>
      <c r="AD1827">
        <v>0</v>
      </c>
      <c r="AE1827" s="7">
        <v>28181250</v>
      </c>
      <c r="AF1827" s="7">
        <v>42802655.274999999</v>
      </c>
    </row>
    <row r="1828" spans="1:32" x14ac:dyDescent="0.2">
      <c r="A1828" t="s">
        <v>28</v>
      </c>
      <c r="B1828" t="s">
        <v>7686</v>
      </c>
      <c r="C1828">
        <v>95</v>
      </c>
      <c r="D1828">
        <v>93</v>
      </c>
      <c r="E1828">
        <v>31</v>
      </c>
      <c r="F1828">
        <v>57</v>
      </c>
      <c r="G1828" t="s">
        <v>9187</v>
      </c>
      <c r="H1828">
        <v>783</v>
      </c>
      <c r="I1828">
        <v>5204007</v>
      </c>
      <c r="J1828">
        <f t="shared" si="28"/>
        <v>4</v>
      </c>
      <c r="K1828" t="s">
        <v>421</v>
      </c>
      <c r="L1828" t="s">
        <v>3787</v>
      </c>
      <c r="M1828" t="s">
        <v>9188</v>
      </c>
      <c r="N1828">
        <v>42876</v>
      </c>
      <c r="O1828">
        <v>1044</v>
      </c>
      <c r="P1828" t="s">
        <v>9189</v>
      </c>
      <c r="Q1828">
        <v>2</v>
      </c>
      <c r="R1828" t="s">
        <v>9190</v>
      </c>
      <c r="S1828" t="s">
        <v>9191</v>
      </c>
      <c r="T1828">
        <v>167</v>
      </c>
      <c r="U1828" t="s">
        <v>37</v>
      </c>
      <c r="V1828" t="s">
        <v>56</v>
      </c>
      <c r="W1828" t="s">
        <v>56</v>
      </c>
      <c r="X1828" t="s">
        <v>584</v>
      </c>
      <c r="Y1828" s="1">
        <v>28000000</v>
      </c>
      <c r="Z1828">
        <v>2001</v>
      </c>
      <c r="AA1828">
        <v>132</v>
      </c>
      <c r="AB1828">
        <v>6.3</v>
      </c>
      <c r="AC1828">
        <v>2.35</v>
      </c>
      <c r="AD1828">
        <v>0</v>
      </c>
      <c r="AE1828" s="7">
        <v>39604743.083003953</v>
      </c>
      <c r="AF1828" s="7">
        <v>7360834.2941840766</v>
      </c>
    </row>
    <row r="1829" spans="1:32" x14ac:dyDescent="0.2">
      <c r="A1829" t="s">
        <v>28</v>
      </c>
      <c r="B1829" t="s">
        <v>1323</v>
      </c>
      <c r="C1829">
        <v>78</v>
      </c>
      <c r="D1829">
        <v>112</v>
      </c>
      <c r="E1829">
        <v>541</v>
      </c>
      <c r="F1829">
        <v>638</v>
      </c>
      <c r="G1829" t="s">
        <v>696</v>
      </c>
      <c r="H1829">
        <v>22000</v>
      </c>
      <c r="I1829">
        <v>4485485</v>
      </c>
      <c r="J1829">
        <f t="shared" si="28"/>
        <v>3</v>
      </c>
      <c r="K1829" t="s">
        <v>9192</v>
      </c>
      <c r="L1829" t="s">
        <v>1745</v>
      </c>
      <c r="M1829" t="s">
        <v>9193</v>
      </c>
      <c r="N1829">
        <v>14612</v>
      </c>
      <c r="O1829">
        <v>46022</v>
      </c>
      <c r="P1829" t="s">
        <v>604</v>
      </c>
      <c r="Q1829">
        <v>1</v>
      </c>
      <c r="R1829" t="s">
        <v>9194</v>
      </c>
      <c r="S1829" t="s">
        <v>9195</v>
      </c>
      <c r="T1829">
        <v>105</v>
      </c>
      <c r="U1829" t="s">
        <v>37</v>
      </c>
      <c r="V1829" t="s">
        <v>38</v>
      </c>
      <c r="W1829" t="s">
        <v>38</v>
      </c>
      <c r="X1829" t="s">
        <v>584</v>
      </c>
      <c r="Y1829" s="1">
        <v>15000000</v>
      </c>
      <c r="Z1829">
        <v>1999</v>
      </c>
      <c r="AA1829">
        <v>22000</v>
      </c>
      <c r="AB1829">
        <v>6.4</v>
      </c>
      <c r="AC1829">
        <v>1.85</v>
      </c>
      <c r="AD1829">
        <v>0</v>
      </c>
      <c r="AE1829" s="7">
        <v>22554021.608643457</v>
      </c>
      <c r="AF1829" s="7">
        <v>6744381.7076830734</v>
      </c>
    </row>
    <row r="1830" spans="1:32" x14ac:dyDescent="0.2">
      <c r="A1830" t="s">
        <v>28</v>
      </c>
      <c r="B1830" t="s">
        <v>2065</v>
      </c>
      <c r="C1830">
        <v>127</v>
      </c>
      <c r="D1830">
        <v>101</v>
      </c>
      <c r="E1830">
        <v>212</v>
      </c>
      <c r="F1830">
        <v>749</v>
      </c>
      <c r="G1830" t="s">
        <v>378</v>
      </c>
      <c r="H1830">
        <v>1000</v>
      </c>
      <c r="I1830">
        <v>4476235</v>
      </c>
      <c r="J1830">
        <f t="shared" si="28"/>
        <v>4</v>
      </c>
      <c r="K1830" t="s">
        <v>4832</v>
      </c>
      <c r="L1830" t="s">
        <v>2118</v>
      </c>
      <c r="M1830" t="s">
        <v>9196</v>
      </c>
      <c r="N1830">
        <v>49405</v>
      </c>
      <c r="O1830">
        <v>4186</v>
      </c>
      <c r="P1830" t="s">
        <v>9197</v>
      </c>
      <c r="Q1830">
        <v>0</v>
      </c>
      <c r="R1830" t="s">
        <v>9198</v>
      </c>
      <c r="S1830" t="s">
        <v>9199</v>
      </c>
      <c r="T1830">
        <v>226</v>
      </c>
      <c r="U1830" t="s">
        <v>37</v>
      </c>
      <c r="V1830" t="s">
        <v>38</v>
      </c>
      <c r="W1830" t="s">
        <v>38</v>
      </c>
      <c r="X1830" t="s">
        <v>584</v>
      </c>
      <c r="Y1830" s="1">
        <v>27000000</v>
      </c>
      <c r="Z1830">
        <v>2004</v>
      </c>
      <c r="AA1830">
        <v>968</v>
      </c>
      <c r="AB1830">
        <v>6.4</v>
      </c>
      <c r="AC1830">
        <v>2.35</v>
      </c>
      <c r="AD1830">
        <v>2000</v>
      </c>
      <c r="AE1830" s="7">
        <v>35804658.54949709</v>
      </c>
      <c r="AF1830" s="7">
        <v>5935928.3615669664</v>
      </c>
    </row>
    <row r="1831" spans="1:32" x14ac:dyDescent="0.2">
      <c r="A1831" t="s">
        <v>28</v>
      </c>
      <c r="B1831" t="s">
        <v>3121</v>
      </c>
      <c r="C1831">
        <v>137</v>
      </c>
      <c r="D1831">
        <v>104</v>
      </c>
      <c r="E1831">
        <v>272</v>
      </c>
      <c r="F1831">
        <v>371.5</v>
      </c>
      <c r="G1831" t="s">
        <v>437</v>
      </c>
      <c r="H1831">
        <v>22000</v>
      </c>
      <c r="I1831">
        <v>1089365</v>
      </c>
      <c r="J1831">
        <f t="shared" si="28"/>
        <v>2</v>
      </c>
      <c r="K1831" t="s">
        <v>2526</v>
      </c>
      <c r="L1831" t="s">
        <v>1745</v>
      </c>
      <c r="M1831" t="s">
        <v>9200</v>
      </c>
      <c r="N1831">
        <v>23767</v>
      </c>
      <c r="O1831">
        <v>71973</v>
      </c>
      <c r="P1831" t="s">
        <v>556</v>
      </c>
      <c r="Q1831">
        <v>1</v>
      </c>
      <c r="R1831" t="s">
        <v>9201</v>
      </c>
      <c r="S1831" t="s">
        <v>9202</v>
      </c>
      <c r="T1831">
        <v>111</v>
      </c>
      <c r="U1831" t="s">
        <v>37</v>
      </c>
      <c r="V1831" t="s">
        <v>38</v>
      </c>
      <c r="W1831" t="s">
        <v>38</v>
      </c>
      <c r="X1831" t="s">
        <v>584</v>
      </c>
      <c r="Y1831" s="1">
        <v>25000000</v>
      </c>
      <c r="Z1831">
        <v>2008</v>
      </c>
      <c r="AA1831">
        <v>18000</v>
      </c>
      <c r="AB1831">
        <v>5.7</v>
      </c>
      <c r="AC1831">
        <v>2.35</v>
      </c>
      <c r="AD1831">
        <v>845</v>
      </c>
      <c r="AE1831" s="7">
        <v>29087320.018578727</v>
      </c>
      <c r="AF1831" s="7">
        <v>1267468.3348815606</v>
      </c>
    </row>
    <row r="1832" spans="1:32" x14ac:dyDescent="0.2">
      <c r="A1832" t="s">
        <v>24161</v>
      </c>
      <c r="B1832" t="s">
        <v>6996</v>
      </c>
      <c r="C1832">
        <v>54</v>
      </c>
      <c r="D1832">
        <v>120</v>
      </c>
      <c r="E1832">
        <v>278</v>
      </c>
      <c r="F1832">
        <v>387</v>
      </c>
      <c r="G1832" t="s">
        <v>962</v>
      </c>
      <c r="H1832">
        <v>844</v>
      </c>
      <c r="I1832">
        <v>763044</v>
      </c>
      <c r="J1832">
        <f t="shared" si="28"/>
        <v>2</v>
      </c>
      <c r="K1832" t="s">
        <v>4074</v>
      </c>
      <c r="L1832" t="s">
        <v>3517</v>
      </c>
      <c r="M1832" t="s">
        <v>9203</v>
      </c>
      <c r="N1832">
        <v>4257</v>
      </c>
      <c r="O1832">
        <v>3286</v>
      </c>
      <c r="P1832" t="s">
        <v>9204</v>
      </c>
      <c r="Q1832">
        <v>4</v>
      </c>
      <c r="R1832" t="s">
        <v>9205</v>
      </c>
      <c r="S1832" t="s">
        <v>9206</v>
      </c>
      <c r="T1832">
        <v>52</v>
      </c>
      <c r="U1832" t="s">
        <v>37</v>
      </c>
      <c r="V1832" t="s">
        <v>267</v>
      </c>
      <c r="W1832" t="s">
        <v>267</v>
      </c>
      <c r="X1832" t="s">
        <v>584</v>
      </c>
      <c r="Y1832" s="1">
        <v>23000000</v>
      </c>
      <c r="Z1832">
        <v>2003</v>
      </c>
      <c r="AA1832">
        <v>766</v>
      </c>
      <c r="AB1832">
        <v>6.2</v>
      </c>
      <c r="AC1832">
        <v>1.85</v>
      </c>
      <c r="AD1832">
        <v>188</v>
      </c>
      <c r="AE1832" s="7">
        <v>31312500.000000004</v>
      </c>
      <c r="AF1832" s="7">
        <v>1038818.0543478262</v>
      </c>
    </row>
    <row r="1833" spans="1:32" x14ac:dyDescent="0.2">
      <c r="A1833" t="s">
        <v>28</v>
      </c>
      <c r="B1833" t="s">
        <v>856</v>
      </c>
      <c r="C1833">
        <v>38</v>
      </c>
      <c r="D1833">
        <v>135</v>
      </c>
      <c r="E1833">
        <v>0</v>
      </c>
      <c r="F1833">
        <v>3</v>
      </c>
      <c r="G1833" t="s">
        <v>9207</v>
      </c>
      <c r="H1833">
        <v>5</v>
      </c>
      <c r="J1833">
        <f t="shared" si="28"/>
        <v>3</v>
      </c>
      <c r="K1833" t="s">
        <v>2849</v>
      </c>
      <c r="L1833" t="s">
        <v>9208</v>
      </c>
      <c r="M1833" t="s">
        <v>9209</v>
      </c>
      <c r="N1833">
        <v>926</v>
      </c>
      <c r="O1833">
        <v>24</v>
      </c>
      <c r="P1833" t="s">
        <v>9210</v>
      </c>
      <c r="Q1833">
        <v>1</v>
      </c>
      <c r="R1833" t="s">
        <v>9211</v>
      </c>
      <c r="S1833" t="s">
        <v>9212</v>
      </c>
      <c r="T1833">
        <v>19</v>
      </c>
      <c r="U1833" t="s">
        <v>37</v>
      </c>
      <c r="V1833" t="s">
        <v>1464</v>
      </c>
      <c r="W1833" t="s">
        <v>1464</v>
      </c>
      <c r="Y1833" s="1">
        <v>27000000</v>
      </c>
      <c r="Z1833">
        <v>2006</v>
      </c>
      <c r="AA1833">
        <v>4</v>
      </c>
      <c r="AB1833">
        <v>6.6</v>
      </c>
      <c r="AC1833">
        <v>2.35</v>
      </c>
      <c r="AD1833">
        <v>359</v>
      </c>
      <c r="AE1833" s="7">
        <v>33549107.142857146</v>
      </c>
      <c r="AF1833" s="7">
        <v>0</v>
      </c>
    </row>
    <row r="1834" spans="1:32" x14ac:dyDescent="0.2">
      <c r="A1834" t="s">
        <v>28</v>
      </c>
      <c r="B1834" t="s">
        <v>3232</v>
      </c>
      <c r="C1834">
        <v>167</v>
      </c>
      <c r="D1834">
        <v>91</v>
      </c>
      <c r="E1834">
        <v>41</v>
      </c>
      <c r="F1834">
        <v>328</v>
      </c>
      <c r="G1834" t="s">
        <v>4145</v>
      </c>
      <c r="H1834">
        <v>567</v>
      </c>
      <c r="I1834">
        <v>20819129</v>
      </c>
      <c r="J1834">
        <f t="shared" si="28"/>
        <v>3</v>
      </c>
      <c r="K1834" t="s">
        <v>1751</v>
      </c>
      <c r="L1834" t="s">
        <v>1712</v>
      </c>
      <c r="M1834" t="s">
        <v>9213</v>
      </c>
      <c r="N1834">
        <v>84209</v>
      </c>
      <c r="O1834">
        <v>2954</v>
      </c>
      <c r="P1834" t="s">
        <v>3018</v>
      </c>
      <c r="Q1834">
        <v>1</v>
      </c>
      <c r="R1834" t="s">
        <v>9214</v>
      </c>
      <c r="S1834" t="s">
        <v>9215</v>
      </c>
      <c r="T1834">
        <v>201</v>
      </c>
      <c r="U1834" t="s">
        <v>37</v>
      </c>
      <c r="V1834" t="s">
        <v>38</v>
      </c>
      <c r="W1834" t="s">
        <v>38</v>
      </c>
      <c r="X1834" t="s">
        <v>94</v>
      </c>
      <c r="Y1834" s="1">
        <v>26000000</v>
      </c>
      <c r="Z1834">
        <v>2009</v>
      </c>
      <c r="AA1834">
        <v>402</v>
      </c>
      <c r="AB1834">
        <v>5.2</v>
      </c>
      <c r="AC1834">
        <v>1.85</v>
      </c>
      <c r="AD1834">
        <v>0</v>
      </c>
      <c r="AE1834" s="7">
        <v>30363636.363636367</v>
      </c>
      <c r="AF1834" s="7">
        <v>24313248.552447554</v>
      </c>
    </row>
    <row r="1835" spans="1:32" x14ac:dyDescent="0.2">
      <c r="A1835" t="s">
        <v>28</v>
      </c>
      <c r="B1835" t="s">
        <v>2041</v>
      </c>
      <c r="C1835">
        <v>129</v>
      </c>
      <c r="D1835">
        <v>97</v>
      </c>
      <c r="E1835">
        <v>70</v>
      </c>
      <c r="F1835">
        <v>512</v>
      </c>
      <c r="G1835" t="s">
        <v>9216</v>
      </c>
      <c r="H1835">
        <v>2000</v>
      </c>
      <c r="I1835">
        <v>110222438</v>
      </c>
      <c r="J1835">
        <f t="shared" si="28"/>
        <v>5</v>
      </c>
      <c r="K1835" t="s">
        <v>9217</v>
      </c>
      <c r="L1835" t="s">
        <v>1733</v>
      </c>
      <c r="M1835" t="s">
        <v>9218</v>
      </c>
      <c r="N1835">
        <v>96693</v>
      </c>
      <c r="O1835">
        <v>3984</v>
      </c>
      <c r="P1835" t="s">
        <v>4462</v>
      </c>
      <c r="Q1835">
        <v>2</v>
      </c>
      <c r="R1835" t="s">
        <v>9219</v>
      </c>
      <c r="S1835" t="s">
        <v>9220</v>
      </c>
      <c r="T1835">
        <v>271</v>
      </c>
      <c r="U1835" t="s">
        <v>37</v>
      </c>
      <c r="V1835" t="s">
        <v>38</v>
      </c>
      <c r="W1835" t="s">
        <v>38</v>
      </c>
      <c r="X1835" t="s">
        <v>94</v>
      </c>
      <c r="Y1835" s="1">
        <v>26000000</v>
      </c>
      <c r="Z1835">
        <v>2003</v>
      </c>
      <c r="AA1835">
        <v>528</v>
      </c>
      <c r="AB1835">
        <v>6.1</v>
      </c>
      <c r="AC1835">
        <v>1.85</v>
      </c>
      <c r="AD1835">
        <v>0</v>
      </c>
      <c r="AE1835" s="7">
        <v>35396739.130434789</v>
      </c>
      <c r="AF1835" s="7">
        <v>150058264.77717394</v>
      </c>
    </row>
    <row r="1836" spans="1:32" x14ac:dyDescent="0.2">
      <c r="A1836" t="s">
        <v>28</v>
      </c>
      <c r="B1836" t="s">
        <v>3217</v>
      </c>
      <c r="C1836">
        <v>217</v>
      </c>
      <c r="D1836">
        <v>133</v>
      </c>
      <c r="E1836">
        <v>0</v>
      </c>
      <c r="F1836">
        <v>218</v>
      </c>
      <c r="G1836" t="s">
        <v>3896</v>
      </c>
      <c r="H1836">
        <v>7000</v>
      </c>
      <c r="I1836">
        <v>109243478</v>
      </c>
      <c r="J1836">
        <f t="shared" si="28"/>
        <v>2</v>
      </c>
      <c r="K1836" t="s">
        <v>1680</v>
      </c>
      <c r="L1836" t="s">
        <v>517</v>
      </c>
      <c r="M1836" t="s">
        <v>9221</v>
      </c>
      <c r="N1836">
        <v>313797</v>
      </c>
      <c r="O1836">
        <v>8341</v>
      </c>
      <c r="P1836" t="s">
        <v>9222</v>
      </c>
      <c r="Q1836">
        <v>1</v>
      </c>
      <c r="R1836" t="s">
        <v>9223</v>
      </c>
      <c r="S1836" t="s">
        <v>9224</v>
      </c>
      <c r="T1836">
        <v>546</v>
      </c>
      <c r="U1836" t="s">
        <v>37</v>
      </c>
      <c r="V1836" t="s">
        <v>38</v>
      </c>
      <c r="W1836" t="s">
        <v>38</v>
      </c>
      <c r="X1836" t="s">
        <v>584</v>
      </c>
      <c r="Y1836" s="1">
        <v>26000000</v>
      </c>
      <c r="Z1836">
        <v>2005</v>
      </c>
      <c r="AA1836">
        <v>966</v>
      </c>
      <c r="AB1836">
        <v>7.1</v>
      </c>
      <c r="AC1836">
        <v>1.85</v>
      </c>
      <c r="AD1836">
        <v>0</v>
      </c>
      <c r="AE1836" s="7">
        <v>33348694.316436253</v>
      </c>
      <c r="AF1836" s="7">
        <v>140120282.84178188</v>
      </c>
    </row>
    <row r="1837" spans="1:32" x14ac:dyDescent="0.2">
      <c r="A1837" t="s">
        <v>28</v>
      </c>
      <c r="B1837" t="s">
        <v>4536</v>
      </c>
      <c r="C1837">
        <v>134</v>
      </c>
      <c r="D1837">
        <v>123</v>
      </c>
      <c r="E1837">
        <v>108</v>
      </c>
      <c r="F1837">
        <v>239</v>
      </c>
      <c r="G1837" t="s">
        <v>9225</v>
      </c>
      <c r="H1837">
        <v>1000</v>
      </c>
      <c r="I1837">
        <v>100241322</v>
      </c>
      <c r="J1837">
        <f t="shared" si="28"/>
        <v>3</v>
      </c>
      <c r="K1837" t="s">
        <v>1414</v>
      </c>
      <c r="L1837" t="s">
        <v>137</v>
      </c>
      <c r="M1837" t="s">
        <v>9226</v>
      </c>
      <c r="N1837">
        <v>175524</v>
      </c>
      <c r="O1837">
        <v>1690</v>
      </c>
      <c r="P1837" t="s">
        <v>8025</v>
      </c>
      <c r="Q1837">
        <v>0</v>
      </c>
      <c r="R1837" t="s">
        <v>9227</v>
      </c>
      <c r="S1837" t="s">
        <v>9228</v>
      </c>
      <c r="T1837">
        <v>752</v>
      </c>
      <c r="U1837" t="s">
        <v>37</v>
      </c>
      <c r="V1837" t="s">
        <v>38</v>
      </c>
      <c r="W1837" t="s">
        <v>38</v>
      </c>
      <c r="X1837" t="s">
        <v>584</v>
      </c>
      <c r="Y1837" s="1">
        <v>25000000</v>
      </c>
      <c r="Z1837">
        <v>1998</v>
      </c>
      <c r="AA1837">
        <v>264</v>
      </c>
      <c r="AB1837">
        <v>7.2</v>
      </c>
      <c r="AC1837">
        <v>2.35</v>
      </c>
      <c r="AD1837">
        <v>0</v>
      </c>
      <c r="AE1837" s="7">
        <v>38420245.398773007</v>
      </c>
      <c r="AF1837" s="7">
        <v>154051847.61349693</v>
      </c>
    </row>
    <row r="1838" spans="1:32" x14ac:dyDescent="0.2">
      <c r="A1838" t="s">
        <v>28</v>
      </c>
      <c r="B1838" t="s">
        <v>9229</v>
      </c>
      <c r="C1838">
        <v>253</v>
      </c>
      <c r="D1838">
        <v>114</v>
      </c>
      <c r="E1838">
        <v>71</v>
      </c>
      <c r="F1838">
        <v>313</v>
      </c>
      <c r="G1838" t="s">
        <v>9230</v>
      </c>
      <c r="H1838">
        <v>14000</v>
      </c>
      <c r="I1838">
        <v>25977365</v>
      </c>
      <c r="J1838">
        <f t="shared" si="28"/>
        <v>4</v>
      </c>
      <c r="K1838" t="s">
        <v>2141</v>
      </c>
      <c r="L1838" t="s">
        <v>227</v>
      </c>
      <c r="M1838" t="s">
        <v>9231</v>
      </c>
      <c r="N1838">
        <v>87950</v>
      </c>
      <c r="O1838">
        <v>15428</v>
      </c>
      <c r="P1838" t="s">
        <v>9232</v>
      </c>
      <c r="Q1838">
        <v>0</v>
      </c>
      <c r="R1838" t="s">
        <v>9233</v>
      </c>
      <c r="S1838" t="s">
        <v>9234</v>
      </c>
      <c r="T1838">
        <v>207</v>
      </c>
      <c r="U1838" t="s">
        <v>37</v>
      </c>
      <c r="V1838" t="s">
        <v>38</v>
      </c>
      <c r="W1838" t="s">
        <v>38</v>
      </c>
      <c r="X1838" t="s">
        <v>584</v>
      </c>
      <c r="Y1838" s="1">
        <v>28000000</v>
      </c>
      <c r="Z1838">
        <v>2014</v>
      </c>
      <c r="AA1838">
        <v>439</v>
      </c>
      <c r="AB1838">
        <v>6.5</v>
      </c>
      <c r="AC1838">
        <v>2.35</v>
      </c>
      <c r="AD1838">
        <v>15000</v>
      </c>
      <c r="AE1838" s="7">
        <v>29632446.134347275</v>
      </c>
      <c r="AF1838" s="7">
        <v>27491888.181242079</v>
      </c>
    </row>
    <row r="1839" spans="1:32" x14ac:dyDescent="0.2">
      <c r="A1839" t="s">
        <v>28</v>
      </c>
      <c r="B1839" t="s">
        <v>2697</v>
      </c>
      <c r="C1839">
        <v>46</v>
      </c>
      <c r="D1839">
        <v>111</v>
      </c>
      <c r="E1839">
        <v>425</v>
      </c>
      <c r="F1839">
        <v>344</v>
      </c>
      <c r="G1839" t="s">
        <v>4282</v>
      </c>
      <c r="H1839">
        <v>743</v>
      </c>
      <c r="I1839">
        <v>91457688</v>
      </c>
      <c r="J1839">
        <f t="shared" si="28"/>
        <v>3</v>
      </c>
      <c r="K1839" t="s">
        <v>1751</v>
      </c>
      <c r="L1839" t="s">
        <v>2837</v>
      </c>
      <c r="M1839" t="s">
        <v>9235</v>
      </c>
      <c r="N1839">
        <v>107801</v>
      </c>
      <c r="O1839">
        <v>2403</v>
      </c>
      <c r="P1839" t="s">
        <v>4275</v>
      </c>
      <c r="Q1839">
        <v>4</v>
      </c>
      <c r="R1839" t="s">
        <v>9236</v>
      </c>
      <c r="S1839" t="s">
        <v>9237</v>
      </c>
      <c r="T1839">
        <v>109</v>
      </c>
      <c r="U1839" t="s">
        <v>37</v>
      </c>
      <c r="V1839" t="s">
        <v>38</v>
      </c>
      <c r="W1839" t="s">
        <v>38</v>
      </c>
      <c r="X1839" t="s">
        <v>39</v>
      </c>
      <c r="Y1839" s="1">
        <v>26000000</v>
      </c>
      <c r="Z1839">
        <v>1990</v>
      </c>
      <c r="AA1839">
        <v>394</v>
      </c>
      <c r="AB1839">
        <v>6</v>
      </c>
      <c r="AC1839">
        <v>1.85</v>
      </c>
      <c r="AD1839">
        <v>0</v>
      </c>
      <c r="AE1839" s="7">
        <v>49831675.592960984</v>
      </c>
      <c r="AF1839" s="7">
        <v>175288070.7268554</v>
      </c>
    </row>
    <row r="1840" spans="1:32" x14ac:dyDescent="0.2">
      <c r="A1840" t="s">
        <v>28</v>
      </c>
      <c r="B1840" t="s">
        <v>5417</v>
      </c>
      <c r="C1840">
        <v>232</v>
      </c>
      <c r="D1840">
        <v>117</v>
      </c>
      <c r="E1840">
        <v>234</v>
      </c>
      <c r="F1840">
        <v>919</v>
      </c>
      <c r="G1840" t="s">
        <v>3229</v>
      </c>
      <c r="H1840">
        <v>11000</v>
      </c>
      <c r="I1840">
        <v>87341380</v>
      </c>
      <c r="J1840">
        <f t="shared" si="28"/>
        <v>3</v>
      </c>
      <c r="K1840" t="s">
        <v>1751</v>
      </c>
      <c r="L1840" t="s">
        <v>79</v>
      </c>
      <c r="M1840" t="s">
        <v>9238</v>
      </c>
      <c r="N1840">
        <v>255257</v>
      </c>
      <c r="O1840">
        <v>15590</v>
      </c>
      <c r="P1840" t="s">
        <v>1983</v>
      </c>
      <c r="Q1840">
        <v>3</v>
      </c>
      <c r="R1840" t="s">
        <v>9239</v>
      </c>
      <c r="S1840" t="s">
        <v>9240</v>
      </c>
      <c r="T1840">
        <v>374</v>
      </c>
      <c r="U1840" t="s">
        <v>37</v>
      </c>
      <c r="V1840" t="s">
        <v>38</v>
      </c>
      <c r="W1840" t="s">
        <v>38</v>
      </c>
      <c r="X1840" t="s">
        <v>584</v>
      </c>
      <c r="Y1840" s="1">
        <v>27000000</v>
      </c>
      <c r="Z1840">
        <v>2008</v>
      </c>
      <c r="AA1840">
        <v>989</v>
      </c>
      <c r="AB1840">
        <v>7</v>
      </c>
      <c r="AC1840">
        <v>2.35</v>
      </c>
      <c r="AD1840">
        <v>0</v>
      </c>
      <c r="AE1840" s="7">
        <v>31414305.620065026</v>
      </c>
      <c r="AF1840" s="7">
        <v>101621066.83697167</v>
      </c>
    </row>
    <row r="1841" spans="1:32" x14ac:dyDescent="0.2">
      <c r="A1841" t="s">
        <v>28</v>
      </c>
      <c r="B1841" t="s">
        <v>3135</v>
      </c>
      <c r="C1841">
        <v>92</v>
      </c>
      <c r="D1841">
        <v>121</v>
      </c>
      <c r="E1841">
        <v>72</v>
      </c>
      <c r="F1841">
        <v>343</v>
      </c>
      <c r="G1841" t="s">
        <v>1340</v>
      </c>
      <c r="H1841">
        <v>1000</v>
      </c>
      <c r="I1841">
        <v>65703412</v>
      </c>
      <c r="J1841">
        <f t="shared" si="28"/>
        <v>3</v>
      </c>
      <c r="K1841" t="s">
        <v>1414</v>
      </c>
      <c r="L1841" t="s">
        <v>3979</v>
      </c>
      <c r="M1841" t="s">
        <v>9241</v>
      </c>
      <c r="N1841">
        <v>57958</v>
      </c>
      <c r="O1841">
        <v>2747</v>
      </c>
      <c r="P1841" t="s">
        <v>9242</v>
      </c>
      <c r="Q1841">
        <v>1</v>
      </c>
      <c r="R1841" t="s">
        <v>9243</v>
      </c>
      <c r="S1841" t="s">
        <v>9244</v>
      </c>
      <c r="T1841">
        <v>345</v>
      </c>
      <c r="U1841" t="s">
        <v>37</v>
      </c>
      <c r="V1841" t="s">
        <v>38</v>
      </c>
      <c r="W1841" t="s">
        <v>38</v>
      </c>
      <c r="X1841" t="s">
        <v>39</v>
      </c>
      <c r="Y1841" s="1">
        <v>26000000</v>
      </c>
      <c r="Z1841">
        <v>1998</v>
      </c>
      <c r="AA1841">
        <v>794</v>
      </c>
      <c r="AB1841">
        <v>7</v>
      </c>
      <c r="AC1841">
        <v>2.35</v>
      </c>
      <c r="AD1841">
        <v>0</v>
      </c>
      <c r="AE1841" s="7">
        <v>39957055.21472393</v>
      </c>
      <c r="AF1841" s="7">
        <v>100973648.50306748</v>
      </c>
    </row>
    <row r="1842" spans="1:32" x14ac:dyDescent="0.2">
      <c r="A1842" t="s">
        <v>28</v>
      </c>
      <c r="B1842" t="s">
        <v>2858</v>
      </c>
      <c r="C1842">
        <v>153</v>
      </c>
      <c r="D1842">
        <v>139</v>
      </c>
      <c r="E1842">
        <v>0</v>
      </c>
      <c r="F1842">
        <v>648</v>
      </c>
      <c r="G1842" t="s">
        <v>2031</v>
      </c>
      <c r="H1842">
        <v>3000</v>
      </c>
      <c r="I1842">
        <v>58328680</v>
      </c>
      <c r="J1842">
        <f t="shared" si="28"/>
        <v>3</v>
      </c>
      <c r="K1842" t="s">
        <v>4041</v>
      </c>
      <c r="L1842" t="s">
        <v>1688</v>
      </c>
      <c r="M1842" t="s">
        <v>9245</v>
      </c>
      <c r="N1842">
        <v>54096</v>
      </c>
      <c r="O1842">
        <v>5458</v>
      </c>
      <c r="P1842" t="s">
        <v>7951</v>
      </c>
      <c r="Q1842">
        <v>0</v>
      </c>
      <c r="R1842" t="s">
        <v>9246</v>
      </c>
      <c r="S1842" t="s">
        <v>9247</v>
      </c>
      <c r="T1842">
        <v>494</v>
      </c>
      <c r="U1842" t="s">
        <v>37</v>
      </c>
      <c r="V1842" t="s">
        <v>38</v>
      </c>
      <c r="W1842" t="s">
        <v>38</v>
      </c>
      <c r="X1842" t="s">
        <v>584</v>
      </c>
      <c r="Y1842" s="1">
        <v>22000000</v>
      </c>
      <c r="Z1842">
        <v>2003</v>
      </c>
      <c r="AA1842">
        <v>693</v>
      </c>
      <c r="AB1842">
        <v>7.5</v>
      </c>
      <c r="AC1842">
        <v>2.35</v>
      </c>
      <c r="AD1842">
        <v>0</v>
      </c>
      <c r="AE1842" s="7">
        <v>29951086.956521742</v>
      </c>
      <c r="AF1842" s="7">
        <v>79409425.760869578</v>
      </c>
    </row>
    <row r="1843" spans="1:32" x14ac:dyDescent="0.2">
      <c r="A1843" t="s">
        <v>28</v>
      </c>
      <c r="B1843" t="s">
        <v>1323</v>
      </c>
      <c r="C1843">
        <v>49</v>
      </c>
      <c r="D1843">
        <v>115</v>
      </c>
      <c r="E1843">
        <v>541</v>
      </c>
      <c r="F1843">
        <v>442</v>
      </c>
      <c r="G1843" t="s">
        <v>429</v>
      </c>
      <c r="H1843">
        <v>8000</v>
      </c>
      <c r="I1843">
        <v>61490000</v>
      </c>
      <c r="J1843">
        <f t="shared" si="28"/>
        <v>4</v>
      </c>
      <c r="K1843" t="s">
        <v>3170</v>
      </c>
      <c r="L1843" t="s">
        <v>1526</v>
      </c>
      <c r="M1843" t="s">
        <v>9248</v>
      </c>
      <c r="N1843">
        <v>62037</v>
      </c>
      <c r="O1843">
        <v>10493</v>
      </c>
      <c r="P1843" t="s">
        <v>8061</v>
      </c>
      <c r="Q1843">
        <v>5</v>
      </c>
      <c r="R1843" t="s">
        <v>9249</v>
      </c>
      <c r="S1843" t="s">
        <v>9250</v>
      </c>
      <c r="T1843">
        <v>148</v>
      </c>
      <c r="U1843" t="s">
        <v>37</v>
      </c>
      <c r="V1843" t="s">
        <v>38</v>
      </c>
      <c r="W1843" t="s">
        <v>38</v>
      </c>
      <c r="X1843" t="s">
        <v>584</v>
      </c>
      <c r="Y1843" s="1">
        <v>26000000</v>
      </c>
      <c r="Z1843">
        <v>1990</v>
      </c>
      <c r="AA1843">
        <v>1000</v>
      </c>
      <c r="AB1843">
        <v>6.6</v>
      </c>
      <c r="AC1843">
        <v>2.35</v>
      </c>
      <c r="AD1843">
        <v>0</v>
      </c>
      <c r="AE1843" s="7">
        <v>49831675.592960984</v>
      </c>
      <c r="AF1843" s="7">
        <v>117851912.77735272</v>
      </c>
    </row>
    <row r="1844" spans="1:32" x14ac:dyDescent="0.2">
      <c r="A1844" t="s">
        <v>28</v>
      </c>
      <c r="C1844">
        <v>79</v>
      </c>
      <c r="D1844">
        <v>22</v>
      </c>
      <c r="F1844">
        <v>424</v>
      </c>
      <c r="G1844" t="s">
        <v>9251</v>
      </c>
      <c r="H1844">
        <v>813</v>
      </c>
      <c r="J1844">
        <f t="shared" si="28"/>
        <v>1</v>
      </c>
      <c r="K1844" t="s">
        <v>1670</v>
      </c>
      <c r="L1844" t="s">
        <v>9252</v>
      </c>
      <c r="M1844" t="s">
        <v>9253</v>
      </c>
      <c r="N1844">
        <v>133415</v>
      </c>
      <c r="O1844">
        <v>1784</v>
      </c>
      <c r="P1844" t="s">
        <v>9254</v>
      </c>
      <c r="Q1844">
        <v>5</v>
      </c>
      <c r="R1844" t="s">
        <v>9255</v>
      </c>
      <c r="S1844" t="s">
        <v>9256</v>
      </c>
      <c r="T1844">
        <v>151</v>
      </c>
      <c r="U1844" t="s">
        <v>37</v>
      </c>
      <c r="V1844" t="s">
        <v>38</v>
      </c>
      <c r="W1844" t="s">
        <v>38</v>
      </c>
      <c r="X1844" t="s">
        <v>2634</v>
      </c>
      <c r="Y1844" s="1"/>
      <c r="AA1844">
        <v>547</v>
      </c>
      <c r="AB1844">
        <v>8.8000000000000007</v>
      </c>
      <c r="AC1844">
        <v>1.33</v>
      </c>
      <c r="AD1844">
        <v>0</v>
      </c>
      <c r="AE1844" s="7" t="s">
        <v>24168</v>
      </c>
      <c r="AF1844" s="7" t="s">
        <v>24168</v>
      </c>
    </row>
    <row r="1845" spans="1:32" x14ac:dyDescent="0.2">
      <c r="A1845" t="s">
        <v>24161</v>
      </c>
      <c r="B1845" t="s">
        <v>8806</v>
      </c>
      <c r="C1845">
        <v>56</v>
      </c>
      <c r="D1845">
        <v>175</v>
      </c>
      <c r="E1845">
        <v>0</v>
      </c>
      <c r="F1845">
        <v>14</v>
      </c>
      <c r="G1845" t="s">
        <v>9257</v>
      </c>
      <c r="H1845">
        <v>385</v>
      </c>
      <c r="I1845">
        <v>50800000</v>
      </c>
      <c r="J1845">
        <f t="shared" si="28"/>
        <v>3</v>
      </c>
      <c r="K1845" t="s">
        <v>1960</v>
      </c>
      <c r="L1845" t="s">
        <v>9258</v>
      </c>
      <c r="M1845" t="s">
        <v>9259</v>
      </c>
      <c r="N1845">
        <v>40277</v>
      </c>
      <c r="O1845">
        <v>669</v>
      </c>
      <c r="P1845" t="s">
        <v>9260</v>
      </c>
      <c r="Q1845">
        <v>1</v>
      </c>
      <c r="R1845" t="s">
        <v>9261</v>
      </c>
      <c r="S1845" t="s">
        <v>9262</v>
      </c>
      <c r="T1845">
        <v>210</v>
      </c>
      <c r="U1845" t="s">
        <v>37</v>
      </c>
      <c r="V1845" t="s">
        <v>38</v>
      </c>
      <c r="W1845" t="s">
        <v>38</v>
      </c>
      <c r="X1845" t="s">
        <v>94</v>
      </c>
      <c r="Y1845" s="1">
        <v>26000000</v>
      </c>
      <c r="Z1845">
        <v>1977</v>
      </c>
      <c r="AA1845">
        <v>232</v>
      </c>
      <c r="AB1845">
        <v>7.4</v>
      </c>
      <c r="AC1845">
        <v>2.35</v>
      </c>
      <c r="AD1845">
        <v>0</v>
      </c>
      <c r="AE1845" s="7">
        <v>107475247.52475247</v>
      </c>
      <c r="AF1845" s="7">
        <v>209990099.00990099</v>
      </c>
    </row>
    <row r="1846" spans="1:32" x14ac:dyDescent="0.2">
      <c r="A1846" t="s">
        <v>28</v>
      </c>
      <c r="B1846" t="s">
        <v>6307</v>
      </c>
      <c r="C1846">
        <v>224</v>
      </c>
      <c r="D1846">
        <v>85</v>
      </c>
      <c r="E1846">
        <v>0</v>
      </c>
      <c r="F1846">
        <v>178</v>
      </c>
      <c r="G1846" t="s">
        <v>9263</v>
      </c>
      <c r="H1846">
        <v>332</v>
      </c>
      <c r="I1846">
        <v>57859105</v>
      </c>
      <c r="J1846">
        <f t="shared" si="28"/>
        <v>2</v>
      </c>
      <c r="K1846" t="s">
        <v>851</v>
      </c>
      <c r="L1846" t="s">
        <v>9264</v>
      </c>
      <c r="M1846" t="s">
        <v>9265</v>
      </c>
      <c r="N1846">
        <v>94108</v>
      </c>
      <c r="O1846">
        <v>1090</v>
      </c>
      <c r="P1846" t="s">
        <v>9266</v>
      </c>
      <c r="Q1846">
        <v>0</v>
      </c>
      <c r="R1846" t="s">
        <v>9267</v>
      </c>
      <c r="S1846" t="s">
        <v>9268</v>
      </c>
      <c r="T1846">
        <v>673</v>
      </c>
      <c r="U1846" t="s">
        <v>37</v>
      </c>
      <c r="V1846" t="s">
        <v>38</v>
      </c>
      <c r="W1846" t="s">
        <v>38</v>
      </c>
      <c r="X1846" t="s">
        <v>39</v>
      </c>
      <c r="Y1846" s="1">
        <v>26000000</v>
      </c>
      <c r="Z1846">
        <v>2005</v>
      </c>
      <c r="AA1846">
        <v>285</v>
      </c>
      <c r="AB1846">
        <v>6.5</v>
      </c>
      <c r="AC1846">
        <v>2.35</v>
      </c>
      <c r="AD1846">
        <v>0</v>
      </c>
      <c r="AE1846" s="7">
        <v>33348694.316436253</v>
      </c>
      <c r="AF1846" s="7">
        <v>74212523.310291857</v>
      </c>
    </row>
    <row r="1847" spans="1:32" x14ac:dyDescent="0.2">
      <c r="A1847" t="s">
        <v>28</v>
      </c>
      <c r="B1847" t="s">
        <v>5860</v>
      </c>
      <c r="C1847">
        <v>175</v>
      </c>
      <c r="D1847">
        <v>90</v>
      </c>
      <c r="E1847">
        <v>160</v>
      </c>
      <c r="F1847">
        <v>392</v>
      </c>
      <c r="G1847" t="s">
        <v>9269</v>
      </c>
      <c r="H1847">
        <v>748</v>
      </c>
      <c r="I1847">
        <v>46455802</v>
      </c>
      <c r="J1847">
        <f t="shared" si="28"/>
        <v>2</v>
      </c>
      <c r="K1847" t="s">
        <v>5543</v>
      </c>
      <c r="L1847" t="s">
        <v>8698</v>
      </c>
      <c r="M1847" t="s">
        <v>9270</v>
      </c>
      <c r="N1847">
        <v>120786</v>
      </c>
      <c r="O1847">
        <v>3172</v>
      </c>
      <c r="P1847" t="s">
        <v>9271</v>
      </c>
      <c r="Q1847">
        <v>0</v>
      </c>
      <c r="R1847" t="s">
        <v>9272</v>
      </c>
      <c r="S1847" t="s">
        <v>9273</v>
      </c>
      <c r="T1847">
        <v>472</v>
      </c>
      <c r="U1847" t="s">
        <v>37</v>
      </c>
      <c r="V1847" t="s">
        <v>38</v>
      </c>
      <c r="W1847" t="s">
        <v>38</v>
      </c>
      <c r="X1847" t="s">
        <v>584</v>
      </c>
      <c r="Y1847" s="1">
        <v>26000000</v>
      </c>
      <c r="Z1847">
        <v>2003</v>
      </c>
      <c r="AA1847">
        <v>439</v>
      </c>
      <c r="AB1847">
        <v>6.2</v>
      </c>
      <c r="AC1847">
        <v>1.85</v>
      </c>
      <c r="AD1847">
        <v>0</v>
      </c>
      <c r="AE1847" s="7">
        <v>35396739.130434789</v>
      </c>
      <c r="AF1847" s="7">
        <v>63245534.788043484</v>
      </c>
    </row>
    <row r="1848" spans="1:32" x14ac:dyDescent="0.2">
      <c r="A1848" t="s">
        <v>28</v>
      </c>
      <c r="B1848" t="s">
        <v>4259</v>
      </c>
      <c r="C1848">
        <v>197</v>
      </c>
      <c r="D1848">
        <v>107</v>
      </c>
      <c r="E1848">
        <v>0</v>
      </c>
      <c r="F1848">
        <v>577</v>
      </c>
      <c r="G1848" t="s">
        <v>1501</v>
      </c>
      <c r="H1848">
        <v>1000</v>
      </c>
      <c r="I1848">
        <v>45506619</v>
      </c>
      <c r="J1848">
        <f t="shared" si="28"/>
        <v>4</v>
      </c>
      <c r="K1848" t="s">
        <v>9274</v>
      </c>
      <c r="L1848" t="s">
        <v>2060</v>
      </c>
      <c r="M1848" t="s">
        <v>9275</v>
      </c>
      <c r="N1848">
        <v>225102</v>
      </c>
      <c r="O1848">
        <v>3066</v>
      </c>
      <c r="P1848" t="s">
        <v>3710</v>
      </c>
      <c r="Q1848">
        <v>3</v>
      </c>
      <c r="R1848" t="s">
        <v>9276</v>
      </c>
      <c r="S1848" t="s">
        <v>9277</v>
      </c>
      <c r="T1848">
        <v>862</v>
      </c>
      <c r="U1848" t="s">
        <v>37</v>
      </c>
      <c r="V1848" t="s">
        <v>56</v>
      </c>
      <c r="W1848" t="s">
        <v>56</v>
      </c>
      <c r="X1848" t="s">
        <v>39</v>
      </c>
      <c r="Y1848" s="1">
        <v>26000000</v>
      </c>
      <c r="Z1848">
        <v>2000</v>
      </c>
      <c r="AA1848">
        <v>596</v>
      </c>
      <c r="AB1848">
        <v>7.8</v>
      </c>
      <c r="AC1848">
        <v>2.35</v>
      </c>
      <c r="AD1848">
        <v>16000</v>
      </c>
      <c r="AE1848" s="7">
        <v>37822299.651567951</v>
      </c>
      <c r="AF1848" s="7">
        <v>66198653.074912898</v>
      </c>
    </row>
    <row r="1849" spans="1:32" x14ac:dyDescent="0.2">
      <c r="A1849" t="s">
        <v>28</v>
      </c>
      <c r="B1849" t="s">
        <v>4316</v>
      </c>
      <c r="C1849">
        <v>226</v>
      </c>
      <c r="D1849">
        <v>100</v>
      </c>
      <c r="E1849">
        <v>124</v>
      </c>
      <c r="F1849">
        <v>534</v>
      </c>
      <c r="G1849" t="s">
        <v>9278</v>
      </c>
      <c r="H1849">
        <v>2000</v>
      </c>
      <c r="I1849">
        <v>40168080</v>
      </c>
      <c r="J1849">
        <f t="shared" si="28"/>
        <v>3</v>
      </c>
      <c r="K1849" t="s">
        <v>3457</v>
      </c>
      <c r="L1849" t="s">
        <v>535</v>
      </c>
      <c r="M1849" t="s">
        <v>9279</v>
      </c>
      <c r="N1849">
        <v>80870</v>
      </c>
      <c r="O1849">
        <v>3889</v>
      </c>
      <c r="P1849" t="s">
        <v>4698</v>
      </c>
      <c r="Q1849">
        <v>0</v>
      </c>
      <c r="R1849" t="s">
        <v>9280</v>
      </c>
      <c r="S1849" t="s">
        <v>9281</v>
      </c>
      <c r="T1849">
        <v>315</v>
      </c>
      <c r="U1849" t="s">
        <v>37</v>
      </c>
      <c r="V1849" t="s">
        <v>38</v>
      </c>
      <c r="W1849" t="s">
        <v>38</v>
      </c>
      <c r="X1849" t="s">
        <v>584</v>
      </c>
      <c r="Y1849" s="1">
        <v>26000000</v>
      </c>
      <c r="Z1849">
        <v>2010</v>
      </c>
      <c r="AA1849">
        <v>850</v>
      </c>
      <c r="AB1849">
        <v>5.2</v>
      </c>
      <c r="AC1849">
        <v>2.35</v>
      </c>
      <c r="AD1849">
        <v>0</v>
      </c>
      <c r="AE1849" s="7">
        <v>29862448.41815681</v>
      </c>
      <c r="AF1849" s="7">
        <v>46135277.57909216</v>
      </c>
    </row>
    <row r="1850" spans="1:32" x14ac:dyDescent="0.2">
      <c r="A1850" t="s">
        <v>28</v>
      </c>
      <c r="B1850" t="s">
        <v>277</v>
      </c>
      <c r="C1850">
        <v>335</v>
      </c>
      <c r="D1850">
        <v>129</v>
      </c>
      <c r="E1850">
        <v>0</v>
      </c>
      <c r="F1850">
        <v>385</v>
      </c>
      <c r="G1850" t="s">
        <v>9282</v>
      </c>
      <c r="H1850">
        <v>12000</v>
      </c>
      <c r="I1850">
        <v>49874933</v>
      </c>
      <c r="J1850">
        <f t="shared" si="28"/>
        <v>3</v>
      </c>
      <c r="K1850" t="s">
        <v>9192</v>
      </c>
      <c r="L1850" t="s">
        <v>1071</v>
      </c>
      <c r="M1850" t="s">
        <v>9283</v>
      </c>
      <c r="N1850">
        <v>161168</v>
      </c>
      <c r="O1850">
        <v>13573</v>
      </c>
      <c r="P1850" t="s">
        <v>1740</v>
      </c>
      <c r="Q1850">
        <v>4</v>
      </c>
      <c r="R1850" t="s">
        <v>9284</v>
      </c>
      <c r="S1850" t="s">
        <v>9285</v>
      </c>
      <c r="T1850">
        <v>287</v>
      </c>
      <c r="U1850" t="s">
        <v>37</v>
      </c>
      <c r="V1850" t="s">
        <v>38</v>
      </c>
      <c r="W1850" t="s">
        <v>38</v>
      </c>
      <c r="X1850" t="s">
        <v>584</v>
      </c>
      <c r="Y1850" s="1">
        <v>26000000</v>
      </c>
      <c r="Z1850">
        <v>2013</v>
      </c>
      <c r="AA1850">
        <v>412</v>
      </c>
      <c r="AB1850">
        <v>6.5</v>
      </c>
      <c r="AC1850">
        <v>2.35</v>
      </c>
      <c r="AD1850">
        <v>43000</v>
      </c>
      <c r="AE1850" s="7">
        <v>27952789.699570816</v>
      </c>
      <c r="AF1850" s="7">
        <v>53620904.362660944</v>
      </c>
    </row>
    <row r="1851" spans="1:32" x14ac:dyDescent="0.2">
      <c r="A1851" t="s">
        <v>28</v>
      </c>
      <c r="B1851" t="s">
        <v>1743</v>
      </c>
      <c r="C1851">
        <v>157</v>
      </c>
      <c r="D1851">
        <v>109</v>
      </c>
      <c r="E1851">
        <v>80</v>
      </c>
      <c r="F1851">
        <v>2000</v>
      </c>
      <c r="G1851" t="s">
        <v>947</v>
      </c>
      <c r="H1851">
        <v>19000</v>
      </c>
      <c r="I1851">
        <v>45489752</v>
      </c>
      <c r="J1851">
        <f t="shared" si="28"/>
        <v>3</v>
      </c>
      <c r="K1851" t="s">
        <v>1414</v>
      </c>
      <c r="L1851" t="s">
        <v>99</v>
      </c>
      <c r="M1851" t="s">
        <v>9286</v>
      </c>
      <c r="N1851">
        <v>48973</v>
      </c>
      <c r="O1851">
        <v>28493</v>
      </c>
      <c r="P1851" t="s">
        <v>535</v>
      </c>
      <c r="Q1851">
        <v>2</v>
      </c>
      <c r="R1851" t="s">
        <v>9287</v>
      </c>
      <c r="S1851" t="s">
        <v>9288</v>
      </c>
      <c r="T1851">
        <v>214</v>
      </c>
      <c r="U1851" t="s">
        <v>37</v>
      </c>
      <c r="V1851" t="s">
        <v>38</v>
      </c>
      <c r="W1851" t="s">
        <v>38</v>
      </c>
      <c r="X1851" t="s">
        <v>39</v>
      </c>
      <c r="Y1851" s="1">
        <v>26000000</v>
      </c>
      <c r="Z1851">
        <v>2004</v>
      </c>
      <c r="AA1851">
        <v>3000</v>
      </c>
      <c r="AB1851">
        <v>6.5</v>
      </c>
      <c r="AC1851">
        <v>1.85</v>
      </c>
      <c r="AD1851">
        <v>736</v>
      </c>
      <c r="AE1851" s="7">
        <v>34478560.084700897</v>
      </c>
      <c r="AF1851" s="7">
        <v>60323890.291159339</v>
      </c>
    </row>
    <row r="1852" spans="1:32" x14ac:dyDescent="0.2">
      <c r="A1852" t="s">
        <v>28</v>
      </c>
      <c r="B1852" t="s">
        <v>3375</v>
      </c>
      <c r="C1852">
        <v>69</v>
      </c>
      <c r="D1852">
        <v>94</v>
      </c>
      <c r="E1852">
        <v>906</v>
      </c>
      <c r="F1852">
        <v>528</v>
      </c>
      <c r="G1852" t="s">
        <v>9289</v>
      </c>
      <c r="H1852">
        <v>2000</v>
      </c>
      <c r="I1852">
        <v>36985501</v>
      </c>
      <c r="J1852">
        <f t="shared" si="28"/>
        <v>5</v>
      </c>
      <c r="K1852" t="s">
        <v>9290</v>
      </c>
      <c r="L1852" t="s">
        <v>3006</v>
      </c>
      <c r="M1852" t="s">
        <v>9291</v>
      </c>
      <c r="N1852">
        <v>11212</v>
      </c>
      <c r="O1852">
        <v>3917</v>
      </c>
      <c r="P1852" t="s">
        <v>9292</v>
      </c>
      <c r="Q1852">
        <v>0</v>
      </c>
      <c r="R1852" t="s">
        <v>9293</v>
      </c>
      <c r="S1852" t="s">
        <v>9294</v>
      </c>
      <c r="T1852">
        <v>94</v>
      </c>
      <c r="U1852" t="s">
        <v>37</v>
      </c>
      <c r="V1852" t="s">
        <v>38</v>
      </c>
      <c r="W1852" t="s">
        <v>38</v>
      </c>
      <c r="X1852" t="s">
        <v>94</v>
      </c>
      <c r="Y1852" s="1">
        <v>26000000</v>
      </c>
      <c r="Z1852">
        <v>2002</v>
      </c>
      <c r="AA1852">
        <v>587</v>
      </c>
      <c r="AB1852">
        <v>5.2</v>
      </c>
      <c r="AC1852">
        <v>1.85</v>
      </c>
      <c r="AD1852">
        <v>874</v>
      </c>
      <c r="AE1852" s="7">
        <v>36203446.359088384</v>
      </c>
      <c r="AF1852" s="7">
        <v>51500100.058365755</v>
      </c>
    </row>
    <row r="1853" spans="1:32" x14ac:dyDescent="0.2">
      <c r="A1853" t="s">
        <v>28</v>
      </c>
      <c r="B1853" t="s">
        <v>3638</v>
      </c>
      <c r="C1853">
        <v>46</v>
      </c>
      <c r="D1853">
        <v>133</v>
      </c>
      <c r="E1853">
        <v>759</v>
      </c>
      <c r="F1853">
        <v>67</v>
      </c>
      <c r="G1853" t="s">
        <v>9295</v>
      </c>
      <c r="H1853">
        <v>826</v>
      </c>
      <c r="I1853">
        <v>33200000</v>
      </c>
      <c r="J1853">
        <f t="shared" si="28"/>
        <v>4</v>
      </c>
      <c r="K1853" t="s">
        <v>9296</v>
      </c>
      <c r="L1853" t="s">
        <v>1318</v>
      </c>
      <c r="M1853" t="s">
        <v>9297</v>
      </c>
      <c r="N1853">
        <v>28247</v>
      </c>
      <c r="O1853">
        <v>1154</v>
      </c>
      <c r="P1853" t="s">
        <v>9298</v>
      </c>
      <c r="Q1853">
        <v>4</v>
      </c>
      <c r="R1853" t="s">
        <v>9299</v>
      </c>
      <c r="S1853" t="s">
        <v>9300</v>
      </c>
      <c r="T1853">
        <v>149</v>
      </c>
      <c r="U1853" t="s">
        <v>37</v>
      </c>
      <c r="V1853" t="s">
        <v>38</v>
      </c>
      <c r="W1853" t="s">
        <v>38</v>
      </c>
      <c r="X1853" t="s">
        <v>39</v>
      </c>
      <c r="Y1853" s="1">
        <v>26000000</v>
      </c>
      <c r="Z1853">
        <v>1985</v>
      </c>
      <c r="AA1853">
        <v>130</v>
      </c>
      <c r="AB1853">
        <v>7.2</v>
      </c>
      <c r="AC1853">
        <v>2.35</v>
      </c>
      <c r="AD1853">
        <v>0</v>
      </c>
      <c r="AE1853" s="7">
        <v>60529739.776951678</v>
      </c>
      <c r="AF1853" s="7">
        <v>77291821.561338291</v>
      </c>
    </row>
    <row r="1854" spans="1:32" x14ac:dyDescent="0.2">
      <c r="A1854" t="s">
        <v>28</v>
      </c>
      <c r="B1854" t="s">
        <v>5422</v>
      </c>
      <c r="C1854">
        <v>217</v>
      </c>
      <c r="D1854">
        <v>105</v>
      </c>
      <c r="E1854">
        <v>260</v>
      </c>
      <c r="F1854">
        <v>3000</v>
      </c>
      <c r="G1854" t="s">
        <v>372</v>
      </c>
      <c r="H1854">
        <v>20000</v>
      </c>
      <c r="I1854">
        <v>28501651</v>
      </c>
      <c r="J1854">
        <f t="shared" si="28"/>
        <v>2</v>
      </c>
      <c r="K1854" t="s">
        <v>4074</v>
      </c>
      <c r="L1854" t="s">
        <v>840</v>
      </c>
      <c r="M1854" t="s">
        <v>9301</v>
      </c>
      <c r="N1854">
        <v>88035</v>
      </c>
      <c r="O1854">
        <v>42473</v>
      </c>
      <c r="P1854" t="s">
        <v>2623</v>
      </c>
      <c r="Q1854">
        <v>0</v>
      </c>
      <c r="R1854" t="s">
        <v>9302</v>
      </c>
      <c r="S1854" t="s">
        <v>9303</v>
      </c>
      <c r="T1854">
        <v>201</v>
      </c>
      <c r="U1854" t="s">
        <v>37</v>
      </c>
      <c r="V1854" t="s">
        <v>38</v>
      </c>
      <c r="W1854" t="s">
        <v>38</v>
      </c>
      <c r="X1854" t="s">
        <v>584</v>
      </c>
      <c r="Y1854" s="1">
        <v>26000000</v>
      </c>
      <c r="Z1854">
        <v>2009</v>
      </c>
      <c r="AA1854">
        <v>15000</v>
      </c>
      <c r="AB1854">
        <v>7.1</v>
      </c>
      <c r="AC1854">
        <v>2.35</v>
      </c>
      <c r="AD1854">
        <v>10000</v>
      </c>
      <c r="AE1854" s="7">
        <v>30363636.363636367</v>
      </c>
      <c r="AF1854" s="7">
        <v>33285144.874125876</v>
      </c>
    </row>
    <row r="1855" spans="1:32" x14ac:dyDescent="0.2">
      <c r="A1855" t="s">
        <v>28</v>
      </c>
      <c r="B1855" t="s">
        <v>9304</v>
      </c>
      <c r="C1855">
        <v>55</v>
      </c>
      <c r="D1855">
        <v>100</v>
      </c>
      <c r="E1855">
        <v>8</v>
      </c>
      <c r="F1855">
        <v>588</v>
      </c>
      <c r="G1855" t="s">
        <v>8304</v>
      </c>
      <c r="H1855">
        <v>1000</v>
      </c>
      <c r="I1855">
        <v>23222861</v>
      </c>
      <c r="J1855">
        <f t="shared" si="28"/>
        <v>6</v>
      </c>
      <c r="K1855" t="s">
        <v>9305</v>
      </c>
      <c r="L1855" t="s">
        <v>6007</v>
      </c>
      <c r="M1855" t="s">
        <v>9306</v>
      </c>
      <c r="N1855">
        <v>11092</v>
      </c>
      <c r="O1855">
        <v>3742</v>
      </c>
      <c r="P1855" t="s">
        <v>788</v>
      </c>
      <c r="Q1855">
        <v>4</v>
      </c>
      <c r="R1855" t="s">
        <v>9307</v>
      </c>
      <c r="S1855" t="s">
        <v>9308</v>
      </c>
      <c r="T1855">
        <v>44</v>
      </c>
      <c r="U1855" t="s">
        <v>37</v>
      </c>
      <c r="V1855" t="s">
        <v>38</v>
      </c>
      <c r="W1855" t="s">
        <v>38</v>
      </c>
      <c r="X1855" t="s">
        <v>94</v>
      </c>
      <c r="Y1855" s="1">
        <v>26000000</v>
      </c>
      <c r="Z1855">
        <v>2004</v>
      </c>
      <c r="AA1855">
        <v>934</v>
      </c>
      <c r="AB1855">
        <v>4.5</v>
      </c>
      <c r="AC1855">
        <v>2.35</v>
      </c>
      <c r="AD1855">
        <v>167</v>
      </c>
      <c r="AE1855" s="7">
        <v>34478560.084700897</v>
      </c>
      <c r="AF1855" s="7">
        <v>30795800.320275277</v>
      </c>
    </row>
    <row r="1856" spans="1:32" x14ac:dyDescent="0.2">
      <c r="A1856" t="s">
        <v>28</v>
      </c>
      <c r="B1856" t="s">
        <v>3302</v>
      </c>
      <c r="C1856">
        <v>200</v>
      </c>
      <c r="D1856">
        <v>113</v>
      </c>
      <c r="E1856">
        <v>0</v>
      </c>
      <c r="F1856">
        <v>307</v>
      </c>
      <c r="G1856" t="s">
        <v>328</v>
      </c>
      <c r="H1856">
        <v>22000</v>
      </c>
      <c r="I1856">
        <v>54540525</v>
      </c>
      <c r="J1856">
        <f t="shared" si="28"/>
        <v>2</v>
      </c>
      <c r="K1856" t="s">
        <v>1680</v>
      </c>
      <c r="L1856" t="s">
        <v>1745</v>
      </c>
      <c r="M1856" t="s">
        <v>9309</v>
      </c>
      <c r="N1856">
        <v>66579</v>
      </c>
      <c r="O1856">
        <v>23456</v>
      </c>
      <c r="P1856" t="s">
        <v>9310</v>
      </c>
      <c r="Q1856">
        <v>1</v>
      </c>
      <c r="R1856" t="s">
        <v>9311</v>
      </c>
      <c r="S1856" t="s">
        <v>9312</v>
      </c>
      <c r="T1856">
        <v>134</v>
      </c>
      <c r="U1856" t="s">
        <v>37</v>
      </c>
      <c r="V1856" t="s">
        <v>38</v>
      </c>
      <c r="W1856" t="s">
        <v>38</v>
      </c>
      <c r="X1856" t="s">
        <v>39</v>
      </c>
      <c r="Y1856" s="1">
        <v>56000000</v>
      </c>
      <c r="Z1856">
        <v>2011</v>
      </c>
      <c r="AA1856">
        <v>988</v>
      </c>
      <c r="AB1856">
        <v>5.7</v>
      </c>
      <c r="AC1856">
        <v>1.85</v>
      </c>
      <c r="AD1856">
        <v>20000</v>
      </c>
      <c r="AE1856" s="7">
        <v>62374388.617163181</v>
      </c>
      <c r="AF1856" s="7">
        <v>60748783.959537573</v>
      </c>
    </row>
    <row r="1857" spans="1:32" x14ac:dyDescent="0.2">
      <c r="A1857" t="s">
        <v>28</v>
      </c>
      <c r="B1857" t="s">
        <v>9313</v>
      </c>
      <c r="C1857">
        <v>93</v>
      </c>
      <c r="D1857">
        <v>118</v>
      </c>
      <c r="E1857">
        <v>49</v>
      </c>
      <c r="F1857">
        <v>155</v>
      </c>
      <c r="G1857" t="s">
        <v>9314</v>
      </c>
      <c r="H1857">
        <v>11000</v>
      </c>
      <c r="I1857">
        <v>16252765</v>
      </c>
      <c r="J1857">
        <f t="shared" si="28"/>
        <v>4</v>
      </c>
      <c r="K1857" t="s">
        <v>3276</v>
      </c>
      <c r="L1857" t="s">
        <v>564</v>
      </c>
      <c r="M1857" t="s">
        <v>9315</v>
      </c>
      <c r="N1857">
        <v>44913</v>
      </c>
      <c r="O1857">
        <v>11662</v>
      </c>
      <c r="P1857" t="s">
        <v>9316</v>
      </c>
      <c r="Q1857">
        <v>1</v>
      </c>
      <c r="R1857" t="s">
        <v>9317</v>
      </c>
      <c r="S1857" t="s">
        <v>9318</v>
      </c>
      <c r="T1857">
        <v>181</v>
      </c>
      <c r="U1857" t="s">
        <v>37</v>
      </c>
      <c r="V1857" t="s">
        <v>1464</v>
      </c>
      <c r="W1857" t="s">
        <v>1464</v>
      </c>
      <c r="X1857" t="s">
        <v>584</v>
      </c>
      <c r="Y1857" s="1">
        <v>42000000</v>
      </c>
      <c r="Z1857">
        <v>2001</v>
      </c>
      <c r="AA1857">
        <v>216</v>
      </c>
      <c r="AB1857">
        <v>6</v>
      </c>
      <c r="AC1857">
        <v>2.35</v>
      </c>
      <c r="AD1857">
        <v>3000</v>
      </c>
      <c r="AE1857" s="7">
        <v>59407114.62450593</v>
      </c>
      <c r="AF1857" s="7">
        <v>22988806.507622812</v>
      </c>
    </row>
    <row r="1858" spans="1:32" x14ac:dyDescent="0.2">
      <c r="A1858" t="s">
        <v>28</v>
      </c>
      <c r="B1858" t="s">
        <v>5138</v>
      </c>
      <c r="C1858">
        <v>265</v>
      </c>
      <c r="D1858">
        <v>110</v>
      </c>
      <c r="E1858">
        <v>160</v>
      </c>
      <c r="F1858">
        <v>427</v>
      </c>
      <c r="G1858" t="s">
        <v>1237</v>
      </c>
      <c r="H1858">
        <v>771</v>
      </c>
      <c r="I1858">
        <v>16005978</v>
      </c>
      <c r="J1858">
        <f t="shared" si="28"/>
        <v>3</v>
      </c>
      <c r="K1858" t="s">
        <v>2214</v>
      </c>
      <c r="L1858" t="s">
        <v>9319</v>
      </c>
      <c r="M1858" t="s">
        <v>9320</v>
      </c>
      <c r="N1858">
        <v>72886</v>
      </c>
      <c r="O1858">
        <v>2356</v>
      </c>
      <c r="P1858" t="s">
        <v>3602</v>
      </c>
      <c r="Q1858">
        <v>1</v>
      </c>
      <c r="R1858" t="s">
        <v>9321</v>
      </c>
      <c r="S1858" t="s">
        <v>9322</v>
      </c>
      <c r="T1858">
        <v>190</v>
      </c>
      <c r="U1858" t="s">
        <v>37</v>
      </c>
      <c r="V1858" t="s">
        <v>38</v>
      </c>
      <c r="W1858" t="s">
        <v>38</v>
      </c>
      <c r="X1858" t="s">
        <v>584</v>
      </c>
      <c r="Y1858" s="1">
        <v>26000000</v>
      </c>
      <c r="Z1858">
        <v>2012</v>
      </c>
      <c r="AA1858">
        <v>570</v>
      </c>
      <c r="AB1858">
        <v>6.4</v>
      </c>
      <c r="AC1858">
        <v>2.35</v>
      </c>
      <c r="AD1858">
        <v>35000</v>
      </c>
      <c r="AE1858" s="7">
        <v>28366724.738675959</v>
      </c>
      <c r="AF1858" s="7">
        <v>17462968.157665506</v>
      </c>
    </row>
    <row r="1859" spans="1:32" x14ac:dyDescent="0.2">
      <c r="A1859" t="s">
        <v>28</v>
      </c>
      <c r="B1859" t="s">
        <v>4238</v>
      </c>
      <c r="C1859">
        <v>82</v>
      </c>
      <c r="D1859">
        <v>110</v>
      </c>
      <c r="E1859">
        <v>80</v>
      </c>
      <c r="F1859">
        <v>509</v>
      </c>
      <c r="G1859" t="s">
        <v>3011</v>
      </c>
      <c r="H1859">
        <v>826</v>
      </c>
      <c r="I1859">
        <v>14469428</v>
      </c>
      <c r="J1859">
        <f t="shared" ref="J1859:J1922" si="29">1+(LEN(K1859)-LEN(SUBSTITUTE(K1859,"|","")))/LEN("|")</f>
        <v>2</v>
      </c>
      <c r="K1859" t="s">
        <v>1680</v>
      </c>
      <c r="L1859" t="s">
        <v>903</v>
      </c>
      <c r="M1859" t="s">
        <v>9323</v>
      </c>
      <c r="N1859">
        <v>10667</v>
      </c>
      <c r="O1859">
        <v>2466</v>
      </c>
      <c r="P1859" t="s">
        <v>3760</v>
      </c>
      <c r="Q1859">
        <v>2</v>
      </c>
      <c r="R1859" t="s">
        <v>9324</v>
      </c>
      <c r="S1859" t="s">
        <v>9325</v>
      </c>
      <c r="T1859">
        <v>95</v>
      </c>
      <c r="U1859" t="s">
        <v>37</v>
      </c>
      <c r="V1859" t="s">
        <v>38</v>
      </c>
      <c r="W1859" t="s">
        <v>38</v>
      </c>
      <c r="X1859" t="s">
        <v>39</v>
      </c>
      <c r="Y1859" s="1">
        <v>26000000</v>
      </c>
      <c r="Z1859">
        <v>2004</v>
      </c>
      <c r="AA1859">
        <v>590</v>
      </c>
      <c r="AB1859">
        <v>5.2</v>
      </c>
      <c r="AC1859">
        <v>1.85</v>
      </c>
      <c r="AD1859">
        <v>260</v>
      </c>
      <c r="AE1859" s="7">
        <v>34478560.084700897</v>
      </c>
      <c r="AF1859" s="7">
        <v>19187886.257278983</v>
      </c>
    </row>
    <row r="1860" spans="1:32" x14ac:dyDescent="0.2">
      <c r="A1860" t="s">
        <v>28</v>
      </c>
      <c r="B1860" t="s">
        <v>9326</v>
      </c>
      <c r="C1860">
        <v>32</v>
      </c>
      <c r="D1860">
        <v>99</v>
      </c>
      <c r="E1860">
        <v>5</v>
      </c>
      <c r="F1860">
        <v>535</v>
      </c>
      <c r="G1860" t="s">
        <v>751</v>
      </c>
      <c r="H1860">
        <v>1000</v>
      </c>
      <c r="I1860">
        <v>13829734</v>
      </c>
      <c r="J1860">
        <f t="shared" si="29"/>
        <v>4</v>
      </c>
      <c r="K1860" t="s">
        <v>9327</v>
      </c>
      <c r="L1860" t="s">
        <v>4533</v>
      </c>
      <c r="M1860" t="s">
        <v>9328</v>
      </c>
      <c r="N1860">
        <v>16194</v>
      </c>
      <c r="O1860">
        <v>2960</v>
      </c>
      <c r="P1860" t="s">
        <v>9329</v>
      </c>
      <c r="Q1860">
        <v>0</v>
      </c>
      <c r="R1860" t="s">
        <v>9330</v>
      </c>
      <c r="S1860" t="s">
        <v>9331</v>
      </c>
      <c r="T1860">
        <v>79</v>
      </c>
      <c r="U1860" t="s">
        <v>37</v>
      </c>
      <c r="V1860" t="s">
        <v>267</v>
      </c>
      <c r="W1860" t="s">
        <v>267</v>
      </c>
      <c r="X1860" t="s">
        <v>39</v>
      </c>
      <c r="Y1860" s="1">
        <v>26000000</v>
      </c>
      <c r="Z1860">
        <v>1994</v>
      </c>
      <c r="AA1860">
        <v>691</v>
      </c>
      <c r="AB1860">
        <v>4.3</v>
      </c>
      <c r="AC1860">
        <v>2.35</v>
      </c>
      <c r="AD1860">
        <v>319</v>
      </c>
      <c r="AE1860" s="7">
        <v>43947368.421052635</v>
      </c>
      <c r="AF1860" s="7">
        <v>23376169.817813765</v>
      </c>
    </row>
    <row r="1861" spans="1:32" x14ac:dyDescent="0.2">
      <c r="A1861" t="s">
        <v>28</v>
      </c>
      <c r="B1861" t="s">
        <v>9332</v>
      </c>
      <c r="C1861">
        <v>42</v>
      </c>
      <c r="D1861">
        <v>101</v>
      </c>
      <c r="E1861">
        <v>30</v>
      </c>
      <c r="F1861">
        <v>223</v>
      </c>
      <c r="G1861" t="s">
        <v>3195</v>
      </c>
      <c r="H1861">
        <v>1000</v>
      </c>
      <c r="I1861">
        <v>1075288</v>
      </c>
      <c r="J1861">
        <f t="shared" si="29"/>
        <v>3</v>
      </c>
      <c r="K1861" t="s">
        <v>2124</v>
      </c>
      <c r="L1861" t="s">
        <v>2806</v>
      </c>
      <c r="M1861" t="s">
        <v>9333</v>
      </c>
      <c r="N1861">
        <v>7772</v>
      </c>
      <c r="O1861">
        <v>2228</v>
      </c>
      <c r="P1861" t="s">
        <v>7954</v>
      </c>
      <c r="Q1861">
        <v>3</v>
      </c>
      <c r="R1861" t="s">
        <v>9334</v>
      </c>
      <c r="S1861" t="s">
        <v>9335</v>
      </c>
      <c r="T1861">
        <v>55</v>
      </c>
      <c r="U1861" t="s">
        <v>37</v>
      </c>
      <c r="V1861" t="s">
        <v>38</v>
      </c>
      <c r="W1861" t="s">
        <v>38</v>
      </c>
      <c r="X1861" t="s">
        <v>584</v>
      </c>
      <c r="Y1861" s="1">
        <v>22000000</v>
      </c>
      <c r="Z1861">
        <v>1996</v>
      </c>
      <c r="AA1861">
        <v>854</v>
      </c>
      <c r="AB1861">
        <v>6.1</v>
      </c>
      <c r="AC1861">
        <v>1.85</v>
      </c>
      <c r="AD1861">
        <v>145</v>
      </c>
      <c r="AE1861" s="7">
        <v>35124282.982791588</v>
      </c>
      <c r="AF1861" s="7">
        <v>1716760</v>
      </c>
    </row>
    <row r="1862" spans="1:32" x14ac:dyDescent="0.2">
      <c r="A1862" t="s">
        <v>28</v>
      </c>
      <c r="B1862" t="s">
        <v>9336</v>
      </c>
      <c r="C1862">
        <v>22</v>
      </c>
      <c r="D1862">
        <v>100</v>
      </c>
      <c r="E1862">
        <v>2</v>
      </c>
      <c r="F1862">
        <v>512</v>
      </c>
      <c r="G1862" t="s">
        <v>604</v>
      </c>
      <c r="H1862">
        <v>642</v>
      </c>
      <c r="J1862">
        <f t="shared" si="29"/>
        <v>2</v>
      </c>
      <c r="K1862" t="s">
        <v>7405</v>
      </c>
      <c r="L1862" t="s">
        <v>9337</v>
      </c>
      <c r="M1862" t="s">
        <v>9338</v>
      </c>
      <c r="N1862">
        <v>8118</v>
      </c>
      <c r="O1862">
        <v>2170</v>
      </c>
      <c r="P1862" t="s">
        <v>9339</v>
      </c>
      <c r="Q1862">
        <v>2</v>
      </c>
      <c r="R1862" t="s">
        <v>9340</v>
      </c>
      <c r="S1862" t="s">
        <v>9341</v>
      </c>
      <c r="T1862">
        <v>69</v>
      </c>
      <c r="U1862" t="s">
        <v>37</v>
      </c>
      <c r="V1862" t="s">
        <v>38</v>
      </c>
      <c r="W1862" t="s">
        <v>38</v>
      </c>
      <c r="X1862" t="s">
        <v>584</v>
      </c>
      <c r="Y1862" s="1">
        <v>26000000</v>
      </c>
      <c r="Z1862">
        <v>1997</v>
      </c>
      <c r="AA1862">
        <v>638</v>
      </c>
      <c r="AB1862">
        <v>6.3</v>
      </c>
      <c r="AC1862">
        <v>1.85</v>
      </c>
      <c r="AD1862">
        <v>0</v>
      </c>
      <c r="AE1862" s="7">
        <v>40579439.25233645</v>
      </c>
      <c r="AF1862" s="7">
        <v>0</v>
      </c>
    </row>
    <row r="1863" spans="1:32" x14ac:dyDescent="0.2">
      <c r="A1863" t="s">
        <v>28</v>
      </c>
      <c r="B1863" t="s">
        <v>4002</v>
      </c>
      <c r="C1863">
        <v>116</v>
      </c>
      <c r="D1863">
        <v>103</v>
      </c>
      <c r="E1863">
        <v>11000</v>
      </c>
      <c r="F1863">
        <v>277</v>
      </c>
      <c r="G1863" t="s">
        <v>6717</v>
      </c>
      <c r="H1863">
        <v>11000</v>
      </c>
      <c r="I1863">
        <v>7496522</v>
      </c>
      <c r="J1863">
        <f t="shared" si="29"/>
        <v>4</v>
      </c>
      <c r="K1863" t="s">
        <v>9342</v>
      </c>
      <c r="L1863" t="s">
        <v>4002</v>
      </c>
      <c r="M1863" t="s">
        <v>9343</v>
      </c>
      <c r="N1863">
        <v>31798</v>
      </c>
      <c r="O1863">
        <v>12534</v>
      </c>
      <c r="P1863" t="s">
        <v>3388</v>
      </c>
      <c r="Q1863">
        <v>0</v>
      </c>
      <c r="R1863" t="s">
        <v>9344</v>
      </c>
      <c r="S1863" t="s">
        <v>9345</v>
      </c>
      <c r="T1863">
        <v>178</v>
      </c>
      <c r="U1863" t="s">
        <v>37</v>
      </c>
      <c r="V1863" t="s">
        <v>38</v>
      </c>
      <c r="W1863" t="s">
        <v>38</v>
      </c>
      <c r="X1863" t="s">
        <v>39</v>
      </c>
      <c r="Y1863" s="1">
        <v>26000000</v>
      </c>
      <c r="Z1863">
        <v>2001</v>
      </c>
      <c r="AA1863">
        <v>893</v>
      </c>
      <c r="AB1863">
        <v>6.8</v>
      </c>
      <c r="AC1863">
        <v>1.37</v>
      </c>
      <c r="AD1863">
        <v>826</v>
      </c>
      <c r="AE1863" s="7">
        <v>36775832.862789385</v>
      </c>
      <c r="AF1863" s="7">
        <v>10603493.850931676</v>
      </c>
    </row>
    <row r="1864" spans="1:32" x14ac:dyDescent="0.2">
      <c r="A1864" t="s">
        <v>28</v>
      </c>
      <c r="B1864" t="s">
        <v>4165</v>
      </c>
      <c r="C1864">
        <v>56</v>
      </c>
      <c r="D1864">
        <v>100</v>
      </c>
      <c r="E1864">
        <v>737</v>
      </c>
      <c r="F1864">
        <v>816</v>
      </c>
      <c r="G1864" t="s">
        <v>9346</v>
      </c>
      <c r="H1864">
        <v>15000</v>
      </c>
      <c r="J1864">
        <f t="shared" si="29"/>
        <v>2</v>
      </c>
      <c r="K1864" t="s">
        <v>1680</v>
      </c>
      <c r="L1864" t="s">
        <v>372</v>
      </c>
      <c r="M1864" t="s">
        <v>9347</v>
      </c>
      <c r="N1864">
        <v>5006</v>
      </c>
      <c r="O1864">
        <v>19068</v>
      </c>
      <c r="P1864" t="s">
        <v>7745</v>
      </c>
      <c r="Q1864">
        <v>5</v>
      </c>
      <c r="R1864" t="s">
        <v>9348</v>
      </c>
      <c r="S1864" t="s">
        <v>9349</v>
      </c>
      <c r="T1864">
        <v>28</v>
      </c>
      <c r="U1864" t="s">
        <v>37</v>
      </c>
      <c r="V1864" t="s">
        <v>38</v>
      </c>
      <c r="W1864" t="s">
        <v>38</v>
      </c>
      <c r="X1864" t="s">
        <v>39</v>
      </c>
      <c r="Y1864" s="1">
        <v>26000000</v>
      </c>
      <c r="Z1864">
        <v>2015</v>
      </c>
      <c r="AA1864">
        <v>980</v>
      </c>
      <c r="AB1864">
        <v>4</v>
      </c>
      <c r="AC1864">
        <v>1.85</v>
      </c>
      <c r="AD1864">
        <v>0</v>
      </c>
      <c r="AE1864" s="7">
        <v>27481012.65822785</v>
      </c>
      <c r="AF1864" s="7">
        <v>0</v>
      </c>
    </row>
    <row r="1865" spans="1:32" x14ac:dyDescent="0.2">
      <c r="A1865" t="s">
        <v>28</v>
      </c>
      <c r="B1865" t="s">
        <v>9350</v>
      </c>
      <c r="C1865">
        <v>23</v>
      </c>
      <c r="D1865">
        <v>95</v>
      </c>
      <c r="E1865">
        <v>0</v>
      </c>
      <c r="F1865">
        <v>26</v>
      </c>
      <c r="G1865" t="s">
        <v>9351</v>
      </c>
      <c r="H1865">
        <v>442</v>
      </c>
      <c r="I1865">
        <v>20047715</v>
      </c>
      <c r="J1865">
        <f t="shared" si="29"/>
        <v>2</v>
      </c>
      <c r="K1865" t="s">
        <v>9352</v>
      </c>
      <c r="L1865" t="s">
        <v>9353</v>
      </c>
      <c r="M1865" t="s">
        <v>9354</v>
      </c>
      <c r="N1865">
        <v>8008</v>
      </c>
      <c r="O1865">
        <v>616</v>
      </c>
      <c r="P1865" t="s">
        <v>9355</v>
      </c>
      <c r="Q1865">
        <v>1</v>
      </c>
      <c r="R1865" t="s">
        <v>9356</v>
      </c>
      <c r="S1865" t="s">
        <v>9357</v>
      </c>
      <c r="T1865">
        <v>26</v>
      </c>
      <c r="U1865" t="s">
        <v>37</v>
      </c>
      <c r="V1865" t="s">
        <v>38</v>
      </c>
      <c r="W1865" t="s">
        <v>38</v>
      </c>
      <c r="X1865" t="s">
        <v>94</v>
      </c>
      <c r="Y1865" s="1">
        <v>25530000</v>
      </c>
      <c r="Z1865">
        <v>1996</v>
      </c>
      <c r="AA1865">
        <v>95</v>
      </c>
      <c r="AB1865">
        <v>5.2</v>
      </c>
      <c r="AC1865">
        <v>2.35</v>
      </c>
      <c r="AD1865">
        <v>504</v>
      </c>
      <c r="AE1865" s="7">
        <v>40760133.843212239</v>
      </c>
      <c r="AF1865" s="7">
        <v>32007346.128107075</v>
      </c>
    </row>
    <row r="1866" spans="1:32" x14ac:dyDescent="0.2">
      <c r="A1866" t="s">
        <v>28</v>
      </c>
      <c r="B1866" t="s">
        <v>2447</v>
      </c>
      <c r="C1866">
        <v>178</v>
      </c>
      <c r="D1866">
        <v>117</v>
      </c>
      <c r="E1866">
        <v>763</v>
      </c>
      <c r="F1866">
        <v>523</v>
      </c>
      <c r="G1866" t="s">
        <v>8335</v>
      </c>
      <c r="H1866">
        <v>16000</v>
      </c>
      <c r="I1866">
        <v>12276810</v>
      </c>
      <c r="J1866">
        <f t="shared" si="29"/>
        <v>4</v>
      </c>
      <c r="K1866" t="s">
        <v>1643</v>
      </c>
      <c r="L1866" t="s">
        <v>314</v>
      </c>
      <c r="M1866" t="s">
        <v>9358</v>
      </c>
      <c r="N1866">
        <v>57674</v>
      </c>
      <c r="O1866">
        <v>17847</v>
      </c>
      <c r="P1866" t="s">
        <v>1171</v>
      </c>
      <c r="Q1866">
        <v>0</v>
      </c>
      <c r="R1866" t="s">
        <v>9359</v>
      </c>
      <c r="S1866" t="s">
        <v>9360</v>
      </c>
      <c r="T1866">
        <v>126</v>
      </c>
      <c r="U1866" t="s">
        <v>37</v>
      </c>
      <c r="V1866" t="s">
        <v>38</v>
      </c>
      <c r="W1866" t="s">
        <v>38</v>
      </c>
      <c r="X1866" t="s">
        <v>39</v>
      </c>
      <c r="Y1866" s="1">
        <v>26000000</v>
      </c>
      <c r="Z1866">
        <v>2015</v>
      </c>
      <c r="AA1866">
        <v>543</v>
      </c>
      <c r="AB1866">
        <v>6.5</v>
      </c>
      <c r="AC1866">
        <v>2.35</v>
      </c>
      <c r="AD1866">
        <v>11000</v>
      </c>
      <c r="AE1866" s="7">
        <v>27481012.65822785</v>
      </c>
      <c r="AF1866" s="7">
        <v>12976121.962025318</v>
      </c>
    </row>
    <row r="1867" spans="1:32" x14ac:dyDescent="0.2">
      <c r="A1867" t="s">
        <v>28</v>
      </c>
      <c r="B1867" t="s">
        <v>9361</v>
      </c>
      <c r="C1867">
        <v>226</v>
      </c>
      <c r="D1867">
        <v>129</v>
      </c>
      <c r="E1867">
        <v>353</v>
      </c>
      <c r="F1867">
        <v>151</v>
      </c>
      <c r="G1867" t="s">
        <v>2993</v>
      </c>
      <c r="H1867">
        <v>883</v>
      </c>
      <c r="I1867">
        <v>33565375</v>
      </c>
      <c r="J1867">
        <f t="shared" si="29"/>
        <v>4</v>
      </c>
      <c r="K1867" t="s">
        <v>3276</v>
      </c>
      <c r="L1867" t="s">
        <v>1512</v>
      </c>
      <c r="M1867" t="s">
        <v>9362</v>
      </c>
      <c r="N1867">
        <v>111351</v>
      </c>
      <c r="O1867">
        <v>1565</v>
      </c>
      <c r="P1867" t="s">
        <v>9363</v>
      </c>
      <c r="Q1867">
        <v>0</v>
      </c>
      <c r="R1867" t="s">
        <v>9364</v>
      </c>
      <c r="S1867" t="s">
        <v>9365</v>
      </c>
      <c r="T1867">
        <v>568</v>
      </c>
      <c r="U1867" t="s">
        <v>37</v>
      </c>
      <c r="V1867" t="s">
        <v>56</v>
      </c>
      <c r="W1867" t="s">
        <v>56</v>
      </c>
      <c r="X1867" t="s">
        <v>584</v>
      </c>
      <c r="Y1867" s="1">
        <v>15000000</v>
      </c>
      <c r="Z1867">
        <v>2005</v>
      </c>
      <c r="AA1867">
        <v>430</v>
      </c>
      <c r="AB1867">
        <v>7.5</v>
      </c>
      <c r="AC1867">
        <v>1.85</v>
      </c>
      <c r="AD1867">
        <v>0</v>
      </c>
      <c r="AE1867" s="7">
        <v>19239631.336405531</v>
      </c>
      <c r="AF1867" s="7">
        <v>43052362.711213522</v>
      </c>
    </row>
    <row r="1868" spans="1:32" x14ac:dyDescent="0.2">
      <c r="A1868" t="s">
        <v>28</v>
      </c>
      <c r="B1868" t="s">
        <v>3238</v>
      </c>
      <c r="C1868">
        <v>406</v>
      </c>
      <c r="D1868">
        <v>120</v>
      </c>
      <c r="E1868">
        <v>0</v>
      </c>
      <c r="F1868">
        <v>113</v>
      </c>
      <c r="G1868" t="s">
        <v>9366</v>
      </c>
      <c r="H1868">
        <v>260</v>
      </c>
      <c r="I1868">
        <v>499263</v>
      </c>
      <c r="J1868">
        <f t="shared" si="29"/>
        <v>1</v>
      </c>
      <c r="K1868" t="s">
        <v>3408</v>
      </c>
      <c r="L1868" t="s">
        <v>9367</v>
      </c>
      <c r="M1868" t="s">
        <v>9368</v>
      </c>
      <c r="N1868">
        <v>179235</v>
      </c>
      <c r="O1868">
        <v>705</v>
      </c>
      <c r="P1868" t="s">
        <v>9369</v>
      </c>
      <c r="Q1868">
        <v>0</v>
      </c>
      <c r="R1868" t="s">
        <v>9370</v>
      </c>
      <c r="S1868" t="s">
        <v>9371</v>
      </c>
      <c r="T1868">
        <v>2814</v>
      </c>
      <c r="U1868" t="s">
        <v>9372</v>
      </c>
      <c r="V1868" t="s">
        <v>38</v>
      </c>
      <c r="W1868" t="s">
        <v>38</v>
      </c>
      <c r="X1868" t="s">
        <v>584</v>
      </c>
      <c r="Y1868" s="1">
        <v>30000000</v>
      </c>
      <c r="Z1868">
        <v>2004</v>
      </c>
      <c r="AA1868">
        <v>252</v>
      </c>
      <c r="AB1868">
        <v>7.1</v>
      </c>
      <c r="AC1868">
        <v>2.35</v>
      </c>
      <c r="AD1868">
        <v>13000</v>
      </c>
      <c r="AE1868" s="7">
        <v>39782953.943885654</v>
      </c>
      <c r="AF1868" s="7">
        <v>662071.89782953938</v>
      </c>
    </row>
    <row r="1869" spans="1:32" x14ac:dyDescent="0.2">
      <c r="A1869" t="s">
        <v>28</v>
      </c>
      <c r="B1869" t="s">
        <v>1251</v>
      </c>
      <c r="C1869">
        <v>57</v>
      </c>
      <c r="D1869">
        <v>125</v>
      </c>
      <c r="E1869">
        <v>0</v>
      </c>
      <c r="F1869">
        <v>711</v>
      </c>
      <c r="G1869" t="s">
        <v>9002</v>
      </c>
      <c r="H1869">
        <v>49000</v>
      </c>
      <c r="I1869">
        <v>219200000</v>
      </c>
      <c r="J1869">
        <f t="shared" si="29"/>
        <v>4</v>
      </c>
      <c r="K1869" t="s">
        <v>9104</v>
      </c>
      <c r="L1869" t="s">
        <v>810</v>
      </c>
      <c r="M1869" t="s">
        <v>9373</v>
      </c>
      <c r="N1869">
        <v>181380</v>
      </c>
      <c r="O1869">
        <v>52201</v>
      </c>
      <c r="P1869" t="s">
        <v>9374</v>
      </c>
      <c r="Q1869">
        <v>5</v>
      </c>
      <c r="R1869" t="s">
        <v>9375</v>
      </c>
      <c r="S1869" t="s">
        <v>9376</v>
      </c>
      <c r="T1869">
        <v>223</v>
      </c>
      <c r="U1869" t="s">
        <v>37</v>
      </c>
      <c r="V1869" t="s">
        <v>38</v>
      </c>
      <c r="W1869" t="s">
        <v>38</v>
      </c>
      <c r="X1869" t="s">
        <v>39</v>
      </c>
      <c r="Y1869" s="1">
        <v>25000000</v>
      </c>
      <c r="Z1869">
        <v>1993</v>
      </c>
      <c r="AA1869">
        <v>1000</v>
      </c>
      <c r="AB1869">
        <v>6.9</v>
      </c>
      <c r="AC1869">
        <v>2.35</v>
      </c>
      <c r="AD1869">
        <v>0</v>
      </c>
      <c r="AE1869" s="7">
        <v>43339100.346020758</v>
      </c>
      <c r="AF1869" s="7">
        <v>379997231.83390999</v>
      </c>
    </row>
    <row r="1870" spans="1:32" x14ac:dyDescent="0.2">
      <c r="A1870" t="s">
        <v>28</v>
      </c>
      <c r="B1870" t="s">
        <v>3121</v>
      </c>
      <c r="C1870">
        <v>100</v>
      </c>
      <c r="D1870">
        <v>133</v>
      </c>
      <c r="E1870">
        <v>272</v>
      </c>
      <c r="F1870">
        <v>628</v>
      </c>
      <c r="G1870" t="s">
        <v>5367</v>
      </c>
      <c r="H1870">
        <v>10000</v>
      </c>
      <c r="I1870">
        <v>172825435</v>
      </c>
      <c r="J1870">
        <f t="shared" si="29"/>
        <v>1</v>
      </c>
      <c r="K1870" t="s">
        <v>3408</v>
      </c>
      <c r="L1870" t="s">
        <v>522</v>
      </c>
      <c r="M1870" t="s">
        <v>9377</v>
      </c>
      <c r="N1870">
        <v>383784</v>
      </c>
      <c r="O1870">
        <v>12285</v>
      </c>
      <c r="P1870" t="s">
        <v>7031</v>
      </c>
      <c r="Q1870">
        <v>3</v>
      </c>
      <c r="R1870" t="s">
        <v>9378</v>
      </c>
      <c r="S1870" t="s">
        <v>9379</v>
      </c>
      <c r="T1870">
        <v>331</v>
      </c>
      <c r="U1870" t="s">
        <v>37</v>
      </c>
      <c r="V1870" t="s">
        <v>38</v>
      </c>
      <c r="W1870" t="s">
        <v>38</v>
      </c>
      <c r="X1870" t="s">
        <v>584</v>
      </c>
      <c r="Y1870" s="1">
        <v>25000000</v>
      </c>
      <c r="Z1870">
        <v>1988</v>
      </c>
      <c r="AA1870">
        <v>898</v>
      </c>
      <c r="AB1870">
        <v>8</v>
      </c>
      <c r="AC1870">
        <v>1.85</v>
      </c>
      <c r="AD1870">
        <v>12000</v>
      </c>
      <c r="AE1870" s="7">
        <v>52937447.1682164</v>
      </c>
      <c r="AF1870" s="7">
        <v>365957493.38546067</v>
      </c>
    </row>
    <row r="1871" spans="1:32" x14ac:dyDescent="0.2">
      <c r="A1871" t="s">
        <v>28</v>
      </c>
      <c r="B1871" t="s">
        <v>3693</v>
      </c>
      <c r="C1871">
        <v>366</v>
      </c>
      <c r="D1871">
        <v>116</v>
      </c>
      <c r="E1871">
        <v>16000</v>
      </c>
      <c r="F1871">
        <v>198</v>
      </c>
      <c r="G1871" t="s">
        <v>9380</v>
      </c>
      <c r="H1871">
        <v>16000</v>
      </c>
      <c r="I1871">
        <v>148085755</v>
      </c>
      <c r="J1871">
        <f t="shared" si="29"/>
        <v>1</v>
      </c>
      <c r="K1871" t="s">
        <v>3408</v>
      </c>
      <c r="L1871" t="s">
        <v>3693</v>
      </c>
      <c r="M1871" t="s">
        <v>9381</v>
      </c>
      <c r="N1871">
        <v>561773</v>
      </c>
      <c r="O1871">
        <v>17347</v>
      </c>
      <c r="P1871" t="s">
        <v>9382</v>
      </c>
      <c r="Q1871">
        <v>0</v>
      </c>
      <c r="R1871" t="s">
        <v>9383</v>
      </c>
      <c r="S1871" t="s">
        <v>9384</v>
      </c>
      <c r="T1871">
        <v>871</v>
      </c>
      <c r="U1871" t="s">
        <v>37</v>
      </c>
      <c r="V1871" t="s">
        <v>38</v>
      </c>
      <c r="W1871" t="s">
        <v>38</v>
      </c>
      <c r="X1871" t="s">
        <v>584</v>
      </c>
      <c r="Y1871" s="1">
        <v>33000000</v>
      </c>
      <c r="Z1871">
        <v>2008</v>
      </c>
      <c r="AA1871">
        <v>601</v>
      </c>
      <c r="AB1871">
        <v>8.1999999999999993</v>
      </c>
      <c r="AC1871">
        <v>2.35</v>
      </c>
      <c r="AD1871">
        <v>28000</v>
      </c>
      <c r="AE1871" s="7">
        <v>38395262.42452392</v>
      </c>
      <c r="AF1871" s="7">
        <v>172296709.83511379</v>
      </c>
    </row>
    <row r="1872" spans="1:32" x14ac:dyDescent="0.2">
      <c r="A1872" t="s">
        <v>28</v>
      </c>
      <c r="B1872" t="s">
        <v>759</v>
      </c>
      <c r="C1872">
        <v>242</v>
      </c>
      <c r="D1872">
        <v>129</v>
      </c>
      <c r="E1872">
        <v>0</v>
      </c>
      <c r="F1872">
        <v>655</v>
      </c>
      <c r="G1872" t="s">
        <v>1318</v>
      </c>
      <c r="H1872">
        <v>2000</v>
      </c>
      <c r="I1872">
        <v>25517500</v>
      </c>
      <c r="J1872">
        <f t="shared" si="29"/>
        <v>3</v>
      </c>
      <c r="K1872" t="s">
        <v>5939</v>
      </c>
      <c r="L1872" t="s">
        <v>1211</v>
      </c>
      <c r="M1872" t="s">
        <v>9385</v>
      </c>
      <c r="N1872">
        <v>40941</v>
      </c>
      <c r="O1872">
        <v>4264</v>
      </c>
      <c r="P1872" t="s">
        <v>2282</v>
      </c>
      <c r="Q1872">
        <v>1</v>
      </c>
      <c r="R1872" t="s">
        <v>9386</v>
      </c>
      <c r="S1872" t="s">
        <v>9387</v>
      </c>
      <c r="T1872">
        <v>320</v>
      </c>
      <c r="U1872" t="s">
        <v>37</v>
      </c>
      <c r="V1872" t="s">
        <v>38</v>
      </c>
      <c r="W1872" t="s">
        <v>38</v>
      </c>
      <c r="X1872" t="s">
        <v>39</v>
      </c>
      <c r="Y1872" s="1">
        <v>25100000</v>
      </c>
      <c r="Z1872">
        <v>2008</v>
      </c>
      <c r="AA1872">
        <v>826</v>
      </c>
      <c r="AB1872">
        <v>6.4</v>
      </c>
      <c r="AC1872">
        <v>2.35</v>
      </c>
      <c r="AD1872">
        <v>0</v>
      </c>
      <c r="AE1872" s="7">
        <v>29203669.298653044</v>
      </c>
      <c r="AF1872" s="7">
        <v>29689427.542963307</v>
      </c>
    </row>
    <row r="1873" spans="1:32" x14ac:dyDescent="0.2">
      <c r="A1873" t="s">
        <v>28</v>
      </c>
      <c r="B1873" t="s">
        <v>4964</v>
      </c>
      <c r="C1873">
        <v>309</v>
      </c>
      <c r="D1873">
        <v>93</v>
      </c>
      <c r="E1873">
        <v>180</v>
      </c>
      <c r="F1873">
        <v>485</v>
      </c>
      <c r="G1873" t="s">
        <v>8696</v>
      </c>
      <c r="H1873">
        <v>14000</v>
      </c>
      <c r="I1873">
        <v>145000989</v>
      </c>
      <c r="J1873">
        <f t="shared" si="29"/>
        <v>2</v>
      </c>
      <c r="K1873" t="s">
        <v>59</v>
      </c>
      <c r="L1873" t="s">
        <v>227</v>
      </c>
      <c r="M1873" t="s">
        <v>9388</v>
      </c>
      <c r="N1873">
        <v>483756</v>
      </c>
      <c r="O1873">
        <v>16461</v>
      </c>
      <c r="P1873" t="s">
        <v>4220</v>
      </c>
      <c r="Q1873">
        <v>0</v>
      </c>
      <c r="R1873" t="s">
        <v>9389</v>
      </c>
      <c r="S1873" t="s">
        <v>9390</v>
      </c>
      <c r="T1873">
        <v>974</v>
      </c>
      <c r="U1873" t="s">
        <v>37</v>
      </c>
      <c r="V1873" t="s">
        <v>1464</v>
      </c>
      <c r="W1873" t="s">
        <v>1464</v>
      </c>
      <c r="X1873" t="s">
        <v>39</v>
      </c>
      <c r="Y1873" s="1">
        <v>25000000</v>
      </c>
      <c r="Z1873">
        <v>2008</v>
      </c>
      <c r="AA1873">
        <v>816</v>
      </c>
      <c r="AB1873">
        <v>7.9</v>
      </c>
      <c r="AC1873">
        <v>2.35</v>
      </c>
      <c r="AD1873">
        <v>29000</v>
      </c>
      <c r="AE1873" s="7">
        <v>29087320.018578727</v>
      </c>
      <c r="AF1873" s="7">
        <v>168707606.80213654</v>
      </c>
    </row>
    <row r="1874" spans="1:32" x14ac:dyDescent="0.2">
      <c r="A1874" t="s">
        <v>28</v>
      </c>
      <c r="B1874" t="s">
        <v>9391</v>
      </c>
      <c r="C1874">
        <v>85</v>
      </c>
      <c r="D1874">
        <v>118</v>
      </c>
      <c r="E1874">
        <v>97</v>
      </c>
      <c r="F1874">
        <v>437</v>
      </c>
      <c r="G1874" t="s">
        <v>3740</v>
      </c>
      <c r="H1874">
        <v>775</v>
      </c>
      <c r="I1874">
        <v>26761283</v>
      </c>
      <c r="J1874">
        <f t="shared" si="29"/>
        <v>2</v>
      </c>
      <c r="K1874" t="s">
        <v>213</v>
      </c>
      <c r="L1874" t="s">
        <v>9392</v>
      </c>
      <c r="M1874" t="s">
        <v>9393</v>
      </c>
      <c r="N1874">
        <v>43084</v>
      </c>
      <c r="O1874">
        <v>3197</v>
      </c>
      <c r="P1874" t="s">
        <v>6087</v>
      </c>
      <c r="Q1874">
        <v>0</v>
      </c>
      <c r="R1874" t="s">
        <v>9394</v>
      </c>
      <c r="S1874" t="s">
        <v>9395</v>
      </c>
      <c r="T1874">
        <v>99</v>
      </c>
      <c r="U1874" t="s">
        <v>37</v>
      </c>
      <c r="V1874" t="s">
        <v>38</v>
      </c>
      <c r="W1874" t="s">
        <v>38</v>
      </c>
      <c r="X1874" t="s">
        <v>39</v>
      </c>
      <c r="Y1874" s="1">
        <v>26000000</v>
      </c>
      <c r="Z1874">
        <v>2014</v>
      </c>
      <c r="AA1874">
        <v>523</v>
      </c>
      <c r="AB1874">
        <v>6.7</v>
      </c>
      <c r="AC1874">
        <v>2.35</v>
      </c>
      <c r="AD1874">
        <v>19000</v>
      </c>
      <c r="AE1874" s="7">
        <v>27515842.839036755</v>
      </c>
      <c r="AF1874" s="7">
        <v>28321509.892268695</v>
      </c>
    </row>
    <row r="1875" spans="1:32" x14ac:dyDescent="0.2">
      <c r="A1875" t="s">
        <v>28</v>
      </c>
      <c r="B1875" t="s">
        <v>2259</v>
      </c>
      <c r="C1875">
        <v>48</v>
      </c>
      <c r="D1875">
        <v>129</v>
      </c>
      <c r="E1875">
        <v>81</v>
      </c>
      <c r="F1875">
        <v>164</v>
      </c>
      <c r="G1875" t="s">
        <v>3195</v>
      </c>
      <c r="H1875">
        <v>970</v>
      </c>
      <c r="I1875">
        <v>121945720</v>
      </c>
      <c r="J1875">
        <f t="shared" si="29"/>
        <v>4</v>
      </c>
      <c r="K1875" t="s">
        <v>9396</v>
      </c>
      <c r="L1875" t="s">
        <v>3832</v>
      </c>
      <c r="M1875" t="s">
        <v>9397</v>
      </c>
      <c r="N1875">
        <v>89972</v>
      </c>
      <c r="O1875">
        <v>2551</v>
      </c>
      <c r="P1875" t="s">
        <v>9398</v>
      </c>
      <c r="Q1875">
        <v>0</v>
      </c>
      <c r="R1875" t="s">
        <v>9399</v>
      </c>
      <c r="S1875" t="s">
        <v>9400</v>
      </c>
      <c r="T1875">
        <v>126</v>
      </c>
      <c r="U1875" t="s">
        <v>37</v>
      </c>
      <c r="V1875" t="s">
        <v>38</v>
      </c>
      <c r="W1875" t="s">
        <v>38</v>
      </c>
      <c r="X1875" t="s">
        <v>584</v>
      </c>
      <c r="Y1875" s="1">
        <v>25000000</v>
      </c>
      <c r="Z1875">
        <v>1992</v>
      </c>
      <c r="AA1875">
        <v>854</v>
      </c>
      <c r="AB1875">
        <v>6.1</v>
      </c>
      <c r="AC1875">
        <v>1.85</v>
      </c>
      <c r="AD1875">
        <v>0</v>
      </c>
      <c r="AE1875" s="7">
        <v>44636493.228795439</v>
      </c>
      <c r="AF1875" s="7">
        <v>217729172.20242336</v>
      </c>
    </row>
    <row r="1876" spans="1:32" x14ac:dyDescent="0.2">
      <c r="A1876" t="s">
        <v>24161</v>
      </c>
      <c r="B1876" t="s">
        <v>388</v>
      </c>
      <c r="C1876">
        <v>174</v>
      </c>
      <c r="D1876">
        <v>185</v>
      </c>
      <c r="E1876">
        <v>14000</v>
      </c>
      <c r="F1876">
        <v>212</v>
      </c>
      <c r="G1876" t="s">
        <v>9401</v>
      </c>
      <c r="H1876">
        <v>14000</v>
      </c>
      <c r="I1876">
        <v>96067179</v>
      </c>
      <c r="J1876">
        <f t="shared" si="29"/>
        <v>3</v>
      </c>
      <c r="K1876" t="s">
        <v>5939</v>
      </c>
      <c r="L1876" t="s">
        <v>227</v>
      </c>
      <c r="M1876" t="s">
        <v>9402</v>
      </c>
      <c r="N1876">
        <v>865020</v>
      </c>
      <c r="O1876">
        <v>15233</v>
      </c>
      <c r="P1876" t="s">
        <v>9403</v>
      </c>
      <c r="Q1876">
        <v>0</v>
      </c>
      <c r="R1876" t="s">
        <v>9404</v>
      </c>
      <c r="S1876" t="s">
        <v>9405</v>
      </c>
      <c r="T1876">
        <v>1273</v>
      </c>
      <c r="U1876" t="s">
        <v>37</v>
      </c>
      <c r="V1876" t="s">
        <v>38</v>
      </c>
      <c r="W1876" t="s">
        <v>38</v>
      </c>
      <c r="X1876" t="s">
        <v>584</v>
      </c>
      <c r="Y1876" s="1">
        <v>22000000</v>
      </c>
      <c r="Z1876">
        <v>1993</v>
      </c>
      <c r="AA1876">
        <v>795</v>
      </c>
      <c r="AB1876">
        <v>8.9</v>
      </c>
      <c r="AC1876">
        <v>1.85</v>
      </c>
      <c r="AD1876">
        <v>41000</v>
      </c>
      <c r="AE1876" s="7">
        <v>38138408.30449827</v>
      </c>
      <c r="AF1876" s="7">
        <v>166538604.42560554</v>
      </c>
    </row>
    <row r="1877" spans="1:32" x14ac:dyDescent="0.2">
      <c r="A1877" t="s">
        <v>28</v>
      </c>
      <c r="B1877" t="s">
        <v>3452</v>
      </c>
      <c r="C1877">
        <v>373</v>
      </c>
      <c r="D1877">
        <v>146</v>
      </c>
      <c r="E1877">
        <v>150</v>
      </c>
      <c r="F1877">
        <v>2000</v>
      </c>
      <c r="G1877" t="s">
        <v>234</v>
      </c>
      <c r="H1877">
        <v>15000</v>
      </c>
      <c r="I1877">
        <v>169705587</v>
      </c>
      <c r="J1877">
        <f t="shared" si="29"/>
        <v>1</v>
      </c>
      <c r="K1877" t="s">
        <v>3408</v>
      </c>
      <c r="L1877" t="s">
        <v>181</v>
      </c>
      <c r="M1877" t="s">
        <v>9406</v>
      </c>
      <c r="N1877">
        <v>318955</v>
      </c>
      <c r="O1877">
        <v>23227</v>
      </c>
      <c r="P1877" t="s">
        <v>710</v>
      </c>
      <c r="Q1877">
        <v>2</v>
      </c>
      <c r="R1877" t="s">
        <v>9407</v>
      </c>
      <c r="S1877" t="s">
        <v>9408</v>
      </c>
      <c r="T1877">
        <v>460</v>
      </c>
      <c r="U1877" t="s">
        <v>37</v>
      </c>
      <c r="V1877" t="s">
        <v>38</v>
      </c>
      <c r="W1877" t="s">
        <v>38</v>
      </c>
      <c r="X1877" t="s">
        <v>39</v>
      </c>
      <c r="Y1877" s="1">
        <v>25000000</v>
      </c>
      <c r="Z1877">
        <v>2011</v>
      </c>
      <c r="AA1877">
        <v>3000</v>
      </c>
      <c r="AB1877">
        <v>8.1</v>
      </c>
      <c r="AC1877">
        <v>1.85</v>
      </c>
      <c r="AD1877">
        <v>75000</v>
      </c>
      <c r="AE1877" s="7">
        <v>27845709.204090707</v>
      </c>
      <c r="AF1877" s="7">
        <v>189022897.03646064</v>
      </c>
    </row>
    <row r="1878" spans="1:32" x14ac:dyDescent="0.2">
      <c r="A1878" t="s">
        <v>28</v>
      </c>
      <c r="B1878" t="s">
        <v>1103</v>
      </c>
      <c r="C1878">
        <v>224</v>
      </c>
      <c r="D1878">
        <v>128</v>
      </c>
      <c r="E1878">
        <v>386</v>
      </c>
      <c r="F1878">
        <v>203</v>
      </c>
      <c r="G1878" t="s">
        <v>341</v>
      </c>
      <c r="H1878">
        <v>19000</v>
      </c>
      <c r="I1878">
        <v>3254172</v>
      </c>
      <c r="J1878">
        <f t="shared" si="29"/>
        <v>3</v>
      </c>
      <c r="K1878" t="s">
        <v>3580</v>
      </c>
      <c r="L1878" t="s">
        <v>352</v>
      </c>
      <c r="M1878" t="s">
        <v>9409</v>
      </c>
      <c r="N1878">
        <v>29282</v>
      </c>
      <c r="O1878">
        <v>36337</v>
      </c>
      <c r="P1878" t="s">
        <v>9410</v>
      </c>
      <c r="Q1878">
        <v>1</v>
      </c>
      <c r="R1878" t="s">
        <v>9411</v>
      </c>
      <c r="S1878" t="s">
        <v>9412</v>
      </c>
      <c r="T1878">
        <v>105</v>
      </c>
      <c r="U1878" t="s">
        <v>37</v>
      </c>
      <c r="V1878" t="s">
        <v>38</v>
      </c>
      <c r="W1878" t="s">
        <v>38</v>
      </c>
      <c r="X1878" t="s">
        <v>584</v>
      </c>
      <c r="Y1878" s="1">
        <v>28000000</v>
      </c>
      <c r="Z1878">
        <v>2013</v>
      </c>
      <c r="AA1878">
        <v>17000</v>
      </c>
      <c r="AB1878">
        <v>6.2</v>
      </c>
      <c r="AC1878">
        <v>2.35</v>
      </c>
      <c r="AD1878">
        <v>11000</v>
      </c>
      <c r="AE1878" s="7">
        <v>30103004.291845497</v>
      </c>
      <c r="AF1878" s="7">
        <v>3498584.0600858373</v>
      </c>
    </row>
    <row r="1879" spans="1:32" x14ac:dyDescent="0.2">
      <c r="A1879" t="s">
        <v>28</v>
      </c>
      <c r="B1879" t="s">
        <v>1574</v>
      </c>
      <c r="C1879">
        <v>94</v>
      </c>
      <c r="D1879">
        <v>93</v>
      </c>
      <c r="E1879">
        <v>67</v>
      </c>
      <c r="F1879">
        <v>596</v>
      </c>
      <c r="G1879" t="s">
        <v>2474</v>
      </c>
      <c r="H1879">
        <v>4000</v>
      </c>
      <c r="I1879">
        <v>84185387</v>
      </c>
      <c r="J1879">
        <f t="shared" si="29"/>
        <v>6</v>
      </c>
      <c r="K1879" t="s">
        <v>9413</v>
      </c>
      <c r="L1879" t="s">
        <v>2476</v>
      </c>
      <c r="M1879" t="s">
        <v>9414</v>
      </c>
      <c r="N1879">
        <v>33180</v>
      </c>
      <c r="O1879">
        <v>7800</v>
      </c>
      <c r="P1879" t="s">
        <v>1501</v>
      </c>
      <c r="Q1879">
        <v>0</v>
      </c>
      <c r="R1879" t="s">
        <v>9415</v>
      </c>
      <c r="S1879" t="s">
        <v>9416</v>
      </c>
      <c r="T1879">
        <v>149</v>
      </c>
      <c r="U1879" t="s">
        <v>37</v>
      </c>
      <c r="V1879" t="s">
        <v>38</v>
      </c>
      <c r="W1879" t="s">
        <v>38</v>
      </c>
      <c r="X1879" t="s">
        <v>94</v>
      </c>
      <c r="Y1879" s="1">
        <v>80000000</v>
      </c>
      <c r="Z1879">
        <v>2004</v>
      </c>
      <c r="AA1879">
        <v>2000</v>
      </c>
      <c r="AB1879">
        <v>4.9000000000000004</v>
      </c>
      <c r="AC1879">
        <v>1.85</v>
      </c>
      <c r="AD1879">
        <v>567</v>
      </c>
      <c r="AE1879" s="7">
        <v>106087877.18369508</v>
      </c>
      <c r="AF1879" s="7">
        <v>111638112.45897301</v>
      </c>
    </row>
    <row r="1880" spans="1:32" x14ac:dyDescent="0.2">
      <c r="A1880" t="s">
        <v>28</v>
      </c>
      <c r="B1880" t="s">
        <v>9417</v>
      </c>
      <c r="C1880">
        <v>25</v>
      </c>
      <c r="D1880">
        <v>107</v>
      </c>
      <c r="E1880">
        <v>0</v>
      </c>
      <c r="F1880">
        <v>48</v>
      </c>
      <c r="G1880" t="s">
        <v>9418</v>
      </c>
      <c r="H1880">
        <v>1000</v>
      </c>
      <c r="J1880">
        <f t="shared" si="29"/>
        <v>4</v>
      </c>
      <c r="K1880" t="s">
        <v>9419</v>
      </c>
      <c r="L1880" t="s">
        <v>685</v>
      </c>
      <c r="M1880" t="s">
        <v>9420</v>
      </c>
      <c r="N1880">
        <v>3170</v>
      </c>
      <c r="O1880">
        <v>1166</v>
      </c>
      <c r="P1880" t="s">
        <v>9421</v>
      </c>
      <c r="Q1880">
        <v>1</v>
      </c>
      <c r="R1880" t="s">
        <v>9422</v>
      </c>
      <c r="S1880" t="s">
        <v>9423</v>
      </c>
      <c r="T1880">
        <v>18</v>
      </c>
      <c r="U1880" t="s">
        <v>5640</v>
      </c>
      <c r="V1880" t="s">
        <v>7169</v>
      </c>
      <c r="W1880" t="s">
        <v>7169</v>
      </c>
      <c r="Y1880" s="1">
        <v>26000000</v>
      </c>
      <c r="Z1880">
        <v>2014</v>
      </c>
      <c r="AA1880">
        <v>65</v>
      </c>
      <c r="AB1880">
        <v>5.4</v>
      </c>
      <c r="AC1880">
        <v>1.85</v>
      </c>
      <c r="AD1880">
        <v>0</v>
      </c>
      <c r="AE1880" s="7">
        <v>27515842.839036755</v>
      </c>
      <c r="AF1880" s="7">
        <v>0</v>
      </c>
    </row>
    <row r="1881" spans="1:32" x14ac:dyDescent="0.2">
      <c r="A1881" t="s">
        <v>28</v>
      </c>
      <c r="B1881" t="s">
        <v>7686</v>
      </c>
      <c r="C1881">
        <v>273</v>
      </c>
      <c r="D1881">
        <v>97</v>
      </c>
      <c r="E1881">
        <v>31</v>
      </c>
      <c r="F1881">
        <v>662</v>
      </c>
      <c r="G1881" t="s">
        <v>9424</v>
      </c>
      <c r="H1881">
        <v>918</v>
      </c>
      <c r="I1881">
        <v>82163317</v>
      </c>
      <c r="J1881">
        <f t="shared" si="29"/>
        <v>3</v>
      </c>
      <c r="K1881" t="s">
        <v>4903</v>
      </c>
      <c r="L1881" t="s">
        <v>9425</v>
      </c>
      <c r="M1881" t="s">
        <v>9426</v>
      </c>
      <c r="N1881">
        <v>89101</v>
      </c>
      <c r="O1881">
        <v>4692</v>
      </c>
      <c r="P1881" t="s">
        <v>755</v>
      </c>
      <c r="Q1881">
        <v>0</v>
      </c>
      <c r="R1881" t="s">
        <v>9427</v>
      </c>
      <c r="S1881" t="s">
        <v>9428</v>
      </c>
      <c r="T1881">
        <v>885</v>
      </c>
      <c r="U1881" t="s">
        <v>37</v>
      </c>
      <c r="V1881" t="s">
        <v>38</v>
      </c>
      <c r="W1881" t="s">
        <v>38</v>
      </c>
      <c r="X1881" t="s">
        <v>584</v>
      </c>
      <c r="Y1881" s="1">
        <v>30000000</v>
      </c>
      <c r="Z1881">
        <v>2003</v>
      </c>
      <c r="AA1881">
        <v>782</v>
      </c>
      <c r="AB1881">
        <v>5.8</v>
      </c>
      <c r="AC1881">
        <v>2.35</v>
      </c>
      <c r="AD1881">
        <v>3000</v>
      </c>
      <c r="AE1881" s="7">
        <v>40842391.304347828</v>
      </c>
      <c r="AF1881" s="7">
        <v>111858211.45923914</v>
      </c>
    </row>
    <row r="1882" spans="1:32" x14ac:dyDescent="0.2">
      <c r="A1882" t="s">
        <v>28</v>
      </c>
      <c r="B1882" t="s">
        <v>9429</v>
      </c>
      <c r="C1882">
        <v>78</v>
      </c>
      <c r="D1882">
        <v>101</v>
      </c>
      <c r="E1882">
        <v>187</v>
      </c>
      <c r="F1882">
        <v>127</v>
      </c>
      <c r="G1882" t="s">
        <v>9430</v>
      </c>
      <c r="H1882">
        <v>554</v>
      </c>
      <c r="J1882">
        <f t="shared" si="29"/>
        <v>1</v>
      </c>
      <c r="K1882" t="s">
        <v>3408</v>
      </c>
      <c r="L1882" t="s">
        <v>940</v>
      </c>
      <c r="M1882" t="s">
        <v>9431</v>
      </c>
      <c r="N1882">
        <v>2863</v>
      </c>
      <c r="O1882">
        <v>1041</v>
      </c>
      <c r="P1882" t="s">
        <v>9432</v>
      </c>
      <c r="Q1882">
        <v>2</v>
      </c>
      <c r="S1882" t="s">
        <v>9433</v>
      </c>
      <c r="T1882">
        <v>25</v>
      </c>
      <c r="U1882" t="s">
        <v>37</v>
      </c>
      <c r="V1882" t="s">
        <v>56</v>
      </c>
      <c r="W1882" t="s">
        <v>56</v>
      </c>
      <c r="X1882" t="s">
        <v>4829</v>
      </c>
      <c r="Y1882" s="1"/>
      <c r="Z1882">
        <v>2014</v>
      </c>
      <c r="AA1882">
        <v>213</v>
      </c>
      <c r="AB1882">
        <v>4.7</v>
      </c>
      <c r="AC1882">
        <v>2.35</v>
      </c>
      <c r="AD1882">
        <v>488</v>
      </c>
      <c r="AE1882" s="7">
        <v>0</v>
      </c>
      <c r="AF1882" s="7">
        <v>0</v>
      </c>
    </row>
    <row r="1883" spans="1:32" x14ac:dyDescent="0.2">
      <c r="A1883" t="s">
        <v>28</v>
      </c>
      <c r="B1883" t="s">
        <v>5872</v>
      </c>
      <c r="C1883">
        <v>66</v>
      </c>
      <c r="D1883">
        <v>82</v>
      </c>
      <c r="E1883">
        <v>8</v>
      </c>
      <c r="F1883">
        <v>179</v>
      </c>
      <c r="G1883" t="s">
        <v>4982</v>
      </c>
      <c r="H1883">
        <v>770</v>
      </c>
      <c r="I1883">
        <v>80920948</v>
      </c>
      <c r="J1883">
        <f t="shared" si="29"/>
        <v>6</v>
      </c>
      <c r="K1883" t="s">
        <v>477</v>
      </c>
      <c r="L1883" t="s">
        <v>957</v>
      </c>
      <c r="M1883" t="s">
        <v>9434</v>
      </c>
      <c r="N1883">
        <v>23943</v>
      </c>
      <c r="O1883">
        <v>2251</v>
      </c>
      <c r="P1883" t="s">
        <v>8002</v>
      </c>
      <c r="Q1883">
        <v>0</v>
      </c>
      <c r="R1883" t="s">
        <v>9435</v>
      </c>
      <c r="S1883" t="s">
        <v>9436</v>
      </c>
      <c r="T1883">
        <v>118</v>
      </c>
      <c r="U1883" t="s">
        <v>37</v>
      </c>
      <c r="V1883" t="s">
        <v>38</v>
      </c>
      <c r="W1883" t="s">
        <v>38</v>
      </c>
      <c r="X1883" t="s">
        <v>276</v>
      </c>
      <c r="Y1883" s="1">
        <v>30000000</v>
      </c>
      <c r="Z1883">
        <v>2001</v>
      </c>
      <c r="AA1883">
        <v>677</v>
      </c>
      <c r="AB1883">
        <v>6</v>
      </c>
      <c r="AC1883">
        <v>1.85</v>
      </c>
      <c r="AD1883">
        <v>425</v>
      </c>
      <c r="AE1883" s="7">
        <v>42433653.303218521</v>
      </c>
      <c r="AF1883" s="7">
        <v>114459048.4133258</v>
      </c>
    </row>
    <row r="1884" spans="1:32" x14ac:dyDescent="0.2">
      <c r="A1884" t="s">
        <v>28</v>
      </c>
      <c r="B1884" t="s">
        <v>569</v>
      </c>
      <c r="C1884">
        <v>459</v>
      </c>
      <c r="D1884">
        <v>85</v>
      </c>
      <c r="E1884">
        <v>198</v>
      </c>
      <c r="F1884">
        <v>387</v>
      </c>
      <c r="G1884" t="s">
        <v>9437</v>
      </c>
      <c r="H1884">
        <v>2000</v>
      </c>
      <c r="I1884">
        <v>80034302</v>
      </c>
      <c r="J1884">
        <f t="shared" si="29"/>
        <v>4</v>
      </c>
      <c r="K1884" t="s">
        <v>3445</v>
      </c>
      <c r="L1884" t="s">
        <v>710</v>
      </c>
      <c r="M1884" t="s">
        <v>9438</v>
      </c>
      <c r="N1884">
        <v>296787</v>
      </c>
      <c r="O1884">
        <v>3958</v>
      </c>
      <c r="P1884" t="s">
        <v>9439</v>
      </c>
      <c r="Q1884">
        <v>0</v>
      </c>
      <c r="R1884" t="s">
        <v>9440</v>
      </c>
      <c r="S1884" t="s">
        <v>9441</v>
      </c>
      <c r="T1884">
        <v>2192</v>
      </c>
      <c r="U1884" t="s">
        <v>37</v>
      </c>
      <c r="V1884" t="s">
        <v>38</v>
      </c>
      <c r="W1884" t="s">
        <v>38</v>
      </c>
      <c r="X1884" t="s">
        <v>39</v>
      </c>
      <c r="Y1884" s="1">
        <v>25000000</v>
      </c>
      <c r="Z1884">
        <v>2008</v>
      </c>
      <c r="AA1884">
        <v>1000</v>
      </c>
      <c r="AB1884">
        <v>7</v>
      </c>
      <c r="AC1884">
        <v>1.85</v>
      </c>
      <c r="AD1884">
        <v>0</v>
      </c>
      <c r="AE1884" s="7">
        <v>29087320.018578727</v>
      </c>
      <c r="AF1884" s="7">
        <v>93119334.189503014</v>
      </c>
    </row>
    <row r="1885" spans="1:32" x14ac:dyDescent="0.2">
      <c r="A1885" t="s">
        <v>28</v>
      </c>
      <c r="B1885" t="s">
        <v>9442</v>
      </c>
      <c r="C1885">
        <v>68</v>
      </c>
      <c r="D1885">
        <v>88</v>
      </c>
      <c r="E1885">
        <v>34</v>
      </c>
      <c r="F1885">
        <v>445</v>
      </c>
      <c r="G1885" t="s">
        <v>9443</v>
      </c>
      <c r="H1885">
        <v>642</v>
      </c>
      <c r="I1885">
        <v>78656813</v>
      </c>
      <c r="J1885">
        <f t="shared" si="29"/>
        <v>5</v>
      </c>
      <c r="K1885" t="s">
        <v>3035</v>
      </c>
      <c r="L1885" t="s">
        <v>9444</v>
      </c>
      <c r="M1885" t="s">
        <v>9445</v>
      </c>
      <c r="N1885">
        <v>42765</v>
      </c>
      <c r="O1885">
        <v>2501</v>
      </c>
      <c r="P1885" t="s">
        <v>9446</v>
      </c>
      <c r="Q1885">
        <v>0</v>
      </c>
      <c r="R1885" t="s">
        <v>9447</v>
      </c>
      <c r="S1885" t="s">
        <v>9448</v>
      </c>
      <c r="T1885">
        <v>93</v>
      </c>
      <c r="U1885" t="s">
        <v>37</v>
      </c>
      <c r="V1885" t="s">
        <v>38</v>
      </c>
      <c r="W1885" t="s">
        <v>38</v>
      </c>
      <c r="X1885" t="s">
        <v>94</v>
      </c>
      <c r="Y1885" s="1">
        <v>25000000</v>
      </c>
      <c r="Z1885">
        <v>1991</v>
      </c>
      <c r="AA1885">
        <v>533</v>
      </c>
      <c r="AB1885">
        <v>6</v>
      </c>
      <c r="AC1885">
        <v>1.85</v>
      </c>
      <c r="AD1885">
        <v>0</v>
      </c>
      <c r="AE1885" s="7">
        <v>45980176.211453751</v>
      </c>
      <c r="AF1885" s="7">
        <v>144666164.87885463</v>
      </c>
    </row>
    <row r="1886" spans="1:32" x14ac:dyDescent="0.2">
      <c r="A1886" t="s">
        <v>28</v>
      </c>
      <c r="B1886" t="s">
        <v>2245</v>
      </c>
      <c r="C1886">
        <v>123</v>
      </c>
      <c r="D1886">
        <v>119</v>
      </c>
      <c r="E1886">
        <v>0</v>
      </c>
      <c r="F1886">
        <v>188</v>
      </c>
      <c r="G1886" t="s">
        <v>9449</v>
      </c>
      <c r="H1886">
        <v>22000</v>
      </c>
      <c r="I1886">
        <v>76270454</v>
      </c>
      <c r="J1886">
        <f t="shared" si="29"/>
        <v>3</v>
      </c>
      <c r="K1886" t="s">
        <v>2124</v>
      </c>
      <c r="L1886" t="s">
        <v>1745</v>
      </c>
      <c r="M1886" t="s">
        <v>9450</v>
      </c>
      <c r="N1886">
        <v>219008</v>
      </c>
      <c r="O1886">
        <v>22767</v>
      </c>
      <c r="P1886" t="s">
        <v>7141</v>
      </c>
      <c r="Q1886">
        <v>1</v>
      </c>
      <c r="R1886" t="s">
        <v>9451</v>
      </c>
      <c r="S1886" t="s">
        <v>9452</v>
      </c>
      <c r="T1886">
        <v>418</v>
      </c>
      <c r="U1886" t="s">
        <v>37</v>
      </c>
      <c r="V1886" t="s">
        <v>38</v>
      </c>
      <c r="W1886" t="s">
        <v>38</v>
      </c>
      <c r="X1886" t="s">
        <v>584</v>
      </c>
      <c r="Y1886" s="1">
        <v>25000000</v>
      </c>
      <c r="Z1886">
        <v>1987</v>
      </c>
      <c r="AA1886">
        <v>371</v>
      </c>
      <c r="AB1886">
        <v>7.9</v>
      </c>
      <c r="AC1886">
        <v>2.35</v>
      </c>
      <c r="AD1886">
        <v>0</v>
      </c>
      <c r="AE1886" s="7">
        <v>55127640.845070422</v>
      </c>
      <c r="AF1886" s="7">
        <v>168184407.80809858</v>
      </c>
    </row>
    <row r="1887" spans="1:32" x14ac:dyDescent="0.2">
      <c r="A1887" t="s">
        <v>28</v>
      </c>
      <c r="B1887" t="s">
        <v>7112</v>
      </c>
      <c r="C1887">
        <v>488</v>
      </c>
      <c r="D1887">
        <v>122</v>
      </c>
      <c r="E1887">
        <v>1000</v>
      </c>
      <c r="F1887">
        <v>883</v>
      </c>
      <c r="G1887" t="s">
        <v>1146</v>
      </c>
      <c r="H1887">
        <v>2000</v>
      </c>
      <c r="I1887">
        <v>74273505</v>
      </c>
      <c r="J1887">
        <f t="shared" si="29"/>
        <v>3</v>
      </c>
      <c r="K1887" t="s">
        <v>2124</v>
      </c>
      <c r="L1887" t="s">
        <v>402</v>
      </c>
      <c r="M1887" t="s">
        <v>9453</v>
      </c>
      <c r="N1887">
        <v>612060</v>
      </c>
      <c r="O1887">
        <v>4738</v>
      </c>
      <c r="P1887" t="s">
        <v>4544</v>
      </c>
      <c r="Q1887">
        <v>0</v>
      </c>
      <c r="R1887" t="s">
        <v>9454</v>
      </c>
      <c r="S1887" t="s">
        <v>9455</v>
      </c>
      <c r="T1887">
        <v>1518</v>
      </c>
      <c r="U1887" t="s">
        <v>37</v>
      </c>
      <c r="V1887" t="s">
        <v>38</v>
      </c>
      <c r="W1887" t="s">
        <v>38</v>
      </c>
      <c r="X1887" t="s">
        <v>584</v>
      </c>
      <c r="Y1887" s="1">
        <v>25000000</v>
      </c>
      <c r="Z1887">
        <v>2007</v>
      </c>
      <c r="AA1887">
        <v>939</v>
      </c>
      <c r="AB1887">
        <v>8.1</v>
      </c>
      <c r="AC1887">
        <v>2.35</v>
      </c>
      <c r="AD1887">
        <v>21000</v>
      </c>
      <c r="AE1887" s="7">
        <v>30209840.810419679</v>
      </c>
      <c r="AF1887" s="7">
        <v>89751630.4992764</v>
      </c>
    </row>
    <row r="1888" spans="1:32" x14ac:dyDescent="0.2">
      <c r="A1888" t="s">
        <v>28</v>
      </c>
      <c r="B1888" t="s">
        <v>1350</v>
      </c>
      <c r="C1888">
        <v>146</v>
      </c>
      <c r="D1888">
        <v>99</v>
      </c>
      <c r="E1888">
        <v>167</v>
      </c>
      <c r="F1888">
        <v>460</v>
      </c>
      <c r="G1888" t="s">
        <v>8471</v>
      </c>
      <c r="H1888">
        <v>655</v>
      </c>
      <c r="I1888">
        <v>134141530</v>
      </c>
      <c r="J1888">
        <f t="shared" si="29"/>
        <v>4</v>
      </c>
      <c r="K1888" t="s">
        <v>5709</v>
      </c>
      <c r="L1888" t="s">
        <v>2282</v>
      </c>
      <c r="M1888" t="s">
        <v>9456</v>
      </c>
      <c r="N1888">
        <v>75903</v>
      </c>
      <c r="O1888">
        <v>2394</v>
      </c>
      <c r="P1888" t="s">
        <v>9457</v>
      </c>
      <c r="Q1888">
        <v>1</v>
      </c>
      <c r="R1888" t="s">
        <v>9458</v>
      </c>
      <c r="S1888" t="s">
        <v>9459</v>
      </c>
      <c r="T1888">
        <v>109</v>
      </c>
      <c r="U1888" t="s">
        <v>37</v>
      </c>
      <c r="V1888" t="s">
        <v>38</v>
      </c>
      <c r="W1888" t="s">
        <v>38</v>
      </c>
      <c r="X1888" t="s">
        <v>39</v>
      </c>
      <c r="Y1888" s="1">
        <v>25000000</v>
      </c>
      <c r="Z1888">
        <v>2014</v>
      </c>
      <c r="AA1888">
        <v>521</v>
      </c>
      <c r="AB1888">
        <v>6.2</v>
      </c>
      <c r="AC1888">
        <v>2.35</v>
      </c>
      <c r="AD1888">
        <v>0</v>
      </c>
      <c r="AE1888" s="7">
        <v>26457541.191381495</v>
      </c>
      <c r="AF1888" s="7">
        <v>141962202.21799746</v>
      </c>
    </row>
    <row r="1889" spans="1:32" x14ac:dyDescent="0.2">
      <c r="A1889" t="s">
        <v>28</v>
      </c>
      <c r="B1889" t="s">
        <v>9460</v>
      </c>
      <c r="C1889">
        <v>168</v>
      </c>
      <c r="D1889">
        <v>97</v>
      </c>
      <c r="E1889">
        <v>11</v>
      </c>
      <c r="F1889">
        <v>887</v>
      </c>
      <c r="G1889" t="s">
        <v>392</v>
      </c>
      <c r="H1889">
        <v>14000</v>
      </c>
      <c r="I1889">
        <v>71500556</v>
      </c>
      <c r="J1889">
        <f t="shared" si="29"/>
        <v>3</v>
      </c>
      <c r="K1889" t="s">
        <v>1414</v>
      </c>
      <c r="L1889" t="s">
        <v>435</v>
      </c>
      <c r="M1889" t="s">
        <v>9461</v>
      </c>
      <c r="N1889">
        <v>171568</v>
      </c>
      <c r="O1889">
        <v>16999</v>
      </c>
      <c r="P1889" t="s">
        <v>2290</v>
      </c>
      <c r="Q1889">
        <v>3</v>
      </c>
      <c r="R1889" t="s">
        <v>9462</v>
      </c>
      <c r="S1889" t="s">
        <v>9463</v>
      </c>
      <c r="T1889">
        <v>571</v>
      </c>
      <c r="U1889" t="s">
        <v>37</v>
      </c>
      <c r="V1889" t="s">
        <v>56</v>
      </c>
      <c r="W1889" t="s">
        <v>56</v>
      </c>
      <c r="X1889" t="s">
        <v>584</v>
      </c>
      <c r="Y1889" s="1">
        <v>26000000</v>
      </c>
      <c r="Z1889">
        <v>2001</v>
      </c>
      <c r="AA1889">
        <v>1000</v>
      </c>
      <c r="AB1889">
        <v>6.7</v>
      </c>
      <c r="AC1889">
        <v>2.35</v>
      </c>
      <c r="AD1889">
        <v>0</v>
      </c>
      <c r="AE1889" s="7">
        <v>36775832.862789385</v>
      </c>
      <c r="AF1889" s="7">
        <v>101134326.80971202</v>
      </c>
    </row>
    <row r="1890" spans="1:32" x14ac:dyDescent="0.2">
      <c r="A1890" t="s">
        <v>28</v>
      </c>
      <c r="B1890" t="s">
        <v>7634</v>
      </c>
      <c r="C1890">
        <v>152</v>
      </c>
      <c r="D1890">
        <v>121</v>
      </c>
      <c r="E1890">
        <v>529</v>
      </c>
      <c r="F1890">
        <v>163</v>
      </c>
      <c r="G1890" t="s">
        <v>9464</v>
      </c>
      <c r="H1890">
        <v>541</v>
      </c>
      <c r="I1890">
        <v>71309760</v>
      </c>
      <c r="J1890">
        <f t="shared" si="29"/>
        <v>2</v>
      </c>
      <c r="K1890" t="s">
        <v>213</v>
      </c>
      <c r="L1890" t="s">
        <v>3160</v>
      </c>
      <c r="M1890" t="s">
        <v>9465</v>
      </c>
      <c r="N1890">
        <v>150308</v>
      </c>
      <c r="O1890">
        <v>1323</v>
      </c>
      <c r="P1890" t="s">
        <v>9466</v>
      </c>
      <c r="Q1890">
        <v>1</v>
      </c>
      <c r="R1890" t="s">
        <v>9467</v>
      </c>
      <c r="S1890" t="s">
        <v>9468</v>
      </c>
      <c r="T1890">
        <v>498</v>
      </c>
      <c r="U1890" t="s">
        <v>37</v>
      </c>
      <c r="V1890" t="s">
        <v>56</v>
      </c>
      <c r="W1890" t="s">
        <v>56</v>
      </c>
      <c r="X1890" t="s">
        <v>39</v>
      </c>
      <c r="Y1890" s="1">
        <v>25000000</v>
      </c>
      <c r="Z1890">
        <v>2000</v>
      </c>
      <c r="AA1890">
        <v>399</v>
      </c>
      <c r="AB1890">
        <v>7.3</v>
      </c>
      <c r="AC1890">
        <v>1.85</v>
      </c>
      <c r="AD1890">
        <v>18000</v>
      </c>
      <c r="AE1890" s="7">
        <v>36367595.818815336</v>
      </c>
      <c r="AF1890" s="7">
        <v>103734581.184669</v>
      </c>
    </row>
    <row r="1891" spans="1:32" x14ac:dyDescent="0.2">
      <c r="A1891" t="s">
        <v>28</v>
      </c>
      <c r="B1891" t="s">
        <v>9469</v>
      </c>
      <c r="C1891">
        <v>133</v>
      </c>
      <c r="D1891">
        <v>95</v>
      </c>
      <c r="E1891">
        <v>0</v>
      </c>
      <c r="F1891">
        <v>643</v>
      </c>
      <c r="G1891" t="s">
        <v>2282</v>
      </c>
      <c r="H1891">
        <v>934</v>
      </c>
      <c r="I1891">
        <v>89808372</v>
      </c>
      <c r="J1891">
        <f t="shared" si="29"/>
        <v>1</v>
      </c>
      <c r="K1891" t="s">
        <v>1670</v>
      </c>
      <c r="L1891" t="s">
        <v>5205</v>
      </c>
      <c r="M1891" t="s">
        <v>9470</v>
      </c>
      <c r="N1891">
        <v>46417</v>
      </c>
      <c r="O1891">
        <v>3500</v>
      </c>
      <c r="P1891" t="s">
        <v>9471</v>
      </c>
      <c r="Q1891">
        <v>2</v>
      </c>
      <c r="R1891" t="s">
        <v>9472</v>
      </c>
      <c r="S1891" t="s">
        <v>9473</v>
      </c>
      <c r="T1891">
        <v>297</v>
      </c>
      <c r="U1891" t="s">
        <v>37</v>
      </c>
      <c r="V1891" t="s">
        <v>38</v>
      </c>
      <c r="W1891" t="s">
        <v>38</v>
      </c>
      <c r="X1891" t="s">
        <v>39</v>
      </c>
      <c r="Y1891" s="1">
        <v>45000000</v>
      </c>
      <c r="Z1891">
        <v>2003</v>
      </c>
      <c r="AA1891">
        <v>655</v>
      </c>
      <c r="AB1891">
        <v>4.5999999999999996</v>
      </c>
      <c r="AC1891">
        <v>1.85</v>
      </c>
      <c r="AD1891">
        <v>660</v>
      </c>
      <c r="AE1891" s="7">
        <v>61263586.956521742</v>
      </c>
      <c r="AF1891" s="7">
        <v>122266289.05434784</v>
      </c>
    </row>
    <row r="1892" spans="1:32" x14ac:dyDescent="0.2">
      <c r="A1892" t="s">
        <v>28</v>
      </c>
      <c r="B1892" t="s">
        <v>5132</v>
      </c>
      <c r="C1892">
        <v>139</v>
      </c>
      <c r="D1892">
        <v>105</v>
      </c>
      <c r="E1892">
        <v>99</v>
      </c>
      <c r="F1892">
        <v>433</v>
      </c>
      <c r="G1892" t="s">
        <v>9474</v>
      </c>
      <c r="H1892">
        <v>3000</v>
      </c>
      <c r="I1892">
        <v>77264926</v>
      </c>
      <c r="J1892">
        <f t="shared" si="29"/>
        <v>2</v>
      </c>
      <c r="K1892" t="s">
        <v>3056</v>
      </c>
      <c r="L1892" t="s">
        <v>2623</v>
      </c>
      <c r="M1892" t="s">
        <v>9475</v>
      </c>
      <c r="N1892">
        <v>21176</v>
      </c>
      <c r="O1892">
        <v>5740</v>
      </c>
      <c r="P1892" t="s">
        <v>931</v>
      </c>
      <c r="Q1892">
        <v>5</v>
      </c>
      <c r="R1892" t="s">
        <v>9476</v>
      </c>
      <c r="S1892" t="s">
        <v>9477</v>
      </c>
      <c r="T1892">
        <v>107</v>
      </c>
      <c r="U1892" t="s">
        <v>37</v>
      </c>
      <c r="V1892" t="s">
        <v>38</v>
      </c>
      <c r="W1892" t="s">
        <v>38</v>
      </c>
      <c r="X1892" t="s">
        <v>94</v>
      </c>
      <c r="Y1892" s="1">
        <v>25000000</v>
      </c>
      <c r="Z1892">
        <v>2012</v>
      </c>
      <c r="AA1892">
        <v>448</v>
      </c>
      <c r="AB1892">
        <v>6.1</v>
      </c>
      <c r="AC1892">
        <v>1.85</v>
      </c>
      <c r="AD1892">
        <v>0</v>
      </c>
      <c r="AE1892" s="7">
        <v>27275696.864111498</v>
      </c>
      <c r="AF1892" s="7">
        <v>84298187.992160276</v>
      </c>
    </row>
    <row r="1893" spans="1:32" x14ac:dyDescent="0.2">
      <c r="A1893" t="s">
        <v>28</v>
      </c>
      <c r="B1893" t="s">
        <v>2697</v>
      </c>
      <c r="C1893">
        <v>245</v>
      </c>
      <c r="D1893">
        <v>108</v>
      </c>
      <c r="E1893">
        <v>425</v>
      </c>
      <c r="F1893">
        <v>766</v>
      </c>
      <c r="G1893" t="s">
        <v>9478</v>
      </c>
      <c r="H1893">
        <v>20000</v>
      </c>
      <c r="I1893">
        <v>70625986</v>
      </c>
      <c r="J1893">
        <f t="shared" si="29"/>
        <v>2</v>
      </c>
      <c r="K1893" t="s">
        <v>1680</v>
      </c>
      <c r="L1893" t="s">
        <v>840</v>
      </c>
      <c r="M1893" t="s">
        <v>9479</v>
      </c>
      <c r="N1893">
        <v>168717</v>
      </c>
      <c r="O1893">
        <v>22739</v>
      </c>
      <c r="P1893" t="s">
        <v>540</v>
      </c>
      <c r="Q1893">
        <v>1</v>
      </c>
      <c r="R1893" t="s">
        <v>9480</v>
      </c>
      <c r="S1893" t="s">
        <v>9481</v>
      </c>
      <c r="T1893">
        <v>178</v>
      </c>
      <c r="U1893" t="s">
        <v>37</v>
      </c>
      <c r="V1893" t="s">
        <v>38</v>
      </c>
      <c r="W1893" t="s">
        <v>38</v>
      </c>
      <c r="X1893" t="s">
        <v>584</v>
      </c>
      <c r="Y1893" s="1">
        <v>25000000</v>
      </c>
      <c r="Z1893">
        <v>2011</v>
      </c>
      <c r="AA1893">
        <v>962</v>
      </c>
      <c r="AB1893">
        <v>6.2</v>
      </c>
      <c r="AC1893">
        <v>2.35</v>
      </c>
      <c r="AD1893">
        <v>24000</v>
      </c>
      <c r="AE1893" s="7">
        <v>27845709.204090707</v>
      </c>
      <c r="AF1893" s="7">
        <v>78665226.736327261</v>
      </c>
    </row>
    <row r="1894" spans="1:32" x14ac:dyDescent="0.2">
      <c r="A1894" t="s">
        <v>28</v>
      </c>
      <c r="B1894" t="s">
        <v>5984</v>
      </c>
      <c r="C1894">
        <v>84</v>
      </c>
      <c r="D1894">
        <v>134</v>
      </c>
      <c r="E1894">
        <v>170</v>
      </c>
      <c r="F1894">
        <v>472</v>
      </c>
      <c r="G1894" t="s">
        <v>9482</v>
      </c>
      <c r="H1894">
        <v>2000</v>
      </c>
      <c r="I1894">
        <v>56505065</v>
      </c>
      <c r="J1894">
        <f t="shared" si="29"/>
        <v>6</v>
      </c>
      <c r="K1894" t="s">
        <v>9483</v>
      </c>
      <c r="L1894" t="s">
        <v>3006</v>
      </c>
      <c r="M1894" t="s">
        <v>9484</v>
      </c>
      <c r="N1894">
        <v>95241</v>
      </c>
      <c r="O1894">
        <v>4453</v>
      </c>
      <c r="P1894" t="s">
        <v>6359</v>
      </c>
      <c r="Q1894">
        <v>0</v>
      </c>
      <c r="R1894" t="s">
        <v>9485</v>
      </c>
      <c r="S1894" t="s">
        <v>9486</v>
      </c>
      <c r="T1894">
        <v>439</v>
      </c>
      <c r="U1894" t="s">
        <v>37</v>
      </c>
      <c r="V1894" t="s">
        <v>38</v>
      </c>
      <c r="W1894" t="s">
        <v>38</v>
      </c>
      <c r="X1894" t="s">
        <v>584</v>
      </c>
      <c r="Y1894" s="1">
        <v>25000000</v>
      </c>
      <c r="Z1894">
        <v>1993</v>
      </c>
      <c r="AA1894">
        <v>722</v>
      </c>
      <c r="AB1894">
        <v>7.8</v>
      </c>
      <c r="AC1894">
        <v>2.35</v>
      </c>
      <c r="AD1894">
        <v>11000</v>
      </c>
      <c r="AE1894" s="7">
        <v>43339100.346020758</v>
      </c>
      <c r="AF1894" s="7">
        <v>97955147.283737019</v>
      </c>
    </row>
    <row r="1895" spans="1:32" x14ac:dyDescent="0.2">
      <c r="A1895" t="s">
        <v>28</v>
      </c>
      <c r="B1895" t="s">
        <v>3443</v>
      </c>
      <c r="C1895">
        <v>70</v>
      </c>
      <c r="D1895">
        <v>115</v>
      </c>
      <c r="E1895">
        <v>43</v>
      </c>
      <c r="F1895">
        <v>775</v>
      </c>
      <c r="G1895" t="s">
        <v>469</v>
      </c>
      <c r="H1895">
        <v>5000</v>
      </c>
      <c r="I1895">
        <v>55973336</v>
      </c>
      <c r="J1895">
        <f t="shared" si="29"/>
        <v>3</v>
      </c>
      <c r="K1895" t="s">
        <v>333</v>
      </c>
      <c r="L1895" t="s">
        <v>501</v>
      </c>
      <c r="M1895" t="s">
        <v>9487</v>
      </c>
      <c r="N1895">
        <v>57040</v>
      </c>
      <c r="O1895">
        <v>9082</v>
      </c>
      <c r="P1895" t="s">
        <v>7484</v>
      </c>
      <c r="Q1895">
        <v>1</v>
      </c>
      <c r="R1895" t="s">
        <v>9488</v>
      </c>
      <c r="S1895" t="s">
        <v>9489</v>
      </c>
      <c r="T1895">
        <v>365</v>
      </c>
      <c r="U1895" t="s">
        <v>37</v>
      </c>
      <c r="V1895" t="s">
        <v>38</v>
      </c>
      <c r="W1895" t="s">
        <v>38</v>
      </c>
      <c r="X1895" t="s">
        <v>584</v>
      </c>
      <c r="Y1895" s="1">
        <v>25000000</v>
      </c>
      <c r="Z1895">
        <v>2000</v>
      </c>
      <c r="AA1895">
        <v>848</v>
      </c>
      <c r="AB1895">
        <v>6.1</v>
      </c>
      <c r="AC1895">
        <v>2.35</v>
      </c>
      <c r="AD1895">
        <v>0</v>
      </c>
      <c r="AE1895" s="7">
        <v>36367595.818815336</v>
      </c>
      <c r="AF1895" s="7">
        <v>81424626.41114983</v>
      </c>
    </row>
    <row r="1896" spans="1:32" x14ac:dyDescent="0.2">
      <c r="A1896" t="s">
        <v>28</v>
      </c>
      <c r="B1896" t="s">
        <v>1057</v>
      </c>
      <c r="C1896">
        <v>154</v>
      </c>
      <c r="D1896">
        <v>107</v>
      </c>
      <c r="E1896">
        <v>503</v>
      </c>
      <c r="F1896">
        <v>108</v>
      </c>
      <c r="G1896" t="s">
        <v>9490</v>
      </c>
      <c r="H1896">
        <v>264</v>
      </c>
      <c r="J1896">
        <f t="shared" si="29"/>
        <v>3</v>
      </c>
      <c r="K1896" t="s">
        <v>9491</v>
      </c>
      <c r="L1896" t="s">
        <v>9492</v>
      </c>
      <c r="M1896" t="s">
        <v>9493</v>
      </c>
      <c r="N1896">
        <v>80958</v>
      </c>
      <c r="O1896">
        <v>673</v>
      </c>
      <c r="P1896" t="s">
        <v>9494</v>
      </c>
      <c r="Q1896">
        <v>2</v>
      </c>
      <c r="R1896" t="s">
        <v>9495</v>
      </c>
      <c r="S1896" t="s">
        <v>9496</v>
      </c>
      <c r="T1896">
        <v>310</v>
      </c>
      <c r="U1896" t="s">
        <v>37</v>
      </c>
      <c r="V1896" t="s">
        <v>56</v>
      </c>
      <c r="W1896" t="s">
        <v>56</v>
      </c>
      <c r="X1896" t="s">
        <v>584</v>
      </c>
      <c r="Y1896" s="1">
        <v>2800000</v>
      </c>
      <c r="Z1896">
        <v>1976</v>
      </c>
      <c r="AA1896">
        <v>139</v>
      </c>
      <c r="AB1896">
        <v>7.6</v>
      </c>
      <c r="AC1896">
        <v>2.35</v>
      </c>
      <c r="AD1896">
        <v>7000</v>
      </c>
      <c r="AE1896" s="7">
        <v>12326889.279437611</v>
      </c>
      <c r="AF1896" s="7">
        <v>0</v>
      </c>
    </row>
    <row r="1897" spans="1:32" x14ac:dyDescent="0.2">
      <c r="A1897" t="s">
        <v>28</v>
      </c>
      <c r="B1897" t="s">
        <v>5494</v>
      </c>
      <c r="C1897">
        <v>216</v>
      </c>
      <c r="D1897">
        <v>86</v>
      </c>
      <c r="E1897">
        <v>70</v>
      </c>
      <c r="F1897">
        <v>318</v>
      </c>
      <c r="G1897" t="s">
        <v>9497</v>
      </c>
      <c r="H1897">
        <v>440</v>
      </c>
      <c r="I1897">
        <v>54098051</v>
      </c>
      <c r="J1897">
        <f t="shared" si="29"/>
        <v>1</v>
      </c>
      <c r="K1897" t="s">
        <v>6402</v>
      </c>
      <c r="L1897" t="s">
        <v>9498</v>
      </c>
      <c r="M1897" t="s">
        <v>9499</v>
      </c>
      <c r="N1897">
        <v>102861</v>
      </c>
      <c r="O1897">
        <v>2420</v>
      </c>
      <c r="P1897" t="s">
        <v>5660</v>
      </c>
      <c r="Q1897">
        <v>0</v>
      </c>
      <c r="R1897" t="s">
        <v>9500</v>
      </c>
      <c r="S1897" t="s">
        <v>9501</v>
      </c>
      <c r="T1897">
        <v>571</v>
      </c>
      <c r="U1897" t="s">
        <v>37</v>
      </c>
      <c r="V1897" t="s">
        <v>766</v>
      </c>
      <c r="W1897" t="s">
        <v>766</v>
      </c>
      <c r="X1897" t="s">
        <v>584</v>
      </c>
      <c r="Y1897" s="1">
        <v>25000000</v>
      </c>
      <c r="Z1897">
        <v>2006</v>
      </c>
      <c r="AA1897">
        <v>346</v>
      </c>
      <c r="AB1897">
        <v>5.8</v>
      </c>
      <c r="AC1897">
        <v>2.35</v>
      </c>
      <c r="AD1897">
        <v>0</v>
      </c>
      <c r="AE1897" s="7">
        <v>31063988.095238097</v>
      </c>
      <c r="AF1897" s="7">
        <v>67220048.489583343</v>
      </c>
    </row>
    <row r="1898" spans="1:32" x14ac:dyDescent="0.2">
      <c r="A1898" t="s">
        <v>28</v>
      </c>
      <c r="B1898" t="s">
        <v>7203</v>
      </c>
      <c r="C1898">
        <v>170</v>
      </c>
      <c r="D1898">
        <v>101</v>
      </c>
      <c r="E1898">
        <v>96</v>
      </c>
      <c r="F1898">
        <v>204</v>
      </c>
      <c r="G1898" t="s">
        <v>9502</v>
      </c>
      <c r="H1898">
        <v>713</v>
      </c>
      <c r="I1898">
        <v>60443237</v>
      </c>
      <c r="J1898">
        <f t="shared" si="29"/>
        <v>2</v>
      </c>
      <c r="K1898" t="s">
        <v>213</v>
      </c>
      <c r="L1898" t="s">
        <v>1744</v>
      </c>
      <c r="M1898" t="s">
        <v>9503</v>
      </c>
      <c r="N1898">
        <v>76882</v>
      </c>
      <c r="O1898">
        <v>1852</v>
      </c>
      <c r="P1898" t="s">
        <v>9504</v>
      </c>
      <c r="Q1898">
        <v>0</v>
      </c>
      <c r="R1898" t="s">
        <v>9505</v>
      </c>
      <c r="S1898" t="s">
        <v>9506</v>
      </c>
      <c r="T1898">
        <v>106</v>
      </c>
      <c r="U1898" t="s">
        <v>37</v>
      </c>
      <c r="V1898" t="s">
        <v>38</v>
      </c>
      <c r="W1898" t="s">
        <v>38</v>
      </c>
      <c r="X1898" t="s">
        <v>39</v>
      </c>
      <c r="Y1898" s="1">
        <v>25000000</v>
      </c>
      <c r="Z1898">
        <v>2012</v>
      </c>
      <c r="AA1898">
        <v>220</v>
      </c>
      <c r="AB1898">
        <v>6.5</v>
      </c>
      <c r="AC1898">
        <v>2.35</v>
      </c>
      <c r="AD1898">
        <v>29000</v>
      </c>
      <c r="AE1898" s="7">
        <v>27275696.864111498</v>
      </c>
      <c r="AF1898" s="7">
        <v>65945256.395905927</v>
      </c>
    </row>
    <row r="1899" spans="1:32" x14ac:dyDescent="0.2">
      <c r="A1899" t="s">
        <v>28</v>
      </c>
      <c r="B1899" t="s">
        <v>9507</v>
      </c>
      <c r="C1899">
        <v>181</v>
      </c>
      <c r="D1899">
        <v>96</v>
      </c>
      <c r="E1899">
        <v>47</v>
      </c>
      <c r="F1899">
        <v>3000</v>
      </c>
      <c r="G1899" t="s">
        <v>1947</v>
      </c>
      <c r="H1899">
        <v>14000</v>
      </c>
      <c r="I1899">
        <v>82234139</v>
      </c>
      <c r="J1899">
        <f t="shared" si="29"/>
        <v>4</v>
      </c>
      <c r="K1899" t="s">
        <v>547</v>
      </c>
      <c r="L1899" t="s">
        <v>699</v>
      </c>
      <c r="M1899" t="s">
        <v>9508</v>
      </c>
      <c r="N1899">
        <v>110390</v>
      </c>
      <c r="O1899">
        <v>28071</v>
      </c>
      <c r="P1899" t="s">
        <v>2623</v>
      </c>
      <c r="Q1899">
        <v>3</v>
      </c>
      <c r="R1899" t="s">
        <v>9509</v>
      </c>
      <c r="S1899" t="s">
        <v>9510</v>
      </c>
      <c r="T1899">
        <v>522</v>
      </c>
      <c r="U1899" t="s">
        <v>37</v>
      </c>
      <c r="V1899" t="s">
        <v>38</v>
      </c>
      <c r="W1899" t="s">
        <v>38</v>
      </c>
      <c r="X1899" t="s">
        <v>94</v>
      </c>
      <c r="Y1899" s="1">
        <v>17000000</v>
      </c>
      <c r="Z1899">
        <v>2007</v>
      </c>
      <c r="AA1899">
        <v>11000</v>
      </c>
      <c r="AB1899">
        <v>7.2</v>
      </c>
      <c r="AC1899">
        <v>1.85</v>
      </c>
      <c r="AD1899">
        <v>6000</v>
      </c>
      <c r="AE1899" s="7">
        <v>20542691.751085382</v>
      </c>
      <c r="AF1899" s="7">
        <v>99371209.934876978</v>
      </c>
    </row>
    <row r="1900" spans="1:32" x14ac:dyDescent="0.2">
      <c r="A1900" t="s">
        <v>28</v>
      </c>
      <c r="B1900" t="s">
        <v>124</v>
      </c>
      <c r="C1900">
        <v>226</v>
      </c>
      <c r="D1900">
        <v>101</v>
      </c>
      <c r="E1900">
        <v>395</v>
      </c>
      <c r="F1900">
        <v>2000</v>
      </c>
      <c r="G1900" t="s">
        <v>212</v>
      </c>
      <c r="H1900">
        <v>40000</v>
      </c>
      <c r="I1900">
        <v>51676606</v>
      </c>
      <c r="J1900">
        <f t="shared" si="29"/>
        <v>3</v>
      </c>
      <c r="K1900" t="s">
        <v>9511</v>
      </c>
      <c r="L1900" t="s">
        <v>43</v>
      </c>
      <c r="M1900" t="s">
        <v>9512</v>
      </c>
      <c r="N1900">
        <v>174591</v>
      </c>
      <c r="O1900">
        <v>58823</v>
      </c>
      <c r="P1900" t="s">
        <v>402</v>
      </c>
      <c r="Q1900">
        <v>1</v>
      </c>
      <c r="R1900" t="s">
        <v>9513</v>
      </c>
      <c r="S1900" t="s">
        <v>9514</v>
      </c>
      <c r="T1900">
        <v>632</v>
      </c>
      <c r="U1900" t="s">
        <v>37</v>
      </c>
      <c r="V1900" t="s">
        <v>38</v>
      </c>
      <c r="W1900" t="s">
        <v>38</v>
      </c>
      <c r="X1900" t="s">
        <v>94</v>
      </c>
      <c r="Y1900" s="1">
        <v>25000000</v>
      </c>
      <c r="Z1900">
        <v>2004</v>
      </c>
      <c r="AA1900">
        <v>14000</v>
      </c>
      <c r="AB1900">
        <v>7.8</v>
      </c>
      <c r="AC1900">
        <v>2.35</v>
      </c>
      <c r="AD1900">
        <v>0</v>
      </c>
      <c r="AE1900" s="7">
        <v>33152461.619904712</v>
      </c>
      <c r="AF1900" s="7">
        <v>68528267.882477507</v>
      </c>
    </row>
    <row r="1901" spans="1:32" x14ac:dyDescent="0.2">
      <c r="A1901" t="s">
        <v>28</v>
      </c>
      <c r="B1901" t="s">
        <v>9515</v>
      </c>
      <c r="C1901">
        <v>24</v>
      </c>
      <c r="D1901">
        <v>100</v>
      </c>
      <c r="E1901">
        <v>0</v>
      </c>
      <c r="F1901">
        <v>400</v>
      </c>
      <c r="G1901" t="s">
        <v>8471</v>
      </c>
      <c r="H1901">
        <v>975</v>
      </c>
      <c r="I1901">
        <v>52528330</v>
      </c>
      <c r="J1901">
        <f t="shared" si="29"/>
        <v>2</v>
      </c>
      <c r="K1901" t="s">
        <v>2526</v>
      </c>
      <c r="L1901" t="s">
        <v>3998</v>
      </c>
      <c r="M1901" t="s">
        <v>9516</v>
      </c>
      <c r="N1901">
        <v>4265</v>
      </c>
      <c r="O1901">
        <v>3202</v>
      </c>
      <c r="P1901" t="s">
        <v>9517</v>
      </c>
      <c r="Q1901">
        <v>0</v>
      </c>
      <c r="R1901" t="s">
        <v>9518</v>
      </c>
      <c r="S1901" t="s">
        <v>9519</v>
      </c>
      <c r="T1901">
        <v>27</v>
      </c>
      <c r="U1901" t="s">
        <v>37</v>
      </c>
      <c r="V1901" t="s">
        <v>38</v>
      </c>
      <c r="W1901" t="s">
        <v>38</v>
      </c>
      <c r="X1901" t="s">
        <v>39</v>
      </c>
      <c r="Y1901" s="1">
        <v>25000000</v>
      </c>
      <c r="Z1901">
        <v>2013</v>
      </c>
      <c r="AA1901">
        <v>521</v>
      </c>
      <c r="AB1901">
        <v>4.7</v>
      </c>
      <c r="AC1901">
        <v>1.85</v>
      </c>
      <c r="AD1901">
        <v>0</v>
      </c>
      <c r="AE1901" s="7">
        <v>26877682.403433479</v>
      </c>
      <c r="AF1901" s="7">
        <v>56473590.836909875</v>
      </c>
    </row>
    <row r="1902" spans="1:32" x14ac:dyDescent="0.2">
      <c r="A1902" t="s">
        <v>28</v>
      </c>
      <c r="B1902" t="s">
        <v>9520</v>
      </c>
      <c r="C1902">
        <v>408</v>
      </c>
      <c r="D1902">
        <v>117</v>
      </c>
      <c r="E1902">
        <v>248</v>
      </c>
      <c r="F1902">
        <v>726</v>
      </c>
      <c r="G1902" t="s">
        <v>1697</v>
      </c>
      <c r="H1902">
        <v>14000</v>
      </c>
      <c r="I1902">
        <v>51533608</v>
      </c>
      <c r="J1902">
        <f t="shared" si="29"/>
        <v>4</v>
      </c>
      <c r="K1902" t="s">
        <v>711</v>
      </c>
      <c r="L1902" t="s">
        <v>227</v>
      </c>
      <c r="M1902" t="s">
        <v>9521</v>
      </c>
      <c r="N1902">
        <v>203111</v>
      </c>
      <c r="O1902">
        <v>16606</v>
      </c>
      <c r="P1902" t="s">
        <v>5193</v>
      </c>
      <c r="Q1902">
        <v>1</v>
      </c>
      <c r="R1902" t="s">
        <v>9522</v>
      </c>
      <c r="S1902" t="s">
        <v>9523</v>
      </c>
      <c r="T1902">
        <v>755</v>
      </c>
      <c r="U1902" t="s">
        <v>37</v>
      </c>
      <c r="V1902" t="s">
        <v>38</v>
      </c>
      <c r="W1902" t="s">
        <v>38</v>
      </c>
      <c r="X1902" t="s">
        <v>584</v>
      </c>
      <c r="Y1902" s="1">
        <v>25000000</v>
      </c>
      <c r="Z1902">
        <v>2011</v>
      </c>
      <c r="AA1902">
        <v>798</v>
      </c>
      <c r="AB1902">
        <v>6.8</v>
      </c>
      <c r="AC1902">
        <v>2.35</v>
      </c>
      <c r="AD1902">
        <v>32000</v>
      </c>
      <c r="AE1902" s="7">
        <v>27845709.204090707</v>
      </c>
      <c r="AF1902" s="7">
        <v>57399594.504224099</v>
      </c>
    </row>
    <row r="1903" spans="1:32" x14ac:dyDescent="0.2">
      <c r="A1903" t="s">
        <v>28</v>
      </c>
      <c r="B1903" t="s">
        <v>9524</v>
      </c>
      <c r="C1903">
        <v>180</v>
      </c>
      <c r="D1903">
        <v>101</v>
      </c>
      <c r="E1903">
        <v>21</v>
      </c>
      <c r="F1903">
        <v>317</v>
      </c>
      <c r="G1903" t="s">
        <v>4638</v>
      </c>
      <c r="H1903">
        <v>22000</v>
      </c>
      <c r="I1903">
        <v>51097664</v>
      </c>
      <c r="J1903">
        <f t="shared" si="29"/>
        <v>4</v>
      </c>
      <c r="K1903" t="s">
        <v>6131</v>
      </c>
      <c r="L1903" t="s">
        <v>1745</v>
      </c>
      <c r="M1903" t="s">
        <v>9525</v>
      </c>
      <c r="N1903">
        <v>70205</v>
      </c>
      <c r="O1903">
        <v>23328</v>
      </c>
      <c r="P1903" t="s">
        <v>7863</v>
      </c>
      <c r="Q1903">
        <v>0</v>
      </c>
      <c r="R1903" t="s">
        <v>9526</v>
      </c>
      <c r="S1903" t="s">
        <v>9527</v>
      </c>
      <c r="T1903">
        <v>450</v>
      </c>
      <c r="U1903" t="s">
        <v>37</v>
      </c>
      <c r="V1903" t="s">
        <v>38</v>
      </c>
      <c r="W1903" t="s">
        <v>38</v>
      </c>
      <c r="X1903" t="s">
        <v>584</v>
      </c>
      <c r="Y1903" s="1">
        <v>30000000</v>
      </c>
      <c r="Z1903">
        <v>2005</v>
      </c>
      <c r="AA1903">
        <v>812</v>
      </c>
      <c r="AB1903">
        <v>5.9</v>
      </c>
      <c r="AC1903">
        <v>2.35</v>
      </c>
      <c r="AD1903">
        <v>0</v>
      </c>
      <c r="AE1903" s="7">
        <v>38479262.672811061</v>
      </c>
      <c r="AF1903" s="7">
        <v>65540014.500768051</v>
      </c>
    </row>
    <row r="1904" spans="1:32" x14ac:dyDescent="0.2">
      <c r="A1904" t="s">
        <v>28</v>
      </c>
      <c r="B1904" t="s">
        <v>1750</v>
      </c>
      <c r="C1904">
        <v>181</v>
      </c>
      <c r="D1904">
        <v>98</v>
      </c>
      <c r="E1904">
        <v>285</v>
      </c>
      <c r="F1904">
        <v>7000</v>
      </c>
      <c r="G1904" t="s">
        <v>1248</v>
      </c>
      <c r="H1904">
        <v>988</v>
      </c>
      <c r="I1904">
        <v>84136909</v>
      </c>
      <c r="J1904">
        <f t="shared" si="29"/>
        <v>1</v>
      </c>
      <c r="K1904" t="s">
        <v>1670</v>
      </c>
      <c r="L1904" t="s">
        <v>9528</v>
      </c>
      <c r="M1904" t="s">
        <v>9529</v>
      </c>
      <c r="N1904">
        <v>267921</v>
      </c>
      <c r="O1904">
        <v>3090</v>
      </c>
      <c r="P1904" t="s">
        <v>517</v>
      </c>
      <c r="Q1904">
        <v>5</v>
      </c>
      <c r="R1904" t="s">
        <v>9530</v>
      </c>
      <c r="S1904" t="s">
        <v>9531</v>
      </c>
      <c r="T1904">
        <v>577</v>
      </c>
      <c r="U1904" t="s">
        <v>37</v>
      </c>
      <c r="V1904" t="s">
        <v>38</v>
      </c>
      <c r="W1904" t="s">
        <v>38</v>
      </c>
      <c r="X1904" t="s">
        <v>39</v>
      </c>
      <c r="Y1904" s="1">
        <v>26000000</v>
      </c>
      <c r="Z1904">
        <v>2004</v>
      </c>
      <c r="AA1904">
        <v>8000</v>
      </c>
      <c r="AB1904">
        <v>7.2</v>
      </c>
      <c r="AC1904">
        <v>1.85</v>
      </c>
      <c r="AD1904">
        <v>0</v>
      </c>
      <c r="AE1904" s="7">
        <v>34478560.084700897</v>
      </c>
      <c r="AF1904" s="7">
        <v>111573825.85759661</v>
      </c>
    </row>
    <row r="1905" spans="1:32" x14ac:dyDescent="0.2">
      <c r="A1905" t="s">
        <v>28</v>
      </c>
      <c r="B1905" t="s">
        <v>486</v>
      </c>
      <c r="C1905">
        <v>192</v>
      </c>
      <c r="D1905">
        <v>146</v>
      </c>
      <c r="E1905">
        <v>17000</v>
      </c>
      <c r="F1905">
        <v>635</v>
      </c>
      <c r="G1905" t="s">
        <v>3195</v>
      </c>
      <c r="H1905">
        <v>22000</v>
      </c>
      <c r="I1905">
        <v>46836394</v>
      </c>
      <c r="J1905">
        <f t="shared" si="29"/>
        <v>3</v>
      </c>
      <c r="K1905" t="s">
        <v>1725</v>
      </c>
      <c r="L1905" t="s">
        <v>1745</v>
      </c>
      <c r="M1905" t="s">
        <v>9532</v>
      </c>
      <c r="N1905">
        <v>728685</v>
      </c>
      <c r="O1905">
        <v>24783</v>
      </c>
      <c r="P1905" t="s">
        <v>7658</v>
      </c>
      <c r="Q1905">
        <v>3</v>
      </c>
      <c r="R1905" t="s">
        <v>9533</v>
      </c>
      <c r="S1905" t="s">
        <v>9534</v>
      </c>
      <c r="T1905">
        <v>989</v>
      </c>
      <c r="U1905" t="s">
        <v>37</v>
      </c>
      <c r="V1905" t="s">
        <v>38</v>
      </c>
      <c r="W1905" t="s">
        <v>38</v>
      </c>
      <c r="X1905" t="s">
        <v>584</v>
      </c>
      <c r="Y1905" s="1">
        <v>25000000</v>
      </c>
      <c r="Z1905">
        <v>1990</v>
      </c>
      <c r="AA1905">
        <v>854</v>
      </c>
      <c r="AB1905">
        <v>8.6999999999999993</v>
      </c>
      <c r="AC1905">
        <v>1.85</v>
      </c>
      <c r="AD1905">
        <v>25000</v>
      </c>
      <c r="AE1905" s="7">
        <v>47915072.68553941</v>
      </c>
      <c r="AF1905" s="7">
        <v>89766768.913542464</v>
      </c>
    </row>
    <row r="1906" spans="1:32" x14ac:dyDescent="0.2">
      <c r="A1906" t="s">
        <v>28</v>
      </c>
      <c r="B1906" t="s">
        <v>4369</v>
      </c>
      <c r="C1906">
        <v>79</v>
      </c>
      <c r="D1906">
        <v>102</v>
      </c>
      <c r="E1906">
        <v>91</v>
      </c>
      <c r="F1906">
        <v>434</v>
      </c>
      <c r="G1906" t="s">
        <v>8304</v>
      </c>
      <c r="H1906">
        <v>1000</v>
      </c>
      <c r="I1906">
        <v>47285499</v>
      </c>
      <c r="J1906">
        <f t="shared" si="29"/>
        <v>7</v>
      </c>
      <c r="K1906" t="s">
        <v>9535</v>
      </c>
      <c r="L1906" t="s">
        <v>6007</v>
      </c>
      <c r="M1906" t="s">
        <v>9536</v>
      </c>
      <c r="N1906">
        <v>26755</v>
      </c>
      <c r="O1906">
        <v>3037</v>
      </c>
      <c r="P1906" t="s">
        <v>9537</v>
      </c>
      <c r="Q1906">
        <v>3</v>
      </c>
      <c r="R1906" t="s">
        <v>9538</v>
      </c>
      <c r="S1906" t="s">
        <v>9539</v>
      </c>
      <c r="T1906">
        <v>104</v>
      </c>
      <c r="U1906" t="s">
        <v>37</v>
      </c>
      <c r="V1906" t="s">
        <v>38</v>
      </c>
      <c r="W1906" t="s">
        <v>38</v>
      </c>
      <c r="X1906" t="s">
        <v>94</v>
      </c>
      <c r="Y1906" s="1">
        <v>26000000</v>
      </c>
      <c r="Z1906">
        <v>2003</v>
      </c>
      <c r="AA1906">
        <v>934</v>
      </c>
      <c r="AB1906">
        <v>5</v>
      </c>
      <c r="AC1906">
        <v>2.35</v>
      </c>
      <c r="AD1906">
        <v>542</v>
      </c>
      <c r="AE1906" s="7">
        <v>35396739.130434789</v>
      </c>
      <c r="AF1906" s="7">
        <v>64375095.105978265</v>
      </c>
    </row>
    <row r="1907" spans="1:32" x14ac:dyDescent="0.2">
      <c r="A1907" t="s">
        <v>28</v>
      </c>
      <c r="B1907" t="s">
        <v>7108</v>
      </c>
      <c r="C1907">
        <v>128</v>
      </c>
      <c r="D1907">
        <v>97</v>
      </c>
      <c r="E1907">
        <v>52</v>
      </c>
      <c r="F1907">
        <v>579</v>
      </c>
      <c r="G1907" t="s">
        <v>402</v>
      </c>
      <c r="H1907">
        <v>14000</v>
      </c>
      <c r="I1907">
        <v>47124400</v>
      </c>
      <c r="J1907">
        <f t="shared" si="29"/>
        <v>3</v>
      </c>
      <c r="K1907" t="s">
        <v>514</v>
      </c>
      <c r="L1907" t="s">
        <v>435</v>
      </c>
      <c r="M1907" t="s">
        <v>9540</v>
      </c>
      <c r="N1907">
        <v>49676</v>
      </c>
      <c r="O1907">
        <v>17278</v>
      </c>
      <c r="P1907" t="s">
        <v>2423</v>
      </c>
      <c r="Q1907">
        <v>0</v>
      </c>
      <c r="R1907" t="s">
        <v>9541</v>
      </c>
      <c r="S1907" t="s">
        <v>9542</v>
      </c>
      <c r="T1907">
        <v>181</v>
      </c>
      <c r="U1907" t="s">
        <v>37</v>
      </c>
      <c r="V1907" t="s">
        <v>38</v>
      </c>
      <c r="W1907" t="s">
        <v>38</v>
      </c>
      <c r="X1907" t="s">
        <v>94</v>
      </c>
      <c r="Y1907" s="1">
        <v>25000000</v>
      </c>
      <c r="Z1907">
        <v>2005</v>
      </c>
      <c r="AA1907">
        <v>2000</v>
      </c>
      <c r="AB1907">
        <v>6.6</v>
      </c>
      <c r="AC1907">
        <v>2.35</v>
      </c>
      <c r="AD1907">
        <v>0</v>
      </c>
      <c r="AE1907" s="7">
        <v>32066052.22734255</v>
      </c>
      <c r="AF1907" s="7">
        <v>60443738.863287255</v>
      </c>
    </row>
    <row r="1908" spans="1:32" x14ac:dyDescent="0.2">
      <c r="A1908" t="s">
        <v>28</v>
      </c>
      <c r="B1908" t="s">
        <v>2245</v>
      </c>
      <c r="C1908">
        <v>147</v>
      </c>
      <c r="D1908">
        <v>142</v>
      </c>
      <c r="E1908">
        <v>0</v>
      </c>
      <c r="F1908">
        <v>638</v>
      </c>
      <c r="G1908" t="s">
        <v>2407</v>
      </c>
      <c r="H1908">
        <v>14000</v>
      </c>
      <c r="I1908">
        <v>44700000</v>
      </c>
      <c r="J1908">
        <f t="shared" si="29"/>
        <v>2</v>
      </c>
      <c r="K1908" t="s">
        <v>1934</v>
      </c>
      <c r="L1908" t="s">
        <v>2381</v>
      </c>
      <c r="M1908" t="s">
        <v>9543</v>
      </c>
      <c r="N1908">
        <v>537442</v>
      </c>
      <c r="O1908">
        <v>16464</v>
      </c>
      <c r="P1908" t="s">
        <v>1344</v>
      </c>
      <c r="Q1908">
        <v>0</v>
      </c>
      <c r="R1908" t="s">
        <v>9544</v>
      </c>
      <c r="S1908" t="s">
        <v>9545</v>
      </c>
      <c r="T1908">
        <v>851</v>
      </c>
      <c r="U1908" t="s">
        <v>37</v>
      </c>
      <c r="V1908" t="s">
        <v>38</v>
      </c>
      <c r="W1908" t="s">
        <v>38</v>
      </c>
      <c r="X1908" t="s">
        <v>584</v>
      </c>
      <c r="Y1908" s="1">
        <v>25000000</v>
      </c>
      <c r="Z1908">
        <v>1983</v>
      </c>
      <c r="AA1908">
        <v>670</v>
      </c>
      <c r="AB1908">
        <v>8.3000000000000007</v>
      </c>
      <c r="AC1908">
        <v>2.35</v>
      </c>
      <c r="AD1908">
        <v>19000</v>
      </c>
      <c r="AE1908" s="7">
        <v>62876506.024096392</v>
      </c>
      <c r="AF1908" s="7">
        <v>112423192.77108434</v>
      </c>
    </row>
    <row r="1909" spans="1:32" x14ac:dyDescent="0.2">
      <c r="A1909" t="s">
        <v>28</v>
      </c>
      <c r="B1909" t="s">
        <v>4981</v>
      </c>
      <c r="C1909">
        <v>49</v>
      </c>
      <c r="D1909">
        <v>98</v>
      </c>
      <c r="E1909">
        <v>176</v>
      </c>
      <c r="F1909">
        <v>468</v>
      </c>
      <c r="G1909" t="s">
        <v>2787</v>
      </c>
      <c r="H1909">
        <v>742</v>
      </c>
      <c r="I1909">
        <v>44455658</v>
      </c>
      <c r="J1909">
        <f t="shared" si="29"/>
        <v>4</v>
      </c>
      <c r="K1909" t="s">
        <v>1373</v>
      </c>
      <c r="L1909" t="s">
        <v>1638</v>
      </c>
      <c r="M1909" t="s">
        <v>9546</v>
      </c>
      <c r="N1909">
        <v>36253</v>
      </c>
      <c r="O1909">
        <v>2457</v>
      </c>
      <c r="P1909" t="s">
        <v>9547</v>
      </c>
      <c r="Q1909">
        <v>2</v>
      </c>
      <c r="R1909" t="s">
        <v>9548</v>
      </c>
      <c r="S1909" t="s">
        <v>9549</v>
      </c>
      <c r="T1909">
        <v>92</v>
      </c>
      <c r="U1909" t="s">
        <v>37</v>
      </c>
      <c r="V1909" t="s">
        <v>38</v>
      </c>
      <c r="W1909" t="s">
        <v>38</v>
      </c>
      <c r="X1909" t="s">
        <v>584</v>
      </c>
      <c r="Y1909" s="1">
        <v>25000000</v>
      </c>
      <c r="Z1909">
        <v>1997</v>
      </c>
      <c r="AA1909">
        <v>658</v>
      </c>
      <c r="AB1909">
        <v>6.7</v>
      </c>
      <c r="AC1909">
        <v>1.85</v>
      </c>
      <c r="AD1909">
        <v>0</v>
      </c>
      <c r="AE1909" s="7">
        <v>39018691.588785045</v>
      </c>
      <c r="AF1909" s="7">
        <v>69384064.355140194</v>
      </c>
    </row>
    <row r="1910" spans="1:32" x14ac:dyDescent="0.2">
      <c r="A1910" t="s">
        <v>28</v>
      </c>
      <c r="B1910" t="s">
        <v>9550</v>
      </c>
      <c r="C1910">
        <v>75</v>
      </c>
      <c r="D1910">
        <v>219</v>
      </c>
      <c r="E1910">
        <v>973</v>
      </c>
      <c r="F1910">
        <v>400</v>
      </c>
      <c r="G1910" t="s">
        <v>5279</v>
      </c>
      <c r="H1910">
        <v>1000</v>
      </c>
      <c r="I1910">
        <v>43984230</v>
      </c>
      <c r="J1910">
        <f t="shared" si="29"/>
        <v>3</v>
      </c>
      <c r="K1910" t="s">
        <v>5939</v>
      </c>
      <c r="L1910" t="s">
        <v>586</v>
      </c>
      <c r="M1910" t="s">
        <v>9551</v>
      </c>
      <c r="N1910">
        <v>70274</v>
      </c>
      <c r="O1910">
        <v>2451</v>
      </c>
      <c r="P1910" t="s">
        <v>3431</v>
      </c>
      <c r="Q1910">
        <v>0</v>
      </c>
      <c r="R1910" t="s">
        <v>9552</v>
      </c>
      <c r="S1910" t="s">
        <v>9553</v>
      </c>
      <c r="T1910">
        <v>133</v>
      </c>
      <c r="U1910" t="s">
        <v>37</v>
      </c>
      <c r="V1910" t="s">
        <v>891</v>
      </c>
      <c r="W1910" t="s">
        <v>891</v>
      </c>
      <c r="X1910" t="s">
        <v>39</v>
      </c>
      <c r="Y1910" s="1">
        <v>23000000</v>
      </c>
      <c r="Z1910">
        <v>1987</v>
      </c>
      <c r="AA1910">
        <v>643</v>
      </c>
      <c r="AB1910">
        <v>7.8</v>
      </c>
      <c r="AC1910">
        <v>2.35</v>
      </c>
      <c r="AD1910">
        <v>0</v>
      </c>
      <c r="AE1910" s="7">
        <v>50717429.577464789</v>
      </c>
      <c r="AF1910" s="7">
        <v>96989873.371478871</v>
      </c>
    </row>
    <row r="1911" spans="1:32" x14ac:dyDescent="0.2">
      <c r="A1911" t="s">
        <v>28</v>
      </c>
      <c r="B1911" t="s">
        <v>3835</v>
      </c>
      <c r="C1911">
        <v>270</v>
      </c>
      <c r="D1911">
        <v>109</v>
      </c>
      <c r="E1911">
        <v>175</v>
      </c>
      <c r="F1911">
        <v>733</v>
      </c>
      <c r="G1911" t="s">
        <v>9554</v>
      </c>
      <c r="H1911">
        <v>24000</v>
      </c>
      <c r="I1911">
        <v>66489425</v>
      </c>
      <c r="J1911">
        <f t="shared" si="29"/>
        <v>4</v>
      </c>
      <c r="K1911" t="s">
        <v>463</v>
      </c>
      <c r="L1911" t="s">
        <v>81</v>
      </c>
      <c r="M1911" t="s">
        <v>9555</v>
      </c>
      <c r="N1911">
        <v>101977</v>
      </c>
      <c r="O1911">
        <v>26625</v>
      </c>
      <c r="P1911" t="s">
        <v>1135</v>
      </c>
      <c r="Q1911">
        <v>3</v>
      </c>
      <c r="R1911" t="s">
        <v>9556</v>
      </c>
      <c r="S1911" t="s">
        <v>9557</v>
      </c>
      <c r="T1911">
        <v>161</v>
      </c>
      <c r="U1911" t="s">
        <v>37</v>
      </c>
      <c r="V1911" t="s">
        <v>38</v>
      </c>
      <c r="W1911" t="s">
        <v>38</v>
      </c>
      <c r="X1911" t="s">
        <v>584</v>
      </c>
      <c r="Y1911" s="1">
        <v>25000000</v>
      </c>
      <c r="Z1911">
        <v>2012</v>
      </c>
      <c r="AA1911">
        <v>736</v>
      </c>
      <c r="AB1911">
        <v>6.5</v>
      </c>
      <c r="AC1911">
        <v>2.35</v>
      </c>
      <c r="AD1911">
        <v>0</v>
      </c>
      <c r="AE1911" s="7">
        <v>27275696.864111498</v>
      </c>
      <c r="AF1911" s="7">
        <v>72541816.038763061</v>
      </c>
    </row>
    <row r="1912" spans="1:32" x14ac:dyDescent="0.2">
      <c r="A1912" t="s">
        <v>28</v>
      </c>
      <c r="B1912" t="s">
        <v>259</v>
      </c>
      <c r="C1912">
        <v>29</v>
      </c>
      <c r="D1912">
        <v>97</v>
      </c>
      <c r="E1912">
        <v>420</v>
      </c>
      <c r="F1912">
        <v>585</v>
      </c>
      <c r="G1912" t="s">
        <v>7658</v>
      </c>
      <c r="H1912">
        <v>695</v>
      </c>
      <c r="I1912">
        <v>41067398</v>
      </c>
      <c r="J1912">
        <f t="shared" si="29"/>
        <v>4</v>
      </c>
      <c r="K1912" t="s">
        <v>421</v>
      </c>
      <c r="L1912" t="s">
        <v>2845</v>
      </c>
      <c r="M1912" t="s">
        <v>9558</v>
      </c>
      <c r="N1912">
        <v>22748</v>
      </c>
      <c r="O1912">
        <v>2530</v>
      </c>
      <c r="P1912" t="s">
        <v>5226</v>
      </c>
      <c r="Q1912">
        <v>2</v>
      </c>
      <c r="R1912" t="s">
        <v>9559</v>
      </c>
      <c r="S1912" t="s">
        <v>9560</v>
      </c>
      <c r="T1912">
        <v>41</v>
      </c>
      <c r="U1912" t="s">
        <v>37</v>
      </c>
      <c r="V1912" t="s">
        <v>38</v>
      </c>
      <c r="W1912" t="s">
        <v>38</v>
      </c>
      <c r="X1912" t="s">
        <v>584</v>
      </c>
      <c r="Y1912" s="1">
        <v>25000000</v>
      </c>
      <c r="Z1912">
        <v>1997</v>
      </c>
      <c r="AA1912">
        <v>635</v>
      </c>
      <c r="AB1912">
        <v>6.1</v>
      </c>
      <c r="AC1912">
        <v>2.35</v>
      </c>
      <c r="AD1912">
        <v>666</v>
      </c>
      <c r="AE1912" s="7">
        <v>39018691.588785045</v>
      </c>
      <c r="AF1912" s="7">
        <v>64095845.476635516</v>
      </c>
    </row>
    <row r="1913" spans="1:32" x14ac:dyDescent="0.2">
      <c r="A1913" t="s">
        <v>28</v>
      </c>
      <c r="B1913" t="s">
        <v>7075</v>
      </c>
      <c r="C1913">
        <v>398</v>
      </c>
      <c r="D1913">
        <v>158</v>
      </c>
      <c r="E1913">
        <v>0</v>
      </c>
      <c r="F1913">
        <v>104</v>
      </c>
      <c r="G1913" t="s">
        <v>9561</v>
      </c>
      <c r="H1913">
        <v>272</v>
      </c>
      <c r="I1913">
        <v>40218903</v>
      </c>
      <c r="J1913">
        <f t="shared" si="29"/>
        <v>1</v>
      </c>
      <c r="K1913" t="s">
        <v>3408</v>
      </c>
      <c r="L1913" t="s">
        <v>7130</v>
      </c>
      <c r="M1913" t="s">
        <v>9562</v>
      </c>
      <c r="N1913">
        <v>372990</v>
      </c>
      <c r="O1913">
        <v>533</v>
      </c>
      <c r="P1913" t="s">
        <v>9563</v>
      </c>
      <c r="Q1913">
        <v>0</v>
      </c>
      <c r="R1913" t="s">
        <v>9564</v>
      </c>
      <c r="S1913" t="s">
        <v>9565</v>
      </c>
      <c r="T1913">
        <v>1107</v>
      </c>
      <c r="U1913" t="s">
        <v>37</v>
      </c>
      <c r="V1913" t="s">
        <v>38</v>
      </c>
      <c r="W1913" t="s">
        <v>38</v>
      </c>
      <c r="X1913" t="s">
        <v>584</v>
      </c>
      <c r="Y1913" s="1">
        <v>25000000</v>
      </c>
      <c r="Z1913">
        <v>2007</v>
      </c>
      <c r="AA1913">
        <v>111</v>
      </c>
      <c r="AB1913">
        <v>8.1</v>
      </c>
      <c r="AC1913">
        <v>2.35</v>
      </c>
      <c r="AD1913">
        <v>16000</v>
      </c>
      <c r="AE1913" s="7">
        <v>30209840.810419679</v>
      </c>
      <c r="AF1913" s="7">
        <v>48600266.287988417</v>
      </c>
    </row>
    <row r="1914" spans="1:32" x14ac:dyDescent="0.2">
      <c r="A1914" t="s">
        <v>28</v>
      </c>
      <c r="B1914" t="s">
        <v>9566</v>
      </c>
      <c r="C1914">
        <v>38</v>
      </c>
      <c r="D1914">
        <v>85</v>
      </c>
      <c r="E1914">
        <v>0</v>
      </c>
      <c r="F1914">
        <v>503</v>
      </c>
      <c r="G1914" t="s">
        <v>9567</v>
      </c>
      <c r="H1914">
        <v>1000</v>
      </c>
      <c r="I1914">
        <v>39880476</v>
      </c>
      <c r="J1914">
        <f t="shared" si="29"/>
        <v>5</v>
      </c>
      <c r="K1914" t="s">
        <v>270</v>
      </c>
      <c r="L1914" t="s">
        <v>1231</v>
      </c>
      <c r="M1914" t="s">
        <v>9568</v>
      </c>
      <c r="N1914">
        <v>12218</v>
      </c>
      <c r="O1914">
        <v>2908</v>
      </c>
      <c r="P1914" t="s">
        <v>2162</v>
      </c>
      <c r="Q1914">
        <v>0</v>
      </c>
      <c r="R1914" t="s">
        <v>9569</v>
      </c>
      <c r="S1914" t="s">
        <v>9570</v>
      </c>
      <c r="T1914">
        <v>33</v>
      </c>
      <c r="U1914" t="s">
        <v>37</v>
      </c>
      <c r="V1914" t="s">
        <v>38</v>
      </c>
      <c r="W1914" t="s">
        <v>38</v>
      </c>
      <c r="X1914" t="s">
        <v>94</v>
      </c>
      <c r="Y1914" s="1">
        <v>25000000</v>
      </c>
      <c r="Z1914">
        <v>2002</v>
      </c>
      <c r="AA1914">
        <v>535</v>
      </c>
      <c r="AB1914">
        <v>5.2</v>
      </c>
      <c r="AC1914">
        <v>2.35</v>
      </c>
      <c r="AD1914">
        <v>187</v>
      </c>
      <c r="AE1914" s="7">
        <v>34811006.114508055</v>
      </c>
      <c r="AF1914" s="7">
        <v>55531179.755419672</v>
      </c>
    </row>
    <row r="1915" spans="1:32" x14ac:dyDescent="0.2">
      <c r="A1915" t="s">
        <v>28</v>
      </c>
      <c r="B1915" t="s">
        <v>9571</v>
      </c>
      <c r="C1915">
        <v>45</v>
      </c>
      <c r="D1915">
        <v>80</v>
      </c>
      <c r="E1915">
        <v>0</v>
      </c>
      <c r="F1915">
        <v>362</v>
      </c>
      <c r="G1915" t="s">
        <v>2162</v>
      </c>
      <c r="H1915">
        <v>971</v>
      </c>
      <c r="I1915">
        <v>39399750</v>
      </c>
      <c r="J1915">
        <f t="shared" si="29"/>
        <v>6</v>
      </c>
      <c r="K1915" t="s">
        <v>828</v>
      </c>
      <c r="L1915" t="s">
        <v>2314</v>
      </c>
      <c r="M1915" t="s">
        <v>9572</v>
      </c>
      <c r="N1915">
        <v>5674</v>
      </c>
      <c r="O1915">
        <v>3017</v>
      </c>
      <c r="P1915" t="s">
        <v>9573</v>
      </c>
      <c r="Q1915">
        <v>0</v>
      </c>
      <c r="R1915" t="s">
        <v>9574</v>
      </c>
      <c r="S1915" t="s">
        <v>9575</v>
      </c>
      <c r="T1915">
        <v>35</v>
      </c>
      <c r="U1915" t="s">
        <v>37</v>
      </c>
      <c r="V1915" t="s">
        <v>38</v>
      </c>
      <c r="W1915" t="s">
        <v>38</v>
      </c>
      <c r="X1915" t="s">
        <v>94</v>
      </c>
      <c r="Y1915" s="1">
        <v>25000000</v>
      </c>
      <c r="Z1915">
        <v>2003</v>
      </c>
      <c r="AA1915">
        <v>503</v>
      </c>
      <c r="AB1915">
        <v>5.6</v>
      </c>
      <c r="AC1915">
        <v>2.35</v>
      </c>
      <c r="AD1915">
        <v>329</v>
      </c>
      <c r="AE1915" s="7">
        <v>34035326.086956523</v>
      </c>
      <c r="AF1915" s="7">
        <v>53639333.559782609</v>
      </c>
    </row>
    <row r="1916" spans="1:32" x14ac:dyDescent="0.2">
      <c r="A1916" t="s">
        <v>28</v>
      </c>
      <c r="B1916" t="s">
        <v>6799</v>
      </c>
      <c r="C1916">
        <v>81</v>
      </c>
      <c r="D1916">
        <v>86</v>
      </c>
      <c r="E1916">
        <v>92</v>
      </c>
      <c r="F1916">
        <v>466</v>
      </c>
      <c r="G1916" t="s">
        <v>9576</v>
      </c>
      <c r="H1916">
        <v>744</v>
      </c>
      <c r="I1916">
        <v>38230435</v>
      </c>
      <c r="J1916">
        <f t="shared" si="29"/>
        <v>2</v>
      </c>
      <c r="K1916" t="s">
        <v>2135</v>
      </c>
      <c r="L1916" t="s">
        <v>2637</v>
      </c>
      <c r="M1916" t="s">
        <v>9577</v>
      </c>
      <c r="N1916">
        <v>29661</v>
      </c>
      <c r="O1916">
        <v>3001</v>
      </c>
      <c r="P1916" t="s">
        <v>1645</v>
      </c>
      <c r="Q1916">
        <v>3</v>
      </c>
      <c r="R1916" t="s">
        <v>9578</v>
      </c>
      <c r="S1916" t="s">
        <v>9579</v>
      </c>
      <c r="T1916">
        <v>179</v>
      </c>
      <c r="U1916" t="s">
        <v>37</v>
      </c>
      <c r="V1916" t="s">
        <v>38</v>
      </c>
      <c r="W1916" t="s">
        <v>38</v>
      </c>
      <c r="X1916" t="s">
        <v>39</v>
      </c>
      <c r="Y1916" s="1">
        <v>25000000</v>
      </c>
      <c r="Z1916">
        <v>2002</v>
      </c>
      <c r="AA1916">
        <v>489</v>
      </c>
      <c r="AB1916">
        <v>5.8</v>
      </c>
      <c r="AC1916">
        <v>1.85</v>
      </c>
      <c r="AD1916">
        <v>0</v>
      </c>
      <c r="AE1916" s="7">
        <v>34811006.114508055</v>
      </c>
      <c r="AF1916" s="7">
        <v>53233596.261812113</v>
      </c>
    </row>
    <row r="1917" spans="1:32" x14ac:dyDescent="0.2">
      <c r="A1917" t="s">
        <v>28</v>
      </c>
      <c r="B1917" t="s">
        <v>6296</v>
      </c>
      <c r="C1917">
        <v>88</v>
      </c>
      <c r="D1917">
        <v>119</v>
      </c>
      <c r="E1917">
        <v>42</v>
      </c>
      <c r="F1917">
        <v>917</v>
      </c>
      <c r="G1917" t="s">
        <v>639</v>
      </c>
      <c r="H1917">
        <v>2000</v>
      </c>
      <c r="I1917">
        <v>39008741</v>
      </c>
      <c r="J1917">
        <f t="shared" si="29"/>
        <v>4</v>
      </c>
      <c r="K1917" t="s">
        <v>9104</v>
      </c>
      <c r="L1917" t="s">
        <v>710</v>
      </c>
      <c r="M1917" t="s">
        <v>9580</v>
      </c>
      <c r="N1917">
        <v>44838</v>
      </c>
      <c r="O1917">
        <v>6862</v>
      </c>
      <c r="P1917" t="s">
        <v>7968</v>
      </c>
      <c r="Q1917">
        <v>0</v>
      </c>
      <c r="R1917" t="s">
        <v>9581</v>
      </c>
      <c r="S1917" t="s">
        <v>9582</v>
      </c>
      <c r="T1917">
        <v>223</v>
      </c>
      <c r="U1917" t="s">
        <v>37</v>
      </c>
      <c r="V1917" t="s">
        <v>38</v>
      </c>
      <c r="W1917" t="s">
        <v>38</v>
      </c>
      <c r="X1917" t="s">
        <v>94</v>
      </c>
      <c r="Y1917" s="1">
        <v>25000000</v>
      </c>
      <c r="Z1917">
        <v>2005</v>
      </c>
      <c r="AA1917">
        <v>953</v>
      </c>
      <c r="AB1917">
        <v>6.6</v>
      </c>
      <c r="AC1917">
        <v>2.35</v>
      </c>
      <c r="AD1917">
        <v>0</v>
      </c>
      <c r="AE1917" s="7">
        <v>32066052.22734255</v>
      </c>
      <c r="AF1917" s="7">
        <v>50034253.049155146</v>
      </c>
    </row>
    <row r="1918" spans="1:32" x14ac:dyDescent="0.2">
      <c r="A1918" t="s">
        <v>28</v>
      </c>
      <c r="B1918" t="s">
        <v>9583</v>
      </c>
      <c r="C1918">
        <v>116</v>
      </c>
      <c r="D1918">
        <v>98</v>
      </c>
      <c r="E1918">
        <v>20</v>
      </c>
      <c r="F1918">
        <v>872</v>
      </c>
      <c r="G1918" t="s">
        <v>3176</v>
      </c>
      <c r="H1918">
        <v>5000</v>
      </c>
      <c r="I1918">
        <v>36833473</v>
      </c>
      <c r="J1918">
        <f t="shared" si="29"/>
        <v>4</v>
      </c>
      <c r="K1918" t="s">
        <v>463</v>
      </c>
      <c r="L1918" t="s">
        <v>501</v>
      </c>
      <c r="M1918" t="s">
        <v>9584</v>
      </c>
      <c r="N1918">
        <v>53126</v>
      </c>
      <c r="O1918">
        <v>7945</v>
      </c>
      <c r="P1918" t="s">
        <v>2971</v>
      </c>
      <c r="Q1918">
        <v>1</v>
      </c>
      <c r="R1918" t="s">
        <v>9585</v>
      </c>
      <c r="S1918" t="s">
        <v>9586</v>
      </c>
      <c r="T1918">
        <v>254</v>
      </c>
      <c r="U1918" t="s">
        <v>37</v>
      </c>
      <c r="V1918" t="s">
        <v>1464</v>
      </c>
      <c r="W1918" t="s">
        <v>1464</v>
      </c>
      <c r="X1918" t="s">
        <v>584</v>
      </c>
      <c r="Y1918" s="1">
        <v>25000000</v>
      </c>
      <c r="Z1918">
        <v>2001</v>
      </c>
      <c r="AA1918">
        <v>888</v>
      </c>
      <c r="AB1918">
        <v>6.6</v>
      </c>
      <c r="AC1918">
        <v>2.35</v>
      </c>
      <c r="AD1918">
        <v>0</v>
      </c>
      <c r="AE1918" s="7">
        <v>35361377.752682097</v>
      </c>
      <c r="AF1918" s="7">
        <v>52099294.107848674</v>
      </c>
    </row>
    <row r="1919" spans="1:32" x14ac:dyDescent="0.2">
      <c r="A1919" t="s">
        <v>28</v>
      </c>
      <c r="B1919" t="s">
        <v>9587</v>
      </c>
      <c r="C1919">
        <v>129</v>
      </c>
      <c r="D1919">
        <v>97</v>
      </c>
      <c r="E1919">
        <v>29</v>
      </c>
      <c r="F1919">
        <v>816</v>
      </c>
      <c r="G1919" t="s">
        <v>9588</v>
      </c>
      <c r="H1919">
        <v>15000</v>
      </c>
      <c r="I1919">
        <v>48237389</v>
      </c>
      <c r="J1919">
        <f t="shared" si="29"/>
        <v>2</v>
      </c>
      <c r="K1919" t="s">
        <v>1680</v>
      </c>
      <c r="L1919" t="s">
        <v>181</v>
      </c>
      <c r="M1919" t="s">
        <v>9589</v>
      </c>
      <c r="N1919">
        <v>63969</v>
      </c>
      <c r="O1919">
        <v>18789</v>
      </c>
      <c r="P1919" t="s">
        <v>7745</v>
      </c>
      <c r="Q1919">
        <v>1</v>
      </c>
      <c r="R1919" t="s">
        <v>9590</v>
      </c>
      <c r="S1919" t="s">
        <v>9591</v>
      </c>
      <c r="T1919">
        <v>126</v>
      </c>
      <c r="U1919" t="s">
        <v>37</v>
      </c>
      <c r="V1919" t="s">
        <v>38</v>
      </c>
      <c r="W1919" t="s">
        <v>38</v>
      </c>
      <c r="X1919" t="s">
        <v>39</v>
      </c>
      <c r="Y1919" s="1">
        <v>25000000</v>
      </c>
      <c r="Z1919">
        <v>2008</v>
      </c>
      <c r="AA1919">
        <v>852</v>
      </c>
      <c r="AB1919">
        <v>5.5</v>
      </c>
      <c r="AC1919">
        <v>2.35</v>
      </c>
      <c r="AD1919">
        <v>0</v>
      </c>
      <c r="AE1919" s="7">
        <v>29087320.018578727</v>
      </c>
      <c r="AF1919" s="7">
        <v>56123854.828146771</v>
      </c>
    </row>
    <row r="1920" spans="1:32" x14ac:dyDescent="0.2">
      <c r="A1920" t="s">
        <v>28</v>
      </c>
      <c r="B1920" t="s">
        <v>9592</v>
      </c>
      <c r="C1920">
        <v>72</v>
      </c>
      <c r="D1920">
        <v>105</v>
      </c>
      <c r="E1920">
        <v>23</v>
      </c>
      <c r="F1920">
        <v>485</v>
      </c>
      <c r="G1920" t="s">
        <v>9593</v>
      </c>
      <c r="H1920">
        <v>1000</v>
      </c>
      <c r="I1920">
        <v>36310118</v>
      </c>
      <c r="J1920">
        <f t="shared" si="29"/>
        <v>1</v>
      </c>
      <c r="K1920" t="s">
        <v>1670</v>
      </c>
      <c r="L1920" t="s">
        <v>1231</v>
      </c>
      <c r="M1920" t="s">
        <v>9594</v>
      </c>
      <c r="N1920">
        <v>13194</v>
      </c>
      <c r="O1920">
        <v>3535</v>
      </c>
      <c r="P1920" t="s">
        <v>9595</v>
      </c>
      <c r="Q1920">
        <v>1</v>
      </c>
      <c r="R1920" t="s">
        <v>9596</v>
      </c>
      <c r="S1920" t="s">
        <v>9597</v>
      </c>
      <c r="T1920">
        <v>59</v>
      </c>
      <c r="U1920" t="s">
        <v>37</v>
      </c>
      <c r="V1920" t="s">
        <v>38</v>
      </c>
      <c r="W1920" t="s">
        <v>38</v>
      </c>
      <c r="X1920" t="s">
        <v>39</v>
      </c>
      <c r="Y1920" s="1"/>
      <c r="Z1920">
        <v>2005</v>
      </c>
      <c r="AA1920">
        <v>619</v>
      </c>
      <c r="AB1920">
        <v>5.5</v>
      </c>
      <c r="AC1920">
        <v>2.35</v>
      </c>
      <c r="AD1920">
        <v>671</v>
      </c>
      <c r="AE1920" s="7">
        <v>0</v>
      </c>
      <c r="AF1920" s="7">
        <v>46572885.606758833</v>
      </c>
    </row>
    <row r="1921" spans="1:32" x14ac:dyDescent="0.2">
      <c r="A1921" t="s">
        <v>28</v>
      </c>
      <c r="B1921" t="s">
        <v>3584</v>
      </c>
      <c r="C1921">
        <v>151</v>
      </c>
      <c r="D1921">
        <v>124</v>
      </c>
      <c r="E1921">
        <v>44</v>
      </c>
      <c r="F1921">
        <v>367</v>
      </c>
      <c r="G1921" t="s">
        <v>1356</v>
      </c>
      <c r="H1921">
        <v>4000</v>
      </c>
      <c r="I1921">
        <v>36447959</v>
      </c>
      <c r="J1921">
        <f t="shared" si="29"/>
        <v>3</v>
      </c>
      <c r="K1921" t="s">
        <v>1633</v>
      </c>
      <c r="L1921" t="s">
        <v>598</v>
      </c>
      <c r="M1921" t="s">
        <v>9598</v>
      </c>
      <c r="N1921">
        <v>35833</v>
      </c>
      <c r="O1921">
        <v>6393</v>
      </c>
      <c r="P1921" t="s">
        <v>9599</v>
      </c>
      <c r="Q1921">
        <v>0</v>
      </c>
      <c r="R1921" t="s">
        <v>9600</v>
      </c>
      <c r="S1921" t="s">
        <v>9601</v>
      </c>
      <c r="T1921">
        <v>96</v>
      </c>
      <c r="U1921" t="s">
        <v>37</v>
      </c>
      <c r="V1921" t="s">
        <v>38</v>
      </c>
      <c r="W1921" t="s">
        <v>38</v>
      </c>
      <c r="X1921" t="s">
        <v>94</v>
      </c>
      <c r="Y1921" s="1">
        <v>25000000</v>
      </c>
      <c r="Z1921">
        <v>2014</v>
      </c>
      <c r="AA1921">
        <v>774</v>
      </c>
      <c r="AB1921">
        <v>7</v>
      </c>
      <c r="AC1921">
        <v>2.39</v>
      </c>
      <c r="AD1921">
        <v>10000</v>
      </c>
      <c r="AE1921" s="7">
        <v>26457541.191381495</v>
      </c>
      <c r="AF1921" s="7">
        <v>38572935.063371353</v>
      </c>
    </row>
    <row r="1922" spans="1:32" x14ac:dyDescent="0.2">
      <c r="A1922" t="s">
        <v>24161</v>
      </c>
      <c r="B1922" t="s">
        <v>1197</v>
      </c>
      <c r="C1922">
        <v>198</v>
      </c>
      <c r="D1922">
        <v>97</v>
      </c>
      <c r="E1922">
        <v>176</v>
      </c>
      <c r="F1922">
        <v>10000</v>
      </c>
      <c r="G1922" t="s">
        <v>2376</v>
      </c>
      <c r="H1922">
        <v>12000</v>
      </c>
      <c r="I1922">
        <v>45089048</v>
      </c>
      <c r="J1922">
        <f t="shared" si="29"/>
        <v>3</v>
      </c>
      <c r="K1922" t="s">
        <v>5498</v>
      </c>
      <c r="L1922" t="s">
        <v>300</v>
      </c>
      <c r="M1922" t="s">
        <v>9602</v>
      </c>
      <c r="N1922">
        <v>86251</v>
      </c>
      <c r="O1922">
        <v>36064</v>
      </c>
      <c r="P1922" t="s">
        <v>225</v>
      </c>
      <c r="Q1922">
        <v>3</v>
      </c>
      <c r="R1922" t="s">
        <v>9603</v>
      </c>
      <c r="S1922" t="s">
        <v>9604</v>
      </c>
      <c r="T1922">
        <v>260</v>
      </c>
      <c r="U1922" t="s">
        <v>37</v>
      </c>
      <c r="V1922" t="s">
        <v>8143</v>
      </c>
      <c r="W1922" t="s">
        <v>8143</v>
      </c>
      <c r="X1922" t="s">
        <v>39</v>
      </c>
      <c r="Y1922" s="1">
        <v>25000000</v>
      </c>
      <c r="Z1922">
        <v>2014</v>
      </c>
      <c r="AA1922">
        <v>11000</v>
      </c>
      <c r="AB1922">
        <v>6.5</v>
      </c>
      <c r="AC1922">
        <v>2.35</v>
      </c>
      <c r="AD1922">
        <v>58000</v>
      </c>
      <c r="AE1922" s="7">
        <v>26457541.191381495</v>
      </c>
      <c r="AF1922" s="7">
        <v>47717813.7896071</v>
      </c>
    </row>
    <row r="1923" spans="1:32" x14ac:dyDescent="0.2">
      <c r="A1923" t="s">
        <v>28</v>
      </c>
      <c r="B1923" t="s">
        <v>6766</v>
      </c>
      <c r="C1923">
        <v>66</v>
      </c>
      <c r="D1923">
        <v>105</v>
      </c>
      <c r="E1923">
        <v>29</v>
      </c>
      <c r="F1923">
        <v>742</v>
      </c>
      <c r="G1923" t="s">
        <v>9605</v>
      </c>
      <c r="H1923">
        <v>14000</v>
      </c>
      <c r="I1923">
        <v>35990505</v>
      </c>
      <c r="J1923">
        <f t="shared" ref="J1923:J1986" si="30">1+(LEN(K1923)-LEN(SUBSTITUTE(K1923,"|","")))/LEN("|")</f>
        <v>4</v>
      </c>
      <c r="K1923" t="s">
        <v>9104</v>
      </c>
      <c r="L1923" t="s">
        <v>435</v>
      </c>
      <c r="M1923" t="s">
        <v>9606</v>
      </c>
      <c r="N1923">
        <v>48095</v>
      </c>
      <c r="O1923">
        <v>16400</v>
      </c>
      <c r="P1923" t="s">
        <v>1638</v>
      </c>
      <c r="Q1923">
        <v>1</v>
      </c>
      <c r="R1923" t="s">
        <v>9607</v>
      </c>
      <c r="S1923" t="s">
        <v>9608</v>
      </c>
      <c r="T1923">
        <v>194</v>
      </c>
      <c r="U1923" t="s">
        <v>37</v>
      </c>
      <c r="V1923" t="s">
        <v>38</v>
      </c>
      <c r="W1923" t="s">
        <v>38</v>
      </c>
      <c r="X1923" t="s">
        <v>94</v>
      </c>
      <c r="Y1923" s="1">
        <v>20000000</v>
      </c>
      <c r="Z1923">
        <v>2003</v>
      </c>
      <c r="AA1923">
        <v>1000</v>
      </c>
      <c r="AB1923">
        <v>5.8</v>
      </c>
      <c r="AC1923">
        <v>2.35</v>
      </c>
      <c r="AD1923">
        <v>0</v>
      </c>
      <c r="AE1923" s="7">
        <v>27228260.869565219</v>
      </c>
      <c r="AF1923" s="7">
        <v>48997942.94836957</v>
      </c>
    </row>
    <row r="1924" spans="1:32" x14ac:dyDescent="0.2">
      <c r="A1924" t="s">
        <v>28</v>
      </c>
      <c r="B1924" t="s">
        <v>9609</v>
      </c>
      <c r="C1924">
        <v>167</v>
      </c>
      <c r="D1924">
        <v>104</v>
      </c>
      <c r="E1924">
        <v>108</v>
      </c>
      <c r="F1924">
        <v>177</v>
      </c>
      <c r="G1924" t="s">
        <v>9610</v>
      </c>
      <c r="H1924">
        <v>296</v>
      </c>
      <c r="I1924">
        <v>35143332</v>
      </c>
      <c r="J1924">
        <f t="shared" si="30"/>
        <v>1</v>
      </c>
      <c r="K1924" t="s">
        <v>6402</v>
      </c>
      <c r="L1924" t="s">
        <v>7536</v>
      </c>
      <c r="M1924" t="s">
        <v>9611</v>
      </c>
      <c r="N1924">
        <v>45102</v>
      </c>
      <c r="O1924">
        <v>1340</v>
      </c>
      <c r="P1924" t="s">
        <v>9612</v>
      </c>
      <c r="Q1924">
        <v>0</v>
      </c>
      <c r="R1924" t="s">
        <v>9613</v>
      </c>
      <c r="S1924" t="s">
        <v>9614</v>
      </c>
      <c r="T1924">
        <v>316</v>
      </c>
      <c r="U1924" t="s">
        <v>37</v>
      </c>
      <c r="V1924" t="s">
        <v>38</v>
      </c>
      <c r="W1924" t="s">
        <v>38</v>
      </c>
      <c r="X1924" t="s">
        <v>584</v>
      </c>
      <c r="Y1924" s="1">
        <v>17000000</v>
      </c>
      <c r="Z1924">
        <v>2003</v>
      </c>
      <c r="AA1924">
        <v>270</v>
      </c>
      <c r="AB1924">
        <v>5.6</v>
      </c>
      <c r="AC1924">
        <v>2.35</v>
      </c>
      <c r="AD1924">
        <v>0</v>
      </c>
      <c r="AE1924" s="7">
        <v>23144021.739130437</v>
      </c>
      <c r="AF1924" s="7">
        <v>47844590.576086961</v>
      </c>
    </row>
    <row r="1925" spans="1:32" x14ac:dyDescent="0.2">
      <c r="A1925" t="s">
        <v>28</v>
      </c>
      <c r="B1925" t="s">
        <v>9615</v>
      </c>
      <c r="C1925">
        <v>127</v>
      </c>
      <c r="D1925">
        <v>101</v>
      </c>
      <c r="E1925">
        <v>7</v>
      </c>
      <c r="F1925">
        <v>440</v>
      </c>
      <c r="G1925" t="s">
        <v>928</v>
      </c>
      <c r="H1925">
        <v>1000</v>
      </c>
      <c r="I1925">
        <v>35000629</v>
      </c>
      <c r="J1925">
        <f t="shared" si="30"/>
        <v>2</v>
      </c>
      <c r="K1925" t="s">
        <v>1680</v>
      </c>
      <c r="L1925" t="s">
        <v>6710</v>
      </c>
      <c r="M1925" t="s">
        <v>9616</v>
      </c>
      <c r="N1925">
        <v>74622</v>
      </c>
      <c r="O1925">
        <v>2822</v>
      </c>
      <c r="P1925" t="s">
        <v>9498</v>
      </c>
      <c r="Q1925">
        <v>1</v>
      </c>
      <c r="R1925" t="s">
        <v>9617</v>
      </c>
      <c r="S1925" t="s">
        <v>9618</v>
      </c>
      <c r="T1925">
        <v>150</v>
      </c>
      <c r="U1925" t="s">
        <v>37</v>
      </c>
      <c r="V1925" t="s">
        <v>38</v>
      </c>
      <c r="W1925" t="s">
        <v>38</v>
      </c>
      <c r="X1925" t="s">
        <v>584</v>
      </c>
      <c r="Y1925" s="1">
        <v>25000000</v>
      </c>
      <c r="Z1925">
        <v>2007</v>
      </c>
      <c r="AA1925">
        <v>562</v>
      </c>
      <c r="AB1925">
        <v>5.6</v>
      </c>
      <c r="AC1925">
        <v>1.85</v>
      </c>
      <c r="AD1925">
        <v>0</v>
      </c>
      <c r="AE1925" s="7">
        <v>30209840.810419679</v>
      </c>
      <c r="AF1925" s="7">
        <v>42294537.21418234</v>
      </c>
    </row>
    <row r="1926" spans="1:32" x14ac:dyDescent="0.2">
      <c r="A1926" t="s">
        <v>28</v>
      </c>
      <c r="B1926" t="s">
        <v>3443</v>
      </c>
      <c r="C1926">
        <v>109</v>
      </c>
      <c r="D1926">
        <v>101</v>
      </c>
      <c r="E1926">
        <v>43</v>
      </c>
      <c r="F1926">
        <v>432</v>
      </c>
      <c r="G1926" t="s">
        <v>1735</v>
      </c>
      <c r="H1926">
        <v>5000</v>
      </c>
      <c r="I1926">
        <v>34604054</v>
      </c>
      <c r="J1926">
        <f t="shared" si="30"/>
        <v>4</v>
      </c>
      <c r="K1926" t="s">
        <v>463</v>
      </c>
      <c r="L1926" t="s">
        <v>501</v>
      </c>
      <c r="M1926" t="s">
        <v>9619</v>
      </c>
      <c r="N1926">
        <v>34942</v>
      </c>
      <c r="O1926">
        <v>6867</v>
      </c>
      <c r="P1926" t="s">
        <v>9620</v>
      </c>
      <c r="Q1926">
        <v>2</v>
      </c>
      <c r="R1926" t="s">
        <v>9621</v>
      </c>
      <c r="S1926" t="s">
        <v>9622</v>
      </c>
      <c r="T1926">
        <v>185</v>
      </c>
      <c r="U1926" t="s">
        <v>37</v>
      </c>
      <c r="V1926" t="s">
        <v>38</v>
      </c>
      <c r="W1926" t="s">
        <v>38</v>
      </c>
      <c r="X1926" t="s">
        <v>584</v>
      </c>
      <c r="Y1926" s="1">
        <v>30000000</v>
      </c>
      <c r="Z1926">
        <v>2003</v>
      </c>
      <c r="AA1926">
        <v>618</v>
      </c>
      <c r="AB1926">
        <v>5.8</v>
      </c>
      <c r="AC1926">
        <v>2.35</v>
      </c>
      <c r="AD1926">
        <v>1000</v>
      </c>
      <c r="AE1926" s="7">
        <v>40842391.304347828</v>
      </c>
      <c r="AF1926" s="7">
        <v>47110410.472826093</v>
      </c>
    </row>
    <row r="1927" spans="1:32" x14ac:dyDescent="0.2">
      <c r="A1927" t="s">
        <v>28</v>
      </c>
      <c r="B1927" t="s">
        <v>6619</v>
      </c>
      <c r="C1927">
        <v>174</v>
      </c>
      <c r="D1927">
        <v>114</v>
      </c>
      <c r="E1927">
        <v>335</v>
      </c>
      <c r="F1927">
        <v>530</v>
      </c>
      <c r="G1927" t="s">
        <v>2240</v>
      </c>
      <c r="H1927">
        <v>11000</v>
      </c>
      <c r="I1927">
        <v>41597830</v>
      </c>
      <c r="J1927">
        <f t="shared" si="30"/>
        <v>2</v>
      </c>
      <c r="K1927" t="s">
        <v>213</v>
      </c>
      <c r="L1927" t="s">
        <v>2376</v>
      </c>
      <c r="M1927" t="s">
        <v>9623</v>
      </c>
      <c r="N1927">
        <v>102123</v>
      </c>
      <c r="O1927">
        <v>12624</v>
      </c>
      <c r="P1927" t="s">
        <v>4769</v>
      </c>
      <c r="Q1927">
        <v>3</v>
      </c>
      <c r="R1927" t="s">
        <v>9624</v>
      </c>
      <c r="S1927" t="s">
        <v>9625</v>
      </c>
      <c r="T1927">
        <v>660</v>
      </c>
      <c r="U1927" t="s">
        <v>37</v>
      </c>
      <c r="V1927" t="s">
        <v>38</v>
      </c>
      <c r="W1927" t="s">
        <v>38</v>
      </c>
      <c r="X1927" t="s">
        <v>39</v>
      </c>
      <c r="Y1927" s="1">
        <v>25000000</v>
      </c>
      <c r="Z1927">
        <v>2002</v>
      </c>
      <c r="AA1927">
        <v>577</v>
      </c>
      <c r="AB1927">
        <v>7.6</v>
      </c>
      <c r="AC1927">
        <v>1.85</v>
      </c>
      <c r="AD1927">
        <v>0</v>
      </c>
      <c r="AE1927" s="7">
        <v>34811006.114508055</v>
      </c>
      <c r="AF1927" s="7">
        <v>57922492.579210669</v>
      </c>
    </row>
    <row r="1928" spans="1:32" x14ac:dyDescent="0.2">
      <c r="A1928" t="s">
        <v>28</v>
      </c>
      <c r="B1928" t="s">
        <v>5132</v>
      </c>
      <c r="C1928">
        <v>91</v>
      </c>
      <c r="D1928">
        <v>105</v>
      </c>
      <c r="E1928">
        <v>99</v>
      </c>
      <c r="F1928">
        <v>960</v>
      </c>
      <c r="G1928" t="s">
        <v>9626</v>
      </c>
      <c r="H1928">
        <v>17000</v>
      </c>
      <c r="I1928">
        <v>33687630</v>
      </c>
      <c r="J1928">
        <f t="shared" si="30"/>
        <v>2</v>
      </c>
      <c r="K1928" t="s">
        <v>1680</v>
      </c>
      <c r="L1928" t="s">
        <v>443</v>
      </c>
      <c r="M1928" t="s">
        <v>9627</v>
      </c>
      <c r="N1928">
        <v>116762</v>
      </c>
      <c r="O1928">
        <v>20109</v>
      </c>
      <c r="P1928" t="s">
        <v>9628</v>
      </c>
      <c r="Q1928">
        <v>0</v>
      </c>
      <c r="R1928" t="s">
        <v>9629</v>
      </c>
      <c r="S1928" t="s">
        <v>9630</v>
      </c>
      <c r="T1928">
        <v>261</v>
      </c>
      <c r="U1928" t="s">
        <v>37</v>
      </c>
      <c r="V1928" t="s">
        <v>38</v>
      </c>
      <c r="W1928" t="s">
        <v>38</v>
      </c>
      <c r="X1928" t="s">
        <v>39</v>
      </c>
      <c r="Y1928" s="1">
        <v>20000000</v>
      </c>
      <c r="Z1928">
        <v>2006</v>
      </c>
      <c r="AA1928">
        <v>1000</v>
      </c>
      <c r="AB1928">
        <v>6.4</v>
      </c>
      <c r="AC1928">
        <v>1.85</v>
      </c>
      <c r="AD1928">
        <v>0</v>
      </c>
      <c r="AE1928" s="7">
        <v>24851190.476190478</v>
      </c>
      <c r="AF1928" s="7">
        <v>41858885.491071433</v>
      </c>
    </row>
    <row r="1929" spans="1:32" x14ac:dyDescent="0.2">
      <c r="A1929" t="s">
        <v>28</v>
      </c>
      <c r="B1929" t="s">
        <v>9631</v>
      </c>
      <c r="C1929">
        <v>151</v>
      </c>
      <c r="D1929">
        <v>90</v>
      </c>
      <c r="E1929">
        <v>68</v>
      </c>
      <c r="F1929">
        <v>100</v>
      </c>
      <c r="G1929" t="s">
        <v>9632</v>
      </c>
      <c r="H1929">
        <v>328</v>
      </c>
      <c r="I1929">
        <v>32553210</v>
      </c>
      <c r="J1929">
        <f t="shared" si="30"/>
        <v>2</v>
      </c>
      <c r="K1929" t="s">
        <v>3056</v>
      </c>
      <c r="L1929" t="s">
        <v>9633</v>
      </c>
      <c r="M1929" t="s">
        <v>9634</v>
      </c>
      <c r="N1929">
        <v>88714</v>
      </c>
      <c r="O1929">
        <v>794</v>
      </c>
      <c r="P1929" t="s">
        <v>9635</v>
      </c>
      <c r="Q1929">
        <v>0</v>
      </c>
      <c r="R1929" t="s">
        <v>9636</v>
      </c>
      <c r="S1929" t="s">
        <v>9637</v>
      </c>
      <c r="T1929">
        <v>235</v>
      </c>
      <c r="U1929" t="s">
        <v>37</v>
      </c>
      <c r="V1929" t="s">
        <v>56</v>
      </c>
      <c r="W1929" t="s">
        <v>56</v>
      </c>
      <c r="X1929" t="s">
        <v>94</v>
      </c>
      <c r="Y1929" s="1">
        <v>25000000</v>
      </c>
      <c r="Z1929">
        <v>2007</v>
      </c>
      <c r="AA1929">
        <v>132</v>
      </c>
      <c r="AB1929">
        <v>6.3</v>
      </c>
      <c r="AC1929">
        <v>1.85</v>
      </c>
      <c r="AD1929">
        <v>0</v>
      </c>
      <c r="AE1929" s="7">
        <v>30209840.810419679</v>
      </c>
      <c r="AF1929" s="7">
        <v>39337091.678726479</v>
      </c>
    </row>
    <row r="1930" spans="1:32" x14ac:dyDescent="0.2">
      <c r="A1930" t="s">
        <v>28</v>
      </c>
      <c r="B1930" t="s">
        <v>9638</v>
      </c>
      <c r="C1930">
        <v>94</v>
      </c>
      <c r="D1930">
        <v>97</v>
      </c>
      <c r="E1930">
        <v>27</v>
      </c>
      <c r="F1930">
        <v>522</v>
      </c>
      <c r="G1930" t="s">
        <v>9639</v>
      </c>
      <c r="H1930">
        <v>601</v>
      </c>
      <c r="I1930">
        <v>31526393</v>
      </c>
      <c r="J1930">
        <f t="shared" si="30"/>
        <v>4</v>
      </c>
      <c r="K1930" t="s">
        <v>5781</v>
      </c>
      <c r="L1930" t="s">
        <v>9640</v>
      </c>
      <c r="M1930" t="s">
        <v>9641</v>
      </c>
      <c r="N1930">
        <v>22243</v>
      </c>
      <c r="O1930">
        <v>2730</v>
      </c>
      <c r="P1930" t="s">
        <v>9642</v>
      </c>
      <c r="Q1930">
        <v>0</v>
      </c>
      <c r="R1930" t="s">
        <v>9643</v>
      </c>
      <c r="S1930" t="s">
        <v>9644</v>
      </c>
      <c r="T1930">
        <v>144</v>
      </c>
      <c r="U1930" t="s">
        <v>37</v>
      </c>
      <c r="V1930" t="s">
        <v>38</v>
      </c>
      <c r="W1930" t="s">
        <v>38</v>
      </c>
      <c r="X1930" t="s">
        <v>39</v>
      </c>
      <c r="Y1930" s="1">
        <v>25000000</v>
      </c>
      <c r="Z1930">
        <v>2004</v>
      </c>
      <c r="AA1930">
        <v>543</v>
      </c>
      <c r="AB1930">
        <v>4.5999999999999996</v>
      </c>
      <c r="AC1930">
        <v>2.35</v>
      </c>
      <c r="AD1930">
        <v>686</v>
      </c>
      <c r="AE1930" s="7">
        <v>33152461.619904712</v>
      </c>
      <c r="AF1930" s="7">
        <v>41807101.357861303</v>
      </c>
    </row>
    <row r="1931" spans="1:32" x14ac:dyDescent="0.2">
      <c r="A1931" t="s">
        <v>28</v>
      </c>
      <c r="B1931" t="s">
        <v>9645</v>
      </c>
      <c r="C1931">
        <v>91</v>
      </c>
      <c r="D1931">
        <v>144</v>
      </c>
      <c r="E1931">
        <v>0</v>
      </c>
      <c r="F1931">
        <v>745</v>
      </c>
      <c r="G1931" t="s">
        <v>2662</v>
      </c>
      <c r="H1931">
        <v>15000</v>
      </c>
      <c r="I1931">
        <v>41229</v>
      </c>
      <c r="J1931">
        <f t="shared" si="30"/>
        <v>3</v>
      </c>
      <c r="K1931" t="s">
        <v>2124</v>
      </c>
      <c r="L1931" t="s">
        <v>289</v>
      </c>
      <c r="M1931" t="s">
        <v>9646</v>
      </c>
      <c r="N1931">
        <v>14612</v>
      </c>
      <c r="O1931">
        <v>18442</v>
      </c>
      <c r="P1931" t="s">
        <v>1050</v>
      </c>
      <c r="Q1931">
        <v>6</v>
      </c>
      <c r="R1931" t="s">
        <v>9647</v>
      </c>
      <c r="S1931" t="s">
        <v>9648</v>
      </c>
      <c r="T1931">
        <v>41</v>
      </c>
      <c r="U1931" t="s">
        <v>37</v>
      </c>
      <c r="V1931" t="s">
        <v>1464</v>
      </c>
      <c r="W1931" t="s">
        <v>1464</v>
      </c>
      <c r="X1931" t="s">
        <v>584</v>
      </c>
      <c r="Y1931" s="1">
        <v>25500000</v>
      </c>
      <c r="Z1931">
        <v>2013</v>
      </c>
      <c r="AA1931">
        <v>960</v>
      </c>
      <c r="AB1931">
        <v>6.5</v>
      </c>
      <c r="AC1931">
        <v>2.35</v>
      </c>
      <c r="AD1931">
        <v>0</v>
      </c>
      <c r="AE1931" s="7">
        <v>27415236.05150215</v>
      </c>
      <c r="AF1931" s="7">
        <v>44325.598712446357</v>
      </c>
    </row>
    <row r="1932" spans="1:32" x14ac:dyDescent="0.2">
      <c r="A1932" t="s">
        <v>28</v>
      </c>
      <c r="B1932" t="s">
        <v>9649</v>
      </c>
      <c r="C1932">
        <v>148</v>
      </c>
      <c r="D1932">
        <v>114</v>
      </c>
      <c r="E1932">
        <v>59</v>
      </c>
      <c r="F1932">
        <v>403</v>
      </c>
      <c r="G1932" t="s">
        <v>9650</v>
      </c>
      <c r="H1932">
        <v>49000</v>
      </c>
      <c r="I1932">
        <v>31655091</v>
      </c>
      <c r="J1932">
        <f t="shared" si="30"/>
        <v>2</v>
      </c>
      <c r="K1932" t="s">
        <v>6198</v>
      </c>
      <c r="L1932" t="s">
        <v>810</v>
      </c>
      <c r="M1932" t="s">
        <v>9651</v>
      </c>
      <c r="N1932">
        <v>87331</v>
      </c>
      <c r="O1932">
        <v>50927</v>
      </c>
      <c r="P1932" t="s">
        <v>3718</v>
      </c>
      <c r="Q1932">
        <v>0</v>
      </c>
      <c r="R1932" t="s">
        <v>9652</v>
      </c>
      <c r="S1932" t="s">
        <v>9653</v>
      </c>
      <c r="T1932">
        <v>364</v>
      </c>
      <c r="U1932" t="s">
        <v>37</v>
      </c>
      <c r="V1932" t="s">
        <v>38</v>
      </c>
      <c r="W1932" t="s">
        <v>38</v>
      </c>
      <c r="X1932" t="s">
        <v>94</v>
      </c>
      <c r="Y1932" s="1">
        <v>30000000</v>
      </c>
      <c r="Z1932">
        <v>2007</v>
      </c>
      <c r="AA1932">
        <v>702</v>
      </c>
      <c r="AB1932">
        <v>7.5</v>
      </c>
      <c r="AC1932">
        <v>2.35</v>
      </c>
      <c r="AD1932">
        <v>18000</v>
      </c>
      <c r="AE1932" s="7">
        <v>36251808.972503617</v>
      </c>
      <c r="AF1932" s="7">
        <v>38251810.397973947</v>
      </c>
    </row>
    <row r="1933" spans="1:32" x14ac:dyDescent="0.2">
      <c r="A1933" t="s">
        <v>28</v>
      </c>
      <c r="B1933" t="s">
        <v>4772</v>
      </c>
      <c r="C1933">
        <v>141</v>
      </c>
      <c r="D1933">
        <v>124</v>
      </c>
      <c r="E1933">
        <v>159</v>
      </c>
      <c r="F1933">
        <v>240</v>
      </c>
      <c r="G1933" t="s">
        <v>3132</v>
      </c>
      <c r="H1933">
        <v>288</v>
      </c>
      <c r="I1933">
        <v>30012990</v>
      </c>
      <c r="J1933">
        <f t="shared" si="30"/>
        <v>3</v>
      </c>
      <c r="K1933" t="s">
        <v>5939</v>
      </c>
      <c r="L1933" t="s">
        <v>9654</v>
      </c>
      <c r="M1933" t="s">
        <v>9655</v>
      </c>
      <c r="N1933">
        <v>75973</v>
      </c>
      <c r="O1933">
        <v>1006</v>
      </c>
      <c r="P1933" t="s">
        <v>9656</v>
      </c>
      <c r="Q1933">
        <v>1</v>
      </c>
      <c r="R1933" t="s">
        <v>9657</v>
      </c>
      <c r="S1933" t="s">
        <v>9658</v>
      </c>
      <c r="T1933">
        <v>409</v>
      </c>
      <c r="U1933" t="s">
        <v>37</v>
      </c>
      <c r="V1933" t="s">
        <v>56</v>
      </c>
      <c r="W1933" t="s">
        <v>56</v>
      </c>
      <c r="X1933" t="s">
        <v>584</v>
      </c>
      <c r="Y1933" s="1">
        <v>25000000</v>
      </c>
      <c r="Z1933">
        <v>1998</v>
      </c>
      <c r="AA1933">
        <v>249</v>
      </c>
      <c r="AB1933">
        <v>7.5</v>
      </c>
      <c r="AC1933">
        <v>1.85</v>
      </c>
      <c r="AD1933">
        <v>0</v>
      </c>
      <c r="AE1933" s="7">
        <v>38420245.398773007</v>
      </c>
      <c r="AF1933" s="7">
        <v>46124257.63803681</v>
      </c>
    </row>
    <row r="1934" spans="1:32" x14ac:dyDescent="0.2">
      <c r="A1934" t="s">
        <v>28</v>
      </c>
      <c r="B1934" t="s">
        <v>7686</v>
      </c>
      <c r="C1934">
        <v>114</v>
      </c>
      <c r="D1934">
        <v>89</v>
      </c>
      <c r="E1934">
        <v>31</v>
      </c>
      <c r="F1934">
        <v>71</v>
      </c>
      <c r="G1934" t="s">
        <v>9659</v>
      </c>
      <c r="H1934">
        <v>285</v>
      </c>
      <c r="I1934">
        <v>32368960</v>
      </c>
      <c r="J1934">
        <f t="shared" si="30"/>
        <v>4</v>
      </c>
      <c r="K1934" t="s">
        <v>9660</v>
      </c>
      <c r="L1934" t="s">
        <v>9661</v>
      </c>
      <c r="M1934" t="s">
        <v>9662</v>
      </c>
      <c r="N1934">
        <v>39768</v>
      </c>
      <c r="O1934">
        <v>667</v>
      </c>
      <c r="P1934" t="s">
        <v>9663</v>
      </c>
      <c r="Q1934">
        <v>0</v>
      </c>
      <c r="R1934" t="s">
        <v>9664</v>
      </c>
      <c r="S1934" t="s">
        <v>9665</v>
      </c>
      <c r="T1934">
        <v>292</v>
      </c>
      <c r="U1934" t="s">
        <v>37</v>
      </c>
      <c r="V1934" t="s">
        <v>267</v>
      </c>
      <c r="W1934" t="s">
        <v>267</v>
      </c>
      <c r="X1934" t="s">
        <v>584</v>
      </c>
      <c r="Y1934" s="1">
        <v>25000000</v>
      </c>
      <c r="Z1934">
        <v>1998</v>
      </c>
      <c r="AA1934">
        <v>81</v>
      </c>
      <c r="AB1934">
        <v>5.3</v>
      </c>
      <c r="AC1934">
        <v>1.85</v>
      </c>
      <c r="AD1934">
        <v>0</v>
      </c>
      <c r="AE1934" s="7">
        <v>38420245.398773007</v>
      </c>
      <c r="AF1934" s="7">
        <v>49744935.460122697</v>
      </c>
    </row>
    <row r="1935" spans="1:32" x14ac:dyDescent="0.2">
      <c r="A1935" t="s">
        <v>28</v>
      </c>
      <c r="B1935" t="s">
        <v>9666</v>
      </c>
      <c r="C1935">
        <v>79</v>
      </c>
      <c r="D1935">
        <v>160</v>
      </c>
      <c r="E1935">
        <v>130</v>
      </c>
      <c r="F1935">
        <v>288</v>
      </c>
      <c r="G1935" t="s">
        <v>9667</v>
      </c>
      <c r="H1935">
        <v>469</v>
      </c>
      <c r="I1935">
        <v>14500000</v>
      </c>
      <c r="J1935">
        <f t="shared" si="30"/>
        <v>4</v>
      </c>
      <c r="K1935" t="s">
        <v>1016</v>
      </c>
      <c r="L1935" t="s">
        <v>9668</v>
      </c>
      <c r="M1935" t="s">
        <v>9669</v>
      </c>
      <c r="N1935">
        <v>25019</v>
      </c>
      <c r="O1935">
        <v>1548</v>
      </c>
      <c r="P1935" t="s">
        <v>9670</v>
      </c>
      <c r="Q1935">
        <v>0</v>
      </c>
      <c r="R1935" t="s">
        <v>9671</v>
      </c>
      <c r="S1935" t="s">
        <v>9672</v>
      </c>
      <c r="T1935">
        <v>159</v>
      </c>
      <c r="U1935" t="s">
        <v>37</v>
      </c>
      <c r="V1935" t="s">
        <v>676</v>
      </c>
      <c r="W1935" t="s">
        <v>676</v>
      </c>
      <c r="X1935" t="s">
        <v>276</v>
      </c>
      <c r="Y1935" s="1">
        <v>25000000</v>
      </c>
      <c r="Z1935">
        <v>1970</v>
      </c>
      <c r="AA1935">
        <v>377</v>
      </c>
      <c r="AB1935">
        <v>7.5</v>
      </c>
      <c r="AC1935">
        <v>2.35</v>
      </c>
      <c r="AD1935">
        <v>0</v>
      </c>
      <c r="AE1935" s="7">
        <v>161404639.17525774</v>
      </c>
      <c r="AF1935" s="7">
        <v>93614690.721649483</v>
      </c>
    </row>
    <row r="1936" spans="1:32" x14ac:dyDescent="0.2">
      <c r="A1936" t="s">
        <v>28</v>
      </c>
      <c r="B1936" t="s">
        <v>9673</v>
      </c>
      <c r="C1936">
        <v>33</v>
      </c>
      <c r="D1936">
        <v>93</v>
      </c>
      <c r="E1936">
        <v>14</v>
      </c>
      <c r="F1936">
        <v>199</v>
      </c>
      <c r="G1936" t="s">
        <v>9674</v>
      </c>
      <c r="H1936">
        <v>1000</v>
      </c>
      <c r="I1936">
        <v>29247405</v>
      </c>
      <c r="J1936">
        <f t="shared" si="30"/>
        <v>3</v>
      </c>
      <c r="K1936" t="s">
        <v>9675</v>
      </c>
      <c r="L1936" t="s">
        <v>685</v>
      </c>
      <c r="M1936" t="s">
        <v>9676</v>
      </c>
      <c r="N1936">
        <v>28377</v>
      </c>
      <c r="O1936">
        <v>2176</v>
      </c>
      <c r="P1936" t="s">
        <v>9677</v>
      </c>
      <c r="Q1936">
        <v>1</v>
      </c>
      <c r="R1936" t="s">
        <v>9678</v>
      </c>
      <c r="S1936" t="s">
        <v>9679</v>
      </c>
      <c r="T1936">
        <v>261</v>
      </c>
      <c r="U1936" t="s">
        <v>37</v>
      </c>
      <c r="V1936" t="s">
        <v>56</v>
      </c>
      <c r="W1936" t="s">
        <v>56</v>
      </c>
      <c r="X1936" t="s">
        <v>94</v>
      </c>
      <c r="Y1936" s="1">
        <v>25000000</v>
      </c>
      <c r="Z1936">
        <v>1997</v>
      </c>
      <c r="AA1936">
        <v>401</v>
      </c>
      <c r="AB1936">
        <v>3.3</v>
      </c>
      <c r="AC1936">
        <v>1.85</v>
      </c>
      <c r="AD1936">
        <v>0</v>
      </c>
      <c r="AE1936" s="7">
        <v>39018691.588785045</v>
      </c>
      <c r="AF1936" s="7">
        <v>45647819.018691592</v>
      </c>
    </row>
    <row r="1937" spans="1:32" x14ac:dyDescent="0.2">
      <c r="A1937" t="s">
        <v>28</v>
      </c>
      <c r="B1937" t="s">
        <v>5417</v>
      </c>
      <c r="C1937">
        <v>146</v>
      </c>
      <c r="D1937">
        <v>87</v>
      </c>
      <c r="E1937">
        <v>234</v>
      </c>
      <c r="F1937">
        <v>370</v>
      </c>
      <c r="G1937" t="s">
        <v>9680</v>
      </c>
      <c r="H1937">
        <v>904</v>
      </c>
      <c r="I1937">
        <v>30538669</v>
      </c>
      <c r="J1937">
        <f t="shared" si="30"/>
        <v>1</v>
      </c>
      <c r="K1937" t="s">
        <v>1670</v>
      </c>
      <c r="L1937" t="s">
        <v>9681</v>
      </c>
      <c r="M1937" t="s">
        <v>9682</v>
      </c>
      <c r="N1937">
        <v>60202</v>
      </c>
      <c r="O1937">
        <v>3850</v>
      </c>
      <c r="P1937" t="s">
        <v>9683</v>
      </c>
      <c r="Q1937">
        <v>3</v>
      </c>
      <c r="R1937" t="s">
        <v>9684</v>
      </c>
      <c r="S1937" t="s">
        <v>9685</v>
      </c>
      <c r="T1937">
        <v>114</v>
      </c>
      <c r="U1937" t="s">
        <v>37</v>
      </c>
      <c r="V1937" t="s">
        <v>38</v>
      </c>
      <c r="W1937" t="s">
        <v>38</v>
      </c>
      <c r="X1937" t="s">
        <v>584</v>
      </c>
      <c r="Y1937" s="1"/>
      <c r="Z1937">
        <v>2011</v>
      </c>
      <c r="AA1937">
        <v>555</v>
      </c>
      <c r="AB1937">
        <v>5.7</v>
      </c>
      <c r="AC1937">
        <v>1.85</v>
      </c>
      <c r="AD1937">
        <v>0</v>
      </c>
      <c r="AE1937" s="7">
        <v>0</v>
      </c>
      <c r="AF1937" s="7">
        <v>34014835.858159184</v>
      </c>
    </row>
    <row r="1938" spans="1:32" x14ac:dyDescent="0.2">
      <c r="A1938" t="s">
        <v>28</v>
      </c>
      <c r="B1938" t="s">
        <v>9686</v>
      </c>
      <c r="C1938">
        <v>83</v>
      </c>
      <c r="D1938">
        <v>88</v>
      </c>
      <c r="E1938">
        <v>82</v>
      </c>
      <c r="F1938">
        <v>571</v>
      </c>
      <c r="G1938" t="s">
        <v>9687</v>
      </c>
      <c r="H1938">
        <v>756</v>
      </c>
      <c r="I1938">
        <v>25615792</v>
      </c>
      <c r="J1938">
        <f t="shared" si="30"/>
        <v>3</v>
      </c>
      <c r="K1938" t="s">
        <v>9688</v>
      </c>
      <c r="L1938" t="s">
        <v>613</v>
      </c>
      <c r="M1938" t="s">
        <v>9689</v>
      </c>
      <c r="N1938">
        <v>10161</v>
      </c>
      <c r="O1938">
        <v>4378</v>
      </c>
      <c r="P1938" t="s">
        <v>2471</v>
      </c>
      <c r="Q1938">
        <v>0</v>
      </c>
      <c r="R1938" t="s">
        <v>9690</v>
      </c>
      <c r="S1938" t="s">
        <v>9691</v>
      </c>
      <c r="T1938">
        <v>50</v>
      </c>
      <c r="U1938" t="s">
        <v>37</v>
      </c>
      <c r="V1938" t="s">
        <v>38</v>
      </c>
      <c r="W1938" t="s">
        <v>38</v>
      </c>
      <c r="X1938" t="s">
        <v>39</v>
      </c>
      <c r="Y1938" s="1">
        <v>25000000</v>
      </c>
      <c r="Z1938">
        <v>2009</v>
      </c>
      <c r="AA1938">
        <v>713</v>
      </c>
      <c r="AB1938">
        <v>3.5</v>
      </c>
      <c r="AC1938">
        <v>1.85</v>
      </c>
      <c r="AD1938">
        <v>657</v>
      </c>
      <c r="AE1938" s="7">
        <v>29195804.195804197</v>
      </c>
      <c r="AF1938" s="7">
        <v>29914945.902097903</v>
      </c>
    </row>
    <row r="1939" spans="1:32" x14ac:dyDescent="0.2">
      <c r="A1939" t="s">
        <v>28</v>
      </c>
      <c r="B1939" t="s">
        <v>3258</v>
      </c>
      <c r="C1939">
        <v>199</v>
      </c>
      <c r="D1939">
        <v>142</v>
      </c>
      <c r="E1939">
        <v>0</v>
      </c>
      <c r="F1939">
        <v>461</v>
      </c>
      <c r="G1939" t="s">
        <v>3261</v>
      </c>
      <c r="H1939">
        <v>11000</v>
      </c>
      <c r="I1939">
        <v>28341469</v>
      </c>
      <c r="J1939">
        <f t="shared" si="30"/>
        <v>2</v>
      </c>
      <c r="K1939" t="s">
        <v>1934</v>
      </c>
      <c r="L1939" t="s">
        <v>465</v>
      </c>
      <c r="M1939" t="s">
        <v>9692</v>
      </c>
      <c r="N1939">
        <v>1689764</v>
      </c>
      <c r="O1939">
        <v>13495</v>
      </c>
      <c r="P1939" t="s">
        <v>1347</v>
      </c>
      <c r="Q1939">
        <v>0</v>
      </c>
      <c r="R1939" t="s">
        <v>9693</v>
      </c>
      <c r="S1939" t="s">
        <v>9694</v>
      </c>
      <c r="T1939">
        <v>110</v>
      </c>
      <c r="U1939" t="s">
        <v>37</v>
      </c>
      <c r="V1939" t="s">
        <v>38</v>
      </c>
      <c r="W1939" t="s">
        <v>38</v>
      </c>
      <c r="X1939" t="s">
        <v>584</v>
      </c>
      <c r="Y1939" s="1">
        <v>25000000</v>
      </c>
      <c r="Z1939">
        <v>1994</v>
      </c>
      <c r="AA1939">
        <v>745</v>
      </c>
      <c r="AB1939">
        <v>9.3000000000000007</v>
      </c>
      <c r="AC1939">
        <v>1.85</v>
      </c>
      <c r="AD1939">
        <v>108000</v>
      </c>
      <c r="AE1939" s="7">
        <v>42257085.020242915</v>
      </c>
      <c r="AF1939" s="7">
        <v>47905114.605263159</v>
      </c>
    </row>
    <row r="1940" spans="1:32" x14ac:dyDescent="0.2">
      <c r="A1940" t="s">
        <v>28</v>
      </c>
      <c r="B1940" t="s">
        <v>5929</v>
      </c>
      <c r="C1940">
        <v>71</v>
      </c>
      <c r="D1940">
        <v>92</v>
      </c>
      <c r="E1940">
        <v>23</v>
      </c>
      <c r="F1940">
        <v>162</v>
      </c>
      <c r="G1940" t="s">
        <v>9353</v>
      </c>
      <c r="H1940">
        <v>460</v>
      </c>
      <c r="I1940">
        <v>25590119</v>
      </c>
      <c r="J1940">
        <f t="shared" si="30"/>
        <v>3</v>
      </c>
      <c r="K1940" t="s">
        <v>9695</v>
      </c>
      <c r="L1940" t="s">
        <v>9696</v>
      </c>
      <c r="M1940" t="s">
        <v>9697</v>
      </c>
      <c r="N1940">
        <v>19699</v>
      </c>
      <c r="O1940">
        <v>1315</v>
      </c>
      <c r="P1940" t="s">
        <v>9698</v>
      </c>
      <c r="Q1940">
        <v>0</v>
      </c>
      <c r="R1940" t="s">
        <v>9699</v>
      </c>
      <c r="S1940" t="s">
        <v>9700</v>
      </c>
      <c r="T1940">
        <v>119</v>
      </c>
      <c r="U1940" t="s">
        <v>37</v>
      </c>
      <c r="V1940" t="s">
        <v>369</v>
      </c>
      <c r="W1940" t="s">
        <v>369</v>
      </c>
      <c r="X1940" t="s">
        <v>94</v>
      </c>
      <c r="Y1940" s="1">
        <v>21150000</v>
      </c>
      <c r="Z1940">
        <v>2001</v>
      </c>
      <c r="AA1940">
        <v>442</v>
      </c>
      <c r="AB1940">
        <v>4.8</v>
      </c>
      <c r="AC1940">
        <v>1.85</v>
      </c>
      <c r="AD1940">
        <v>387</v>
      </c>
      <c r="AE1940" s="7">
        <v>29915725.578769054</v>
      </c>
      <c r="AF1940" s="7">
        <v>36196074.587803498</v>
      </c>
    </row>
    <row r="1941" spans="1:32" x14ac:dyDescent="0.2">
      <c r="A1941" t="s">
        <v>28</v>
      </c>
      <c r="B1941" t="s">
        <v>3493</v>
      </c>
      <c r="C1941">
        <v>62</v>
      </c>
      <c r="D1941">
        <v>117</v>
      </c>
      <c r="E1941">
        <v>101</v>
      </c>
      <c r="F1941">
        <v>743</v>
      </c>
      <c r="G1941" t="s">
        <v>7328</v>
      </c>
      <c r="H1941">
        <v>13000</v>
      </c>
      <c r="I1941">
        <v>24944213</v>
      </c>
      <c r="J1941">
        <f t="shared" si="30"/>
        <v>2</v>
      </c>
      <c r="K1941" t="s">
        <v>3912</v>
      </c>
      <c r="L1941" t="s">
        <v>546</v>
      </c>
      <c r="M1941" t="s">
        <v>9701</v>
      </c>
      <c r="N1941">
        <v>63459</v>
      </c>
      <c r="O1941">
        <v>16937</v>
      </c>
      <c r="P1941" t="s">
        <v>2837</v>
      </c>
      <c r="Q1941">
        <v>2</v>
      </c>
      <c r="R1941" t="s">
        <v>9702</v>
      </c>
      <c r="S1941" t="s">
        <v>9703</v>
      </c>
      <c r="T1941">
        <v>185</v>
      </c>
      <c r="U1941" t="s">
        <v>37</v>
      </c>
      <c r="V1941" t="s">
        <v>38</v>
      </c>
      <c r="W1941" t="s">
        <v>38</v>
      </c>
      <c r="X1941" t="s">
        <v>39</v>
      </c>
      <c r="Y1941" s="1">
        <v>27000000</v>
      </c>
      <c r="Z1941">
        <v>1996</v>
      </c>
      <c r="AA1941">
        <v>852</v>
      </c>
      <c r="AB1941">
        <v>6.9</v>
      </c>
      <c r="AC1941">
        <v>2.35</v>
      </c>
      <c r="AD1941">
        <v>3000</v>
      </c>
      <c r="AE1941" s="7">
        <v>43107074.569789678</v>
      </c>
      <c r="AF1941" s="7">
        <v>39824890.736137666</v>
      </c>
    </row>
    <row r="1942" spans="1:32" x14ac:dyDescent="0.2">
      <c r="A1942" t="s">
        <v>28</v>
      </c>
      <c r="B1942" t="s">
        <v>2036</v>
      </c>
      <c r="C1942">
        <v>175</v>
      </c>
      <c r="D1942">
        <v>111</v>
      </c>
      <c r="E1942">
        <v>81</v>
      </c>
      <c r="F1942">
        <v>81</v>
      </c>
      <c r="G1942" t="s">
        <v>9704</v>
      </c>
      <c r="H1942">
        <v>3000</v>
      </c>
      <c r="I1942">
        <v>33631221</v>
      </c>
      <c r="J1942">
        <f t="shared" si="30"/>
        <v>3</v>
      </c>
      <c r="K1942" t="s">
        <v>2124</v>
      </c>
      <c r="L1942" t="s">
        <v>8010</v>
      </c>
      <c r="M1942" t="s">
        <v>9705</v>
      </c>
      <c r="N1942">
        <v>48559</v>
      </c>
      <c r="O1942">
        <v>3784</v>
      </c>
      <c r="P1942" t="s">
        <v>9706</v>
      </c>
      <c r="Q1942">
        <v>1</v>
      </c>
      <c r="R1942" t="s">
        <v>9707</v>
      </c>
      <c r="S1942" t="s">
        <v>9708</v>
      </c>
      <c r="T1942">
        <v>145</v>
      </c>
      <c r="U1942" t="s">
        <v>37</v>
      </c>
      <c r="V1942" t="s">
        <v>38</v>
      </c>
      <c r="W1942" t="s">
        <v>38</v>
      </c>
      <c r="X1942" t="s">
        <v>584</v>
      </c>
      <c r="Y1942" s="1">
        <v>25000000</v>
      </c>
      <c r="Z1942">
        <v>2014</v>
      </c>
      <c r="AA1942">
        <v>571</v>
      </c>
      <c r="AB1942">
        <v>6</v>
      </c>
      <c r="AC1942">
        <v>2.35</v>
      </c>
      <c r="AD1942">
        <v>0</v>
      </c>
      <c r="AE1942" s="7">
        <v>26457541.191381495</v>
      </c>
      <c r="AF1942" s="7">
        <v>35591976.596958175</v>
      </c>
    </row>
    <row r="1943" spans="1:32" x14ac:dyDescent="0.2">
      <c r="A1943" t="s">
        <v>28</v>
      </c>
      <c r="B1943" t="s">
        <v>9709</v>
      </c>
      <c r="C1943">
        <v>322</v>
      </c>
      <c r="D1943">
        <v>121</v>
      </c>
      <c r="E1943">
        <v>53</v>
      </c>
      <c r="F1943">
        <v>8000</v>
      </c>
      <c r="G1943" t="s">
        <v>2376</v>
      </c>
      <c r="H1943">
        <v>19000</v>
      </c>
      <c r="I1943">
        <v>37738400</v>
      </c>
      <c r="J1943">
        <f t="shared" si="30"/>
        <v>1</v>
      </c>
      <c r="K1943" t="s">
        <v>3408</v>
      </c>
      <c r="L1943" t="s">
        <v>352</v>
      </c>
      <c r="M1943" t="s">
        <v>9710</v>
      </c>
      <c r="N1943">
        <v>67797</v>
      </c>
      <c r="O1943">
        <v>39690</v>
      </c>
      <c r="P1943" t="s">
        <v>1526</v>
      </c>
      <c r="Q1943">
        <v>3</v>
      </c>
      <c r="R1943" t="s">
        <v>9711</v>
      </c>
      <c r="S1943" t="s">
        <v>9712</v>
      </c>
      <c r="T1943">
        <v>285</v>
      </c>
      <c r="U1943" t="s">
        <v>37</v>
      </c>
      <c r="V1943" t="s">
        <v>38</v>
      </c>
      <c r="W1943" t="s">
        <v>38</v>
      </c>
      <c r="X1943" t="s">
        <v>584</v>
      </c>
      <c r="Y1943" s="1">
        <v>25000000</v>
      </c>
      <c r="Z1943">
        <v>2013</v>
      </c>
      <c r="AA1943">
        <v>11000</v>
      </c>
      <c r="AB1943">
        <v>7.3</v>
      </c>
      <c r="AC1943">
        <v>2.35</v>
      </c>
      <c r="AD1943">
        <v>30000</v>
      </c>
      <c r="AE1943" s="7">
        <v>26877682.403433479</v>
      </c>
      <c r="AF1943" s="7">
        <v>40572829.184549361</v>
      </c>
    </row>
    <row r="1944" spans="1:32" x14ac:dyDescent="0.2">
      <c r="A1944" t="s">
        <v>28</v>
      </c>
      <c r="B1944" t="s">
        <v>9713</v>
      </c>
      <c r="C1944">
        <v>67</v>
      </c>
      <c r="D1944">
        <v>98</v>
      </c>
      <c r="E1944">
        <v>3</v>
      </c>
      <c r="F1944">
        <v>28</v>
      </c>
      <c r="G1944" t="s">
        <v>9714</v>
      </c>
      <c r="H1944">
        <v>90</v>
      </c>
      <c r="I1944">
        <v>24381334</v>
      </c>
      <c r="J1944">
        <f t="shared" si="30"/>
        <v>4</v>
      </c>
      <c r="K1944" t="s">
        <v>7444</v>
      </c>
      <c r="L1944" t="s">
        <v>9715</v>
      </c>
      <c r="M1944" t="s">
        <v>9716</v>
      </c>
      <c r="N1944">
        <v>19737</v>
      </c>
      <c r="O1944">
        <v>235</v>
      </c>
      <c r="P1944" t="s">
        <v>9717</v>
      </c>
      <c r="Q1944">
        <v>2</v>
      </c>
      <c r="R1944" t="s">
        <v>9718</v>
      </c>
      <c r="S1944" t="s">
        <v>9719</v>
      </c>
      <c r="T1944">
        <v>81</v>
      </c>
      <c r="U1944" t="s">
        <v>37</v>
      </c>
      <c r="V1944" t="s">
        <v>38</v>
      </c>
      <c r="W1944" t="s">
        <v>38</v>
      </c>
      <c r="X1944" t="s">
        <v>276</v>
      </c>
      <c r="Y1944" s="1"/>
      <c r="Z1944">
        <v>2005</v>
      </c>
      <c r="AA1944">
        <v>89</v>
      </c>
      <c r="AB1944">
        <v>6</v>
      </c>
      <c r="AC1944">
        <v>1.85</v>
      </c>
      <c r="AD1944">
        <v>901</v>
      </c>
      <c r="AE1944" s="7">
        <v>0</v>
      </c>
      <c r="AF1944" s="7">
        <v>31272525.176651306</v>
      </c>
    </row>
    <row r="1945" spans="1:32" x14ac:dyDescent="0.2">
      <c r="A1945" t="s">
        <v>28</v>
      </c>
      <c r="B1945" t="s">
        <v>9720</v>
      </c>
      <c r="C1945">
        <v>112</v>
      </c>
      <c r="D1945">
        <v>107</v>
      </c>
      <c r="E1945">
        <v>13</v>
      </c>
      <c r="F1945">
        <v>165</v>
      </c>
      <c r="G1945" t="s">
        <v>9721</v>
      </c>
      <c r="H1945">
        <v>618</v>
      </c>
      <c r="I1945">
        <v>21835784</v>
      </c>
      <c r="J1945">
        <f t="shared" si="30"/>
        <v>3</v>
      </c>
      <c r="K1945" t="s">
        <v>1414</v>
      </c>
      <c r="L1945" t="s">
        <v>7261</v>
      </c>
      <c r="M1945" t="s">
        <v>9722</v>
      </c>
      <c r="N1945">
        <v>58297</v>
      </c>
      <c r="O1945">
        <v>1095</v>
      </c>
      <c r="P1945" t="s">
        <v>9723</v>
      </c>
      <c r="Q1945">
        <v>3</v>
      </c>
      <c r="R1945" t="s">
        <v>9724</v>
      </c>
      <c r="S1945" t="s">
        <v>9725</v>
      </c>
      <c r="T1945">
        <v>161</v>
      </c>
      <c r="U1945" t="s">
        <v>37</v>
      </c>
      <c r="V1945" t="s">
        <v>38</v>
      </c>
      <c r="W1945" t="s">
        <v>38</v>
      </c>
      <c r="X1945" t="s">
        <v>39</v>
      </c>
      <c r="Y1945" s="1">
        <v>30000000</v>
      </c>
      <c r="Z1945">
        <v>2005</v>
      </c>
      <c r="AA1945">
        <v>172</v>
      </c>
      <c r="AB1945">
        <v>6.6</v>
      </c>
      <c r="AC1945">
        <v>1.85</v>
      </c>
      <c r="AD1945">
        <v>0</v>
      </c>
      <c r="AE1945" s="7">
        <v>38479262.672811061</v>
      </c>
      <c r="AF1945" s="7">
        <v>28007495.606758833</v>
      </c>
    </row>
    <row r="1946" spans="1:32" x14ac:dyDescent="0.2">
      <c r="A1946" t="s">
        <v>28</v>
      </c>
      <c r="B1946" t="s">
        <v>3447</v>
      </c>
      <c r="C1946">
        <v>216</v>
      </c>
      <c r="D1946">
        <v>106</v>
      </c>
      <c r="E1946">
        <v>452</v>
      </c>
      <c r="F1946">
        <v>141</v>
      </c>
      <c r="G1946" t="s">
        <v>9726</v>
      </c>
      <c r="H1946">
        <v>20000</v>
      </c>
      <c r="I1946">
        <v>15785632</v>
      </c>
      <c r="J1946">
        <f t="shared" si="30"/>
        <v>4</v>
      </c>
      <c r="K1946" t="s">
        <v>9727</v>
      </c>
      <c r="L1946" t="s">
        <v>262</v>
      </c>
      <c r="M1946" t="s">
        <v>9728</v>
      </c>
      <c r="N1946">
        <v>32507</v>
      </c>
      <c r="O1946">
        <v>21195</v>
      </c>
      <c r="P1946" t="s">
        <v>5990</v>
      </c>
      <c r="Q1946">
        <v>3</v>
      </c>
      <c r="R1946" t="s">
        <v>9729</v>
      </c>
      <c r="S1946" t="s">
        <v>9730</v>
      </c>
      <c r="T1946">
        <v>119</v>
      </c>
      <c r="U1946" t="s">
        <v>37</v>
      </c>
      <c r="V1946" t="s">
        <v>56</v>
      </c>
      <c r="W1946" t="s">
        <v>56</v>
      </c>
      <c r="X1946" t="s">
        <v>39</v>
      </c>
      <c r="Y1946" s="1">
        <v>23000000</v>
      </c>
      <c r="Z1946">
        <v>2016</v>
      </c>
      <c r="AA1946">
        <v>732</v>
      </c>
      <c r="AB1946">
        <v>7.5</v>
      </c>
      <c r="AC1946">
        <v>2.35</v>
      </c>
      <c r="AD1946">
        <v>15000</v>
      </c>
      <c r="AE1946" s="7">
        <v>24006250</v>
      </c>
      <c r="AF1946" s="7">
        <v>16476253.399999999</v>
      </c>
    </row>
    <row r="1947" spans="1:32" x14ac:dyDescent="0.2">
      <c r="A1947" t="s">
        <v>28</v>
      </c>
      <c r="B1947" t="s">
        <v>5075</v>
      </c>
      <c r="C1947">
        <v>48</v>
      </c>
      <c r="D1947">
        <v>136</v>
      </c>
      <c r="E1947">
        <v>0</v>
      </c>
      <c r="F1947">
        <v>3000</v>
      </c>
      <c r="G1947" t="s">
        <v>1971</v>
      </c>
      <c r="H1947">
        <v>18000</v>
      </c>
      <c r="I1947">
        <v>21554585</v>
      </c>
      <c r="J1947">
        <f t="shared" si="30"/>
        <v>2</v>
      </c>
      <c r="K1947" t="s">
        <v>3793</v>
      </c>
      <c r="L1947" t="s">
        <v>1726</v>
      </c>
      <c r="M1947" t="s">
        <v>9731</v>
      </c>
      <c r="N1947">
        <v>36108</v>
      </c>
      <c r="O1947">
        <v>37315</v>
      </c>
      <c r="P1947" t="s">
        <v>981</v>
      </c>
      <c r="Q1947">
        <v>0</v>
      </c>
      <c r="R1947" t="s">
        <v>9732</v>
      </c>
      <c r="S1947" t="s">
        <v>9733</v>
      </c>
      <c r="T1947">
        <v>109</v>
      </c>
      <c r="U1947" t="s">
        <v>37</v>
      </c>
      <c r="V1947" t="s">
        <v>38</v>
      </c>
      <c r="W1947" t="s">
        <v>38</v>
      </c>
      <c r="X1947" t="s">
        <v>584</v>
      </c>
      <c r="Y1947" s="1">
        <v>25000000</v>
      </c>
      <c r="Z1947">
        <v>1998</v>
      </c>
      <c r="AA1947">
        <v>14000</v>
      </c>
      <c r="AB1947">
        <v>6.9</v>
      </c>
      <c r="AC1947">
        <v>1.85</v>
      </c>
      <c r="AD1947">
        <v>0</v>
      </c>
      <c r="AE1947" s="7">
        <v>38420245.398773007</v>
      </c>
      <c r="AF1947" s="7">
        <v>33125297.806748465</v>
      </c>
    </row>
    <row r="1948" spans="1:32" x14ac:dyDescent="0.2">
      <c r="A1948" t="s">
        <v>28</v>
      </c>
      <c r="B1948" t="s">
        <v>9734</v>
      </c>
      <c r="C1948">
        <v>44</v>
      </c>
      <c r="D1948">
        <v>97</v>
      </c>
      <c r="E1948">
        <v>19</v>
      </c>
      <c r="F1948">
        <v>977</v>
      </c>
      <c r="G1948" t="s">
        <v>118</v>
      </c>
      <c r="H1948">
        <v>40000</v>
      </c>
      <c r="I1948">
        <v>22200000</v>
      </c>
      <c r="J1948">
        <f t="shared" si="30"/>
        <v>3</v>
      </c>
      <c r="K1948" t="s">
        <v>1414</v>
      </c>
      <c r="L1948" t="s">
        <v>43</v>
      </c>
      <c r="M1948" t="s">
        <v>9735</v>
      </c>
      <c r="N1948">
        <v>41310</v>
      </c>
      <c r="O1948">
        <v>52122</v>
      </c>
      <c r="P1948" t="s">
        <v>5618</v>
      </c>
      <c r="Q1948">
        <v>3</v>
      </c>
      <c r="R1948" t="s">
        <v>9736</v>
      </c>
      <c r="S1948" t="s">
        <v>9737</v>
      </c>
      <c r="T1948">
        <v>117</v>
      </c>
      <c r="U1948" t="s">
        <v>37</v>
      </c>
      <c r="V1948" t="s">
        <v>38</v>
      </c>
      <c r="W1948" t="s">
        <v>38</v>
      </c>
      <c r="X1948" t="s">
        <v>39</v>
      </c>
      <c r="Y1948" s="1">
        <v>25000000</v>
      </c>
      <c r="Z1948">
        <v>1994</v>
      </c>
      <c r="AA1948">
        <v>10000</v>
      </c>
      <c r="AB1948">
        <v>6.8</v>
      </c>
      <c r="AC1948">
        <v>1.85</v>
      </c>
      <c r="AD1948">
        <v>0</v>
      </c>
      <c r="AE1948" s="7">
        <v>42257085.020242915</v>
      </c>
      <c r="AF1948" s="7">
        <v>37524291.497975715</v>
      </c>
    </row>
    <row r="1949" spans="1:32" x14ac:dyDescent="0.2">
      <c r="A1949" t="s">
        <v>28</v>
      </c>
      <c r="C1949">
        <v>12</v>
      </c>
      <c r="D1949">
        <v>7</v>
      </c>
      <c r="F1949">
        <v>3</v>
      </c>
      <c r="G1949" t="s">
        <v>9738</v>
      </c>
      <c r="H1949">
        <v>45</v>
      </c>
      <c r="J1949">
        <f t="shared" si="30"/>
        <v>3</v>
      </c>
      <c r="K1949" t="s">
        <v>2965</v>
      </c>
      <c r="L1949" t="s">
        <v>9739</v>
      </c>
      <c r="M1949" t="s">
        <v>9740</v>
      </c>
      <c r="N1949">
        <v>7968</v>
      </c>
      <c r="O1949">
        <v>55</v>
      </c>
      <c r="P1949" t="s">
        <v>9741</v>
      </c>
      <c r="Q1949">
        <v>0</v>
      </c>
      <c r="R1949" t="s">
        <v>9742</v>
      </c>
      <c r="S1949" t="s">
        <v>9743</v>
      </c>
      <c r="T1949">
        <v>12</v>
      </c>
      <c r="U1949" t="s">
        <v>37</v>
      </c>
      <c r="V1949" t="s">
        <v>56</v>
      </c>
      <c r="W1949" t="s">
        <v>56</v>
      </c>
      <c r="X1949" t="s">
        <v>2748</v>
      </c>
      <c r="Y1949" s="1"/>
      <c r="AA1949">
        <v>7</v>
      </c>
      <c r="AB1949">
        <v>8.3000000000000007</v>
      </c>
      <c r="AD1949">
        <v>834</v>
      </c>
      <c r="AE1949" s="7" t="s">
        <v>24168</v>
      </c>
      <c r="AF1949" s="7" t="s">
        <v>24168</v>
      </c>
    </row>
    <row r="1950" spans="1:32" x14ac:dyDescent="0.2">
      <c r="A1950" t="s">
        <v>28</v>
      </c>
      <c r="B1950" t="s">
        <v>7634</v>
      </c>
      <c r="C1950">
        <v>162</v>
      </c>
      <c r="D1950">
        <v>108</v>
      </c>
      <c r="E1950">
        <v>529</v>
      </c>
      <c r="F1950">
        <v>690</v>
      </c>
      <c r="G1950" t="s">
        <v>5935</v>
      </c>
      <c r="H1950">
        <v>17000</v>
      </c>
      <c r="I1950">
        <v>80014842</v>
      </c>
      <c r="J1950">
        <f t="shared" si="30"/>
        <v>3</v>
      </c>
      <c r="K1950" t="s">
        <v>5604</v>
      </c>
      <c r="L1950" t="s">
        <v>443</v>
      </c>
      <c r="M1950" t="s">
        <v>9744</v>
      </c>
      <c r="N1950">
        <v>104356</v>
      </c>
      <c r="O1950">
        <v>19945</v>
      </c>
      <c r="P1950" t="s">
        <v>1407</v>
      </c>
      <c r="R1950" t="s">
        <v>9745</v>
      </c>
      <c r="S1950" t="s">
        <v>9746</v>
      </c>
      <c r="T1950">
        <v>186</v>
      </c>
      <c r="U1950" t="s">
        <v>37</v>
      </c>
      <c r="V1950" t="s">
        <v>38</v>
      </c>
      <c r="W1950" t="s">
        <v>38</v>
      </c>
      <c r="X1950" t="s">
        <v>39</v>
      </c>
      <c r="Y1950" s="1">
        <v>25000000</v>
      </c>
      <c r="Z1950">
        <v>2010</v>
      </c>
      <c r="AA1950">
        <v>861</v>
      </c>
      <c r="AB1950">
        <v>6.3</v>
      </c>
      <c r="AC1950">
        <v>2.35</v>
      </c>
      <c r="AD1950">
        <v>14000</v>
      </c>
      <c r="AE1950" s="7">
        <v>28713892.709766164</v>
      </c>
      <c r="AF1950" s="7">
        <v>91901503.535075665</v>
      </c>
    </row>
    <row r="1951" spans="1:32" x14ac:dyDescent="0.2">
      <c r="A1951" t="s">
        <v>28</v>
      </c>
      <c r="B1951" t="s">
        <v>9747</v>
      </c>
      <c r="C1951">
        <v>213</v>
      </c>
      <c r="D1951">
        <v>97</v>
      </c>
      <c r="E1951">
        <v>41</v>
      </c>
      <c r="F1951">
        <v>619</v>
      </c>
      <c r="G1951" t="s">
        <v>1606</v>
      </c>
      <c r="H1951">
        <v>11000</v>
      </c>
      <c r="I1951">
        <v>23527955</v>
      </c>
      <c r="J1951">
        <f t="shared" si="30"/>
        <v>5</v>
      </c>
      <c r="K1951" t="s">
        <v>1119</v>
      </c>
      <c r="L1951" t="s">
        <v>221</v>
      </c>
      <c r="M1951" t="s">
        <v>9748</v>
      </c>
      <c r="N1951">
        <v>74691</v>
      </c>
      <c r="O1951">
        <v>12841</v>
      </c>
      <c r="P1951" t="s">
        <v>9749</v>
      </c>
      <c r="Q1951">
        <v>1</v>
      </c>
      <c r="R1951" t="s">
        <v>9750</v>
      </c>
      <c r="S1951" t="s">
        <v>9751</v>
      </c>
      <c r="T1951">
        <v>165</v>
      </c>
      <c r="U1951" t="s">
        <v>37</v>
      </c>
      <c r="V1951" t="s">
        <v>38</v>
      </c>
      <c r="W1951" t="s">
        <v>38</v>
      </c>
      <c r="X1951" t="s">
        <v>39</v>
      </c>
      <c r="Y1951" s="1">
        <v>25000000</v>
      </c>
      <c r="Z1951">
        <v>2010</v>
      </c>
      <c r="AA1951">
        <v>673</v>
      </c>
      <c r="AB1951">
        <v>6.4</v>
      </c>
      <c r="AC1951">
        <v>2.35</v>
      </c>
      <c r="AD1951">
        <v>0</v>
      </c>
      <c r="AE1951" s="7">
        <v>28713892.709766164</v>
      </c>
      <c r="AF1951" s="7">
        <v>27023167.022008255</v>
      </c>
    </row>
    <row r="1952" spans="1:32" x14ac:dyDescent="0.2">
      <c r="A1952" t="s">
        <v>28</v>
      </c>
      <c r="B1952" t="s">
        <v>9752</v>
      </c>
      <c r="C1952">
        <v>298</v>
      </c>
      <c r="D1952">
        <v>99</v>
      </c>
      <c r="E1952">
        <v>24</v>
      </c>
      <c r="F1952">
        <v>155</v>
      </c>
      <c r="G1952" t="s">
        <v>4317</v>
      </c>
      <c r="H1952">
        <v>3000</v>
      </c>
      <c r="I1952">
        <v>24042490</v>
      </c>
      <c r="J1952">
        <f t="shared" si="30"/>
        <v>3</v>
      </c>
      <c r="K1952" t="s">
        <v>9753</v>
      </c>
      <c r="L1952" t="s">
        <v>2623</v>
      </c>
      <c r="M1952" t="s">
        <v>9754</v>
      </c>
      <c r="N1952">
        <v>40776</v>
      </c>
      <c r="O1952">
        <v>3744</v>
      </c>
      <c r="P1952" t="s">
        <v>9316</v>
      </c>
      <c r="Q1952">
        <v>1</v>
      </c>
      <c r="R1952" t="s">
        <v>9755</v>
      </c>
      <c r="S1952" t="s">
        <v>9756</v>
      </c>
      <c r="T1952">
        <v>250</v>
      </c>
      <c r="U1952" t="s">
        <v>37</v>
      </c>
      <c r="V1952" t="s">
        <v>38</v>
      </c>
      <c r="W1952" t="s">
        <v>38</v>
      </c>
      <c r="X1952" t="s">
        <v>584</v>
      </c>
      <c r="Y1952" s="1">
        <v>25000000</v>
      </c>
      <c r="Z1952">
        <v>2010</v>
      </c>
      <c r="AA1952">
        <v>441</v>
      </c>
      <c r="AB1952">
        <v>5.6</v>
      </c>
      <c r="AC1952">
        <v>1.85</v>
      </c>
      <c r="AD1952">
        <v>10000</v>
      </c>
      <c r="AE1952" s="7">
        <v>28713892.709766164</v>
      </c>
      <c r="AF1952" s="7">
        <v>27614139.133425038</v>
      </c>
    </row>
    <row r="1953" spans="1:32" x14ac:dyDescent="0.2">
      <c r="A1953" t="s">
        <v>28</v>
      </c>
      <c r="B1953" t="s">
        <v>9757</v>
      </c>
      <c r="C1953">
        <v>119</v>
      </c>
      <c r="D1953">
        <v>103</v>
      </c>
      <c r="E1953">
        <v>5</v>
      </c>
      <c r="F1953">
        <v>874</v>
      </c>
      <c r="G1953" t="s">
        <v>501</v>
      </c>
      <c r="H1953">
        <v>26000</v>
      </c>
      <c r="I1953">
        <v>22466994</v>
      </c>
      <c r="J1953">
        <f t="shared" si="30"/>
        <v>3</v>
      </c>
      <c r="K1953" t="s">
        <v>333</v>
      </c>
      <c r="L1953" t="s">
        <v>334</v>
      </c>
      <c r="M1953" t="s">
        <v>9758</v>
      </c>
      <c r="N1953">
        <v>72673</v>
      </c>
      <c r="O1953">
        <v>33565</v>
      </c>
      <c r="P1953" t="s">
        <v>6345</v>
      </c>
      <c r="Q1953">
        <v>0</v>
      </c>
      <c r="R1953" t="s">
        <v>9759</v>
      </c>
      <c r="S1953" t="s">
        <v>9760</v>
      </c>
      <c r="T1953">
        <v>166</v>
      </c>
      <c r="U1953" t="s">
        <v>37</v>
      </c>
      <c r="V1953" t="s">
        <v>38</v>
      </c>
      <c r="W1953" t="s">
        <v>38</v>
      </c>
      <c r="X1953" t="s">
        <v>584</v>
      </c>
      <c r="Y1953" s="1">
        <v>25000000</v>
      </c>
      <c r="Z1953">
        <v>2007</v>
      </c>
      <c r="AA1953">
        <v>5000</v>
      </c>
      <c r="AB1953">
        <v>6.3</v>
      </c>
      <c r="AC1953">
        <v>2.35</v>
      </c>
      <c r="AD1953">
        <v>0</v>
      </c>
      <c r="AE1953" s="7">
        <v>30209840.810419679</v>
      </c>
      <c r="AF1953" s="7">
        <v>27148972.489146166</v>
      </c>
    </row>
    <row r="1954" spans="1:32" x14ac:dyDescent="0.2">
      <c r="A1954" t="s">
        <v>28</v>
      </c>
      <c r="B1954" t="s">
        <v>7075</v>
      </c>
      <c r="C1954">
        <v>251</v>
      </c>
      <c r="D1954">
        <v>95</v>
      </c>
      <c r="E1954">
        <v>0</v>
      </c>
      <c r="F1954">
        <v>98</v>
      </c>
      <c r="G1954" t="s">
        <v>2932</v>
      </c>
      <c r="H1954">
        <v>11000</v>
      </c>
      <c r="I1954">
        <v>17791031</v>
      </c>
      <c r="J1954">
        <f t="shared" si="30"/>
        <v>4</v>
      </c>
      <c r="K1954" t="s">
        <v>9761</v>
      </c>
      <c r="L1954" t="s">
        <v>2179</v>
      </c>
      <c r="M1954" t="s">
        <v>9762</v>
      </c>
      <c r="N1954">
        <v>109855</v>
      </c>
      <c r="O1954">
        <v>11994</v>
      </c>
      <c r="P1954" t="s">
        <v>9763</v>
      </c>
      <c r="Q1954">
        <v>0</v>
      </c>
      <c r="R1954" t="s">
        <v>9764</v>
      </c>
      <c r="S1954" t="s">
        <v>9765</v>
      </c>
      <c r="T1954">
        <v>888</v>
      </c>
      <c r="U1954" t="s">
        <v>37</v>
      </c>
      <c r="V1954" t="s">
        <v>38</v>
      </c>
      <c r="W1954" t="s">
        <v>38</v>
      </c>
      <c r="X1954" t="s">
        <v>584</v>
      </c>
      <c r="Y1954" s="1">
        <v>25000000</v>
      </c>
      <c r="Z1954">
        <v>2002</v>
      </c>
      <c r="AA1954">
        <v>876</v>
      </c>
      <c r="AB1954">
        <v>7.3</v>
      </c>
      <c r="AC1954">
        <v>2.35</v>
      </c>
      <c r="AD1954">
        <v>0</v>
      </c>
      <c r="AE1954" s="7">
        <v>34811006.114508055</v>
      </c>
      <c r="AF1954" s="7">
        <v>24772947.556976099</v>
      </c>
    </row>
    <row r="1955" spans="1:32" x14ac:dyDescent="0.2">
      <c r="A1955" t="s">
        <v>28</v>
      </c>
      <c r="B1955" t="s">
        <v>9766</v>
      </c>
      <c r="C1955">
        <v>92</v>
      </c>
      <c r="D1955">
        <v>93</v>
      </c>
      <c r="E1955">
        <v>17</v>
      </c>
      <c r="F1955">
        <v>360</v>
      </c>
      <c r="G1955" t="s">
        <v>9767</v>
      </c>
      <c r="H1955">
        <v>13000</v>
      </c>
      <c r="I1955">
        <v>17718223</v>
      </c>
      <c r="J1955">
        <f t="shared" si="30"/>
        <v>1</v>
      </c>
      <c r="K1955" t="s">
        <v>1670</v>
      </c>
      <c r="L1955" t="s">
        <v>1156</v>
      </c>
      <c r="M1955" t="s">
        <v>9768</v>
      </c>
      <c r="N1955">
        <v>162067</v>
      </c>
      <c r="O1955">
        <v>14180</v>
      </c>
      <c r="P1955" t="s">
        <v>9769</v>
      </c>
      <c r="Q1955">
        <v>5</v>
      </c>
      <c r="R1955" t="s">
        <v>9770</v>
      </c>
      <c r="S1955" t="s">
        <v>9771</v>
      </c>
      <c r="T1955">
        <v>316</v>
      </c>
      <c r="U1955" t="s">
        <v>37</v>
      </c>
      <c r="V1955" t="s">
        <v>38</v>
      </c>
      <c r="W1955" t="s">
        <v>38</v>
      </c>
      <c r="X1955" t="s">
        <v>584</v>
      </c>
      <c r="Y1955" s="1">
        <v>25000000</v>
      </c>
      <c r="Z1955">
        <v>2004</v>
      </c>
      <c r="AA1955">
        <v>634</v>
      </c>
      <c r="AB1955">
        <v>6.6</v>
      </c>
      <c r="AC1955">
        <v>1.85</v>
      </c>
      <c r="AD1955">
        <v>0</v>
      </c>
      <c r="AE1955" s="7">
        <v>33152461.619904712</v>
      </c>
      <c r="AF1955" s="7">
        <v>23496108.319216516</v>
      </c>
    </row>
    <row r="1956" spans="1:32" x14ac:dyDescent="0.2">
      <c r="A1956" t="s">
        <v>28</v>
      </c>
      <c r="B1956" t="s">
        <v>9772</v>
      </c>
      <c r="C1956">
        <v>58</v>
      </c>
      <c r="D1956">
        <v>98</v>
      </c>
      <c r="E1956">
        <v>70</v>
      </c>
      <c r="F1956">
        <v>223</v>
      </c>
      <c r="G1956" t="s">
        <v>9773</v>
      </c>
      <c r="H1956">
        <v>462</v>
      </c>
      <c r="I1956">
        <v>15361537</v>
      </c>
      <c r="J1956">
        <f t="shared" si="30"/>
        <v>3</v>
      </c>
      <c r="K1956" t="s">
        <v>333</v>
      </c>
      <c r="L1956" t="s">
        <v>9774</v>
      </c>
      <c r="M1956" t="s">
        <v>9775</v>
      </c>
      <c r="N1956">
        <v>12263</v>
      </c>
      <c r="O1956">
        <v>1855</v>
      </c>
      <c r="P1956" t="s">
        <v>9776</v>
      </c>
      <c r="Q1956">
        <v>0</v>
      </c>
      <c r="R1956" t="s">
        <v>9777</v>
      </c>
      <c r="S1956" t="s">
        <v>9778</v>
      </c>
      <c r="T1956">
        <v>132</v>
      </c>
      <c r="U1956" t="s">
        <v>37</v>
      </c>
      <c r="V1956" t="s">
        <v>766</v>
      </c>
      <c r="W1956" t="s">
        <v>766</v>
      </c>
      <c r="X1956" t="s">
        <v>39</v>
      </c>
      <c r="Y1956" s="1">
        <v>13000000</v>
      </c>
      <c r="Z1956">
        <v>2002</v>
      </c>
      <c r="AA1956">
        <v>444</v>
      </c>
      <c r="AB1956">
        <v>4.5999999999999996</v>
      </c>
      <c r="AC1956">
        <v>1.85</v>
      </c>
      <c r="AD1956">
        <v>564</v>
      </c>
      <c r="AE1956" s="7">
        <v>18101723.179544192</v>
      </c>
      <c r="AF1956" s="7">
        <v>21390022.337409671</v>
      </c>
    </row>
    <row r="1957" spans="1:32" x14ac:dyDescent="0.2">
      <c r="A1957" t="s">
        <v>28</v>
      </c>
      <c r="B1957" t="s">
        <v>968</v>
      </c>
      <c r="C1957">
        <v>73</v>
      </c>
      <c r="D1957">
        <v>90</v>
      </c>
      <c r="E1957">
        <v>176</v>
      </c>
      <c r="F1957">
        <v>825</v>
      </c>
      <c r="G1957" t="s">
        <v>4495</v>
      </c>
      <c r="H1957">
        <v>931</v>
      </c>
      <c r="I1957">
        <v>16647384</v>
      </c>
      <c r="J1957">
        <f t="shared" si="30"/>
        <v>4</v>
      </c>
      <c r="K1957" t="s">
        <v>9779</v>
      </c>
      <c r="L1957" t="s">
        <v>9780</v>
      </c>
      <c r="M1957" t="s">
        <v>9781</v>
      </c>
      <c r="N1957">
        <v>8398</v>
      </c>
      <c r="O1957">
        <v>4431</v>
      </c>
      <c r="P1957" t="s">
        <v>295</v>
      </c>
      <c r="Q1957">
        <v>1</v>
      </c>
      <c r="R1957" t="s">
        <v>9782</v>
      </c>
      <c r="S1957" t="s">
        <v>9783</v>
      </c>
      <c r="T1957">
        <v>56</v>
      </c>
      <c r="U1957" t="s">
        <v>37</v>
      </c>
      <c r="V1957" t="s">
        <v>38</v>
      </c>
      <c r="W1957" t="s">
        <v>38</v>
      </c>
      <c r="X1957" t="s">
        <v>94</v>
      </c>
      <c r="Y1957" s="1">
        <v>26000000</v>
      </c>
      <c r="Z1957">
        <v>2006</v>
      </c>
      <c r="AA1957">
        <v>839</v>
      </c>
      <c r="AB1957">
        <v>5.0999999999999996</v>
      </c>
      <c r="AC1957">
        <v>2.35</v>
      </c>
      <c r="AD1957">
        <v>498</v>
      </c>
      <c r="AE1957" s="7">
        <v>32306547.619047623</v>
      </c>
      <c r="AF1957" s="7">
        <v>20685365.535714287</v>
      </c>
    </row>
    <row r="1958" spans="1:32" x14ac:dyDescent="0.2">
      <c r="A1958" t="s">
        <v>28</v>
      </c>
      <c r="B1958" t="s">
        <v>9784</v>
      </c>
      <c r="C1958">
        <v>28</v>
      </c>
      <c r="D1958">
        <v>107</v>
      </c>
      <c r="E1958">
        <v>21</v>
      </c>
      <c r="F1958">
        <v>418</v>
      </c>
      <c r="G1958" t="s">
        <v>5252</v>
      </c>
      <c r="H1958">
        <v>967</v>
      </c>
      <c r="I1958">
        <v>16118077</v>
      </c>
      <c r="J1958">
        <f t="shared" si="30"/>
        <v>1</v>
      </c>
      <c r="K1958" t="s">
        <v>3408</v>
      </c>
      <c r="L1958" t="s">
        <v>4194</v>
      </c>
      <c r="M1958" t="s">
        <v>9785</v>
      </c>
      <c r="N1958">
        <v>5817</v>
      </c>
      <c r="O1958">
        <v>3067</v>
      </c>
      <c r="P1958" t="s">
        <v>5677</v>
      </c>
      <c r="Q1958">
        <v>0</v>
      </c>
      <c r="R1958" t="s">
        <v>9786</v>
      </c>
      <c r="S1958" t="s">
        <v>9787</v>
      </c>
      <c r="T1958">
        <v>37</v>
      </c>
      <c r="U1958" t="s">
        <v>37</v>
      </c>
      <c r="V1958" t="s">
        <v>38</v>
      </c>
      <c r="W1958" t="s">
        <v>38</v>
      </c>
      <c r="X1958" t="s">
        <v>584</v>
      </c>
      <c r="Y1958" s="1">
        <v>25000000</v>
      </c>
      <c r="Z1958">
        <v>1988</v>
      </c>
      <c r="AA1958">
        <v>767</v>
      </c>
      <c r="AB1958">
        <v>5.6</v>
      </c>
      <c r="AC1958">
        <v>1.85</v>
      </c>
      <c r="AD1958">
        <v>377</v>
      </c>
      <c r="AE1958" s="7">
        <v>52937447.1682164</v>
      </c>
      <c r="AF1958" s="7">
        <v>34129993.985629752</v>
      </c>
    </row>
    <row r="1959" spans="1:32" x14ac:dyDescent="0.2">
      <c r="A1959" t="s">
        <v>28</v>
      </c>
      <c r="B1959" t="s">
        <v>9788</v>
      </c>
      <c r="C1959">
        <v>19</v>
      </c>
      <c r="D1959">
        <v>90</v>
      </c>
      <c r="E1959">
        <v>48</v>
      </c>
      <c r="F1959">
        <v>376</v>
      </c>
      <c r="G1959" t="s">
        <v>1822</v>
      </c>
      <c r="H1959">
        <v>940</v>
      </c>
      <c r="I1959">
        <v>15091542</v>
      </c>
      <c r="J1959">
        <f t="shared" si="30"/>
        <v>4</v>
      </c>
      <c r="K1959" t="s">
        <v>9789</v>
      </c>
      <c r="L1959" t="s">
        <v>3259</v>
      </c>
      <c r="M1959" t="s">
        <v>9790</v>
      </c>
      <c r="N1959">
        <v>4086</v>
      </c>
      <c r="O1959">
        <v>2465</v>
      </c>
      <c r="P1959" t="s">
        <v>9791</v>
      </c>
      <c r="Q1959">
        <v>2</v>
      </c>
      <c r="R1959" t="s">
        <v>9792</v>
      </c>
      <c r="S1959" t="s">
        <v>9793</v>
      </c>
      <c r="T1959">
        <v>22</v>
      </c>
      <c r="U1959" t="s">
        <v>9794</v>
      </c>
      <c r="V1959" t="s">
        <v>56</v>
      </c>
      <c r="W1959" t="s">
        <v>56</v>
      </c>
      <c r="X1959" t="s">
        <v>276</v>
      </c>
      <c r="Y1959" s="1">
        <v>25000000</v>
      </c>
      <c r="Z1959">
        <v>1996</v>
      </c>
      <c r="AA1959">
        <v>595</v>
      </c>
      <c r="AB1959">
        <v>5.3</v>
      </c>
      <c r="AC1959">
        <v>2.35</v>
      </c>
      <c r="AD1959">
        <v>246</v>
      </c>
      <c r="AE1959" s="7">
        <v>39913957.934990443</v>
      </c>
      <c r="AF1959" s="7">
        <v>24094526.902485661</v>
      </c>
    </row>
    <row r="1960" spans="1:32" x14ac:dyDescent="0.2">
      <c r="A1960" t="s">
        <v>28</v>
      </c>
      <c r="B1960" t="s">
        <v>9795</v>
      </c>
      <c r="C1960">
        <v>86</v>
      </c>
      <c r="D1960">
        <v>120</v>
      </c>
      <c r="E1960">
        <v>0</v>
      </c>
      <c r="F1960">
        <v>58</v>
      </c>
      <c r="G1960" t="s">
        <v>9796</v>
      </c>
      <c r="H1960">
        <v>577</v>
      </c>
      <c r="I1960">
        <v>15331289</v>
      </c>
      <c r="J1960">
        <f t="shared" si="30"/>
        <v>3</v>
      </c>
      <c r="K1960" t="s">
        <v>2297</v>
      </c>
      <c r="L1960" t="s">
        <v>2240</v>
      </c>
      <c r="M1960" t="s">
        <v>9797</v>
      </c>
      <c r="N1960">
        <v>22289</v>
      </c>
      <c r="O1960">
        <v>1217</v>
      </c>
      <c r="P1960" t="s">
        <v>9798</v>
      </c>
      <c r="Q1960">
        <v>1</v>
      </c>
      <c r="R1960" t="s">
        <v>9799</v>
      </c>
      <c r="S1960" t="s">
        <v>9800</v>
      </c>
      <c r="T1960">
        <v>106</v>
      </c>
      <c r="U1960" t="s">
        <v>37</v>
      </c>
      <c r="V1960" t="s">
        <v>38</v>
      </c>
      <c r="W1960" t="s">
        <v>38</v>
      </c>
      <c r="X1960" t="s">
        <v>94</v>
      </c>
      <c r="Y1960" s="1"/>
      <c r="Z1960">
        <v>2005</v>
      </c>
      <c r="AA1960">
        <v>464</v>
      </c>
      <c r="AB1960">
        <v>7.5</v>
      </c>
      <c r="AC1960">
        <v>1.85</v>
      </c>
      <c r="AD1960">
        <v>0</v>
      </c>
      <c r="AE1960" s="7">
        <v>0</v>
      </c>
      <c r="AF1960" s="7">
        <v>19664556.551459294</v>
      </c>
    </row>
    <row r="1961" spans="1:32" x14ac:dyDescent="0.2">
      <c r="A1961" t="s">
        <v>28</v>
      </c>
      <c r="B1961" t="s">
        <v>9801</v>
      </c>
      <c r="C1961">
        <v>287</v>
      </c>
      <c r="D1961">
        <v>115</v>
      </c>
      <c r="E1961">
        <v>219</v>
      </c>
      <c r="F1961">
        <v>258</v>
      </c>
      <c r="G1961" t="s">
        <v>9802</v>
      </c>
      <c r="H1961">
        <v>902</v>
      </c>
      <c r="I1961">
        <v>15045676</v>
      </c>
      <c r="J1961">
        <f t="shared" si="30"/>
        <v>4</v>
      </c>
      <c r="K1961" t="s">
        <v>3352</v>
      </c>
      <c r="L1961" t="s">
        <v>121</v>
      </c>
      <c r="M1961" t="s">
        <v>9803</v>
      </c>
      <c r="N1961">
        <v>76303</v>
      </c>
      <c r="O1961">
        <v>2466</v>
      </c>
      <c r="P1961" t="s">
        <v>1067</v>
      </c>
      <c r="Q1961">
        <v>1</v>
      </c>
      <c r="R1961" t="s">
        <v>9804</v>
      </c>
      <c r="S1961" t="s">
        <v>9805</v>
      </c>
      <c r="T1961">
        <v>376</v>
      </c>
      <c r="U1961" t="s">
        <v>37</v>
      </c>
      <c r="V1961" t="s">
        <v>38</v>
      </c>
      <c r="W1961" t="s">
        <v>38</v>
      </c>
      <c r="X1961" t="s">
        <v>39</v>
      </c>
      <c r="Y1961" s="1">
        <v>16000000</v>
      </c>
      <c r="Z1961">
        <v>2009</v>
      </c>
      <c r="AA1961">
        <v>837</v>
      </c>
      <c r="AB1961">
        <v>5.6</v>
      </c>
      <c r="AC1961">
        <v>2.35</v>
      </c>
      <c r="AD1961">
        <v>0</v>
      </c>
      <c r="AE1961" s="7">
        <v>18685314.685314685</v>
      </c>
      <c r="AF1961" s="7">
        <v>17570824.419580422</v>
      </c>
    </row>
    <row r="1962" spans="1:32" x14ac:dyDescent="0.2">
      <c r="A1962" t="s">
        <v>28</v>
      </c>
      <c r="B1962" t="s">
        <v>9806</v>
      </c>
      <c r="C1962">
        <v>233</v>
      </c>
      <c r="D1962">
        <v>93</v>
      </c>
      <c r="E1962">
        <v>27</v>
      </c>
      <c r="F1962">
        <v>49</v>
      </c>
      <c r="G1962" t="s">
        <v>9807</v>
      </c>
      <c r="H1962">
        <v>960</v>
      </c>
      <c r="I1962">
        <v>17427926</v>
      </c>
      <c r="J1962">
        <f t="shared" si="30"/>
        <v>1</v>
      </c>
      <c r="K1962" t="s">
        <v>6402</v>
      </c>
      <c r="L1962" t="s">
        <v>9628</v>
      </c>
      <c r="M1962" t="s">
        <v>9808</v>
      </c>
      <c r="N1962">
        <v>60062</v>
      </c>
      <c r="O1962">
        <v>1749</v>
      </c>
      <c r="P1962" t="s">
        <v>9809</v>
      </c>
      <c r="Q1962">
        <v>0</v>
      </c>
      <c r="R1962" t="s">
        <v>9810</v>
      </c>
      <c r="S1962" t="s">
        <v>9811</v>
      </c>
      <c r="T1962">
        <v>351</v>
      </c>
      <c r="U1962" t="s">
        <v>37</v>
      </c>
      <c r="V1962" t="s">
        <v>38</v>
      </c>
      <c r="W1962" t="s">
        <v>38</v>
      </c>
      <c r="X1962" t="s">
        <v>584</v>
      </c>
      <c r="Y1962" s="1">
        <v>8000000</v>
      </c>
      <c r="Z1962">
        <v>2008</v>
      </c>
      <c r="AA1962">
        <v>664</v>
      </c>
      <c r="AB1962">
        <v>5.9</v>
      </c>
      <c r="AC1962">
        <v>2.35</v>
      </c>
      <c r="AD1962">
        <v>0</v>
      </c>
      <c r="AE1962" s="7">
        <v>9307942.405945193</v>
      </c>
      <c r="AF1962" s="7">
        <v>20277266.432884347</v>
      </c>
    </row>
    <row r="1963" spans="1:32" x14ac:dyDescent="0.2">
      <c r="A1963" t="s">
        <v>28</v>
      </c>
      <c r="B1963" t="s">
        <v>9812</v>
      </c>
      <c r="C1963">
        <v>86</v>
      </c>
      <c r="D1963">
        <v>99</v>
      </c>
      <c r="E1963">
        <v>154</v>
      </c>
      <c r="F1963">
        <v>347</v>
      </c>
      <c r="G1963" t="s">
        <v>724</v>
      </c>
      <c r="H1963">
        <v>774</v>
      </c>
      <c r="I1963">
        <v>14983572</v>
      </c>
      <c r="J1963">
        <f t="shared" si="30"/>
        <v>3</v>
      </c>
      <c r="K1963" t="s">
        <v>1414</v>
      </c>
      <c r="L1963" t="s">
        <v>3421</v>
      </c>
      <c r="M1963" t="s">
        <v>9813</v>
      </c>
      <c r="N1963">
        <v>9361</v>
      </c>
      <c r="O1963">
        <v>2498</v>
      </c>
      <c r="P1963" t="s">
        <v>7943</v>
      </c>
      <c r="Q1963">
        <v>1</v>
      </c>
      <c r="R1963" t="s">
        <v>9814</v>
      </c>
      <c r="S1963" t="s">
        <v>9815</v>
      </c>
      <c r="T1963">
        <v>162</v>
      </c>
      <c r="U1963" t="s">
        <v>37</v>
      </c>
      <c r="V1963" t="s">
        <v>38</v>
      </c>
      <c r="W1963" t="s">
        <v>38</v>
      </c>
      <c r="X1963" t="s">
        <v>39</v>
      </c>
      <c r="Y1963" s="1">
        <v>25000000</v>
      </c>
      <c r="Z1963">
        <v>2000</v>
      </c>
      <c r="AA1963">
        <v>692</v>
      </c>
      <c r="AB1963">
        <v>4.7</v>
      </c>
      <c r="AC1963">
        <v>1.85</v>
      </c>
      <c r="AD1963">
        <v>378</v>
      </c>
      <c r="AE1963" s="7">
        <v>36367595.818815336</v>
      </c>
      <c r="AF1963" s="7">
        <v>21796659.616724741</v>
      </c>
    </row>
    <row r="1964" spans="1:32" x14ac:dyDescent="0.2">
      <c r="A1964" t="s">
        <v>28</v>
      </c>
      <c r="B1964" t="s">
        <v>6307</v>
      </c>
      <c r="C1964">
        <v>160</v>
      </c>
      <c r="D1964">
        <v>107</v>
      </c>
      <c r="E1964">
        <v>0</v>
      </c>
      <c r="F1964">
        <v>255</v>
      </c>
      <c r="G1964" t="s">
        <v>9816</v>
      </c>
      <c r="H1964">
        <v>798</v>
      </c>
      <c r="I1964">
        <v>14637490</v>
      </c>
      <c r="J1964">
        <f t="shared" si="30"/>
        <v>3</v>
      </c>
      <c r="K1964" t="s">
        <v>3029</v>
      </c>
      <c r="L1964" t="s">
        <v>1697</v>
      </c>
      <c r="M1964" t="s">
        <v>9817</v>
      </c>
      <c r="N1964">
        <v>16411</v>
      </c>
      <c r="O1964">
        <v>2537</v>
      </c>
      <c r="P1964" t="s">
        <v>9818</v>
      </c>
      <c r="Q1964">
        <v>2</v>
      </c>
      <c r="R1964" t="s">
        <v>9819</v>
      </c>
      <c r="S1964" t="s">
        <v>9820</v>
      </c>
      <c r="T1964">
        <v>136</v>
      </c>
      <c r="U1964" t="s">
        <v>37</v>
      </c>
      <c r="V1964" t="s">
        <v>38</v>
      </c>
      <c r="W1964" t="s">
        <v>38</v>
      </c>
      <c r="X1964" t="s">
        <v>584</v>
      </c>
      <c r="Y1964" s="1">
        <v>25000000</v>
      </c>
      <c r="Z1964">
        <v>2010</v>
      </c>
      <c r="AA1964">
        <v>374</v>
      </c>
      <c r="AB1964">
        <v>4.8</v>
      </c>
      <c r="AC1964">
        <v>2.35</v>
      </c>
      <c r="AD1964">
        <v>0</v>
      </c>
      <c r="AE1964" s="7">
        <v>28713892.709766164</v>
      </c>
      <c r="AF1964" s="7">
        <v>16811972.696011007</v>
      </c>
    </row>
    <row r="1965" spans="1:32" x14ac:dyDescent="0.2">
      <c r="A1965" t="s">
        <v>28</v>
      </c>
      <c r="B1965" t="s">
        <v>7426</v>
      </c>
      <c r="C1965">
        <v>126</v>
      </c>
      <c r="D1965">
        <v>110</v>
      </c>
      <c r="E1965">
        <v>42</v>
      </c>
      <c r="F1965">
        <v>111</v>
      </c>
      <c r="G1965" t="s">
        <v>9821</v>
      </c>
      <c r="H1965">
        <v>355</v>
      </c>
      <c r="I1965">
        <v>14589444</v>
      </c>
      <c r="J1965">
        <f t="shared" si="30"/>
        <v>3</v>
      </c>
      <c r="K1965" t="s">
        <v>1414</v>
      </c>
      <c r="L1965" t="s">
        <v>9822</v>
      </c>
      <c r="M1965" t="s">
        <v>9823</v>
      </c>
      <c r="N1965">
        <v>171151</v>
      </c>
      <c r="O1965">
        <v>911</v>
      </c>
      <c r="P1965" t="s">
        <v>9824</v>
      </c>
      <c r="Q1965">
        <v>2</v>
      </c>
      <c r="R1965" t="s">
        <v>9825</v>
      </c>
      <c r="S1965" t="s">
        <v>9826</v>
      </c>
      <c r="T1965">
        <v>513</v>
      </c>
      <c r="U1965" t="s">
        <v>37</v>
      </c>
      <c r="V1965" t="s">
        <v>38</v>
      </c>
      <c r="W1965" t="s">
        <v>38</v>
      </c>
      <c r="X1965" t="s">
        <v>584</v>
      </c>
      <c r="Y1965" s="1">
        <v>25000000</v>
      </c>
      <c r="Z1965">
        <v>2004</v>
      </c>
      <c r="AA1965">
        <v>155</v>
      </c>
      <c r="AB1965">
        <v>6.8</v>
      </c>
      <c r="AC1965">
        <v>1.85</v>
      </c>
      <c r="AD1965">
        <v>0</v>
      </c>
      <c r="AE1965" s="7">
        <v>33152461.619904712</v>
      </c>
      <c r="AF1965" s="7">
        <v>19347039.290629961</v>
      </c>
    </row>
    <row r="1966" spans="1:32" x14ac:dyDescent="0.2">
      <c r="A1966" t="s">
        <v>28</v>
      </c>
      <c r="B1966" t="s">
        <v>9827</v>
      </c>
      <c r="C1966">
        <v>50</v>
      </c>
      <c r="D1966">
        <v>101</v>
      </c>
      <c r="E1966">
        <v>17</v>
      </c>
      <c r="F1966">
        <v>218</v>
      </c>
      <c r="G1966" t="s">
        <v>9828</v>
      </c>
      <c r="H1966">
        <v>900</v>
      </c>
      <c r="I1966">
        <v>14095303</v>
      </c>
      <c r="J1966">
        <f t="shared" si="30"/>
        <v>5</v>
      </c>
      <c r="K1966" t="s">
        <v>2688</v>
      </c>
      <c r="L1966" t="s">
        <v>7323</v>
      </c>
      <c r="M1966" t="s">
        <v>9829</v>
      </c>
      <c r="N1966">
        <v>15814</v>
      </c>
      <c r="O1966">
        <v>1634</v>
      </c>
      <c r="P1966" t="s">
        <v>9830</v>
      </c>
      <c r="Q1966">
        <v>1</v>
      </c>
      <c r="R1966" t="s">
        <v>9831</v>
      </c>
      <c r="S1966" t="s">
        <v>9832</v>
      </c>
      <c r="T1966">
        <v>68</v>
      </c>
      <c r="U1966" t="s">
        <v>37</v>
      </c>
      <c r="V1966" t="s">
        <v>38</v>
      </c>
      <c r="W1966" t="s">
        <v>38</v>
      </c>
      <c r="X1966" t="s">
        <v>584</v>
      </c>
      <c r="Y1966" s="1">
        <v>25000000</v>
      </c>
      <c r="Z1966">
        <v>1996</v>
      </c>
      <c r="AA1966">
        <v>246</v>
      </c>
      <c r="AB1966">
        <v>5.4</v>
      </c>
      <c r="AC1966">
        <v>2.35</v>
      </c>
      <c r="AD1966">
        <v>503</v>
      </c>
      <c r="AE1966" s="7">
        <v>39913957.934990443</v>
      </c>
      <c r="AF1966" s="7">
        <v>22503973.240917783</v>
      </c>
    </row>
    <row r="1967" spans="1:32" x14ac:dyDescent="0.2">
      <c r="A1967" t="s">
        <v>28</v>
      </c>
      <c r="B1967" t="s">
        <v>9833</v>
      </c>
      <c r="C1967">
        <v>52</v>
      </c>
      <c r="D1967">
        <v>85</v>
      </c>
      <c r="E1967">
        <v>54</v>
      </c>
      <c r="F1967">
        <v>455</v>
      </c>
      <c r="G1967" t="s">
        <v>3179</v>
      </c>
      <c r="H1967">
        <v>985</v>
      </c>
      <c r="I1967">
        <v>13973532</v>
      </c>
      <c r="J1967">
        <f t="shared" si="30"/>
        <v>2</v>
      </c>
      <c r="K1967" t="s">
        <v>1008</v>
      </c>
      <c r="L1967" t="s">
        <v>9052</v>
      </c>
      <c r="M1967" t="s">
        <v>9834</v>
      </c>
      <c r="N1967">
        <v>11211</v>
      </c>
      <c r="O1967">
        <v>3065</v>
      </c>
      <c r="P1967" t="s">
        <v>4527</v>
      </c>
      <c r="Q1967">
        <v>1</v>
      </c>
      <c r="R1967" t="s">
        <v>9835</v>
      </c>
      <c r="S1967" t="s">
        <v>9836</v>
      </c>
      <c r="T1967">
        <v>92</v>
      </c>
      <c r="U1967" t="s">
        <v>37</v>
      </c>
      <c r="V1967" t="s">
        <v>38</v>
      </c>
      <c r="W1967" t="s">
        <v>38</v>
      </c>
      <c r="X1967" t="s">
        <v>39</v>
      </c>
      <c r="Y1967" s="1">
        <v>25000000</v>
      </c>
      <c r="Z1967">
        <v>2002</v>
      </c>
      <c r="AA1967">
        <v>637</v>
      </c>
      <c r="AB1967">
        <v>5.0999999999999996</v>
      </c>
      <c r="AC1967">
        <v>1.85</v>
      </c>
      <c r="AD1967">
        <v>215</v>
      </c>
      <c r="AE1967" s="7">
        <v>34811006.114508055</v>
      </c>
      <c r="AF1967" s="7">
        <v>19457308.315730959</v>
      </c>
    </row>
    <row r="1968" spans="1:32" x14ac:dyDescent="0.2">
      <c r="A1968" t="s">
        <v>28</v>
      </c>
      <c r="B1968" t="s">
        <v>5080</v>
      </c>
      <c r="C1968">
        <v>260</v>
      </c>
      <c r="D1968">
        <v>132</v>
      </c>
      <c r="E1968">
        <v>241</v>
      </c>
      <c r="F1968">
        <v>151</v>
      </c>
      <c r="G1968" t="s">
        <v>1296</v>
      </c>
      <c r="H1968">
        <v>27000</v>
      </c>
      <c r="I1968">
        <v>1865774</v>
      </c>
      <c r="J1968">
        <f t="shared" si="30"/>
        <v>5</v>
      </c>
      <c r="K1968" t="s">
        <v>9837</v>
      </c>
      <c r="L1968" t="s">
        <v>60</v>
      </c>
      <c r="M1968" t="s">
        <v>9838</v>
      </c>
      <c r="N1968">
        <v>87682</v>
      </c>
      <c r="O1968">
        <v>27659</v>
      </c>
      <c r="P1968" t="s">
        <v>9839</v>
      </c>
      <c r="Q1968">
        <v>2</v>
      </c>
      <c r="R1968" t="s">
        <v>9840</v>
      </c>
      <c r="S1968" t="s">
        <v>9841</v>
      </c>
      <c r="T1968">
        <v>174</v>
      </c>
      <c r="U1968" t="s">
        <v>37</v>
      </c>
      <c r="V1968" t="s">
        <v>56</v>
      </c>
      <c r="W1968" t="s">
        <v>56</v>
      </c>
      <c r="X1968" t="s">
        <v>584</v>
      </c>
      <c r="Y1968" s="1">
        <v>30000000</v>
      </c>
      <c r="Z1968">
        <v>2015</v>
      </c>
      <c r="AA1968">
        <v>154</v>
      </c>
      <c r="AB1968">
        <v>7</v>
      </c>
      <c r="AC1968">
        <v>2.35</v>
      </c>
      <c r="AD1968">
        <v>43000</v>
      </c>
      <c r="AE1968" s="7">
        <v>31708860.759493675</v>
      </c>
      <c r="AF1968" s="7">
        <v>1972052.265822785</v>
      </c>
    </row>
    <row r="1969" spans="1:32" x14ac:dyDescent="0.2">
      <c r="A1969" t="s">
        <v>28</v>
      </c>
      <c r="B1969" t="s">
        <v>4727</v>
      </c>
      <c r="C1969">
        <v>111</v>
      </c>
      <c r="D1969">
        <v>88</v>
      </c>
      <c r="E1969">
        <v>82</v>
      </c>
      <c r="F1969">
        <v>432</v>
      </c>
      <c r="G1969" t="s">
        <v>9842</v>
      </c>
      <c r="H1969">
        <v>874</v>
      </c>
      <c r="I1969">
        <v>13920741</v>
      </c>
      <c r="J1969">
        <f t="shared" si="30"/>
        <v>1</v>
      </c>
      <c r="K1969" t="s">
        <v>1670</v>
      </c>
      <c r="L1969" t="s">
        <v>5104</v>
      </c>
      <c r="M1969" t="s">
        <v>9843</v>
      </c>
      <c r="N1969">
        <v>59900</v>
      </c>
      <c r="O1969">
        <v>2062</v>
      </c>
      <c r="P1969" t="s">
        <v>9844</v>
      </c>
      <c r="Q1969">
        <v>5</v>
      </c>
      <c r="R1969" t="s">
        <v>9845</v>
      </c>
      <c r="S1969" t="s">
        <v>9846</v>
      </c>
      <c r="T1969">
        <v>149</v>
      </c>
      <c r="U1969" t="s">
        <v>37</v>
      </c>
      <c r="V1969" t="s">
        <v>38</v>
      </c>
      <c r="W1969" t="s">
        <v>38</v>
      </c>
      <c r="X1969" t="s">
        <v>39</v>
      </c>
      <c r="Y1969" s="1"/>
      <c r="Z1969">
        <v>2007</v>
      </c>
      <c r="AA1969">
        <v>434</v>
      </c>
      <c r="AB1969">
        <v>6.7</v>
      </c>
      <c r="AC1969">
        <v>2.35</v>
      </c>
      <c r="AD1969">
        <v>0</v>
      </c>
      <c r="AE1969" s="7">
        <v>0</v>
      </c>
      <c r="AF1969" s="7">
        <v>16821734.7829233</v>
      </c>
    </row>
    <row r="1970" spans="1:32" x14ac:dyDescent="0.2">
      <c r="A1970" t="s">
        <v>28</v>
      </c>
      <c r="B1970" t="s">
        <v>5860</v>
      </c>
      <c r="C1970">
        <v>231</v>
      </c>
      <c r="D1970">
        <v>90</v>
      </c>
      <c r="E1970">
        <v>160</v>
      </c>
      <c r="F1970">
        <v>852</v>
      </c>
      <c r="G1970" t="s">
        <v>30</v>
      </c>
      <c r="H1970">
        <v>963</v>
      </c>
      <c r="I1970">
        <v>18860403</v>
      </c>
      <c r="J1970">
        <f t="shared" si="30"/>
        <v>2</v>
      </c>
      <c r="K1970" t="s">
        <v>5543</v>
      </c>
      <c r="L1970" t="s">
        <v>183</v>
      </c>
      <c r="M1970" t="s">
        <v>9847</v>
      </c>
      <c r="N1970">
        <v>20823</v>
      </c>
      <c r="O1970">
        <v>4952</v>
      </c>
      <c r="P1970" t="s">
        <v>9588</v>
      </c>
      <c r="Q1970">
        <v>0</v>
      </c>
      <c r="R1970" t="s">
        <v>9848</v>
      </c>
      <c r="S1970" t="s">
        <v>9849</v>
      </c>
      <c r="T1970">
        <v>130</v>
      </c>
      <c r="U1970" t="s">
        <v>37</v>
      </c>
      <c r="V1970" t="s">
        <v>38</v>
      </c>
      <c r="W1970" t="s">
        <v>38</v>
      </c>
      <c r="X1970" t="s">
        <v>39</v>
      </c>
      <c r="Y1970" s="1">
        <v>25000000</v>
      </c>
      <c r="Z1970">
        <v>2011</v>
      </c>
      <c r="AA1970">
        <v>936</v>
      </c>
      <c r="AB1970">
        <v>4</v>
      </c>
      <c r="AC1970">
        <v>1.85</v>
      </c>
      <c r="AD1970">
        <v>0</v>
      </c>
      <c r="AE1970" s="7">
        <v>27845709.204090707</v>
      </c>
      <c r="AF1970" s="7">
        <v>21007251.896398399</v>
      </c>
    </row>
    <row r="1971" spans="1:32" x14ac:dyDescent="0.2">
      <c r="A1971" t="s">
        <v>28</v>
      </c>
      <c r="B1971" t="s">
        <v>4703</v>
      </c>
      <c r="C1971">
        <v>99</v>
      </c>
      <c r="D1971">
        <v>145</v>
      </c>
      <c r="E1971">
        <v>317</v>
      </c>
      <c r="F1971">
        <v>70</v>
      </c>
      <c r="G1971" t="s">
        <v>9850</v>
      </c>
      <c r="H1971">
        <v>876</v>
      </c>
      <c r="I1971">
        <v>13038660</v>
      </c>
      <c r="J1971">
        <f t="shared" si="30"/>
        <v>1</v>
      </c>
      <c r="K1971" t="s">
        <v>3408</v>
      </c>
      <c r="L1971" t="s">
        <v>2932</v>
      </c>
      <c r="M1971" t="s">
        <v>9851</v>
      </c>
      <c r="N1971">
        <v>16995</v>
      </c>
      <c r="O1971">
        <v>1282</v>
      </c>
      <c r="P1971" t="s">
        <v>9852</v>
      </c>
      <c r="Q1971">
        <v>1</v>
      </c>
      <c r="R1971" t="s">
        <v>9853</v>
      </c>
      <c r="S1971" t="s">
        <v>9854</v>
      </c>
      <c r="T1971">
        <v>163</v>
      </c>
      <c r="U1971" t="s">
        <v>37</v>
      </c>
      <c r="V1971" t="s">
        <v>38</v>
      </c>
      <c r="W1971" t="s">
        <v>38</v>
      </c>
      <c r="X1971" t="s">
        <v>584</v>
      </c>
      <c r="Y1971" s="1">
        <v>25000000</v>
      </c>
      <c r="Z1971">
        <v>1999</v>
      </c>
      <c r="AA1971">
        <v>219</v>
      </c>
      <c r="AB1971">
        <v>7.3</v>
      </c>
      <c r="AC1971">
        <v>1.85</v>
      </c>
      <c r="AD1971">
        <v>0</v>
      </c>
      <c r="AE1971" s="7">
        <v>37590036.014405765</v>
      </c>
      <c r="AF1971" s="7">
        <v>19604947.959183674</v>
      </c>
    </row>
    <row r="1972" spans="1:32" x14ac:dyDescent="0.2">
      <c r="A1972" t="s">
        <v>28</v>
      </c>
      <c r="B1972" t="s">
        <v>2697</v>
      </c>
      <c r="C1972">
        <v>159</v>
      </c>
      <c r="D1972">
        <v>110</v>
      </c>
      <c r="E1972">
        <v>425</v>
      </c>
      <c r="F1972">
        <v>148</v>
      </c>
      <c r="G1972" t="s">
        <v>1645</v>
      </c>
      <c r="H1972">
        <v>3000</v>
      </c>
      <c r="I1972">
        <v>28831145</v>
      </c>
      <c r="J1972">
        <f t="shared" si="30"/>
        <v>2</v>
      </c>
      <c r="K1972" t="s">
        <v>3793</v>
      </c>
      <c r="L1972" t="s">
        <v>749</v>
      </c>
      <c r="M1972" t="s">
        <v>9855</v>
      </c>
      <c r="N1972">
        <v>39357</v>
      </c>
      <c r="O1972">
        <v>3757</v>
      </c>
      <c r="P1972" t="s">
        <v>9856</v>
      </c>
      <c r="Q1972">
        <v>1</v>
      </c>
      <c r="R1972" t="s">
        <v>9857</v>
      </c>
      <c r="S1972" t="s">
        <v>9858</v>
      </c>
      <c r="T1972">
        <v>113</v>
      </c>
      <c r="U1972" t="s">
        <v>37</v>
      </c>
      <c r="V1972" t="s">
        <v>38</v>
      </c>
      <c r="W1972" t="s">
        <v>38</v>
      </c>
      <c r="X1972" t="s">
        <v>584</v>
      </c>
      <c r="Y1972" s="1">
        <v>25000000</v>
      </c>
      <c r="Z1972">
        <v>2014</v>
      </c>
      <c r="AA1972">
        <v>466</v>
      </c>
      <c r="AB1972">
        <v>6.8</v>
      </c>
      <c r="AC1972">
        <v>2.35</v>
      </c>
      <c r="AD1972">
        <v>14000</v>
      </c>
      <c r="AE1972" s="7">
        <v>26457541.191381495</v>
      </c>
      <c r="AF1972" s="7">
        <v>30512048.257287707</v>
      </c>
    </row>
    <row r="1973" spans="1:32" x14ac:dyDescent="0.2">
      <c r="A1973" t="s">
        <v>28</v>
      </c>
      <c r="B1973" t="s">
        <v>7403</v>
      </c>
      <c r="C1973">
        <v>159</v>
      </c>
      <c r="D1973">
        <v>101</v>
      </c>
      <c r="E1973">
        <v>365</v>
      </c>
      <c r="F1973">
        <v>141</v>
      </c>
      <c r="G1973" t="s">
        <v>9859</v>
      </c>
      <c r="H1973">
        <v>338</v>
      </c>
      <c r="J1973">
        <f t="shared" si="30"/>
        <v>4</v>
      </c>
      <c r="K1973" t="s">
        <v>2207</v>
      </c>
      <c r="L1973" t="s">
        <v>7455</v>
      </c>
      <c r="M1973" t="s">
        <v>9860</v>
      </c>
      <c r="N1973">
        <v>15531</v>
      </c>
      <c r="O1973">
        <v>1008</v>
      </c>
      <c r="P1973" t="s">
        <v>9861</v>
      </c>
      <c r="Q1973">
        <v>0</v>
      </c>
      <c r="R1973" t="s">
        <v>9862</v>
      </c>
      <c r="S1973" t="s">
        <v>9863</v>
      </c>
      <c r="T1973">
        <v>189</v>
      </c>
      <c r="U1973" t="s">
        <v>37</v>
      </c>
      <c r="V1973" t="s">
        <v>56</v>
      </c>
      <c r="W1973" t="s">
        <v>56</v>
      </c>
      <c r="X1973" t="s">
        <v>584</v>
      </c>
      <c r="Y1973" s="1">
        <v>25000000</v>
      </c>
      <c r="Z1973">
        <v>1985</v>
      </c>
      <c r="AA1973">
        <v>246</v>
      </c>
      <c r="AB1973">
        <v>6.1</v>
      </c>
      <c r="AC1973">
        <v>2.35</v>
      </c>
      <c r="AD1973">
        <v>0</v>
      </c>
      <c r="AE1973" s="7">
        <v>58201672.862453535</v>
      </c>
      <c r="AF1973" s="7">
        <v>0</v>
      </c>
    </row>
    <row r="1974" spans="1:32" x14ac:dyDescent="0.2">
      <c r="A1974" t="s">
        <v>28</v>
      </c>
      <c r="C1974">
        <v>7</v>
      </c>
      <c r="D1974">
        <v>30</v>
      </c>
      <c r="F1974">
        <v>265</v>
      </c>
      <c r="G1974" t="s">
        <v>9864</v>
      </c>
      <c r="H1974">
        <v>971</v>
      </c>
      <c r="J1974">
        <f t="shared" si="30"/>
        <v>6</v>
      </c>
      <c r="K1974" t="s">
        <v>9865</v>
      </c>
      <c r="L1974" t="s">
        <v>2314</v>
      </c>
      <c r="M1974" t="s">
        <v>9866</v>
      </c>
      <c r="N1974">
        <v>23664</v>
      </c>
      <c r="O1974">
        <v>2346</v>
      </c>
      <c r="P1974" t="s">
        <v>8442</v>
      </c>
      <c r="Q1974">
        <v>0</v>
      </c>
      <c r="R1974" t="s">
        <v>9867</v>
      </c>
      <c r="S1974" t="s">
        <v>9868</v>
      </c>
      <c r="T1974">
        <v>60</v>
      </c>
      <c r="U1974" t="s">
        <v>37</v>
      </c>
      <c r="V1974" t="s">
        <v>38</v>
      </c>
      <c r="W1974" t="s">
        <v>38</v>
      </c>
      <c r="X1974" t="s">
        <v>9869</v>
      </c>
      <c r="Y1974" s="1"/>
      <c r="AA1974">
        <v>918</v>
      </c>
      <c r="AB1974">
        <v>7.2</v>
      </c>
      <c r="AC1974">
        <v>4</v>
      </c>
      <c r="AD1974">
        <v>581</v>
      </c>
      <c r="AE1974" s="7" t="s">
        <v>24168</v>
      </c>
      <c r="AF1974" s="7" t="s">
        <v>24168</v>
      </c>
    </row>
    <row r="1975" spans="1:32" x14ac:dyDescent="0.2">
      <c r="A1975" t="s">
        <v>28</v>
      </c>
      <c r="B1975" t="s">
        <v>4040</v>
      </c>
      <c r="C1975">
        <v>199</v>
      </c>
      <c r="D1975">
        <v>122</v>
      </c>
      <c r="E1975">
        <v>0</v>
      </c>
      <c r="F1975">
        <v>939</v>
      </c>
      <c r="G1975" t="s">
        <v>137</v>
      </c>
      <c r="H1975">
        <v>18000</v>
      </c>
      <c r="I1975">
        <v>11538204</v>
      </c>
      <c r="J1975">
        <f t="shared" si="30"/>
        <v>3</v>
      </c>
      <c r="K1975" t="s">
        <v>9870</v>
      </c>
      <c r="L1975" t="s">
        <v>437</v>
      </c>
      <c r="M1975" t="s">
        <v>9871</v>
      </c>
      <c r="N1975">
        <v>23696</v>
      </c>
      <c r="O1975">
        <v>21163</v>
      </c>
      <c r="P1975" t="s">
        <v>1146</v>
      </c>
      <c r="Q1975">
        <v>0</v>
      </c>
      <c r="R1975" t="s">
        <v>9872</v>
      </c>
      <c r="S1975" t="s">
        <v>9873</v>
      </c>
      <c r="T1975">
        <v>135</v>
      </c>
      <c r="U1975" t="s">
        <v>37</v>
      </c>
      <c r="V1975" t="s">
        <v>38</v>
      </c>
      <c r="W1975" t="s">
        <v>38</v>
      </c>
      <c r="X1975" t="s">
        <v>39</v>
      </c>
      <c r="Y1975" s="1">
        <v>25000000</v>
      </c>
      <c r="Z1975">
        <v>2010</v>
      </c>
      <c r="AA1975">
        <v>1000</v>
      </c>
      <c r="AB1975">
        <v>7</v>
      </c>
      <c r="AC1975">
        <v>2.35</v>
      </c>
      <c r="AD1975">
        <v>0</v>
      </c>
      <c r="AE1975" s="7">
        <v>28713892.709766164</v>
      </c>
      <c r="AF1975" s="7">
        <v>13252270.068775792</v>
      </c>
    </row>
    <row r="1976" spans="1:32" x14ac:dyDescent="0.2">
      <c r="A1976" t="s">
        <v>28</v>
      </c>
      <c r="B1976" t="s">
        <v>6147</v>
      </c>
      <c r="C1976">
        <v>119</v>
      </c>
      <c r="D1976">
        <v>107</v>
      </c>
      <c r="E1976">
        <v>308</v>
      </c>
      <c r="F1976">
        <v>872</v>
      </c>
      <c r="G1976" t="s">
        <v>2296</v>
      </c>
      <c r="H1976">
        <v>13000</v>
      </c>
      <c r="I1976">
        <v>11008432</v>
      </c>
      <c r="J1976">
        <f t="shared" si="30"/>
        <v>3</v>
      </c>
      <c r="K1976" t="s">
        <v>1633</v>
      </c>
      <c r="L1976" t="s">
        <v>462</v>
      </c>
      <c r="M1976" t="s">
        <v>9874</v>
      </c>
      <c r="N1976">
        <v>43903</v>
      </c>
      <c r="O1976">
        <v>16651</v>
      </c>
      <c r="P1976" t="s">
        <v>8894</v>
      </c>
      <c r="Q1976">
        <v>0</v>
      </c>
      <c r="R1976" t="s">
        <v>9875</v>
      </c>
      <c r="S1976" t="s">
        <v>9876</v>
      </c>
      <c r="T1976">
        <v>194</v>
      </c>
      <c r="U1976" t="s">
        <v>37</v>
      </c>
      <c r="V1976" t="s">
        <v>38</v>
      </c>
      <c r="W1976" t="s">
        <v>38</v>
      </c>
      <c r="X1976" t="s">
        <v>39</v>
      </c>
      <c r="Y1976" s="1">
        <v>25000000</v>
      </c>
      <c r="Z1976">
        <v>2005</v>
      </c>
      <c r="AA1976">
        <v>947</v>
      </c>
      <c r="AB1976">
        <v>7.1</v>
      </c>
      <c r="AC1976">
        <v>1.85</v>
      </c>
      <c r="AD1976">
        <v>5000</v>
      </c>
      <c r="AE1976" s="7">
        <v>32066052.22734255</v>
      </c>
      <c r="AF1976" s="7">
        <v>14119878.21812596</v>
      </c>
    </row>
    <row r="1977" spans="1:32" x14ac:dyDescent="0.2">
      <c r="A1977" t="s">
        <v>28</v>
      </c>
      <c r="B1977" t="s">
        <v>9877</v>
      </c>
      <c r="C1977">
        <v>120</v>
      </c>
      <c r="D1977">
        <v>127</v>
      </c>
      <c r="E1977">
        <v>36</v>
      </c>
      <c r="F1977">
        <v>399</v>
      </c>
      <c r="G1977" t="s">
        <v>6870</v>
      </c>
      <c r="H1977">
        <v>562</v>
      </c>
      <c r="I1977">
        <v>12188642</v>
      </c>
      <c r="J1977">
        <f t="shared" si="30"/>
        <v>3</v>
      </c>
      <c r="K1977" t="s">
        <v>5939</v>
      </c>
      <c r="L1977" t="s">
        <v>9878</v>
      </c>
      <c r="M1977" t="s">
        <v>9879</v>
      </c>
      <c r="N1977">
        <v>21098</v>
      </c>
      <c r="O1977">
        <v>2230</v>
      </c>
      <c r="P1977" t="s">
        <v>5514</v>
      </c>
      <c r="Q1977">
        <v>7</v>
      </c>
      <c r="R1977" t="s">
        <v>9880</v>
      </c>
      <c r="S1977" t="s">
        <v>9881</v>
      </c>
      <c r="T1977">
        <v>56</v>
      </c>
      <c r="U1977" t="s">
        <v>37</v>
      </c>
      <c r="V1977" t="s">
        <v>9882</v>
      </c>
      <c r="W1977" t="s">
        <v>9882</v>
      </c>
      <c r="X1977" t="s">
        <v>39</v>
      </c>
      <c r="Y1977" s="1">
        <v>26000000</v>
      </c>
      <c r="Z1977">
        <v>2015</v>
      </c>
      <c r="AA1977">
        <v>499</v>
      </c>
      <c r="AB1977">
        <v>6.9</v>
      </c>
      <c r="AC1977">
        <v>2.35</v>
      </c>
      <c r="AD1977">
        <v>0</v>
      </c>
      <c r="AE1977" s="7">
        <v>27481012.65822785</v>
      </c>
      <c r="AF1977" s="7">
        <v>12882931.734177217</v>
      </c>
    </row>
    <row r="1978" spans="1:32" x14ac:dyDescent="0.2">
      <c r="A1978" t="s">
        <v>28</v>
      </c>
      <c r="B1978" t="s">
        <v>5366</v>
      </c>
      <c r="C1978">
        <v>180</v>
      </c>
      <c r="D1978">
        <v>99</v>
      </c>
      <c r="E1978">
        <v>0</v>
      </c>
      <c r="F1978">
        <v>52</v>
      </c>
      <c r="G1978" t="s">
        <v>9883</v>
      </c>
      <c r="H1978">
        <v>400</v>
      </c>
      <c r="I1978">
        <v>11100000</v>
      </c>
      <c r="J1978">
        <f t="shared" si="30"/>
        <v>4</v>
      </c>
      <c r="K1978" t="s">
        <v>2406</v>
      </c>
      <c r="L1978" t="s">
        <v>3431</v>
      </c>
      <c r="M1978" t="s">
        <v>9884</v>
      </c>
      <c r="N1978">
        <v>92464</v>
      </c>
      <c r="O1978">
        <v>896</v>
      </c>
      <c r="P1978" t="s">
        <v>9885</v>
      </c>
      <c r="Q1978">
        <v>1</v>
      </c>
      <c r="R1978" t="s">
        <v>9886</v>
      </c>
      <c r="S1978" t="s">
        <v>9887</v>
      </c>
      <c r="T1978">
        <v>331</v>
      </c>
      <c r="U1978" t="s">
        <v>37</v>
      </c>
      <c r="V1978" t="s">
        <v>38</v>
      </c>
      <c r="W1978" t="s">
        <v>38</v>
      </c>
      <c r="X1978" t="s">
        <v>39</v>
      </c>
      <c r="Y1978" s="1">
        <v>25000000</v>
      </c>
      <c r="Z1978">
        <v>1986</v>
      </c>
      <c r="AA1978">
        <v>223</v>
      </c>
      <c r="AB1978">
        <v>7.3</v>
      </c>
      <c r="AC1978">
        <v>2.35</v>
      </c>
      <c r="AD1978">
        <v>19000</v>
      </c>
      <c r="AE1978" s="7">
        <v>57139598.540145986</v>
      </c>
      <c r="AF1978" s="7">
        <v>25369981.751824819</v>
      </c>
    </row>
    <row r="1979" spans="1:32" x14ac:dyDescent="0.2">
      <c r="A1979" t="s">
        <v>28</v>
      </c>
      <c r="B1979" t="s">
        <v>9888</v>
      </c>
      <c r="C1979">
        <v>58</v>
      </c>
      <c r="D1979">
        <v>104</v>
      </c>
      <c r="E1979">
        <v>8</v>
      </c>
      <c r="F1979">
        <v>8</v>
      </c>
      <c r="G1979" t="s">
        <v>9889</v>
      </c>
      <c r="H1979">
        <v>172</v>
      </c>
      <c r="J1979">
        <f t="shared" si="30"/>
        <v>2</v>
      </c>
      <c r="K1979" t="s">
        <v>1680</v>
      </c>
      <c r="L1979" t="s">
        <v>6194</v>
      </c>
      <c r="M1979" t="s">
        <v>9890</v>
      </c>
      <c r="N1979">
        <v>5525</v>
      </c>
      <c r="O1979">
        <v>210</v>
      </c>
      <c r="P1979" t="s">
        <v>9891</v>
      </c>
      <c r="Q1979">
        <v>2</v>
      </c>
      <c r="R1979" t="s">
        <v>9892</v>
      </c>
      <c r="S1979" t="s">
        <v>9893</v>
      </c>
      <c r="T1979">
        <v>11</v>
      </c>
      <c r="U1979" t="s">
        <v>1463</v>
      </c>
      <c r="V1979" t="s">
        <v>1464</v>
      </c>
      <c r="W1979" t="s">
        <v>1464</v>
      </c>
      <c r="Y1979" s="1">
        <v>17000000</v>
      </c>
      <c r="Z1979">
        <v>2012</v>
      </c>
      <c r="AA1979">
        <v>20</v>
      </c>
      <c r="AB1979">
        <v>6.3</v>
      </c>
      <c r="AC1979">
        <v>2.35</v>
      </c>
      <c r="AD1979">
        <v>853</v>
      </c>
      <c r="AE1979" s="7">
        <v>18547473.867595818</v>
      </c>
      <c r="AF1979" s="7">
        <v>0</v>
      </c>
    </row>
    <row r="1980" spans="1:32" x14ac:dyDescent="0.2">
      <c r="A1980" t="s">
        <v>28</v>
      </c>
      <c r="B1980" t="s">
        <v>8564</v>
      </c>
      <c r="C1980">
        <v>317</v>
      </c>
      <c r="D1980">
        <v>140</v>
      </c>
      <c r="E1980">
        <v>149</v>
      </c>
      <c r="F1980">
        <v>581</v>
      </c>
      <c r="G1980" t="s">
        <v>1697</v>
      </c>
      <c r="H1980">
        <v>27000</v>
      </c>
      <c r="I1980">
        <v>13651662</v>
      </c>
      <c r="J1980">
        <f t="shared" si="30"/>
        <v>2</v>
      </c>
      <c r="K1980" t="s">
        <v>3793</v>
      </c>
      <c r="L1980" t="s">
        <v>60</v>
      </c>
      <c r="M1980" t="s">
        <v>9894</v>
      </c>
      <c r="N1980">
        <v>332276</v>
      </c>
      <c r="O1980">
        <v>29692</v>
      </c>
      <c r="P1980" t="s">
        <v>278</v>
      </c>
      <c r="Q1980">
        <v>1</v>
      </c>
      <c r="R1980" t="s">
        <v>9895</v>
      </c>
      <c r="S1980" t="s">
        <v>9896</v>
      </c>
      <c r="T1980">
        <v>514</v>
      </c>
      <c r="U1980" t="s">
        <v>37</v>
      </c>
      <c r="V1980" t="s">
        <v>38</v>
      </c>
      <c r="W1980" t="s">
        <v>38</v>
      </c>
      <c r="X1980" t="s">
        <v>39</v>
      </c>
      <c r="Y1980" s="1">
        <v>25000000</v>
      </c>
      <c r="Z1980">
        <v>2011</v>
      </c>
      <c r="AA1980">
        <v>798</v>
      </c>
      <c r="AB1980">
        <v>8.1999999999999993</v>
      </c>
      <c r="AC1980">
        <v>2.35</v>
      </c>
      <c r="AD1980">
        <v>77000</v>
      </c>
      <c r="AE1980" s="7">
        <v>27845709.204090707</v>
      </c>
      <c r="AF1980" s="7">
        <v>15205608.408181414</v>
      </c>
    </row>
    <row r="1981" spans="1:32" x14ac:dyDescent="0.2">
      <c r="A1981" t="s">
        <v>24161</v>
      </c>
      <c r="B1981" t="s">
        <v>5049</v>
      </c>
      <c r="C1981">
        <v>44</v>
      </c>
      <c r="D1981">
        <v>133</v>
      </c>
      <c r="E1981">
        <v>277</v>
      </c>
      <c r="F1981">
        <v>8000</v>
      </c>
      <c r="G1981" t="s">
        <v>227</v>
      </c>
      <c r="H1981">
        <v>25000</v>
      </c>
      <c r="I1981">
        <v>11030963</v>
      </c>
      <c r="J1981">
        <f t="shared" si="30"/>
        <v>4</v>
      </c>
      <c r="K1981" t="s">
        <v>9897</v>
      </c>
      <c r="L1981" t="s">
        <v>105</v>
      </c>
      <c r="M1981" t="s">
        <v>9898</v>
      </c>
      <c r="N1981">
        <v>24145</v>
      </c>
      <c r="O1981">
        <v>48482</v>
      </c>
      <c r="P1981" t="s">
        <v>1526</v>
      </c>
      <c r="Q1981">
        <v>2</v>
      </c>
      <c r="R1981" t="s">
        <v>9899</v>
      </c>
      <c r="S1981" t="s">
        <v>9900</v>
      </c>
      <c r="T1981">
        <v>93</v>
      </c>
      <c r="U1981" t="s">
        <v>37</v>
      </c>
      <c r="V1981" t="s">
        <v>56</v>
      </c>
      <c r="W1981" t="s">
        <v>56</v>
      </c>
      <c r="X1981" t="s">
        <v>584</v>
      </c>
      <c r="Y1981" s="1">
        <v>28000000</v>
      </c>
      <c r="Z1981">
        <v>1996</v>
      </c>
      <c r="AA1981">
        <v>14000</v>
      </c>
      <c r="AB1981">
        <v>7.1</v>
      </c>
      <c r="AC1981">
        <v>1.85</v>
      </c>
      <c r="AD1981">
        <v>0</v>
      </c>
      <c r="AE1981" s="7">
        <v>44703632.887189291</v>
      </c>
      <c r="AF1981" s="7">
        <v>17611575.726577438</v>
      </c>
    </row>
    <row r="1982" spans="1:32" x14ac:dyDescent="0.2">
      <c r="A1982" t="s">
        <v>28</v>
      </c>
      <c r="B1982" t="s">
        <v>4781</v>
      </c>
      <c r="C1982">
        <v>22</v>
      </c>
      <c r="D1982">
        <v>271</v>
      </c>
      <c r="E1982">
        <v>33</v>
      </c>
      <c r="F1982">
        <v>251</v>
      </c>
      <c r="G1982" t="s">
        <v>9901</v>
      </c>
      <c r="H1982">
        <v>854</v>
      </c>
      <c r="I1982">
        <v>10769960</v>
      </c>
      <c r="J1982">
        <f t="shared" si="30"/>
        <v>3</v>
      </c>
      <c r="K1982" t="s">
        <v>1960</v>
      </c>
      <c r="L1982" t="s">
        <v>4831</v>
      </c>
      <c r="M1982" t="s">
        <v>9902</v>
      </c>
      <c r="N1982">
        <v>21940</v>
      </c>
      <c r="O1982">
        <v>2107</v>
      </c>
      <c r="P1982" t="s">
        <v>9903</v>
      </c>
      <c r="Q1982">
        <v>0</v>
      </c>
      <c r="R1982" t="s">
        <v>9904</v>
      </c>
      <c r="S1982" t="s">
        <v>9905</v>
      </c>
      <c r="T1982">
        <v>256</v>
      </c>
      <c r="U1982" t="s">
        <v>37</v>
      </c>
      <c r="V1982" t="s">
        <v>38</v>
      </c>
      <c r="W1982" t="s">
        <v>38</v>
      </c>
      <c r="X1982" t="s">
        <v>94</v>
      </c>
      <c r="Y1982" s="1">
        <v>25000000</v>
      </c>
      <c r="Z1982">
        <v>1993</v>
      </c>
      <c r="AA1982">
        <v>702</v>
      </c>
      <c r="AB1982">
        <v>7.7</v>
      </c>
      <c r="AC1982">
        <v>1.85</v>
      </c>
      <c r="AD1982">
        <v>0</v>
      </c>
      <c r="AE1982" s="7">
        <v>43339100.346020758</v>
      </c>
      <c r="AF1982" s="7">
        <v>18670415.08650519</v>
      </c>
    </row>
    <row r="1983" spans="1:32" x14ac:dyDescent="0.2">
      <c r="A1983" t="s">
        <v>28</v>
      </c>
      <c r="B1983" t="s">
        <v>8416</v>
      </c>
      <c r="C1983">
        <v>143</v>
      </c>
      <c r="D1983">
        <v>112</v>
      </c>
      <c r="E1983">
        <v>108</v>
      </c>
      <c r="F1983">
        <v>2000</v>
      </c>
      <c r="G1983" t="s">
        <v>443</v>
      </c>
      <c r="H1983">
        <v>23000</v>
      </c>
      <c r="I1983">
        <v>10911750</v>
      </c>
      <c r="J1983">
        <f t="shared" si="30"/>
        <v>2</v>
      </c>
      <c r="K1983" t="s">
        <v>3395</v>
      </c>
      <c r="L1983" t="s">
        <v>62</v>
      </c>
      <c r="M1983" t="s">
        <v>9906</v>
      </c>
      <c r="N1983">
        <v>17757</v>
      </c>
      <c r="O1983">
        <v>43560</v>
      </c>
      <c r="P1983" t="s">
        <v>1399</v>
      </c>
      <c r="Q1983">
        <v>2</v>
      </c>
      <c r="R1983" t="s">
        <v>9907</v>
      </c>
      <c r="S1983" t="s">
        <v>9908</v>
      </c>
      <c r="T1983">
        <v>99</v>
      </c>
      <c r="U1983" t="s">
        <v>37</v>
      </c>
      <c r="V1983" t="s">
        <v>38</v>
      </c>
      <c r="W1983" t="s">
        <v>38</v>
      </c>
      <c r="X1983" t="s">
        <v>584</v>
      </c>
      <c r="Y1983" s="1">
        <v>25000000</v>
      </c>
      <c r="Z1983">
        <v>2008</v>
      </c>
      <c r="AA1983">
        <v>17000</v>
      </c>
      <c r="AB1983">
        <v>6.5</v>
      </c>
      <c r="AC1983">
        <v>1.85</v>
      </c>
      <c r="AD1983">
        <v>982</v>
      </c>
      <c r="AE1983" s="7">
        <v>29087320.018578727</v>
      </c>
      <c r="AF1983" s="7">
        <v>12695742.568509057</v>
      </c>
    </row>
    <row r="1984" spans="1:32" x14ac:dyDescent="0.2">
      <c r="A1984" t="s">
        <v>28</v>
      </c>
      <c r="B1984" t="s">
        <v>5187</v>
      </c>
      <c r="C1984">
        <v>72</v>
      </c>
      <c r="D1984">
        <v>99</v>
      </c>
      <c r="E1984">
        <v>79</v>
      </c>
      <c r="F1984">
        <v>956</v>
      </c>
      <c r="G1984" t="s">
        <v>1947</v>
      </c>
      <c r="H1984">
        <v>16000</v>
      </c>
      <c r="I1984">
        <v>10719367</v>
      </c>
      <c r="J1984">
        <f t="shared" si="30"/>
        <v>5</v>
      </c>
      <c r="K1984" t="s">
        <v>9909</v>
      </c>
      <c r="L1984" t="s">
        <v>379</v>
      </c>
      <c r="M1984" t="s">
        <v>9910</v>
      </c>
      <c r="N1984">
        <v>7909</v>
      </c>
      <c r="O1984">
        <v>28987</v>
      </c>
      <c r="P1984" t="s">
        <v>1015</v>
      </c>
      <c r="Q1984">
        <v>3</v>
      </c>
      <c r="R1984" t="s">
        <v>9911</v>
      </c>
      <c r="S1984" t="s">
        <v>9912</v>
      </c>
      <c r="T1984">
        <v>157</v>
      </c>
      <c r="U1984" t="s">
        <v>37</v>
      </c>
      <c r="V1984" t="s">
        <v>38</v>
      </c>
      <c r="W1984" t="s">
        <v>38</v>
      </c>
      <c r="X1984" t="s">
        <v>39</v>
      </c>
      <c r="Y1984" s="1">
        <v>25000000</v>
      </c>
      <c r="Z1984">
        <v>2002</v>
      </c>
      <c r="AA1984">
        <v>11000</v>
      </c>
      <c r="AB1984">
        <v>4.9000000000000004</v>
      </c>
      <c r="AC1984">
        <v>2.35</v>
      </c>
      <c r="AD1984">
        <v>261</v>
      </c>
      <c r="AE1984" s="7">
        <v>34811006.114508055</v>
      </c>
      <c r="AF1984" s="7">
        <v>14926078.007226236</v>
      </c>
    </row>
    <row r="1985" spans="1:32" x14ac:dyDescent="0.2">
      <c r="A1985" t="s">
        <v>28</v>
      </c>
      <c r="B1985" t="s">
        <v>9913</v>
      </c>
      <c r="C1985">
        <v>70</v>
      </c>
      <c r="D1985">
        <v>100</v>
      </c>
      <c r="E1985">
        <v>57</v>
      </c>
      <c r="F1985">
        <v>92</v>
      </c>
      <c r="G1985" t="s">
        <v>9914</v>
      </c>
      <c r="H1985">
        <v>181</v>
      </c>
      <c r="I1985">
        <v>10114315</v>
      </c>
      <c r="J1985">
        <f t="shared" si="30"/>
        <v>3</v>
      </c>
      <c r="K1985" t="s">
        <v>1923</v>
      </c>
      <c r="L1985" t="s">
        <v>9915</v>
      </c>
      <c r="M1985" t="s">
        <v>9916</v>
      </c>
      <c r="N1985">
        <v>18693</v>
      </c>
      <c r="O1985">
        <v>582</v>
      </c>
      <c r="P1985" t="s">
        <v>9917</v>
      </c>
      <c r="Q1985">
        <v>0</v>
      </c>
      <c r="R1985" t="s">
        <v>9918</v>
      </c>
      <c r="S1985" t="s">
        <v>9919</v>
      </c>
      <c r="T1985">
        <v>187</v>
      </c>
      <c r="U1985" t="s">
        <v>37</v>
      </c>
      <c r="V1985" t="s">
        <v>38</v>
      </c>
      <c r="W1985" t="s">
        <v>38</v>
      </c>
      <c r="X1985" t="s">
        <v>39</v>
      </c>
      <c r="Y1985" s="1">
        <v>25000000</v>
      </c>
      <c r="Z1985">
        <v>1999</v>
      </c>
      <c r="AA1985">
        <v>151</v>
      </c>
      <c r="AB1985">
        <v>6.4</v>
      </c>
      <c r="AC1985">
        <v>2.35</v>
      </c>
      <c r="AD1985">
        <v>0</v>
      </c>
      <c r="AE1985" s="7">
        <v>37590036.014405765</v>
      </c>
      <c r="AF1985" s="7">
        <v>15207898.604441777</v>
      </c>
    </row>
    <row r="1986" spans="1:32" x14ac:dyDescent="0.2">
      <c r="A1986" t="s">
        <v>28</v>
      </c>
      <c r="B1986" t="s">
        <v>9920</v>
      </c>
      <c r="C1986">
        <v>264</v>
      </c>
      <c r="D1986">
        <v>92</v>
      </c>
      <c r="E1986">
        <v>30</v>
      </c>
      <c r="F1986">
        <v>309</v>
      </c>
      <c r="G1986" t="s">
        <v>9921</v>
      </c>
      <c r="H1986">
        <v>941</v>
      </c>
      <c r="I1986">
        <v>49122319</v>
      </c>
      <c r="J1986">
        <f t="shared" si="30"/>
        <v>2</v>
      </c>
      <c r="K1986" t="s">
        <v>5543</v>
      </c>
      <c r="L1986" t="s">
        <v>7891</v>
      </c>
      <c r="M1986" t="s">
        <v>9922</v>
      </c>
      <c r="N1986">
        <v>47169</v>
      </c>
      <c r="O1986">
        <v>2348</v>
      </c>
      <c r="P1986" t="s">
        <v>9923</v>
      </c>
      <c r="Q1986">
        <v>0</v>
      </c>
      <c r="R1986" t="s">
        <v>9924</v>
      </c>
      <c r="S1986" t="s">
        <v>9925</v>
      </c>
      <c r="T1986">
        <v>162</v>
      </c>
      <c r="U1986" t="s">
        <v>37</v>
      </c>
      <c r="V1986" t="s">
        <v>38</v>
      </c>
      <c r="W1986" t="s">
        <v>38</v>
      </c>
      <c r="X1986" t="s">
        <v>39</v>
      </c>
      <c r="Y1986" s="1">
        <v>14000000</v>
      </c>
      <c r="Z1986">
        <v>2012</v>
      </c>
      <c r="AA1986">
        <v>459</v>
      </c>
      <c r="AB1986">
        <v>5.9</v>
      </c>
      <c r="AC1986">
        <v>2.35</v>
      </c>
      <c r="AD1986">
        <v>17000</v>
      </c>
      <c r="AE1986" s="7">
        <v>15274390.243902439</v>
      </c>
      <c r="AF1986" s="7">
        <v>53593819.292247385</v>
      </c>
    </row>
    <row r="1987" spans="1:32" x14ac:dyDescent="0.2">
      <c r="A1987" t="s">
        <v>28</v>
      </c>
      <c r="B1987" t="s">
        <v>9926</v>
      </c>
      <c r="C1987">
        <v>20</v>
      </c>
      <c r="D1987">
        <v>105</v>
      </c>
      <c r="E1987">
        <v>121</v>
      </c>
      <c r="F1987">
        <v>354</v>
      </c>
      <c r="G1987" t="s">
        <v>2388</v>
      </c>
      <c r="H1987">
        <v>3000</v>
      </c>
      <c r="I1987">
        <v>10070000</v>
      </c>
      <c r="J1987">
        <f t="shared" ref="J1987:J2050" si="31">1+(LEN(K1987)-LEN(SUBSTITUTE(K1987,"|","")))/LEN("|")</f>
        <v>3</v>
      </c>
      <c r="K1987" t="s">
        <v>1414</v>
      </c>
      <c r="L1987" t="s">
        <v>499</v>
      </c>
      <c r="M1987" t="s">
        <v>9927</v>
      </c>
      <c r="N1987">
        <v>5668</v>
      </c>
      <c r="O1987">
        <v>5023</v>
      </c>
      <c r="P1987" t="s">
        <v>9928</v>
      </c>
      <c r="Q1987">
        <v>3</v>
      </c>
      <c r="R1987" t="s">
        <v>9929</v>
      </c>
      <c r="S1987" t="s">
        <v>9930</v>
      </c>
      <c r="T1987">
        <v>50</v>
      </c>
      <c r="U1987" t="s">
        <v>37</v>
      </c>
      <c r="V1987" t="s">
        <v>38</v>
      </c>
      <c r="W1987" t="s">
        <v>38</v>
      </c>
      <c r="X1987" t="s">
        <v>39</v>
      </c>
      <c r="Y1987" s="1">
        <v>25000000</v>
      </c>
      <c r="Z1987">
        <v>1996</v>
      </c>
      <c r="AA1987">
        <v>624</v>
      </c>
      <c r="AB1987">
        <v>6.2</v>
      </c>
      <c r="AC1987">
        <v>1.85</v>
      </c>
      <c r="AD1987">
        <v>491</v>
      </c>
      <c r="AE1987" s="7">
        <v>39913957.934990443</v>
      </c>
      <c r="AF1987" s="7">
        <v>16077342.256214149</v>
      </c>
    </row>
    <row r="1988" spans="1:32" x14ac:dyDescent="0.2">
      <c r="A1988" t="s">
        <v>28</v>
      </c>
      <c r="B1988" t="s">
        <v>4350</v>
      </c>
      <c r="C1988">
        <v>190</v>
      </c>
      <c r="D1988">
        <v>110</v>
      </c>
      <c r="E1988">
        <v>37</v>
      </c>
      <c r="F1988">
        <v>268</v>
      </c>
      <c r="G1988" t="s">
        <v>5952</v>
      </c>
      <c r="H1988">
        <v>10000</v>
      </c>
      <c r="I1988">
        <v>10324441</v>
      </c>
      <c r="J1988">
        <f t="shared" si="31"/>
        <v>3</v>
      </c>
      <c r="K1988" t="s">
        <v>922</v>
      </c>
      <c r="L1988" t="s">
        <v>225</v>
      </c>
      <c r="M1988" t="s">
        <v>9931</v>
      </c>
      <c r="N1988">
        <v>27117</v>
      </c>
      <c r="O1988">
        <v>11431</v>
      </c>
      <c r="P1988" t="s">
        <v>9932</v>
      </c>
      <c r="Q1988">
        <v>1</v>
      </c>
      <c r="R1988" t="s">
        <v>9933</v>
      </c>
      <c r="S1988" t="s">
        <v>9934</v>
      </c>
      <c r="T1988">
        <v>140</v>
      </c>
      <c r="U1988" t="s">
        <v>37</v>
      </c>
      <c r="V1988" t="s">
        <v>38</v>
      </c>
      <c r="W1988" t="s">
        <v>38</v>
      </c>
      <c r="X1988" t="s">
        <v>584</v>
      </c>
      <c r="Y1988" s="1">
        <v>25000000</v>
      </c>
      <c r="Z1988">
        <v>2011</v>
      </c>
      <c r="AA1988">
        <v>826</v>
      </c>
      <c r="AB1988">
        <v>5.8</v>
      </c>
      <c r="AC1988">
        <v>2.35</v>
      </c>
      <c r="AD1988">
        <v>7000</v>
      </c>
      <c r="AE1988" s="7">
        <v>27845709.204090707</v>
      </c>
      <c r="AF1988" s="7">
        <v>11499655.271231659</v>
      </c>
    </row>
    <row r="1989" spans="1:32" x14ac:dyDescent="0.2">
      <c r="A1989" t="s">
        <v>28</v>
      </c>
      <c r="B1989" t="s">
        <v>7634</v>
      </c>
      <c r="C1989">
        <v>142</v>
      </c>
      <c r="D1989">
        <v>116</v>
      </c>
      <c r="E1989">
        <v>529</v>
      </c>
      <c r="F1989">
        <v>174</v>
      </c>
      <c r="G1989" t="s">
        <v>9935</v>
      </c>
      <c r="H1989">
        <v>442</v>
      </c>
      <c r="I1989">
        <v>7156933</v>
      </c>
      <c r="J1989">
        <f t="shared" si="31"/>
        <v>2</v>
      </c>
      <c r="K1989" t="s">
        <v>2526</v>
      </c>
      <c r="L1989" t="s">
        <v>8061</v>
      </c>
      <c r="M1989" t="s">
        <v>9936</v>
      </c>
      <c r="N1989">
        <v>14581</v>
      </c>
      <c r="O1989">
        <v>1134</v>
      </c>
      <c r="P1989" t="s">
        <v>8667</v>
      </c>
      <c r="Q1989">
        <v>0</v>
      </c>
      <c r="R1989" t="s">
        <v>9937</v>
      </c>
      <c r="S1989" t="s">
        <v>9938</v>
      </c>
      <c r="T1989">
        <v>74</v>
      </c>
      <c r="U1989" t="s">
        <v>37</v>
      </c>
      <c r="V1989" t="s">
        <v>38</v>
      </c>
      <c r="W1989" t="s">
        <v>38</v>
      </c>
      <c r="X1989" t="s">
        <v>584</v>
      </c>
      <c r="Y1989" s="1">
        <v>25000000</v>
      </c>
      <c r="Z1989">
        <v>2006</v>
      </c>
      <c r="AA1989">
        <v>252</v>
      </c>
      <c r="AB1989">
        <v>6.7</v>
      </c>
      <c r="AC1989">
        <v>1.85</v>
      </c>
      <c r="AD1989">
        <v>348</v>
      </c>
      <c r="AE1989" s="7">
        <v>31063988.095238097</v>
      </c>
      <c r="AF1989" s="7">
        <v>8892915.2604166679</v>
      </c>
    </row>
    <row r="1990" spans="1:32" x14ac:dyDescent="0.2">
      <c r="A1990" t="s">
        <v>28</v>
      </c>
      <c r="B1990" t="s">
        <v>9939</v>
      </c>
      <c r="C1990">
        <v>27</v>
      </c>
      <c r="D1990">
        <v>88</v>
      </c>
      <c r="E1990">
        <v>22</v>
      </c>
      <c r="F1990">
        <v>120</v>
      </c>
      <c r="G1990" t="s">
        <v>9940</v>
      </c>
      <c r="H1990">
        <v>174</v>
      </c>
      <c r="I1990">
        <v>9286314</v>
      </c>
      <c r="J1990">
        <f t="shared" si="31"/>
        <v>4</v>
      </c>
      <c r="K1990" t="s">
        <v>463</v>
      </c>
      <c r="L1990" t="s">
        <v>9941</v>
      </c>
      <c r="M1990" t="s">
        <v>9942</v>
      </c>
      <c r="N1990">
        <v>4972</v>
      </c>
      <c r="O1990">
        <v>583</v>
      </c>
      <c r="P1990" t="s">
        <v>9943</v>
      </c>
      <c r="Q1990">
        <v>1</v>
      </c>
      <c r="R1990" t="s">
        <v>9944</v>
      </c>
      <c r="S1990" t="s">
        <v>9945</v>
      </c>
      <c r="T1990">
        <v>62</v>
      </c>
      <c r="U1990" t="s">
        <v>37</v>
      </c>
      <c r="V1990" t="s">
        <v>38</v>
      </c>
      <c r="W1990" t="s">
        <v>38</v>
      </c>
      <c r="X1990" t="s">
        <v>584</v>
      </c>
      <c r="Y1990" s="1">
        <v>17000000</v>
      </c>
      <c r="Z1990">
        <v>1991</v>
      </c>
      <c r="AA1990">
        <v>132</v>
      </c>
      <c r="AB1990">
        <v>5.9</v>
      </c>
      <c r="AC1990">
        <v>1.85</v>
      </c>
      <c r="AD1990">
        <v>0</v>
      </c>
      <c r="AE1990" s="7">
        <v>31266519.82378855</v>
      </c>
      <c r="AF1990" s="7">
        <v>17079454.162995595</v>
      </c>
    </row>
    <row r="1991" spans="1:32" x14ac:dyDescent="0.2">
      <c r="A1991" t="s">
        <v>28</v>
      </c>
      <c r="B1991" t="s">
        <v>9946</v>
      </c>
      <c r="C1991">
        <v>355</v>
      </c>
      <c r="D1991">
        <v>111</v>
      </c>
      <c r="E1991">
        <v>214</v>
      </c>
      <c r="F1991">
        <v>3000</v>
      </c>
      <c r="G1991" t="s">
        <v>775</v>
      </c>
      <c r="H1991">
        <v>10000</v>
      </c>
      <c r="I1991">
        <v>56692</v>
      </c>
      <c r="J1991">
        <f t="shared" si="31"/>
        <v>2</v>
      </c>
      <c r="K1991" t="s">
        <v>7042</v>
      </c>
      <c r="L1991" t="s">
        <v>2823</v>
      </c>
      <c r="M1991" t="s">
        <v>9947</v>
      </c>
      <c r="N1991">
        <v>177401</v>
      </c>
      <c r="O1991">
        <v>23566</v>
      </c>
      <c r="P1991" t="s">
        <v>1688</v>
      </c>
      <c r="Q1991">
        <v>2</v>
      </c>
      <c r="R1991" t="s">
        <v>9948</v>
      </c>
      <c r="S1991" t="s">
        <v>9949</v>
      </c>
      <c r="T1991">
        <v>504</v>
      </c>
      <c r="U1991" t="s">
        <v>37</v>
      </c>
      <c r="V1991" t="s">
        <v>38</v>
      </c>
      <c r="W1991" t="s">
        <v>38</v>
      </c>
      <c r="X1991" t="s">
        <v>584</v>
      </c>
      <c r="Y1991" s="1">
        <v>25000000</v>
      </c>
      <c r="Z1991">
        <v>2009</v>
      </c>
      <c r="AA1991">
        <v>9000</v>
      </c>
      <c r="AB1991">
        <v>7.3</v>
      </c>
      <c r="AC1991">
        <v>2.35</v>
      </c>
      <c r="AD1991">
        <v>32000</v>
      </c>
      <c r="AE1991" s="7">
        <v>29195804.195804197</v>
      </c>
      <c r="AF1991" s="7">
        <v>66206.741258741269</v>
      </c>
    </row>
    <row r="1992" spans="1:32" x14ac:dyDescent="0.2">
      <c r="A1992" t="s">
        <v>28</v>
      </c>
      <c r="B1992" t="s">
        <v>9950</v>
      </c>
      <c r="C1992">
        <v>21</v>
      </c>
      <c r="D1992">
        <v>117</v>
      </c>
      <c r="E1992">
        <v>71</v>
      </c>
      <c r="F1992">
        <v>42</v>
      </c>
      <c r="G1992" t="s">
        <v>9951</v>
      </c>
      <c r="H1992">
        <v>433</v>
      </c>
      <c r="J1992">
        <f t="shared" si="31"/>
        <v>2</v>
      </c>
      <c r="K1992" t="s">
        <v>172</v>
      </c>
      <c r="L1992" t="s">
        <v>8289</v>
      </c>
      <c r="M1992" t="s">
        <v>9952</v>
      </c>
      <c r="N1992">
        <v>3334</v>
      </c>
      <c r="O1992">
        <v>611</v>
      </c>
      <c r="P1992" t="s">
        <v>9953</v>
      </c>
      <c r="Q1992">
        <v>1</v>
      </c>
      <c r="R1992" t="s">
        <v>9954</v>
      </c>
      <c r="S1992" t="s">
        <v>9955</v>
      </c>
      <c r="T1992">
        <v>52</v>
      </c>
      <c r="U1992" t="s">
        <v>37</v>
      </c>
      <c r="V1992" t="s">
        <v>56</v>
      </c>
      <c r="W1992" t="s">
        <v>56</v>
      </c>
      <c r="X1992" t="s">
        <v>94</v>
      </c>
      <c r="Y1992" s="1">
        <v>25000000</v>
      </c>
      <c r="Z1992">
        <v>1984</v>
      </c>
      <c r="AA1992">
        <v>54</v>
      </c>
      <c r="AB1992">
        <v>4.8</v>
      </c>
      <c r="AC1992">
        <v>2.35</v>
      </c>
      <c r="AD1992">
        <v>739</v>
      </c>
      <c r="AE1992" s="7">
        <v>60274302.213666983</v>
      </c>
      <c r="AF1992" s="7">
        <v>0</v>
      </c>
    </row>
    <row r="1993" spans="1:32" x14ac:dyDescent="0.2">
      <c r="A1993" t="s">
        <v>28</v>
      </c>
      <c r="B1993" t="s">
        <v>9956</v>
      </c>
      <c r="C1993">
        <v>31</v>
      </c>
      <c r="D1993">
        <v>95</v>
      </c>
      <c r="E1993">
        <v>32</v>
      </c>
      <c r="F1993">
        <v>324</v>
      </c>
      <c r="G1993" t="s">
        <v>6424</v>
      </c>
      <c r="H1993">
        <v>843</v>
      </c>
      <c r="I1993">
        <v>5654777</v>
      </c>
      <c r="J1993">
        <f t="shared" si="31"/>
        <v>5</v>
      </c>
      <c r="K1993" t="s">
        <v>3553</v>
      </c>
      <c r="L1993" t="s">
        <v>3297</v>
      </c>
      <c r="M1993" t="s">
        <v>9957</v>
      </c>
      <c r="N1993">
        <v>4875</v>
      </c>
      <c r="O1993">
        <v>2165</v>
      </c>
      <c r="P1993" t="s">
        <v>9958</v>
      </c>
      <c r="Q1993">
        <v>3</v>
      </c>
      <c r="R1993" t="s">
        <v>9959</v>
      </c>
      <c r="S1993" t="s">
        <v>9960</v>
      </c>
      <c r="T1993">
        <v>26</v>
      </c>
      <c r="U1993" t="s">
        <v>37</v>
      </c>
      <c r="V1993" t="s">
        <v>38</v>
      </c>
      <c r="W1993" t="s">
        <v>38</v>
      </c>
      <c r="X1993" t="s">
        <v>39</v>
      </c>
      <c r="Y1993" s="1">
        <v>25000000</v>
      </c>
      <c r="Z1993">
        <v>2005</v>
      </c>
      <c r="AA1993">
        <v>593</v>
      </c>
      <c r="AB1993">
        <v>4.0999999999999996</v>
      </c>
      <c r="AC1993">
        <v>2.35</v>
      </c>
      <c r="AD1993">
        <v>206</v>
      </c>
      <c r="AE1993" s="7">
        <v>32066052.22734255</v>
      </c>
      <c r="AF1993" s="7">
        <v>7253054.9846390169</v>
      </c>
    </row>
    <row r="1994" spans="1:32" x14ac:dyDescent="0.2">
      <c r="A1994" t="s">
        <v>28</v>
      </c>
      <c r="B1994" t="s">
        <v>8091</v>
      </c>
      <c r="C1994">
        <v>87</v>
      </c>
      <c r="D1994">
        <v>95</v>
      </c>
      <c r="E1994">
        <v>6</v>
      </c>
      <c r="F1994">
        <v>248</v>
      </c>
      <c r="G1994" t="s">
        <v>3368</v>
      </c>
      <c r="H1994">
        <v>849</v>
      </c>
      <c r="I1994">
        <v>5516708</v>
      </c>
      <c r="J1994">
        <f t="shared" si="31"/>
        <v>2</v>
      </c>
      <c r="K1994" t="s">
        <v>1680</v>
      </c>
      <c r="L1994" t="s">
        <v>8570</v>
      </c>
      <c r="M1994" t="s">
        <v>9961</v>
      </c>
      <c r="N1994">
        <v>11375</v>
      </c>
      <c r="O1994">
        <v>2413</v>
      </c>
      <c r="P1994" t="s">
        <v>9962</v>
      </c>
      <c r="Q1994">
        <v>2</v>
      </c>
      <c r="R1994" t="s">
        <v>9963</v>
      </c>
      <c r="S1994" t="s">
        <v>9964</v>
      </c>
      <c r="T1994">
        <v>91</v>
      </c>
      <c r="U1994" t="s">
        <v>37</v>
      </c>
      <c r="V1994" t="s">
        <v>38</v>
      </c>
      <c r="W1994" t="s">
        <v>38</v>
      </c>
      <c r="X1994" t="s">
        <v>584</v>
      </c>
      <c r="Y1994" s="1">
        <v>25000000</v>
      </c>
      <c r="Z1994">
        <v>2001</v>
      </c>
      <c r="AA1994">
        <v>841</v>
      </c>
      <c r="AB1994">
        <v>4.9000000000000004</v>
      </c>
      <c r="AC1994">
        <v>1.85</v>
      </c>
      <c r="AD1994">
        <v>295</v>
      </c>
      <c r="AE1994" s="7">
        <v>35361377.752682097</v>
      </c>
      <c r="AF1994" s="7">
        <v>7803135.8215697343</v>
      </c>
    </row>
    <row r="1995" spans="1:32" x14ac:dyDescent="0.2">
      <c r="A1995" t="s">
        <v>28</v>
      </c>
      <c r="B1995" t="s">
        <v>1488</v>
      </c>
      <c r="C1995">
        <v>126</v>
      </c>
      <c r="D1995">
        <v>127</v>
      </c>
      <c r="E1995">
        <v>79</v>
      </c>
      <c r="F1995">
        <v>50</v>
      </c>
      <c r="G1995" t="s">
        <v>8246</v>
      </c>
      <c r="H1995">
        <v>12000</v>
      </c>
      <c r="I1995">
        <v>5128124</v>
      </c>
      <c r="J1995">
        <f t="shared" si="31"/>
        <v>3</v>
      </c>
      <c r="K1995" t="s">
        <v>1633</v>
      </c>
      <c r="L1995" t="s">
        <v>761</v>
      </c>
      <c r="M1995" t="s">
        <v>9965</v>
      </c>
      <c r="N1995">
        <v>44198</v>
      </c>
      <c r="O1995">
        <v>12574</v>
      </c>
      <c r="P1995" t="s">
        <v>9966</v>
      </c>
      <c r="Q1995">
        <v>1</v>
      </c>
      <c r="R1995" t="s">
        <v>9967</v>
      </c>
      <c r="S1995" t="s">
        <v>9968</v>
      </c>
      <c r="T1995">
        <v>251</v>
      </c>
      <c r="U1995" t="s">
        <v>37</v>
      </c>
      <c r="V1995" t="s">
        <v>178</v>
      </c>
      <c r="W1995" t="s">
        <v>178</v>
      </c>
      <c r="X1995" t="s">
        <v>39</v>
      </c>
      <c r="Y1995" s="1">
        <v>25000000</v>
      </c>
      <c r="Z1995">
        <v>2005</v>
      </c>
      <c r="AA1995">
        <v>506</v>
      </c>
      <c r="AB1995">
        <v>7.9</v>
      </c>
      <c r="AC1995">
        <v>2.35</v>
      </c>
      <c r="AD1995">
        <v>11000</v>
      </c>
      <c r="AE1995" s="7">
        <v>32066052.22734255</v>
      </c>
      <c r="AF1995" s="7">
        <v>6577547.6804915518</v>
      </c>
    </row>
    <row r="1996" spans="1:32" x14ac:dyDescent="0.2">
      <c r="A1996" t="s">
        <v>28</v>
      </c>
      <c r="B1996" t="s">
        <v>5860</v>
      </c>
      <c r="C1996">
        <v>285</v>
      </c>
      <c r="D1996">
        <v>105</v>
      </c>
      <c r="E1996">
        <v>160</v>
      </c>
      <c r="F1996">
        <v>490</v>
      </c>
      <c r="G1996" t="s">
        <v>7221</v>
      </c>
      <c r="H1996">
        <v>852</v>
      </c>
      <c r="I1996">
        <v>34014398</v>
      </c>
      <c r="J1996">
        <f t="shared" si="31"/>
        <v>5</v>
      </c>
      <c r="K1996" t="s">
        <v>7841</v>
      </c>
      <c r="L1996" t="s">
        <v>7328</v>
      </c>
      <c r="M1996" t="s">
        <v>7842</v>
      </c>
      <c r="N1996">
        <v>115650</v>
      </c>
      <c r="O1996">
        <v>2603</v>
      </c>
      <c r="P1996" t="s">
        <v>7843</v>
      </c>
      <c r="Q1996">
        <v>0</v>
      </c>
      <c r="R1996" t="s">
        <v>7844</v>
      </c>
      <c r="S1996" t="s">
        <v>7845</v>
      </c>
      <c r="T1996">
        <v>1033</v>
      </c>
      <c r="U1996" t="s">
        <v>37</v>
      </c>
      <c r="V1996" t="s">
        <v>766</v>
      </c>
      <c r="W1996" t="s">
        <v>766</v>
      </c>
      <c r="X1996" t="s">
        <v>584</v>
      </c>
      <c r="Y1996" s="1">
        <v>33000000</v>
      </c>
      <c r="Z1996">
        <v>2006</v>
      </c>
      <c r="AA1996">
        <v>521</v>
      </c>
      <c r="AB1996">
        <v>5.6</v>
      </c>
      <c r="AC1996">
        <v>2.35</v>
      </c>
      <c r="AD1996">
        <v>4000</v>
      </c>
      <c r="AE1996" s="7">
        <v>41004464.285714291</v>
      </c>
      <c r="AF1996" s="7">
        <v>42264914.181547627</v>
      </c>
    </row>
    <row r="1997" spans="1:32" x14ac:dyDescent="0.2">
      <c r="A1997" t="s">
        <v>28</v>
      </c>
      <c r="B1997" t="s">
        <v>9969</v>
      </c>
      <c r="C1997">
        <v>60</v>
      </c>
      <c r="D1997">
        <v>104</v>
      </c>
      <c r="E1997">
        <v>54</v>
      </c>
      <c r="F1997">
        <v>919</v>
      </c>
      <c r="G1997" t="s">
        <v>6281</v>
      </c>
      <c r="H1997">
        <v>6000</v>
      </c>
      <c r="I1997">
        <v>4064333</v>
      </c>
      <c r="J1997">
        <f t="shared" si="31"/>
        <v>3</v>
      </c>
      <c r="K1997" t="s">
        <v>1903</v>
      </c>
      <c r="L1997" t="s">
        <v>207</v>
      </c>
      <c r="M1997" t="s">
        <v>9970</v>
      </c>
      <c r="N1997">
        <v>24790</v>
      </c>
      <c r="O1997">
        <v>9662</v>
      </c>
      <c r="P1997" t="s">
        <v>7000</v>
      </c>
      <c r="Q1997">
        <v>0</v>
      </c>
      <c r="R1997" t="s">
        <v>9971</v>
      </c>
      <c r="S1997" t="s">
        <v>9972</v>
      </c>
      <c r="T1997">
        <v>173</v>
      </c>
      <c r="U1997" t="s">
        <v>37</v>
      </c>
      <c r="V1997" t="s">
        <v>38</v>
      </c>
      <c r="W1997" t="s">
        <v>38</v>
      </c>
      <c r="X1997" t="s">
        <v>584</v>
      </c>
      <c r="Y1997" s="1">
        <v>25000000</v>
      </c>
      <c r="Z1997">
        <v>1995</v>
      </c>
      <c r="AA1997">
        <v>923</v>
      </c>
      <c r="AB1997">
        <v>5.2</v>
      </c>
      <c r="AC1997">
        <v>2.35</v>
      </c>
      <c r="AD1997">
        <v>0</v>
      </c>
      <c r="AE1997" s="7">
        <v>41092519.685039371</v>
      </c>
      <c r="AF1997" s="7">
        <v>6680547.3523622043</v>
      </c>
    </row>
    <row r="1998" spans="1:32" x14ac:dyDescent="0.2">
      <c r="A1998" t="s">
        <v>28</v>
      </c>
      <c r="B1998" t="s">
        <v>9973</v>
      </c>
      <c r="C1998">
        <v>23</v>
      </c>
      <c r="D1998">
        <v>95</v>
      </c>
      <c r="E1998">
        <v>2</v>
      </c>
      <c r="F1998">
        <v>807</v>
      </c>
      <c r="G1998" t="s">
        <v>3076</v>
      </c>
      <c r="H1998">
        <v>927</v>
      </c>
      <c r="I1998">
        <v>4006906</v>
      </c>
      <c r="J1998">
        <f t="shared" si="31"/>
        <v>2</v>
      </c>
      <c r="K1998" t="s">
        <v>1008</v>
      </c>
      <c r="L1998" t="s">
        <v>9031</v>
      </c>
      <c r="M1998" t="s">
        <v>9974</v>
      </c>
      <c r="N1998">
        <v>3229</v>
      </c>
      <c r="O1998">
        <v>4990</v>
      </c>
      <c r="P1998" t="s">
        <v>5703</v>
      </c>
      <c r="Q1998">
        <v>7</v>
      </c>
      <c r="R1998" t="s">
        <v>9975</v>
      </c>
      <c r="S1998" t="s">
        <v>9976</v>
      </c>
      <c r="T1998">
        <v>20</v>
      </c>
      <c r="U1998" t="s">
        <v>37</v>
      </c>
      <c r="V1998" t="s">
        <v>38</v>
      </c>
      <c r="W1998" t="s">
        <v>38</v>
      </c>
      <c r="X1998" t="s">
        <v>39</v>
      </c>
      <c r="Y1998" s="1">
        <v>15000000</v>
      </c>
      <c r="Z1998">
        <v>2005</v>
      </c>
      <c r="AA1998">
        <v>912</v>
      </c>
      <c r="AB1998">
        <v>4.0999999999999996</v>
      </c>
      <c r="AC1998">
        <v>1.85</v>
      </c>
      <c r="AD1998">
        <v>83</v>
      </c>
      <c r="AE1998" s="7">
        <v>19239631.336405531</v>
      </c>
      <c r="AF1998" s="7">
        <v>5139426.2826420888</v>
      </c>
    </row>
    <row r="1999" spans="1:32" x14ac:dyDescent="0.2">
      <c r="A1999" t="s">
        <v>28</v>
      </c>
      <c r="B1999" t="s">
        <v>9361</v>
      </c>
      <c r="C1999">
        <v>229</v>
      </c>
      <c r="D1999">
        <v>121</v>
      </c>
      <c r="E1999">
        <v>353</v>
      </c>
      <c r="F1999">
        <v>18</v>
      </c>
      <c r="G1999" t="s">
        <v>9977</v>
      </c>
      <c r="H1999">
        <v>45</v>
      </c>
      <c r="I1999">
        <v>3073392</v>
      </c>
      <c r="J1999">
        <f t="shared" si="31"/>
        <v>4</v>
      </c>
      <c r="K1999" t="s">
        <v>2201</v>
      </c>
      <c r="L1999" t="s">
        <v>9978</v>
      </c>
      <c r="M1999" t="s">
        <v>9979</v>
      </c>
      <c r="N1999">
        <v>59462</v>
      </c>
      <c r="O1999">
        <v>142</v>
      </c>
      <c r="P1999" t="s">
        <v>9980</v>
      </c>
      <c r="Q1999">
        <v>0</v>
      </c>
      <c r="R1999" t="s">
        <v>9981</v>
      </c>
      <c r="S1999" t="s">
        <v>9982</v>
      </c>
      <c r="T1999">
        <v>300</v>
      </c>
      <c r="U1999" t="s">
        <v>37</v>
      </c>
      <c r="V1999" t="s">
        <v>267</v>
      </c>
      <c r="W1999" t="s">
        <v>267</v>
      </c>
      <c r="X1999" t="s">
        <v>584</v>
      </c>
      <c r="Y1999" s="1">
        <v>25000000</v>
      </c>
      <c r="Z1999">
        <v>2008</v>
      </c>
      <c r="AA1999">
        <v>30</v>
      </c>
      <c r="AB1999">
        <v>6.6</v>
      </c>
      <c r="AC1999">
        <v>1.85</v>
      </c>
      <c r="AD1999">
        <v>0</v>
      </c>
      <c r="AE1999" s="7">
        <v>29087320.018578727</v>
      </c>
      <c r="AF1999" s="7">
        <v>3575869.4658615883</v>
      </c>
    </row>
    <row r="2000" spans="1:32" x14ac:dyDescent="0.2">
      <c r="A2000" t="s">
        <v>28</v>
      </c>
      <c r="B2000" t="s">
        <v>4407</v>
      </c>
      <c r="C2000">
        <v>143</v>
      </c>
      <c r="D2000">
        <v>92</v>
      </c>
      <c r="E2000">
        <v>892</v>
      </c>
      <c r="F2000">
        <v>492</v>
      </c>
      <c r="G2000" t="s">
        <v>1822</v>
      </c>
      <c r="H2000">
        <v>783</v>
      </c>
      <c r="I2000">
        <v>1550000</v>
      </c>
      <c r="J2000">
        <f t="shared" si="31"/>
        <v>4</v>
      </c>
      <c r="K2000" t="s">
        <v>9983</v>
      </c>
      <c r="L2000" t="s">
        <v>3787</v>
      </c>
      <c r="M2000" t="s">
        <v>9984</v>
      </c>
      <c r="N2000">
        <v>30628</v>
      </c>
      <c r="O2000">
        <v>2930</v>
      </c>
      <c r="P2000" t="s">
        <v>9985</v>
      </c>
      <c r="Q2000">
        <v>2</v>
      </c>
      <c r="R2000" t="s">
        <v>9986</v>
      </c>
      <c r="S2000" t="s">
        <v>9987</v>
      </c>
      <c r="T2000">
        <v>471</v>
      </c>
      <c r="U2000" t="s">
        <v>37</v>
      </c>
      <c r="V2000" t="s">
        <v>38</v>
      </c>
      <c r="W2000" t="s">
        <v>38</v>
      </c>
      <c r="X2000" t="s">
        <v>584</v>
      </c>
      <c r="Y2000" s="1">
        <v>25000000</v>
      </c>
      <c r="Z2000">
        <v>2005</v>
      </c>
      <c r="AA2000">
        <v>595</v>
      </c>
      <c r="AB2000">
        <v>2.9</v>
      </c>
      <c r="AC2000">
        <v>2.35</v>
      </c>
      <c r="AD2000">
        <v>937</v>
      </c>
      <c r="AE2000" s="7">
        <v>32066052.22734255</v>
      </c>
      <c r="AF2000" s="7">
        <v>1988095.2380952381</v>
      </c>
    </row>
    <row r="2001" spans="1:32" x14ac:dyDescent="0.2">
      <c r="A2001" t="s">
        <v>28</v>
      </c>
      <c r="B2001" t="s">
        <v>3816</v>
      </c>
      <c r="C2001">
        <v>376</v>
      </c>
      <c r="D2001">
        <v>80</v>
      </c>
      <c r="E2001">
        <v>2000</v>
      </c>
      <c r="F2001">
        <v>132</v>
      </c>
      <c r="G2001" t="s">
        <v>51</v>
      </c>
      <c r="H2001">
        <v>14000</v>
      </c>
      <c r="J2001">
        <f t="shared" si="31"/>
        <v>2</v>
      </c>
      <c r="K2001" t="s">
        <v>2526</v>
      </c>
      <c r="L2001" t="s">
        <v>212</v>
      </c>
      <c r="M2001" t="s">
        <v>9988</v>
      </c>
      <c r="N2001">
        <v>96480</v>
      </c>
      <c r="O2001">
        <v>25143</v>
      </c>
      <c r="P2001" t="s">
        <v>9989</v>
      </c>
      <c r="Q2001">
        <v>3</v>
      </c>
      <c r="R2001" t="s">
        <v>9990</v>
      </c>
      <c r="S2001" t="s">
        <v>9991</v>
      </c>
      <c r="T2001">
        <v>181</v>
      </c>
      <c r="U2001" t="s">
        <v>37</v>
      </c>
      <c r="V2001" t="s">
        <v>1464</v>
      </c>
      <c r="W2001" t="s">
        <v>1464</v>
      </c>
      <c r="X2001" t="s">
        <v>584</v>
      </c>
      <c r="Y2001" s="1">
        <v>25000000</v>
      </c>
      <c r="Z2001">
        <v>2011</v>
      </c>
      <c r="AA2001">
        <v>11000</v>
      </c>
      <c r="AB2001">
        <v>7.2</v>
      </c>
      <c r="AC2001">
        <v>2.35</v>
      </c>
      <c r="AD2001">
        <v>21000</v>
      </c>
      <c r="AE2001" s="7">
        <v>27845709.204090707</v>
      </c>
      <c r="AF2001" s="7">
        <v>0</v>
      </c>
    </row>
    <row r="2002" spans="1:32" x14ac:dyDescent="0.2">
      <c r="A2002" t="s">
        <v>28</v>
      </c>
      <c r="B2002" t="s">
        <v>8637</v>
      </c>
      <c r="C2002">
        <v>97</v>
      </c>
      <c r="D2002">
        <v>107</v>
      </c>
      <c r="E2002">
        <v>460</v>
      </c>
      <c r="F2002">
        <v>490</v>
      </c>
      <c r="G2002" t="s">
        <v>3384</v>
      </c>
      <c r="H2002">
        <v>14000</v>
      </c>
      <c r="I2002">
        <v>871527</v>
      </c>
      <c r="J2002">
        <f t="shared" si="31"/>
        <v>4</v>
      </c>
      <c r="K2002" t="s">
        <v>2141</v>
      </c>
      <c r="L2002" t="s">
        <v>435</v>
      </c>
      <c r="M2002" t="s">
        <v>9992</v>
      </c>
      <c r="N2002">
        <v>14982</v>
      </c>
      <c r="O2002">
        <v>16090</v>
      </c>
      <c r="P2002" t="s">
        <v>7843</v>
      </c>
      <c r="Q2002">
        <v>2</v>
      </c>
      <c r="R2002" t="s">
        <v>9993</v>
      </c>
      <c r="S2002" t="s">
        <v>9994</v>
      </c>
      <c r="T2002">
        <v>128</v>
      </c>
      <c r="U2002" t="s">
        <v>37</v>
      </c>
      <c r="V2002" t="s">
        <v>267</v>
      </c>
      <c r="W2002" t="s">
        <v>267</v>
      </c>
      <c r="X2002" t="s">
        <v>584</v>
      </c>
      <c r="Y2002" s="1">
        <v>25000000</v>
      </c>
      <c r="Z2002">
        <v>2005</v>
      </c>
      <c r="AA2002">
        <v>1000</v>
      </c>
      <c r="AB2002">
        <v>6.5</v>
      </c>
      <c r="AC2002">
        <v>2.35</v>
      </c>
      <c r="AD2002">
        <v>507</v>
      </c>
      <c r="AE2002" s="7">
        <v>32066052.22734255</v>
      </c>
      <c r="AF2002" s="7">
        <v>1117857.2119815669</v>
      </c>
    </row>
    <row r="2003" spans="1:32" x14ac:dyDescent="0.2">
      <c r="A2003" t="s">
        <v>28</v>
      </c>
      <c r="B2003" t="s">
        <v>145</v>
      </c>
      <c r="C2003">
        <v>73</v>
      </c>
      <c r="D2003">
        <v>91</v>
      </c>
      <c r="E2003">
        <v>80</v>
      </c>
      <c r="F2003">
        <v>31</v>
      </c>
      <c r="G2003" t="s">
        <v>9995</v>
      </c>
      <c r="H2003">
        <v>473</v>
      </c>
      <c r="I2003">
        <v>12495865</v>
      </c>
      <c r="J2003">
        <f t="shared" si="31"/>
        <v>1</v>
      </c>
      <c r="K2003" t="s">
        <v>1265</v>
      </c>
      <c r="L2003" t="s">
        <v>9996</v>
      </c>
      <c r="M2003" t="s">
        <v>9997</v>
      </c>
      <c r="N2003">
        <v>7100</v>
      </c>
      <c r="O2003">
        <v>539</v>
      </c>
      <c r="P2003" t="s">
        <v>9998</v>
      </c>
      <c r="Q2003">
        <v>0</v>
      </c>
      <c r="R2003" t="s">
        <v>9999</v>
      </c>
      <c r="S2003" t="s">
        <v>10000</v>
      </c>
      <c r="T2003">
        <v>35</v>
      </c>
      <c r="U2003" t="s">
        <v>37</v>
      </c>
      <c r="V2003" t="s">
        <v>38</v>
      </c>
      <c r="W2003" t="s">
        <v>38</v>
      </c>
      <c r="X2003" t="s">
        <v>94</v>
      </c>
      <c r="Y2003" s="1"/>
      <c r="Z2003">
        <v>2012</v>
      </c>
      <c r="AA2003">
        <v>31</v>
      </c>
      <c r="AB2003">
        <v>6.8</v>
      </c>
      <c r="AD2003">
        <v>0</v>
      </c>
      <c r="AE2003" s="7">
        <v>0</v>
      </c>
      <c r="AF2003" s="7">
        <v>13633337.031794425</v>
      </c>
    </row>
    <row r="2004" spans="1:32" x14ac:dyDescent="0.2">
      <c r="A2004" t="s">
        <v>28</v>
      </c>
      <c r="B2004" t="s">
        <v>10001</v>
      </c>
      <c r="C2004">
        <v>28</v>
      </c>
      <c r="D2004">
        <v>117</v>
      </c>
      <c r="E2004">
        <v>162</v>
      </c>
      <c r="F2004">
        <v>745</v>
      </c>
      <c r="G2004" t="s">
        <v>2635</v>
      </c>
      <c r="H2004">
        <v>2000</v>
      </c>
      <c r="I2004">
        <v>777423</v>
      </c>
      <c r="J2004">
        <f t="shared" si="31"/>
        <v>3</v>
      </c>
      <c r="K2004" t="s">
        <v>1633</v>
      </c>
      <c r="L2004" t="s">
        <v>4053</v>
      </c>
      <c r="M2004" t="s">
        <v>10002</v>
      </c>
      <c r="N2004">
        <v>5841</v>
      </c>
      <c r="O2004">
        <v>4351</v>
      </c>
      <c r="P2004" t="s">
        <v>1050</v>
      </c>
      <c r="Q2004">
        <v>0</v>
      </c>
      <c r="R2004" t="s">
        <v>10003</v>
      </c>
      <c r="S2004" t="s">
        <v>10004</v>
      </c>
      <c r="T2004">
        <v>57</v>
      </c>
      <c r="U2004" t="s">
        <v>37</v>
      </c>
      <c r="V2004" t="s">
        <v>38</v>
      </c>
      <c r="W2004" t="s">
        <v>38</v>
      </c>
      <c r="X2004" t="s">
        <v>39</v>
      </c>
      <c r="Y2004" s="1">
        <v>25000000</v>
      </c>
      <c r="Z2004">
        <v>1998</v>
      </c>
      <c r="AA2004">
        <v>878</v>
      </c>
      <c r="AB2004">
        <v>7.2</v>
      </c>
      <c r="AC2004">
        <v>2.35</v>
      </c>
      <c r="AD2004">
        <v>942</v>
      </c>
      <c r="AE2004" s="7">
        <v>38420245.398773007</v>
      </c>
      <c r="AF2004" s="7">
        <v>1194751.2975460123</v>
      </c>
    </row>
    <row r="2005" spans="1:32" x14ac:dyDescent="0.2">
      <c r="A2005" t="s">
        <v>28</v>
      </c>
      <c r="B2005" t="s">
        <v>9161</v>
      </c>
      <c r="C2005">
        <v>160</v>
      </c>
      <c r="D2005">
        <v>107</v>
      </c>
      <c r="E2005">
        <v>0</v>
      </c>
      <c r="F2005">
        <v>240</v>
      </c>
      <c r="G2005" t="s">
        <v>10005</v>
      </c>
      <c r="H2005">
        <v>962</v>
      </c>
      <c r="I2005">
        <v>1186957</v>
      </c>
      <c r="J2005">
        <f t="shared" si="31"/>
        <v>1</v>
      </c>
      <c r="K2005" t="s">
        <v>3408</v>
      </c>
      <c r="L2005" t="s">
        <v>2378</v>
      </c>
      <c r="M2005" t="s">
        <v>10006</v>
      </c>
      <c r="N2005">
        <v>9264</v>
      </c>
      <c r="O2005">
        <v>1591</v>
      </c>
      <c r="P2005" t="s">
        <v>10007</v>
      </c>
      <c r="Q2005">
        <v>3</v>
      </c>
      <c r="R2005" t="s">
        <v>10008</v>
      </c>
      <c r="S2005" t="s">
        <v>10009</v>
      </c>
      <c r="T2005">
        <v>69</v>
      </c>
      <c r="U2005" t="s">
        <v>37</v>
      </c>
      <c r="V2005" t="s">
        <v>56</v>
      </c>
      <c r="W2005" t="s">
        <v>56</v>
      </c>
      <c r="X2005" t="s">
        <v>39</v>
      </c>
      <c r="Y2005" s="1">
        <v>25000000</v>
      </c>
      <c r="Z2005">
        <v>2008</v>
      </c>
      <c r="AA2005">
        <v>266</v>
      </c>
      <c r="AB2005">
        <v>6.8</v>
      </c>
      <c r="AC2005">
        <v>2.35</v>
      </c>
      <c r="AD2005">
        <v>0</v>
      </c>
      <c r="AE2005" s="7">
        <v>29087320.018578727</v>
      </c>
      <c r="AF2005" s="7">
        <v>1381015.9242916859</v>
      </c>
    </row>
    <row r="2006" spans="1:32" x14ac:dyDescent="0.2">
      <c r="A2006" t="s">
        <v>28</v>
      </c>
      <c r="B2006" t="s">
        <v>10010</v>
      </c>
      <c r="C2006">
        <v>124</v>
      </c>
      <c r="D2006">
        <v>131</v>
      </c>
      <c r="E2006">
        <v>911</v>
      </c>
      <c r="F2006">
        <v>232</v>
      </c>
      <c r="G2006" t="s">
        <v>10011</v>
      </c>
      <c r="H2006">
        <v>5000</v>
      </c>
      <c r="I2006">
        <v>85433</v>
      </c>
      <c r="J2006">
        <f t="shared" si="31"/>
        <v>4</v>
      </c>
      <c r="K2006" t="s">
        <v>10012</v>
      </c>
      <c r="L2006" t="s">
        <v>1847</v>
      </c>
      <c r="M2006" t="s">
        <v>10013</v>
      </c>
      <c r="N2006">
        <v>69676</v>
      </c>
      <c r="O2006">
        <v>5954</v>
      </c>
      <c r="P2006" t="s">
        <v>10014</v>
      </c>
      <c r="Q2006">
        <v>2</v>
      </c>
      <c r="R2006" t="s">
        <v>10015</v>
      </c>
      <c r="S2006" t="s">
        <v>10016</v>
      </c>
      <c r="T2006">
        <v>131</v>
      </c>
      <c r="U2006" t="s">
        <v>37</v>
      </c>
      <c r="V2006" t="s">
        <v>7089</v>
      </c>
      <c r="W2006" t="s">
        <v>7089</v>
      </c>
      <c r="X2006" t="s">
        <v>584</v>
      </c>
      <c r="Y2006" s="1">
        <v>13500000</v>
      </c>
      <c r="Z2006">
        <v>2013</v>
      </c>
      <c r="AA2006">
        <v>234</v>
      </c>
      <c r="AB2006">
        <v>7.8</v>
      </c>
      <c r="AC2006">
        <v>2.35</v>
      </c>
      <c r="AD2006">
        <v>31000</v>
      </c>
      <c r="AE2006" s="7">
        <v>14513948.497854078</v>
      </c>
      <c r="AF2006" s="7">
        <v>91849.6416309013</v>
      </c>
    </row>
    <row r="2007" spans="1:32" x14ac:dyDescent="0.2">
      <c r="A2007" t="s">
        <v>28</v>
      </c>
      <c r="B2007" t="s">
        <v>10017</v>
      </c>
      <c r="C2007">
        <v>280</v>
      </c>
      <c r="D2007">
        <v>122</v>
      </c>
      <c r="E2007">
        <v>0</v>
      </c>
      <c r="F2007">
        <v>407</v>
      </c>
      <c r="G2007" t="s">
        <v>5854</v>
      </c>
      <c r="H2007">
        <v>12000</v>
      </c>
      <c r="I2007">
        <v>1697956</v>
      </c>
      <c r="J2007">
        <f t="shared" si="31"/>
        <v>2</v>
      </c>
      <c r="K2007" t="s">
        <v>1934</v>
      </c>
      <c r="L2007" t="s">
        <v>704</v>
      </c>
      <c r="M2007" t="s">
        <v>10018</v>
      </c>
      <c r="N2007">
        <v>64944</v>
      </c>
      <c r="O2007">
        <v>13809</v>
      </c>
      <c r="P2007" t="s">
        <v>10019</v>
      </c>
      <c r="Q2007">
        <v>2</v>
      </c>
      <c r="R2007" t="s">
        <v>10020</v>
      </c>
      <c r="S2007" t="s">
        <v>10021</v>
      </c>
      <c r="T2007">
        <v>212</v>
      </c>
      <c r="U2007" t="s">
        <v>37</v>
      </c>
      <c r="V2007" t="s">
        <v>38</v>
      </c>
      <c r="W2007" t="s">
        <v>38</v>
      </c>
      <c r="X2007" t="s">
        <v>584</v>
      </c>
      <c r="Y2007" s="1">
        <v>20000000</v>
      </c>
      <c r="Z2007">
        <v>2009</v>
      </c>
      <c r="AA2007">
        <v>463</v>
      </c>
      <c r="AB2007">
        <v>6.7</v>
      </c>
      <c r="AC2007">
        <v>1.85</v>
      </c>
      <c r="AD2007">
        <v>6000</v>
      </c>
      <c r="AE2007" s="7">
        <v>23356643.35664336</v>
      </c>
      <c r="AF2007" s="7">
        <v>1982927.6363636365</v>
      </c>
    </row>
    <row r="2008" spans="1:32" x14ac:dyDescent="0.2">
      <c r="A2008" t="s">
        <v>28</v>
      </c>
      <c r="B2008" t="s">
        <v>10022</v>
      </c>
      <c r="C2008">
        <v>56</v>
      </c>
      <c r="D2008">
        <v>88</v>
      </c>
      <c r="E2008">
        <v>4</v>
      </c>
      <c r="F2008">
        <v>602</v>
      </c>
      <c r="G2008" t="s">
        <v>5705</v>
      </c>
      <c r="H2008">
        <v>783</v>
      </c>
      <c r="J2008">
        <f t="shared" si="31"/>
        <v>3</v>
      </c>
      <c r="K2008" t="s">
        <v>2830</v>
      </c>
      <c r="L2008" t="s">
        <v>971</v>
      </c>
      <c r="M2008" t="s">
        <v>10023</v>
      </c>
      <c r="N2008">
        <v>5385</v>
      </c>
      <c r="O2008">
        <v>3874</v>
      </c>
      <c r="P2008" t="s">
        <v>1320</v>
      </c>
      <c r="Q2008">
        <v>2</v>
      </c>
      <c r="R2008" t="s">
        <v>10024</v>
      </c>
      <c r="S2008" t="s">
        <v>10025</v>
      </c>
      <c r="T2008">
        <v>22</v>
      </c>
      <c r="U2008" t="s">
        <v>37</v>
      </c>
      <c r="V2008" t="s">
        <v>1464</v>
      </c>
      <c r="W2008" t="s">
        <v>1464</v>
      </c>
      <c r="X2008" t="s">
        <v>94</v>
      </c>
      <c r="Y2008" s="1"/>
      <c r="Z2008">
        <v>2010</v>
      </c>
      <c r="AA2008">
        <v>749</v>
      </c>
      <c r="AB2008">
        <v>6.1</v>
      </c>
      <c r="AC2008">
        <v>2.35</v>
      </c>
      <c r="AD2008">
        <v>0</v>
      </c>
      <c r="AE2008" s="7">
        <v>0</v>
      </c>
      <c r="AF2008" s="7">
        <v>0</v>
      </c>
    </row>
    <row r="2009" spans="1:32" x14ac:dyDescent="0.2">
      <c r="A2009" t="s">
        <v>28</v>
      </c>
      <c r="B2009" t="s">
        <v>9645</v>
      </c>
      <c r="C2009">
        <v>118</v>
      </c>
      <c r="D2009">
        <v>134</v>
      </c>
      <c r="E2009">
        <v>0</v>
      </c>
      <c r="F2009">
        <v>92</v>
      </c>
      <c r="G2009" t="s">
        <v>10026</v>
      </c>
      <c r="H2009">
        <v>541</v>
      </c>
      <c r="I2009">
        <v>183662</v>
      </c>
      <c r="J2009">
        <f t="shared" si="31"/>
        <v>2</v>
      </c>
      <c r="K2009" t="s">
        <v>2526</v>
      </c>
      <c r="L2009" t="s">
        <v>6897</v>
      </c>
      <c r="M2009" t="s">
        <v>10027</v>
      </c>
      <c r="N2009">
        <v>18395</v>
      </c>
      <c r="O2009">
        <v>890</v>
      </c>
      <c r="P2009" t="s">
        <v>10028</v>
      </c>
      <c r="Q2009">
        <v>6</v>
      </c>
      <c r="R2009" t="s">
        <v>10029</v>
      </c>
      <c r="S2009" t="s">
        <v>10030</v>
      </c>
      <c r="T2009">
        <v>48</v>
      </c>
      <c r="U2009" t="s">
        <v>1463</v>
      </c>
      <c r="V2009" t="s">
        <v>1464</v>
      </c>
      <c r="W2009" t="s">
        <v>1464</v>
      </c>
      <c r="X2009" t="s">
        <v>4829</v>
      </c>
      <c r="Y2009" s="1">
        <v>25000000</v>
      </c>
      <c r="Z2009">
        <v>2010</v>
      </c>
      <c r="AA2009">
        <v>173</v>
      </c>
      <c r="AB2009">
        <v>7.1</v>
      </c>
      <c r="AC2009">
        <v>2.35</v>
      </c>
      <c r="AD2009">
        <v>0</v>
      </c>
      <c r="AE2009" s="7">
        <v>28713892.709766164</v>
      </c>
      <c r="AF2009" s="7">
        <v>210946.03851444295</v>
      </c>
    </row>
    <row r="2010" spans="1:32" x14ac:dyDescent="0.2">
      <c r="A2010" t="s">
        <v>28</v>
      </c>
      <c r="B2010" t="s">
        <v>3777</v>
      </c>
      <c r="C2010">
        <v>49</v>
      </c>
      <c r="D2010">
        <v>117</v>
      </c>
      <c r="E2010">
        <v>138</v>
      </c>
      <c r="F2010">
        <v>416</v>
      </c>
      <c r="G2010" t="s">
        <v>495</v>
      </c>
      <c r="H2010">
        <v>908</v>
      </c>
      <c r="I2010">
        <v>134904</v>
      </c>
      <c r="J2010">
        <f t="shared" si="31"/>
        <v>4</v>
      </c>
      <c r="K2010" t="s">
        <v>4478</v>
      </c>
      <c r="L2010" t="s">
        <v>10031</v>
      </c>
      <c r="M2010" t="s">
        <v>10032</v>
      </c>
      <c r="N2010">
        <v>2395</v>
      </c>
      <c r="O2010">
        <v>3204</v>
      </c>
      <c r="P2010" t="s">
        <v>10033</v>
      </c>
      <c r="Q2010">
        <v>9</v>
      </c>
      <c r="R2010" t="s">
        <v>10034</v>
      </c>
      <c r="S2010" t="s">
        <v>10035</v>
      </c>
      <c r="T2010">
        <v>17</v>
      </c>
      <c r="U2010" t="s">
        <v>37</v>
      </c>
      <c r="V2010" t="s">
        <v>38</v>
      </c>
      <c r="W2010" t="s">
        <v>38</v>
      </c>
      <c r="X2010" t="s">
        <v>584</v>
      </c>
      <c r="Y2010" s="1">
        <v>25000000</v>
      </c>
      <c r="Z2010">
        <v>2010</v>
      </c>
      <c r="AA2010">
        <v>581</v>
      </c>
      <c r="AB2010">
        <v>5.7</v>
      </c>
      <c r="AC2010">
        <v>1.78</v>
      </c>
      <c r="AD2010">
        <v>636</v>
      </c>
      <c r="AE2010" s="7">
        <v>28713892.709766164</v>
      </c>
      <c r="AF2010" s="7">
        <v>154944.75928473179</v>
      </c>
    </row>
    <row r="2011" spans="1:32" x14ac:dyDescent="0.2">
      <c r="A2011" t="s">
        <v>28</v>
      </c>
      <c r="B2011" t="s">
        <v>10036</v>
      </c>
      <c r="C2011">
        <v>4</v>
      </c>
      <c r="D2011">
        <v>80</v>
      </c>
      <c r="E2011">
        <v>0</v>
      </c>
      <c r="F2011">
        <v>0</v>
      </c>
      <c r="G2011" t="s">
        <v>10037</v>
      </c>
      <c r="H2011">
        <v>44</v>
      </c>
      <c r="J2011">
        <f t="shared" si="31"/>
        <v>3</v>
      </c>
      <c r="K2011" t="s">
        <v>3253</v>
      </c>
      <c r="L2011" t="s">
        <v>10038</v>
      </c>
      <c r="M2011" t="s">
        <v>10039</v>
      </c>
      <c r="N2011">
        <v>753</v>
      </c>
      <c r="O2011">
        <v>53</v>
      </c>
      <c r="P2011" t="s">
        <v>10036</v>
      </c>
      <c r="Q2011">
        <v>0</v>
      </c>
      <c r="R2011" t="s">
        <v>10040</v>
      </c>
      <c r="S2011" t="s">
        <v>10041</v>
      </c>
      <c r="T2011">
        <v>24</v>
      </c>
      <c r="U2011" t="s">
        <v>37</v>
      </c>
      <c r="V2011" t="s">
        <v>1464</v>
      </c>
      <c r="W2011" t="s">
        <v>1464</v>
      </c>
      <c r="X2011" t="s">
        <v>276</v>
      </c>
      <c r="Y2011" s="1">
        <v>25000000</v>
      </c>
      <c r="Z2011">
        <v>2009</v>
      </c>
      <c r="AA2011">
        <v>9</v>
      </c>
      <c r="AB2011">
        <v>2.9</v>
      </c>
      <c r="AD2011">
        <v>90</v>
      </c>
      <c r="AE2011" s="7">
        <v>29195804.195804197</v>
      </c>
      <c r="AF2011" s="7">
        <v>0</v>
      </c>
    </row>
    <row r="2012" spans="1:32" x14ac:dyDescent="0.2">
      <c r="A2012" t="s">
        <v>28</v>
      </c>
      <c r="B2012" t="s">
        <v>10042</v>
      </c>
      <c r="C2012">
        <v>16</v>
      </c>
      <c r="D2012">
        <v>85</v>
      </c>
      <c r="E2012">
        <v>0</v>
      </c>
      <c r="F2012">
        <v>7</v>
      </c>
      <c r="G2012" t="s">
        <v>10043</v>
      </c>
      <c r="H2012">
        <v>21</v>
      </c>
      <c r="J2012">
        <f t="shared" si="31"/>
        <v>4</v>
      </c>
      <c r="K2012" t="s">
        <v>470</v>
      </c>
      <c r="L2012" t="s">
        <v>8750</v>
      </c>
      <c r="M2012" t="s">
        <v>10044</v>
      </c>
      <c r="N2012">
        <v>891</v>
      </c>
      <c r="O2012">
        <v>48</v>
      </c>
      <c r="P2012" t="s">
        <v>10045</v>
      </c>
      <c r="Q2012">
        <v>0</v>
      </c>
      <c r="R2012" t="s">
        <v>10046</v>
      </c>
      <c r="S2012" t="s">
        <v>10047</v>
      </c>
      <c r="T2012">
        <v>8</v>
      </c>
      <c r="U2012" t="s">
        <v>5640</v>
      </c>
      <c r="V2012" t="s">
        <v>7169</v>
      </c>
      <c r="W2012" t="s">
        <v>7169</v>
      </c>
      <c r="X2012" t="s">
        <v>276</v>
      </c>
      <c r="Y2012" s="1">
        <v>25000000</v>
      </c>
      <c r="Z2012">
        <v>2010</v>
      </c>
      <c r="AA2012">
        <v>15</v>
      </c>
      <c r="AB2012">
        <v>5.2</v>
      </c>
      <c r="AD2012">
        <v>200</v>
      </c>
      <c r="AE2012" s="7">
        <v>28713892.709766164</v>
      </c>
      <c r="AF2012" s="7">
        <v>0</v>
      </c>
    </row>
    <row r="2013" spans="1:32" x14ac:dyDescent="0.2">
      <c r="A2013" t="s">
        <v>28</v>
      </c>
      <c r="B2013" t="s">
        <v>186</v>
      </c>
      <c r="C2013">
        <v>336</v>
      </c>
      <c r="D2013">
        <v>138</v>
      </c>
      <c r="E2013">
        <v>0</v>
      </c>
      <c r="F2013">
        <v>1000</v>
      </c>
      <c r="G2013" t="s">
        <v>339</v>
      </c>
      <c r="H2013">
        <v>13000</v>
      </c>
      <c r="I2013">
        <v>16969390</v>
      </c>
      <c r="J2013">
        <f t="shared" si="31"/>
        <v>3</v>
      </c>
      <c r="K2013" t="s">
        <v>2124</v>
      </c>
      <c r="L2013" t="s">
        <v>457</v>
      </c>
      <c r="M2013" t="s">
        <v>10048</v>
      </c>
      <c r="N2013">
        <v>80861</v>
      </c>
      <c r="O2013">
        <v>27797</v>
      </c>
      <c r="P2013" t="s">
        <v>2140</v>
      </c>
      <c r="Q2013">
        <v>4</v>
      </c>
      <c r="R2013" t="s">
        <v>10049</v>
      </c>
      <c r="S2013" t="s">
        <v>10050</v>
      </c>
      <c r="T2013">
        <v>431</v>
      </c>
      <c r="U2013" t="s">
        <v>37</v>
      </c>
      <c r="V2013" t="s">
        <v>38</v>
      </c>
      <c r="W2013" t="s">
        <v>38</v>
      </c>
      <c r="X2013" t="s">
        <v>584</v>
      </c>
      <c r="Y2013" s="1">
        <v>25000000</v>
      </c>
      <c r="Z2013">
        <v>2013</v>
      </c>
      <c r="AA2013">
        <v>11000</v>
      </c>
      <c r="AB2013">
        <v>5.3</v>
      </c>
      <c r="AC2013">
        <v>2.35</v>
      </c>
      <c r="AD2013">
        <v>24000</v>
      </c>
      <c r="AE2013" s="7">
        <v>26877682.403433479</v>
      </c>
      <c r="AF2013" s="7">
        <v>18243915</v>
      </c>
    </row>
    <row r="2014" spans="1:32" x14ac:dyDescent="0.2">
      <c r="A2014" t="s">
        <v>28</v>
      </c>
      <c r="B2014" t="s">
        <v>10051</v>
      </c>
      <c r="C2014">
        <v>91</v>
      </c>
      <c r="D2014">
        <v>121</v>
      </c>
      <c r="E2014">
        <v>9</v>
      </c>
      <c r="F2014">
        <v>520</v>
      </c>
      <c r="G2014" t="s">
        <v>1209</v>
      </c>
      <c r="H2014">
        <v>1000</v>
      </c>
      <c r="J2014">
        <f t="shared" si="31"/>
        <v>4</v>
      </c>
      <c r="K2014" t="s">
        <v>10052</v>
      </c>
      <c r="L2014" t="s">
        <v>685</v>
      </c>
      <c r="M2014" t="s">
        <v>10053</v>
      </c>
      <c r="N2014">
        <v>34338</v>
      </c>
      <c r="O2014">
        <v>3287</v>
      </c>
      <c r="P2014" t="s">
        <v>1994</v>
      </c>
      <c r="Q2014">
        <v>2</v>
      </c>
      <c r="R2014" t="s">
        <v>10054</v>
      </c>
      <c r="S2014" t="s">
        <v>10055</v>
      </c>
      <c r="T2014">
        <v>103</v>
      </c>
      <c r="U2014" t="s">
        <v>37</v>
      </c>
      <c r="V2014" t="s">
        <v>56</v>
      </c>
      <c r="W2014" t="s">
        <v>56</v>
      </c>
      <c r="X2014" t="s">
        <v>584</v>
      </c>
      <c r="Y2014" s="1">
        <v>25000000</v>
      </c>
      <c r="Z2014">
        <v>2011</v>
      </c>
      <c r="AA2014">
        <v>870</v>
      </c>
      <c r="AB2014">
        <v>6.2</v>
      </c>
      <c r="AC2014">
        <v>2.35</v>
      </c>
      <c r="AD2014">
        <v>0</v>
      </c>
      <c r="AE2014" s="7">
        <v>27845709.204090707</v>
      </c>
      <c r="AF2014" s="7">
        <v>0</v>
      </c>
    </row>
    <row r="2015" spans="1:32" x14ac:dyDescent="0.2">
      <c r="A2015" t="s">
        <v>28</v>
      </c>
      <c r="B2015" t="s">
        <v>10056</v>
      </c>
      <c r="C2015">
        <v>16</v>
      </c>
      <c r="D2015">
        <v>134</v>
      </c>
      <c r="E2015">
        <v>27</v>
      </c>
      <c r="F2015">
        <v>87</v>
      </c>
      <c r="G2015" t="s">
        <v>10057</v>
      </c>
      <c r="H2015">
        <v>279</v>
      </c>
      <c r="J2015">
        <f t="shared" si="31"/>
        <v>4</v>
      </c>
      <c r="K2015" t="s">
        <v>1016</v>
      </c>
      <c r="L2015" t="s">
        <v>5804</v>
      </c>
      <c r="M2015" t="s">
        <v>10058</v>
      </c>
      <c r="N2015">
        <v>5911</v>
      </c>
      <c r="O2015">
        <v>705</v>
      </c>
      <c r="P2015" t="s">
        <v>10059</v>
      </c>
      <c r="Q2015">
        <v>2</v>
      </c>
      <c r="R2015" t="s">
        <v>10060</v>
      </c>
      <c r="S2015" t="s">
        <v>10061</v>
      </c>
      <c r="T2015">
        <v>76</v>
      </c>
      <c r="U2015" t="s">
        <v>37</v>
      </c>
      <c r="V2015" t="s">
        <v>7089</v>
      </c>
      <c r="W2015" t="s">
        <v>7089</v>
      </c>
      <c r="X2015" t="s">
        <v>276</v>
      </c>
      <c r="Y2015" s="1">
        <v>25000000</v>
      </c>
      <c r="Z2015">
        <v>1970</v>
      </c>
      <c r="AA2015">
        <v>128</v>
      </c>
      <c r="AB2015">
        <v>7.3</v>
      </c>
      <c r="AC2015">
        <v>2.35</v>
      </c>
      <c r="AD2015">
        <v>690</v>
      </c>
      <c r="AE2015" s="7">
        <v>161404639.17525774</v>
      </c>
      <c r="AF2015" s="7">
        <v>0</v>
      </c>
    </row>
    <row r="2016" spans="1:32" x14ac:dyDescent="0.2">
      <c r="A2016" t="s">
        <v>28</v>
      </c>
      <c r="B2016" t="s">
        <v>10062</v>
      </c>
      <c r="C2016">
        <v>65</v>
      </c>
      <c r="D2016">
        <v>100</v>
      </c>
      <c r="E2016">
        <v>3</v>
      </c>
      <c r="F2016">
        <v>55</v>
      </c>
      <c r="G2016" t="s">
        <v>5961</v>
      </c>
      <c r="H2016">
        <v>79</v>
      </c>
      <c r="I2016">
        <v>129115</v>
      </c>
      <c r="J2016">
        <f t="shared" si="31"/>
        <v>2</v>
      </c>
      <c r="K2016" t="s">
        <v>776</v>
      </c>
      <c r="L2016" t="s">
        <v>10063</v>
      </c>
      <c r="M2016" t="s">
        <v>10064</v>
      </c>
      <c r="N2016">
        <v>5900</v>
      </c>
      <c r="O2016">
        <v>285</v>
      </c>
      <c r="P2016" t="s">
        <v>10065</v>
      </c>
      <c r="Q2016">
        <v>2</v>
      </c>
      <c r="R2016" t="s">
        <v>10066</v>
      </c>
      <c r="S2016" t="s">
        <v>10067</v>
      </c>
      <c r="T2016">
        <v>26</v>
      </c>
      <c r="U2016" t="s">
        <v>7240</v>
      </c>
      <c r="V2016" t="s">
        <v>891</v>
      </c>
      <c r="W2016" t="s">
        <v>891</v>
      </c>
      <c r="Y2016" s="1">
        <v>25000000</v>
      </c>
      <c r="Z2016">
        <v>2014</v>
      </c>
      <c r="AA2016">
        <v>68</v>
      </c>
      <c r="AB2016">
        <v>6.5</v>
      </c>
      <c r="AC2016">
        <v>2.35</v>
      </c>
      <c r="AD2016">
        <v>0</v>
      </c>
      <c r="AE2016" s="7">
        <v>26457541.191381495</v>
      </c>
      <c r="AF2016" s="7">
        <v>136642.61723700888</v>
      </c>
    </row>
    <row r="2017" spans="1:32" x14ac:dyDescent="0.2">
      <c r="A2017" t="s">
        <v>28</v>
      </c>
      <c r="B2017" t="s">
        <v>9329</v>
      </c>
      <c r="C2017">
        <v>7</v>
      </c>
      <c r="D2017">
        <v>100</v>
      </c>
      <c r="E2017">
        <v>535</v>
      </c>
      <c r="F2017">
        <v>399</v>
      </c>
      <c r="G2017" t="s">
        <v>9329</v>
      </c>
      <c r="H2017">
        <v>668</v>
      </c>
      <c r="J2017">
        <f t="shared" si="31"/>
        <v>2</v>
      </c>
      <c r="K2017" t="s">
        <v>59</v>
      </c>
      <c r="L2017" t="s">
        <v>6020</v>
      </c>
      <c r="M2017" t="s">
        <v>10068</v>
      </c>
      <c r="N2017">
        <v>1084</v>
      </c>
      <c r="O2017">
        <v>2204</v>
      </c>
      <c r="P2017" t="s">
        <v>5514</v>
      </c>
      <c r="Q2017">
        <v>0</v>
      </c>
      <c r="R2017" t="s">
        <v>10069</v>
      </c>
      <c r="S2017" t="s">
        <v>10070</v>
      </c>
      <c r="T2017">
        <v>11</v>
      </c>
      <c r="U2017" t="s">
        <v>37</v>
      </c>
      <c r="V2017" t="s">
        <v>38</v>
      </c>
      <c r="W2017" t="s">
        <v>38</v>
      </c>
      <c r="X2017" t="s">
        <v>39</v>
      </c>
      <c r="Y2017" s="1">
        <v>25000000</v>
      </c>
      <c r="Z2017">
        <v>2014</v>
      </c>
      <c r="AA2017">
        <v>535</v>
      </c>
      <c r="AB2017">
        <v>4.0999999999999996</v>
      </c>
      <c r="AD2017">
        <v>437</v>
      </c>
      <c r="AE2017" s="7">
        <v>26457541.191381495</v>
      </c>
      <c r="AF2017" s="7">
        <v>0</v>
      </c>
    </row>
    <row r="2018" spans="1:32" x14ac:dyDescent="0.2">
      <c r="A2018" t="s">
        <v>28</v>
      </c>
      <c r="B2018" t="s">
        <v>5646</v>
      </c>
      <c r="C2018">
        <v>51</v>
      </c>
      <c r="D2018">
        <v>119</v>
      </c>
      <c r="E2018">
        <v>350</v>
      </c>
      <c r="F2018">
        <v>418</v>
      </c>
      <c r="G2018" t="s">
        <v>341</v>
      </c>
      <c r="H2018">
        <v>18000</v>
      </c>
      <c r="I2018">
        <v>34700000</v>
      </c>
      <c r="J2018">
        <f t="shared" si="31"/>
        <v>2</v>
      </c>
      <c r="K2018" t="s">
        <v>213</v>
      </c>
      <c r="L2018" t="s">
        <v>587</v>
      </c>
      <c r="M2018" t="s">
        <v>10071</v>
      </c>
      <c r="N2018">
        <v>52846</v>
      </c>
      <c r="O2018">
        <v>35501</v>
      </c>
      <c r="P2018" t="s">
        <v>5677</v>
      </c>
      <c r="Q2018">
        <v>2</v>
      </c>
      <c r="R2018" t="s">
        <v>10072</v>
      </c>
      <c r="S2018" t="s">
        <v>10073</v>
      </c>
      <c r="T2018">
        <v>143</v>
      </c>
      <c r="U2018" t="s">
        <v>37</v>
      </c>
      <c r="V2018" t="s">
        <v>38</v>
      </c>
      <c r="W2018" t="s">
        <v>38</v>
      </c>
      <c r="X2018" t="s">
        <v>584</v>
      </c>
      <c r="Y2018" s="1">
        <v>14000000</v>
      </c>
      <c r="Z2018">
        <v>1988</v>
      </c>
      <c r="AA2018">
        <v>17000</v>
      </c>
      <c r="AB2018">
        <v>7.7</v>
      </c>
      <c r="AC2018">
        <v>1.85</v>
      </c>
      <c r="AD2018">
        <v>0</v>
      </c>
      <c r="AE2018" s="7">
        <v>29644970.414201185</v>
      </c>
      <c r="AF2018" s="7">
        <v>73477176.669484362</v>
      </c>
    </row>
    <row r="2019" spans="1:32" x14ac:dyDescent="0.2">
      <c r="A2019" t="s">
        <v>28</v>
      </c>
      <c r="B2019" t="s">
        <v>4381</v>
      </c>
      <c r="C2019">
        <v>252</v>
      </c>
      <c r="D2019">
        <v>137</v>
      </c>
      <c r="E2019">
        <v>179</v>
      </c>
      <c r="F2019">
        <v>4000</v>
      </c>
      <c r="G2019" t="s">
        <v>2823</v>
      </c>
      <c r="H2019">
        <v>17000</v>
      </c>
      <c r="I2019">
        <v>717753</v>
      </c>
      <c r="J2019">
        <f t="shared" si="31"/>
        <v>2</v>
      </c>
      <c r="K2019" t="s">
        <v>7042</v>
      </c>
      <c r="L2019" t="s">
        <v>556</v>
      </c>
      <c r="M2019" t="s">
        <v>10074</v>
      </c>
      <c r="N2019">
        <v>33107</v>
      </c>
      <c r="O2019">
        <v>33747</v>
      </c>
      <c r="P2019" t="s">
        <v>83</v>
      </c>
      <c r="Q2019">
        <v>4</v>
      </c>
      <c r="R2019" t="s">
        <v>10075</v>
      </c>
      <c r="S2019" t="s">
        <v>10076</v>
      </c>
      <c r="T2019">
        <v>128</v>
      </c>
      <c r="U2019" t="s">
        <v>37</v>
      </c>
      <c r="V2019" t="s">
        <v>1464</v>
      </c>
      <c r="W2019" t="s">
        <v>1464</v>
      </c>
      <c r="X2019" t="s">
        <v>584</v>
      </c>
      <c r="Y2019" s="1">
        <v>25000000</v>
      </c>
      <c r="Z2019">
        <v>2012</v>
      </c>
      <c r="AA2019">
        <v>10000</v>
      </c>
      <c r="AB2019">
        <v>6.1</v>
      </c>
      <c r="AC2019">
        <v>2.35</v>
      </c>
      <c r="AD2019">
        <v>27000</v>
      </c>
      <c r="AE2019" s="7">
        <v>27275696.864111498</v>
      </c>
      <c r="AF2019" s="7">
        <v>783088.5300522648</v>
      </c>
    </row>
    <row r="2020" spans="1:32" x14ac:dyDescent="0.2">
      <c r="A2020" t="s">
        <v>28</v>
      </c>
      <c r="B2020" t="s">
        <v>1027</v>
      </c>
      <c r="C2020">
        <v>106</v>
      </c>
      <c r="D2020">
        <v>119</v>
      </c>
      <c r="E2020">
        <v>12000</v>
      </c>
      <c r="F2020">
        <v>643</v>
      </c>
      <c r="G2020" t="s">
        <v>7281</v>
      </c>
      <c r="H2020">
        <v>12000</v>
      </c>
      <c r="I2020">
        <v>109713132</v>
      </c>
      <c r="J2020">
        <f t="shared" si="31"/>
        <v>3</v>
      </c>
      <c r="K2020" t="s">
        <v>1874</v>
      </c>
      <c r="L2020" t="s">
        <v>1027</v>
      </c>
      <c r="M2020" t="s">
        <v>10077</v>
      </c>
      <c r="N2020">
        <v>61621</v>
      </c>
      <c r="O2020">
        <v>15449</v>
      </c>
      <c r="P2020" t="s">
        <v>7283</v>
      </c>
      <c r="Q2020">
        <v>5</v>
      </c>
      <c r="R2020" t="s">
        <v>10078</v>
      </c>
      <c r="S2020" t="s">
        <v>10079</v>
      </c>
      <c r="T2020">
        <v>219</v>
      </c>
      <c r="U2020" t="s">
        <v>37</v>
      </c>
      <c r="V2020" t="s">
        <v>38</v>
      </c>
      <c r="W2020" t="s">
        <v>38</v>
      </c>
      <c r="X2020" t="s">
        <v>94</v>
      </c>
      <c r="Y2020" s="1">
        <v>25000000</v>
      </c>
      <c r="Z2020">
        <v>1986</v>
      </c>
      <c r="AA2020">
        <v>664</v>
      </c>
      <c r="AB2020">
        <v>7.3</v>
      </c>
      <c r="AC2020">
        <v>2.35</v>
      </c>
      <c r="AD2020">
        <v>0</v>
      </c>
      <c r="AE2020" s="7">
        <v>57139598.540145986</v>
      </c>
      <c r="AF2020" s="7">
        <v>250758572.68248177</v>
      </c>
    </row>
    <row r="2021" spans="1:32" x14ac:dyDescent="0.2">
      <c r="A2021" t="s">
        <v>28</v>
      </c>
      <c r="B2021" t="s">
        <v>1783</v>
      </c>
      <c r="C2021">
        <v>285</v>
      </c>
      <c r="D2021">
        <v>139</v>
      </c>
      <c r="E2021">
        <v>13000</v>
      </c>
      <c r="F2021">
        <v>461</v>
      </c>
      <c r="G2021" t="s">
        <v>1905</v>
      </c>
      <c r="H2021">
        <v>13000</v>
      </c>
      <c r="I2021">
        <v>70269171</v>
      </c>
      <c r="J2021">
        <f t="shared" si="31"/>
        <v>2</v>
      </c>
      <c r="K2021" t="s">
        <v>3793</v>
      </c>
      <c r="L2021" t="s">
        <v>1783</v>
      </c>
      <c r="M2021" t="s">
        <v>10080</v>
      </c>
      <c r="N2021">
        <v>162130</v>
      </c>
      <c r="O2021">
        <v>15111</v>
      </c>
      <c r="P2021" t="s">
        <v>2544</v>
      </c>
      <c r="Q2021">
        <v>0</v>
      </c>
      <c r="R2021" t="s">
        <v>10081</v>
      </c>
      <c r="S2021" t="s">
        <v>10082</v>
      </c>
      <c r="T2021">
        <v>962</v>
      </c>
      <c r="U2021" t="s">
        <v>37</v>
      </c>
      <c r="V2021" t="s">
        <v>38</v>
      </c>
      <c r="W2021" t="s">
        <v>38</v>
      </c>
      <c r="X2021" t="s">
        <v>94</v>
      </c>
      <c r="Y2021" s="1">
        <v>24000000</v>
      </c>
      <c r="Z2021">
        <v>2006</v>
      </c>
      <c r="AA2021">
        <v>683</v>
      </c>
      <c r="AB2021">
        <v>7.2</v>
      </c>
      <c r="AC2021">
        <v>1.85</v>
      </c>
      <c r="AD2021">
        <v>0</v>
      </c>
      <c r="AE2021" s="7">
        <v>29821428.571428575</v>
      </c>
      <c r="AF2021" s="7">
        <v>87313627.656250015</v>
      </c>
    </row>
    <row r="2022" spans="1:32" x14ac:dyDescent="0.2">
      <c r="A2022" t="s">
        <v>28</v>
      </c>
      <c r="B2022" t="s">
        <v>1883</v>
      </c>
      <c r="C2022">
        <v>163</v>
      </c>
      <c r="D2022">
        <v>114</v>
      </c>
      <c r="E2022">
        <v>19</v>
      </c>
      <c r="F2022">
        <v>848</v>
      </c>
      <c r="G2022" t="s">
        <v>876</v>
      </c>
      <c r="H2022">
        <v>1000</v>
      </c>
      <c r="I2022">
        <v>28772222</v>
      </c>
      <c r="J2022">
        <f t="shared" si="31"/>
        <v>4</v>
      </c>
      <c r="K2022" t="s">
        <v>1884</v>
      </c>
      <c r="L2022" t="s">
        <v>389</v>
      </c>
      <c r="M2022" t="s">
        <v>1885</v>
      </c>
      <c r="N2022">
        <v>33958</v>
      </c>
      <c r="O2022">
        <v>3962</v>
      </c>
      <c r="P2022" t="s">
        <v>469</v>
      </c>
      <c r="Q2022">
        <v>1</v>
      </c>
      <c r="R2022" t="s">
        <v>1886</v>
      </c>
      <c r="S2022" t="s">
        <v>1887</v>
      </c>
      <c r="T2022">
        <v>163</v>
      </c>
      <c r="U2022" t="s">
        <v>37</v>
      </c>
      <c r="V2022" t="s">
        <v>38</v>
      </c>
      <c r="W2022" t="s">
        <v>38</v>
      </c>
      <c r="X2022" t="s">
        <v>39</v>
      </c>
      <c r="Y2022" s="1">
        <v>105000000</v>
      </c>
      <c r="Z2022">
        <v>2015</v>
      </c>
      <c r="AA2022">
        <v>897</v>
      </c>
      <c r="AB2022">
        <v>5.3</v>
      </c>
      <c r="AC2022">
        <v>2.35</v>
      </c>
      <c r="AD2022">
        <v>37000</v>
      </c>
      <c r="AE2022" s="7">
        <v>110981012.65822786</v>
      </c>
      <c r="AF2022" s="7">
        <v>30411146.037974685</v>
      </c>
    </row>
    <row r="2023" spans="1:32" x14ac:dyDescent="0.2">
      <c r="A2023" t="s">
        <v>28</v>
      </c>
      <c r="B2023" t="s">
        <v>6307</v>
      </c>
      <c r="C2023">
        <v>195</v>
      </c>
      <c r="D2023">
        <v>120</v>
      </c>
      <c r="E2023">
        <v>0</v>
      </c>
      <c r="F2023">
        <v>221</v>
      </c>
      <c r="G2023" t="s">
        <v>801</v>
      </c>
      <c r="H2023">
        <v>865</v>
      </c>
      <c r="I2023">
        <v>101334374</v>
      </c>
      <c r="J2023">
        <f t="shared" si="31"/>
        <v>2</v>
      </c>
      <c r="K2023" t="s">
        <v>5102</v>
      </c>
      <c r="L2023" t="s">
        <v>5968</v>
      </c>
      <c r="M2023" t="s">
        <v>10083</v>
      </c>
      <c r="N2023">
        <v>124941</v>
      </c>
      <c r="O2023">
        <v>2321</v>
      </c>
      <c r="P2023" t="s">
        <v>10084</v>
      </c>
      <c r="Q2023">
        <v>5</v>
      </c>
      <c r="R2023" t="s">
        <v>10085</v>
      </c>
      <c r="S2023" t="s">
        <v>10086</v>
      </c>
      <c r="T2023">
        <v>488</v>
      </c>
      <c r="U2023" t="s">
        <v>37</v>
      </c>
      <c r="V2023" t="s">
        <v>38</v>
      </c>
      <c r="W2023" t="s">
        <v>38</v>
      </c>
      <c r="X2023" t="s">
        <v>584</v>
      </c>
      <c r="Y2023" s="1">
        <v>24000000</v>
      </c>
      <c r="Z2023">
        <v>1997</v>
      </c>
      <c r="AA2023">
        <v>851</v>
      </c>
      <c r="AB2023">
        <v>6.1</v>
      </c>
      <c r="AC2023">
        <v>2.35</v>
      </c>
      <c r="AD2023">
        <v>0</v>
      </c>
      <c r="AE2023" s="7">
        <v>37457943.925233647</v>
      </c>
      <c r="AF2023" s="7">
        <v>158157387.45794395</v>
      </c>
    </row>
    <row r="2024" spans="1:32" x14ac:dyDescent="0.2">
      <c r="A2024" t="s">
        <v>28</v>
      </c>
      <c r="B2024" t="s">
        <v>8564</v>
      </c>
      <c r="C2024">
        <v>123</v>
      </c>
      <c r="D2024">
        <v>98</v>
      </c>
      <c r="E2024">
        <v>149</v>
      </c>
      <c r="F2024">
        <v>439</v>
      </c>
      <c r="G2024" t="s">
        <v>1468</v>
      </c>
      <c r="H2024">
        <v>20000</v>
      </c>
      <c r="I2024">
        <v>1512815</v>
      </c>
      <c r="J2024">
        <f t="shared" si="31"/>
        <v>3</v>
      </c>
      <c r="K2024" t="s">
        <v>10087</v>
      </c>
      <c r="L2024" t="s">
        <v>840</v>
      </c>
      <c r="M2024" t="s">
        <v>10088</v>
      </c>
      <c r="N2024">
        <v>8885</v>
      </c>
      <c r="O2024">
        <v>21414</v>
      </c>
      <c r="P2024" t="s">
        <v>9230</v>
      </c>
      <c r="Q2024">
        <v>0</v>
      </c>
      <c r="R2024" t="s">
        <v>10089</v>
      </c>
      <c r="S2024" t="s">
        <v>10090</v>
      </c>
      <c r="T2024">
        <v>56</v>
      </c>
      <c r="U2024" t="s">
        <v>37</v>
      </c>
      <c r="V2024" t="s">
        <v>38</v>
      </c>
      <c r="W2024" t="s">
        <v>38</v>
      </c>
      <c r="X2024" t="s">
        <v>584</v>
      </c>
      <c r="Y2024" s="1">
        <v>25000000</v>
      </c>
      <c r="Z2024">
        <v>2016</v>
      </c>
      <c r="AA2024">
        <v>617</v>
      </c>
      <c r="AB2024">
        <v>5.8</v>
      </c>
      <c r="AC2024">
        <v>2.35</v>
      </c>
      <c r="AD2024">
        <v>0</v>
      </c>
      <c r="AE2024" s="7">
        <v>26093750</v>
      </c>
      <c r="AF2024" s="7">
        <v>1579000.65625</v>
      </c>
    </row>
    <row r="2025" spans="1:32" x14ac:dyDescent="0.2">
      <c r="A2025" t="s">
        <v>28</v>
      </c>
      <c r="B2025" t="s">
        <v>1350</v>
      </c>
      <c r="C2025">
        <v>52</v>
      </c>
      <c r="D2025">
        <v>106</v>
      </c>
      <c r="E2025">
        <v>167</v>
      </c>
      <c r="F2025">
        <v>676</v>
      </c>
      <c r="G2025" t="s">
        <v>5703</v>
      </c>
      <c r="H2025">
        <v>966</v>
      </c>
      <c r="I2025">
        <v>65182182</v>
      </c>
      <c r="J2025">
        <f t="shared" si="31"/>
        <v>2</v>
      </c>
      <c r="K2025" t="s">
        <v>1680</v>
      </c>
      <c r="L2025" t="s">
        <v>3896</v>
      </c>
      <c r="M2025" t="s">
        <v>10091</v>
      </c>
      <c r="N2025">
        <v>15310</v>
      </c>
      <c r="O2025">
        <v>4830</v>
      </c>
      <c r="P2025" t="s">
        <v>4812</v>
      </c>
      <c r="Q2025">
        <v>8</v>
      </c>
      <c r="R2025" t="s">
        <v>10092</v>
      </c>
      <c r="S2025" t="s">
        <v>10093</v>
      </c>
      <c r="T2025">
        <v>38</v>
      </c>
      <c r="U2025" t="s">
        <v>37</v>
      </c>
      <c r="V2025" t="s">
        <v>38</v>
      </c>
      <c r="W2025" t="s">
        <v>38</v>
      </c>
      <c r="X2025" t="s">
        <v>39</v>
      </c>
      <c r="Y2025" s="1">
        <v>24000000</v>
      </c>
      <c r="Z2025">
        <v>2014</v>
      </c>
      <c r="AA2025">
        <v>807</v>
      </c>
      <c r="AB2025">
        <v>5.7</v>
      </c>
      <c r="AC2025">
        <v>2.35</v>
      </c>
      <c r="AD2025">
        <v>3000</v>
      </c>
      <c r="AE2025" s="7">
        <v>25399239.543726236</v>
      </c>
      <c r="AF2025" s="7">
        <v>68982410.608365014</v>
      </c>
    </row>
    <row r="2026" spans="1:32" x14ac:dyDescent="0.2">
      <c r="A2026" t="s">
        <v>28</v>
      </c>
      <c r="B2026" t="s">
        <v>6962</v>
      </c>
      <c r="C2026">
        <v>129</v>
      </c>
      <c r="D2026">
        <v>98</v>
      </c>
      <c r="E2026">
        <v>36</v>
      </c>
      <c r="F2026">
        <v>900</v>
      </c>
      <c r="G2026" t="s">
        <v>6391</v>
      </c>
      <c r="H2026">
        <v>13000</v>
      </c>
      <c r="I2026">
        <v>57262492</v>
      </c>
      <c r="J2026">
        <f t="shared" si="31"/>
        <v>2</v>
      </c>
      <c r="K2026" t="s">
        <v>1008</v>
      </c>
      <c r="L2026" t="s">
        <v>976</v>
      </c>
      <c r="M2026" t="s">
        <v>10094</v>
      </c>
      <c r="N2026">
        <v>90374</v>
      </c>
      <c r="O2026">
        <v>17582</v>
      </c>
      <c r="P2026" t="s">
        <v>7323</v>
      </c>
      <c r="Q2026">
        <v>4</v>
      </c>
      <c r="R2026" t="s">
        <v>10095</v>
      </c>
      <c r="S2026" t="s">
        <v>10096</v>
      </c>
      <c r="T2026">
        <v>318</v>
      </c>
      <c r="U2026" t="s">
        <v>37</v>
      </c>
      <c r="V2026" t="s">
        <v>38</v>
      </c>
      <c r="W2026" t="s">
        <v>38</v>
      </c>
      <c r="X2026" t="s">
        <v>584</v>
      </c>
      <c r="Y2026" s="1">
        <v>24000000</v>
      </c>
      <c r="Z2026">
        <v>2000</v>
      </c>
      <c r="AA2026">
        <v>2000</v>
      </c>
      <c r="AB2026">
        <v>6.7</v>
      </c>
      <c r="AC2026">
        <v>1.85</v>
      </c>
      <c r="AD2026">
        <v>0</v>
      </c>
      <c r="AE2026" s="7">
        <v>34912891.98606272</v>
      </c>
      <c r="AF2026" s="7">
        <v>83299966.585365862</v>
      </c>
    </row>
    <row r="2027" spans="1:32" x14ac:dyDescent="0.2">
      <c r="A2027" t="s">
        <v>28</v>
      </c>
      <c r="B2027" t="s">
        <v>10097</v>
      </c>
      <c r="C2027">
        <v>60</v>
      </c>
      <c r="D2027">
        <v>107</v>
      </c>
      <c r="E2027">
        <v>71</v>
      </c>
      <c r="F2027">
        <v>304</v>
      </c>
      <c r="G2027" t="s">
        <v>4527</v>
      </c>
      <c r="H2027">
        <v>967</v>
      </c>
      <c r="I2027">
        <v>80000000</v>
      </c>
      <c r="J2027">
        <f t="shared" si="31"/>
        <v>3</v>
      </c>
      <c r="K2027" t="s">
        <v>7836</v>
      </c>
      <c r="L2027" t="s">
        <v>4194</v>
      </c>
      <c r="M2027" t="s">
        <v>10098</v>
      </c>
      <c r="N2027">
        <v>51459</v>
      </c>
      <c r="O2027">
        <v>1962</v>
      </c>
      <c r="P2027" t="s">
        <v>10099</v>
      </c>
      <c r="Q2027">
        <v>0</v>
      </c>
      <c r="R2027" t="s">
        <v>10100</v>
      </c>
      <c r="S2027" t="s">
        <v>10101</v>
      </c>
      <c r="T2027">
        <v>113</v>
      </c>
      <c r="U2027" t="s">
        <v>37</v>
      </c>
      <c r="V2027" t="s">
        <v>38</v>
      </c>
      <c r="W2027" t="s">
        <v>38</v>
      </c>
      <c r="X2027" t="s">
        <v>94</v>
      </c>
      <c r="Y2027" s="1">
        <v>8200000</v>
      </c>
      <c r="Z2027">
        <v>1984</v>
      </c>
      <c r="AA2027">
        <v>455</v>
      </c>
      <c r="AB2027">
        <v>6.5</v>
      </c>
      <c r="AC2027">
        <v>1.85</v>
      </c>
      <c r="AD2027">
        <v>0</v>
      </c>
      <c r="AE2027" s="7">
        <v>19769971.126082771</v>
      </c>
      <c r="AF2027" s="7">
        <v>192877767.08373436</v>
      </c>
    </row>
    <row r="2028" spans="1:32" x14ac:dyDescent="0.2">
      <c r="A2028" t="s">
        <v>28</v>
      </c>
      <c r="B2028" t="s">
        <v>2541</v>
      </c>
      <c r="C2028">
        <v>123</v>
      </c>
      <c r="D2028">
        <v>88</v>
      </c>
      <c r="E2028">
        <v>480</v>
      </c>
      <c r="F2028">
        <v>497</v>
      </c>
      <c r="G2028" t="s">
        <v>10102</v>
      </c>
      <c r="H2028">
        <v>8000</v>
      </c>
      <c r="I2028">
        <v>74608545</v>
      </c>
      <c r="J2028">
        <f t="shared" si="31"/>
        <v>1</v>
      </c>
      <c r="K2028" t="s">
        <v>1670</v>
      </c>
      <c r="L2028" t="s">
        <v>1248</v>
      </c>
      <c r="M2028" t="s">
        <v>10103</v>
      </c>
      <c r="N2028">
        <v>185258</v>
      </c>
      <c r="O2028">
        <v>10325</v>
      </c>
      <c r="P2028" t="s">
        <v>3983</v>
      </c>
      <c r="Q2028">
        <v>4</v>
      </c>
      <c r="R2028" t="s">
        <v>10104</v>
      </c>
      <c r="S2028" t="s">
        <v>10105</v>
      </c>
      <c r="T2028">
        <v>404</v>
      </c>
      <c r="U2028" t="s">
        <v>37</v>
      </c>
      <c r="V2028" t="s">
        <v>38</v>
      </c>
      <c r="W2028" t="s">
        <v>38</v>
      </c>
      <c r="X2028" t="s">
        <v>584</v>
      </c>
      <c r="Y2028" s="1">
        <v>24000000</v>
      </c>
      <c r="Z2028">
        <v>2003</v>
      </c>
      <c r="AA2028">
        <v>909</v>
      </c>
      <c r="AB2028">
        <v>7.2</v>
      </c>
      <c r="AC2028">
        <v>2.35</v>
      </c>
      <c r="AD2028">
        <v>0</v>
      </c>
      <c r="AE2028" s="7">
        <v>32673913.043478262</v>
      </c>
      <c r="AF2028" s="7">
        <v>101573046.3179348</v>
      </c>
    </row>
    <row r="2029" spans="1:32" x14ac:dyDescent="0.2">
      <c r="A2029" t="s">
        <v>28</v>
      </c>
      <c r="B2029" t="s">
        <v>2790</v>
      </c>
      <c r="C2029">
        <v>84</v>
      </c>
      <c r="D2029">
        <v>137</v>
      </c>
      <c r="E2029">
        <v>0</v>
      </c>
      <c r="F2029">
        <v>161</v>
      </c>
      <c r="G2029" t="s">
        <v>3390</v>
      </c>
      <c r="H2029">
        <v>12000</v>
      </c>
      <c r="I2029">
        <v>41895491</v>
      </c>
      <c r="J2029">
        <f t="shared" si="31"/>
        <v>3</v>
      </c>
      <c r="K2029" t="s">
        <v>7900</v>
      </c>
      <c r="L2029" t="s">
        <v>300</v>
      </c>
      <c r="M2029" t="s">
        <v>10106</v>
      </c>
      <c r="N2029">
        <v>63274</v>
      </c>
      <c r="O2029">
        <v>12947</v>
      </c>
      <c r="P2029" t="s">
        <v>10107</v>
      </c>
      <c r="Q2029">
        <v>1</v>
      </c>
      <c r="R2029" t="s">
        <v>10108</v>
      </c>
      <c r="S2029" t="s">
        <v>10109</v>
      </c>
      <c r="T2029">
        <v>170</v>
      </c>
      <c r="U2029" t="s">
        <v>37</v>
      </c>
      <c r="V2029" t="s">
        <v>38</v>
      </c>
      <c r="W2029" t="s">
        <v>38</v>
      </c>
      <c r="X2029" t="s">
        <v>584</v>
      </c>
      <c r="Y2029" s="1">
        <v>24000000</v>
      </c>
      <c r="Z2029">
        <v>1991</v>
      </c>
      <c r="AA2029">
        <v>443</v>
      </c>
      <c r="AB2029">
        <v>7.6</v>
      </c>
      <c r="AC2029">
        <v>1.85</v>
      </c>
      <c r="AD2029">
        <v>12000</v>
      </c>
      <c r="AE2029" s="7">
        <v>44140969.162995599</v>
      </c>
      <c r="AF2029" s="7">
        <v>77054482.345814988</v>
      </c>
    </row>
    <row r="2030" spans="1:32" x14ac:dyDescent="0.2">
      <c r="A2030" t="s">
        <v>28</v>
      </c>
      <c r="B2030" t="s">
        <v>7857</v>
      </c>
      <c r="C2030">
        <v>125</v>
      </c>
      <c r="D2030">
        <v>100</v>
      </c>
      <c r="E2030">
        <v>41</v>
      </c>
      <c r="F2030">
        <v>970</v>
      </c>
      <c r="G2030" t="s">
        <v>1539</v>
      </c>
      <c r="H2030">
        <v>45000</v>
      </c>
      <c r="I2030">
        <v>39989008</v>
      </c>
      <c r="J2030">
        <f t="shared" si="31"/>
        <v>2</v>
      </c>
      <c r="K2030" t="s">
        <v>5102</v>
      </c>
      <c r="L2030" t="s">
        <v>5332</v>
      </c>
      <c r="M2030" t="s">
        <v>10110</v>
      </c>
      <c r="N2030">
        <v>55398</v>
      </c>
      <c r="O2030">
        <v>49847</v>
      </c>
      <c r="P2030" t="s">
        <v>3832</v>
      </c>
      <c r="Q2030">
        <v>2</v>
      </c>
      <c r="R2030" t="s">
        <v>10111</v>
      </c>
      <c r="S2030" t="s">
        <v>10112</v>
      </c>
      <c r="T2030">
        <v>418</v>
      </c>
      <c r="U2030" t="s">
        <v>37</v>
      </c>
      <c r="V2030" t="s">
        <v>38</v>
      </c>
      <c r="W2030" t="s">
        <v>38</v>
      </c>
      <c r="X2030" t="s">
        <v>584</v>
      </c>
      <c r="Y2030" s="1">
        <v>24000000</v>
      </c>
      <c r="Z2030">
        <v>1998</v>
      </c>
      <c r="AA2030">
        <v>1000</v>
      </c>
      <c r="AB2030">
        <v>4.5999999999999996</v>
      </c>
      <c r="AC2030">
        <v>2.35</v>
      </c>
      <c r="AD2030">
        <v>891</v>
      </c>
      <c r="AE2030" s="7">
        <v>36883435.582822084</v>
      </c>
      <c r="AF2030" s="7">
        <v>61455500.02453988</v>
      </c>
    </row>
    <row r="2031" spans="1:32" x14ac:dyDescent="0.2">
      <c r="A2031" t="s">
        <v>28</v>
      </c>
      <c r="B2031" t="s">
        <v>5010</v>
      </c>
      <c r="C2031">
        <v>106</v>
      </c>
      <c r="D2031">
        <v>115</v>
      </c>
      <c r="E2031">
        <v>597</v>
      </c>
      <c r="F2031">
        <v>597</v>
      </c>
      <c r="G2031" t="s">
        <v>3502</v>
      </c>
      <c r="H2031">
        <v>893</v>
      </c>
      <c r="I2031">
        <v>32662299</v>
      </c>
      <c r="J2031">
        <f t="shared" si="31"/>
        <v>3</v>
      </c>
      <c r="K2031" t="s">
        <v>1414</v>
      </c>
      <c r="L2031" t="s">
        <v>3489</v>
      </c>
      <c r="M2031" t="s">
        <v>10113</v>
      </c>
      <c r="N2031">
        <v>16469</v>
      </c>
      <c r="O2031">
        <v>3946</v>
      </c>
      <c r="P2031" t="s">
        <v>5010</v>
      </c>
      <c r="Q2031">
        <v>1</v>
      </c>
      <c r="R2031" t="s">
        <v>10114</v>
      </c>
      <c r="S2031" t="s">
        <v>10115</v>
      </c>
      <c r="T2031">
        <v>275</v>
      </c>
      <c r="U2031" t="s">
        <v>37</v>
      </c>
      <c r="V2031" t="s">
        <v>38</v>
      </c>
      <c r="W2031" t="s">
        <v>38</v>
      </c>
      <c r="X2031" t="s">
        <v>94</v>
      </c>
      <c r="Y2031" s="1">
        <v>24000000</v>
      </c>
      <c r="Z2031">
        <v>2000</v>
      </c>
      <c r="AA2031">
        <v>854</v>
      </c>
      <c r="AB2031">
        <v>6.9</v>
      </c>
      <c r="AC2031">
        <v>1.85</v>
      </c>
      <c r="AD2031">
        <v>0</v>
      </c>
      <c r="AE2031" s="7">
        <v>34912891.98606272</v>
      </c>
      <c r="AF2031" s="7">
        <v>47513971.541811854</v>
      </c>
    </row>
    <row r="2032" spans="1:32" x14ac:dyDescent="0.2">
      <c r="A2032" t="s">
        <v>28</v>
      </c>
      <c r="B2032" t="s">
        <v>7133</v>
      </c>
      <c r="C2032">
        <v>247</v>
      </c>
      <c r="D2032">
        <v>101</v>
      </c>
      <c r="E2032">
        <v>0</v>
      </c>
      <c r="F2032">
        <v>92</v>
      </c>
      <c r="G2032" t="s">
        <v>10116</v>
      </c>
      <c r="H2032">
        <v>218</v>
      </c>
      <c r="I2032">
        <v>31452765</v>
      </c>
      <c r="J2032">
        <f t="shared" si="31"/>
        <v>2</v>
      </c>
      <c r="K2032" t="s">
        <v>1680</v>
      </c>
      <c r="L2032" t="s">
        <v>9222</v>
      </c>
      <c r="M2032" t="s">
        <v>10117</v>
      </c>
      <c r="N2032">
        <v>149835</v>
      </c>
      <c r="O2032">
        <v>638</v>
      </c>
      <c r="P2032" t="s">
        <v>10118</v>
      </c>
      <c r="Q2032">
        <v>7</v>
      </c>
      <c r="R2032" t="s">
        <v>10119</v>
      </c>
      <c r="S2032" t="s">
        <v>10120</v>
      </c>
      <c r="T2032">
        <v>243</v>
      </c>
      <c r="U2032" t="s">
        <v>37</v>
      </c>
      <c r="V2032" t="s">
        <v>38</v>
      </c>
      <c r="W2032" t="s">
        <v>38</v>
      </c>
      <c r="X2032" t="s">
        <v>584</v>
      </c>
      <c r="Y2032" s="1">
        <v>24000000</v>
      </c>
      <c r="Z2032">
        <v>2008</v>
      </c>
      <c r="AA2032">
        <v>216</v>
      </c>
      <c r="AB2032">
        <v>6.6</v>
      </c>
      <c r="AC2032">
        <v>1.85</v>
      </c>
      <c r="AD2032">
        <v>0</v>
      </c>
      <c r="AE2032" s="7">
        <v>27923827.217835579</v>
      </c>
      <c r="AF2032" s="7">
        <v>36595065.640966095</v>
      </c>
    </row>
    <row r="2033" spans="1:32" x14ac:dyDescent="0.2">
      <c r="A2033" t="s">
        <v>28</v>
      </c>
      <c r="B2033" t="s">
        <v>10121</v>
      </c>
      <c r="C2033">
        <v>156</v>
      </c>
      <c r="D2033">
        <v>110</v>
      </c>
      <c r="E2033">
        <v>119</v>
      </c>
      <c r="F2033">
        <v>265</v>
      </c>
      <c r="G2033" t="s">
        <v>5465</v>
      </c>
      <c r="H2033">
        <v>11000</v>
      </c>
      <c r="I2033">
        <v>25167270</v>
      </c>
      <c r="J2033">
        <f t="shared" si="31"/>
        <v>3</v>
      </c>
      <c r="K2033" t="s">
        <v>9192</v>
      </c>
      <c r="L2033" t="s">
        <v>465</v>
      </c>
      <c r="M2033" t="s">
        <v>10122</v>
      </c>
      <c r="N2033">
        <v>30119</v>
      </c>
      <c r="O2033">
        <v>12254</v>
      </c>
      <c r="P2033" t="s">
        <v>10123</v>
      </c>
      <c r="Q2033">
        <v>4</v>
      </c>
      <c r="R2033" t="s">
        <v>10124</v>
      </c>
      <c r="S2033" t="s">
        <v>10125</v>
      </c>
      <c r="T2033">
        <v>263</v>
      </c>
      <c r="U2033" t="s">
        <v>37</v>
      </c>
      <c r="V2033" t="s">
        <v>766</v>
      </c>
      <c r="W2033" t="s">
        <v>766</v>
      </c>
      <c r="X2033" t="s">
        <v>584</v>
      </c>
      <c r="Y2033" s="1">
        <v>24000000</v>
      </c>
      <c r="Z2033">
        <v>2000</v>
      </c>
      <c r="AA2033">
        <v>592</v>
      </c>
      <c r="AB2033">
        <v>6.3</v>
      </c>
      <c r="AC2033">
        <v>2.35</v>
      </c>
      <c r="AD2033">
        <v>455</v>
      </c>
      <c r="AE2033" s="7">
        <v>34912891.98606272</v>
      </c>
      <c r="AF2033" s="7">
        <v>36610924.128919862</v>
      </c>
    </row>
    <row r="2034" spans="1:32" x14ac:dyDescent="0.2">
      <c r="A2034" t="s">
        <v>28</v>
      </c>
      <c r="B2034" t="s">
        <v>1489</v>
      </c>
      <c r="C2034">
        <v>271</v>
      </c>
      <c r="D2034">
        <v>94</v>
      </c>
      <c r="E2034">
        <v>293</v>
      </c>
      <c r="F2034">
        <v>939</v>
      </c>
      <c r="G2034" t="s">
        <v>300</v>
      </c>
      <c r="H2034">
        <v>18000</v>
      </c>
      <c r="I2034">
        <v>32416109</v>
      </c>
      <c r="J2034">
        <f t="shared" si="31"/>
        <v>2</v>
      </c>
      <c r="K2034" t="s">
        <v>6189</v>
      </c>
      <c r="L2034" t="s">
        <v>119</v>
      </c>
      <c r="M2034" t="s">
        <v>10126</v>
      </c>
      <c r="N2034">
        <v>109620</v>
      </c>
      <c r="O2034">
        <v>32474</v>
      </c>
      <c r="P2034" t="s">
        <v>1146</v>
      </c>
      <c r="Q2034">
        <v>0</v>
      </c>
      <c r="R2034" t="s">
        <v>10127</v>
      </c>
      <c r="S2034" t="s">
        <v>10128</v>
      </c>
      <c r="T2034">
        <v>268</v>
      </c>
      <c r="U2034" t="s">
        <v>37</v>
      </c>
      <c r="V2034" t="s">
        <v>38</v>
      </c>
      <c r="W2034" t="s">
        <v>38</v>
      </c>
      <c r="X2034" t="s">
        <v>584</v>
      </c>
      <c r="Y2034" s="1">
        <v>25000000</v>
      </c>
      <c r="Z2034">
        <v>2009</v>
      </c>
      <c r="AA2034">
        <v>12000</v>
      </c>
      <c r="AB2034">
        <v>6.2</v>
      </c>
      <c r="AC2034">
        <v>2.35</v>
      </c>
      <c r="AD2034">
        <v>15000</v>
      </c>
      <c r="AE2034" s="7">
        <v>29195804.195804197</v>
      </c>
      <c r="AF2034" s="7">
        <v>37856574.846153848</v>
      </c>
    </row>
    <row r="2035" spans="1:32" x14ac:dyDescent="0.2">
      <c r="A2035" t="s">
        <v>28</v>
      </c>
      <c r="B2035" t="s">
        <v>10129</v>
      </c>
      <c r="C2035">
        <v>45</v>
      </c>
      <c r="D2035">
        <v>88</v>
      </c>
      <c r="E2035">
        <v>269</v>
      </c>
      <c r="F2035">
        <v>384</v>
      </c>
      <c r="G2035" t="s">
        <v>9576</v>
      </c>
      <c r="H2035">
        <v>1000</v>
      </c>
      <c r="I2035">
        <v>20218</v>
      </c>
      <c r="J2035">
        <f t="shared" si="31"/>
        <v>4</v>
      </c>
      <c r="K2035" t="s">
        <v>421</v>
      </c>
      <c r="L2035" t="s">
        <v>6007</v>
      </c>
      <c r="M2035" t="s">
        <v>10130</v>
      </c>
      <c r="N2035">
        <v>5431</v>
      </c>
      <c r="O2035">
        <v>2557</v>
      </c>
      <c r="P2035" t="s">
        <v>3440</v>
      </c>
      <c r="Q2035">
        <v>2</v>
      </c>
      <c r="R2035" t="s">
        <v>10131</v>
      </c>
      <c r="S2035" t="s">
        <v>10132</v>
      </c>
      <c r="T2035">
        <v>50</v>
      </c>
      <c r="U2035" t="s">
        <v>37</v>
      </c>
      <c r="V2035" t="s">
        <v>38</v>
      </c>
      <c r="W2035" t="s">
        <v>38</v>
      </c>
      <c r="X2035" t="s">
        <v>39</v>
      </c>
      <c r="Y2035" s="1">
        <v>24000000</v>
      </c>
      <c r="Z2035">
        <v>2001</v>
      </c>
      <c r="AA2035">
        <v>489</v>
      </c>
      <c r="AB2035">
        <v>5.3</v>
      </c>
      <c r="AC2035">
        <v>2.35</v>
      </c>
      <c r="AD2035">
        <v>204</v>
      </c>
      <c r="AE2035" s="7">
        <v>33946922.642574817</v>
      </c>
      <c r="AF2035" s="7">
        <v>28597.453416149066</v>
      </c>
    </row>
    <row r="2036" spans="1:32" x14ac:dyDescent="0.2">
      <c r="A2036" t="s">
        <v>28</v>
      </c>
      <c r="B2036" t="s">
        <v>1420</v>
      </c>
      <c r="C2036">
        <v>133</v>
      </c>
      <c r="D2036">
        <v>127</v>
      </c>
      <c r="E2036">
        <v>446</v>
      </c>
      <c r="F2036">
        <v>898</v>
      </c>
      <c r="G2036" t="s">
        <v>6003</v>
      </c>
      <c r="H2036">
        <v>11000</v>
      </c>
      <c r="I2036">
        <v>28871190</v>
      </c>
      <c r="J2036">
        <f t="shared" si="31"/>
        <v>2</v>
      </c>
      <c r="K2036" t="s">
        <v>1543</v>
      </c>
      <c r="L2036" t="s">
        <v>564</v>
      </c>
      <c r="M2036" t="s">
        <v>10133</v>
      </c>
      <c r="N2036">
        <v>125421</v>
      </c>
      <c r="O2036">
        <v>13433</v>
      </c>
      <c r="P2036" t="s">
        <v>2534</v>
      </c>
      <c r="Q2036">
        <v>0</v>
      </c>
      <c r="R2036" t="s">
        <v>10134</v>
      </c>
      <c r="S2036" t="s">
        <v>10135</v>
      </c>
      <c r="T2036">
        <v>385</v>
      </c>
      <c r="U2036" t="s">
        <v>37</v>
      </c>
      <c r="V2036" t="s">
        <v>38</v>
      </c>
      <c r="W2036" t="s">
        <v>38</v>
      </c>
      <c r="X2036" t="s">
        <v>584</v>
      </c>
      <c r="Y2036" s="1">
        <v>24000000</v>
      </c>
      <c r="Z2036">
        <v>1999</v>
      </c>
      <c r="AA2036">
        <v>1000</v>
      </c>
      <c r="AB2036">
        <v>7.3</v>
      </c>
      <c r="AC2036">
        <v>1.85</v>
      </c>
      <c r="AD2036">
        <v>0</v>
      </c>
      <c r="AE2036" s="7">
        <v>36086434.573829532</v>
      </c>
      <c r="AF2036" s="7">
        <v>43410762.875150062</v>
      </c>
    </row>
    <row r="2037" spans="1:32" x14ac:dyDescent="0.2">
      <c r="A2037" t="s">
        <v>28</v>
      </c>
      <c r="B2037" t="s">
        <v>3101</v>
      </c>
      <c r="C2037">
        <v>84</v>
      </c>
      <c r="D2037">
        <v>95</v>
      </c>
      <c r="E2037">
        <v>126</v>
      </c>
      <c r="F2037">
        <v>886</v>
      </c>
      <c r="G2037" t="s">
        <v>3229</v>
      </c>
      <c r="H2037">
        <v>2000</v>
      </c>
      <c r="I2037">
        <v>16964743</v>
      </c>
      <c r="J2037">
        <f t="shared" si="31"/>
        <v>2</v>
      </c>
      <c r="K2037" t="s">
        <v>1680</v>
      </c>
      <c r="L2037" t="s">
        <v>6472</v>
      </c>
      <c r="M2037" t="s">
        <v>10136</v>
      </c>
      <c r="N2037">
        <v>22844</v>
      </c>
      <c r="O2037">
        <v>4681</v>
      </c>
      <c r="P2037" t="s">
        <v>1383</v>
      </c>
      <c r="Q2037">
        <v>1</v>
      </c>
      <c r="R2037" t="s">
        <v>10137</v>
      </c>
      <c r="S2037" t="s">
        <v>10138</v>
      </c>
      <c r="T2037">
        <v>140</v>
      </c>
      <c r="U2037" t="s">
        <v>37</v>
      </c>
      <c r="V2037" t="s">
        <v>38</v>
      </c>
      <c r="W2037" t="s">
        <v>38</v>
      </c>
      <c r="X2037" t="s">
        <v>39</v>
      </c>
      <c r="Y2037" s="1">
        <v>24000000</v>
      </c>
      <c r="Z2037">
        <v>2004</v>
      </c>
      <c r="AA2037">
        <v>989</v>
      </c>
      <c r="AB2037">
        <v>5.6</v>
      </c>
      <c r="AC2037">
        <v>2.35</v>
      </c>
      <c r="AD2037">
        <v>876</v>
      </c>
      <c r="AE2037" s="7">
        <v>31826363.155108523</v>
      </c>
      <c r="AF2037" s="7">
        <v>22496919.647961885</v>
      </c>
    </row>
    <row r="2038" spans="1:32" x14ac:dyDescent="0.2">
      <c r="A2038" t="s">
        <v>28</v>
      </c>
      <c r="B2038" t="s">
        <v>3916</v>
      </c>
      <c r="C2038">
        <v>70</v>
      </c>
      <c r="D2038">
        <v>87</v>
      </c>
      <c r="E2038">
        <v>25</v>
      </c>
      <c r="F2038">
        <v>611</v>
      </c>
      <c r="G2038" t="s">
        <v>2407</v>
      </c>
      <c r="H2038">
        <v>1000</v>
      </c>
      <c r="I2038">
        <v>16290976</v>
      </c>
      <c r="J2038">
        <f t="shared" si="31"/>
        <v>6</v>
      </c>
      <c r="K2038" t="s">
        <v>10139</v>
      </c>
      <c r="L2038" t="s">
        <v>3334</v>
      </c>
      <c r="M2038" t="s">
        <v>10140</v>
      </c>
      <c r="N2038">
        <v>14637</v>
      </c>
      <c r="O2038">
        <v>3243</v>
      </c>
      <c r="P2038" t="s">
        <v>10141</v>
      </c>
      <c r="Q2038">
        <v>0</v>
      </c>
      <c r="R2038" t="s">
        <v>10142</v>
      </c>
      <c r="S2038" t="s">
        <v>10143</v>
      </c>
      <c r="T2038">
        <v>100</v>
      </c>
      <c r="U2038" t="s">
        <v>37</v>
      </c>
      <c r="V2038" t="s">
        <v>38</v>
      </c>
      <c r="W2038" t="s">
        <v>38</v>
      </c>
      <c r="X2038" t="s">
        <v>276</v>
      </c>
      <c r="Y2038" s="1">
        <v>24000000</v>
      </c>
      <c r="Z2038">
        <v>1999</v>
      </c>
      <c r="AA2038">
        <v>670</v>
      </c>
      <c r="AB2038">
        <v>6.2</v>
      </c>
      <c r="AC2038">
        <v>1.85</v>
      </c>
      <c r="AD2038">
        <v>619</v>
      </c>
      <c r="AE2038" s="7">
        <v>36086434.573829532</v>
      </c>
      <c r="AF2038" s="7">
        <v>24495134.9819928</v>
      </c>
    </row>
    <row r="2039" spans="1:32" x14ac:dyDescent="0.2">
      <c r="A2039" t="s">
        <v>28</v>
      </c>
      <c r="B2039" t="s">
        <v>10144</v>
      </c>
      <c r="C2039">
        <v>32</v>
      </c>
      <c r="D2039">
        <v>118</v>
      </c>
      <c r="E2039">
        <v>0</v>
      </c>
      <c r="F2039">
        <v>227</v>
      </c>
      <c r="G2039" t="s">
        <v>10145</v>
      </c>
      <c r="H2039">
        <v>738</v>
      </c>
      <c r="I2039">
        <v>13000000</v>
      </c>
      <c r="J2039">
        <f t="shared" si="31"/>
        <v>5</v>
      </c>
      <c r="K2039" t="s">
        <v>10146</v>
      </c>
      <c r="L2039" t="s">
        <v>10147</v>
      </c>
      <c r="M2039" t="s">
        <v>10148</v>
      </c>
      <c r="N2039">
        <v>10895</v>
      </c>
      <c r="O2039">
        <v>1458</v>
      </c>
      <c r="P2039" t="s">
        <v>10149</v>
      </c>
      <c r="Q2039">
        <v>0</v>
      </c>
      <c r="R2039" t="s">
        <v>10150</v>
      </c>
      <c r="S2039" t="s">
        <v>10151</v>
      </c>
      <c r="T2039">
        <v>150</v>
      </c>
      <c r="U2039" t="s">
        <v>37</v>
      </c>
      <c r="V2039" t="s">
        <v>38</v>
      </c>
      <c r="W2039" t="s">
        <v>38</v>
      </c>
      <c r="X2039" t="s">
        <v>276</v>
      </c>
      <c r="Y2039" s="1">
        <v>24000000</v>
      </c>
      <c r="Z2039">
        <v>1978</v>
      </c>
      <c r="AA2039">
        <v>295</v>
      </c>
      <c r="AB2039">
        <v>5.2</v>
      </c>
      <c r="AC2039">
        <v>1.85</v>
      </c>
      <c r="AD2039">
        <v>0</v>
      </c>
      <c r="AE2039" s="7">
        <v>92208588.957055211</v>
      </c>
      <c r="AF2039" s="7">
        <v>49946319.018404908</v>
      </c>
    </row>
    <row r="2040" spans="1:32" x14ac:dyDescent="0.2">
      <c r="A2040" t="s">
        <v>28</v>
      </c>
      <c r="B2040" t="s">
        <v>4098</v>
      </c>
      <c r="C2040">
        <v>51</v>
      </c>
      <c r="D2040">
        <v>107</v>
      </c>
      <c r="E2040">
        <v>48</v>
      </c>
      <c r="F2040">
        <v>940</v>
      </c>
      <c r="G2040" t="s">
        <v>10152</v>
      </c>
      <c r="H2040">
        <v>1000</v>
      </c>
      <c r="I2040">
        <v>12372410</v>
      </c>
      <c r="J2040">
        <f t="shared" si="31"/>
        <v>2</v>
      </c>
      <c r="K2040" t="s">
        <v>3912</v>
      </c>
      <c r="L2040" t="s">
        <v>429</v>
      </c>
      <c r="M2040" t="s">
        <v>10153</v>
      </c>
      <c r="N2040">
        <v>11709</v>
      </c>
      <c r="O2040">
        <v>4971</v>
      </c>
      <c r="P2040" t="s">
        <v>3259</v>
      </c>
      <c r="Q2040">
        <v>1</v>
      </c>
      <c r="R2040" t="s">
        <v>10154</v>
      </c>
      <c r="S2040" t="s">
        <v>10155</v>
      </c>
      <c r="T2040">
        <v>101</v>
      </c>
      <c r="U2040" t="s">
        <v>37</v>
      </c>
      <c r="V2040" t="s">
        <v>38</v>
      </c>
      <c r="W2040" t="s">
        <v>38</v>
      </c>
      <c r="X2040" t="s">
        <v>39</v>
      </c>
      <c r="Y2040" s="1">
        <v>24000000</v>
      </c>
      <c r="Z2040">
        <v>2000</v>
      </c>
      <c r="AA2040">
        <v>957</v>
      </c>
      <c r="AB2040">
        <v>5.3</v>
      </c>
      <c r="AC2040">
        <v>1.85</v>
      </c>
      <c r="AD2040">
        <v>650</v>
      </c>
      <c r="AE2040" s="7">
        <v>34912891.98606272</v>
      </c>
      <c r="AF2040" s="7">
        <v>17998192.247386761</v>
      </c>
    </row>
    <row r="2041" spans="1:32" x14ac:dyDescent="0.2">
      <c r="A2041" t="s">
        <v>28</v>
      </c>
      <c r="B2041" t="s">
        <v>3158</v>
      </c>
      <c r="C2041">
        <v>73</v>
      </c>
      <c r="D2041">
        <v>124</v>
      </c>
      <c r="E2041">
        <v>41</v>
      </c>
      <c r="F2041">
        <v>197</v>
      </c>
      <c r="G2041" t="s">
        <v>3851</v>
      </c>
      <c r="H2041">
        <v>512</v>
      </c>
      <c r="I2041">
        <v>8427204</v>
      </c>
      <c r="J2041">
        <f t="shared" si="31"/>
        <v>3</v>
      </c>
      <c r="K2041" t="s">
        <v>6282</v>
      </c>
      <c r="L2041" t="s">
        <v>4462</v>
      </c>
      <c r="M2041" t="s">
        <v>10156</v>
      </c>
      <c r="N2041">
        <v>10100</v>
      </c>
      <c r="O2041">
        <v>1523</v>
      </c>
      <c r="P2041" t="s">
        <v>10157</v>
      </c>
      <c r="Q2041">
        <v>0</v>
      </c>
      <c r="R2041" t="s">
        <v>10158</v>
      </c>
      <c r="S2041" t="s">
        <v>10159</v>
      </c>
      <c r="T2041">
        <v>59</v>
      </c>
      <c r="U2041" t="s">
        <v>37</v>
      </c>
      <c r="V2041" t="s">
        <v>38</v>
      </c>
      <c r="W2041" t="s">
        <v>38</v>
      </c>
      <c r="X2041" t="s">
        <v>584</v>
      </c>
      <c r="Y2041" s="1">
        <v>24000000</v>
      </c>
      <c r="Z2041">
        <v>1999</v>
      </c>
      <c r="AA2041">
        <v>481</v>
      </c>
      <c r="AB2041">
        <v>5.4</v>
      </c>
      <c r="AC2041">
        <v>2.35</v>
      </c>
      <c r="AD2041">
        <v>153</v>
      </c>
      <c r="AE2041" s="7">
        <v>36086434.573829532</v>
      </c>
      <c r="AF2041" s="7">
        <v>12671156.074429773</v>
      </c>
    </row>
    <row r="2042" spans="1:32" x14ac:dyDescent="0.2">
      <c r="A2042" t="s">
        <v>28</v>
      </c>
      <c r="B2042" t="s">
        <v>10160</v>
      </c>
      <c r="C2042">
        <v>169</v>
      </c>
      <c r="D2042">
        <v>89</v>
      </c>
      <c r="E2042">
        <v>41</v>
      </c>
      <c r="F2042">
        <v>847</v>
      </c>
      <c r="G2042" t="s">
        <v>6501</v>
      </c>
      <c r="H2042">
        <v>2000</v>
      </c>
      <c r="I2042">
        <v>9639242</v>
      </c>
      <c r="J2042">
        <f t="shared" si="31"/>
        <v>2</v>
      </c>
      <c r="K2042" t="s">
        <v>1680</v>
      </c>
      <c r="L2042" t="s">
        <v>4401</v>
      </c>
      <c r="M2042" t="s">
        <v>10161</v>
      </c>
      <c r="N2042">
        <v>16437</v>
      </c>
      <c r="O2042">
        <v>5470</v>
      </c>
      <c r="P2042" t="s">
        <v>4493</v>
      </c>
      <c r="Q2042">
        <v>0</v>
      </c>
      <c r="R2042" t="s">
        <v>10162</v>
      </c>
      <c r="S2042" t="s">
        <v>10163</v>
      </c>
      <c r="T2042">
        <v>68</v>
      </c>
      <c r="U2042" t="s">
        <v>37</v>
      </c>
      <c r="V2042" t="s">
        <v>38</v>
      </c>
      <c r="W2042" t="s">
        <v>38</v>
      </c>
      <c r="X2042" t="s">
        <v>39</v>
      </c>
      <c r="Y2042" s="1">
        <v>24000000</v>
      </c>
      <c r="Z2042">
        <v>2011</v>
      </c>
      <c r="AA2042">
        <v>1000</v>
      </c>
      <c r="AB2042">
        <v>4.9000000000000004</v>
      </c>
      <c r="AC2042">
        <v>1.85</v>
      </c>
      <c r="AD2042">
        <v>0</v>
      </c>
      <c r="AE2042" s="7">
        <v>26731880.83592708</v>
      </c>
      <c r="AF2042" s="7">
        <v>10736461.187194308</v>
      </c>
    </row>
    <row r="2043" spans="1:32" x14ac:dyDescent="0.2">
      <c r="A2043" t="s">
        <v>28</v>
      </c>
      <c r="B2043" t="s">
        <v>7479</v>
      </c>
      <c r="C2043">
        <v>365</v>
      </c>
      <c r="D2043">
        <v>88</v>
      </c>
      <c r="E2043">
        <v>192</v>
      </c>
      <c r="F2043">
        <v>847</v>
      </c>
      <c r="G2043" t="s">
        <v>10164</v>
      </c>
      <c r="H2043">
        <v>3000</v>
      </c>
      <c r="I2043">
        <v>25003072</v>
      </c>
      <c r="J2043">
        <f t="shared" si="31"/>
        <v>2</v>
      </c>
      <c r="K2043" t="s">
        <v>7578</v>
      </c>
      <c r="L2043" t="s">
        <v>1542</v>
      </c>
      <c r="M2043" t="s">
        <v>10165</v>
      </c>
      <c r="N2043">
        <v>72552</v>
      </c>
      <c r="O2043">
        <v>5737</v>
      </c>
      <c r="P2043" t="s">
        <v>4493</v>
      </c>
      <c r="Q2043">
        <v>0</v>
      </c>
      <c r="R2043" t="s">
        <v>10166</v>
      </c>
      <c r="S2043" t="s">
        <v>10167</v>
      </c>
      <c r="T2043">
        <v>374</v>
      </c>
      <c r="U2043" t="s">
        <v>37</v>
      </c>
      <c r="V2043" t="s">
        <v>38</v>
      </c>
      <c r="W2043" t="s">
        <v>38</v>
      </c>
      <c r="X2043" t="s">
        <v>584</v>
      </c>
      <c r="Y2043" s="1">
        <v>24000000</v>
      </c>
      <c r="Z2043">
        <v>2010</v>
      </c>
      <c r="AA2043">
        <v>859</v>
      </c>
      <c r="AB2043">
        <v>5.5</v>
      </c>
      <c r="AC2043">
        <v>2.35</v>
      </c>
      <c r="AD2043">
        <v>13000</v>
      </c>
      <c r="AE2043" s="7">
        <v>27565337.001375519</v>
      </c>
      <c r="AF2043" s="7">
        <v>28717421.07290234</v>
      </c>
    </row>
    <row r="2044" spans="1:32" x14ac:dyDescent="0.2">
      <c r="A2044" t="s">
        <v>24161</v>
      </c>
      <c r="B2044" t="s">
        <v>119</v>
      </c>
      <c r="C2044">
        <v>113</v>
      </c>
      <c r="D2044">
        <v>118</v>
      </c>
      <c r="E2044">
        <v>18000</v>
      </c>
      <c r="F2044">
        <v>286</v>
      </c>
      <c r="G2044" t="s">
        <v>2397</v>
      </c>
      <c r="H2044">
        <v>18000</v>
      </c>
      <c r="I2044">
        <v>6144806</v>
      </c>
      <c r="J2044">
        <f t="shared" si="31"/>
        <v>4</v>
      </c>
      <c r="K2044" t="s">
        <v>6506</v>
      </c>
      <c r="L2044" t="s">
        <v>119</v>
      </c>
      <c r="M2044" t="s">
        <v>10168</v>
      </c>
      <c r="N2044">
        <v>12821</v>
      </c>
      <c r="O2044">
        <v>23689</v>
      </c>
      <c r="P2044" t="s">
        <v>8311</v>
      </c>
      <c r="Q2044">
        <v>1</v>
      </c>
      <c r="R2044" t="s">
        <v>10169</v>
      </c>
      <c r="S2044" t="s">
        <v>10170</v>
      </c>
      <c r="T2044">
        <v>248</v>
      </c>
      <c r="U2044" t="s">
        <v>37</v>
      </c>
      <c r="V2044" t="s">
        <v>38</v>
      </c>
      <c r="W2044" t="s">
        <v>38</v>
      </c>
      <c r="X2044" t="s">
        <v>39</v>
      </c>
      <c r="Y2044" s="1">
        <v>23000000</v>
      </c>
      <c r="Z2044">
        <v>2004</v>
      </c>
      <c r="AA2044">
        <v>5000</v>
      </c>
      <c r="AB2044">
        <v>6.7</v>
      </c>
      <c r="AC2044">
        <v>2.35</v>
      </c>
      <c r="AD2044">
        <v>0</v>
      </c>
      <c r="AE2044" s="7">
        <v>30500264.690312333</v>
      </c>
      <c r="AF2044" s="7">
        <v>8148617.8030704074</v>
      </c>
    </row>
    <row r="2045" spans="1:32" x14ac:dyDescent="0.2">
      <c r="A2045" t="s">
        <v>28</v>
      </c>
      <c r="B2045" t="s">
        <v>8679</v>
      </c>
      <c r="C2045">
        <v>18</v>
      </c>
      <c r="D2045">
        <v>93</v>
      </c>
      <c r="E2045">
        <v>9</v>
      </c>
      <c r="F2045">
        <v>254</v>
      </c>
      <c r="G2045" t="s">
        <v>91</v>
      </c>
      <c r="H2045">
        <v>23000</v>
      </c>
      <c r="I2045">
        <v>4308981</v>
      </c>
      <c r="J2045">
        <f t="shared" si="31"/>
        <v>2</v>
      </c>
      <c r="K2045" t="s">
        <v>3056</v>
      </c>
      <c r="L2045" t="s">
        <v>332</v>
      </c>
      <c r="M2045" t="s">
        <v>10171</v>
      </c>
      <c r="N2045">
        <v>2265</v>
      </c>
      <c r="O2045">
        <v>24436</v>
      </c>
      <c r="P2045" t="s">
        <v>10172</v>
      </c>
      <c r="Q2045">
        <v>2</v>
      </c>
      <c r="R2045" t="s">
        <v>10173</v>
      </c>
      <c r="S2045" t="s">
        <v>10174</v>
      </c>
      <c r="T2045">
        <v>37</v>
      </c>
      <c r="U2045" t="s">
        <v>37</v>
      </c>
      <c r="V2045" t="s">
        <v>38</v>
      </c>
      <c r="W2045" t="s">
        <v>38</v>
      </c>
      <c r="X2045" t="s">
        <v>94</v>
      </c>
      <c r="Y2045" s="1">
        <v>24000000</v>
      </c>
      <c r="Z2045">
        <v>1998</v>
      </c>
      <c r="AA2045">
        <v>284</v>
      </c>
      <c r="AB2045">
        <v>3.9</v>
      </c>
      <c r="AD2045">
        <v>839</v>
      </c>
      <c r="AE2045" s="7">
        <v>36883435.582822084</v>
      </c>
      <c r="AF2045" s="7">
        <v>6622084.2975460123</v>
      </c>
    </row>
    <row r="2046" spans="1:32" x14ac:dyDescent="0.2">
      <c r="A2046" t="s">
        <v>28</v>
      </c>
      <c r="B2046" t="s">
        <v>10175</v>
      </c>
      <c r="C2046">
        <v>10</v>
      </c>
      <c r="D2046">
        <v>80</v>
      </c>
      <c r="E2046">
        <v>18</v>
      </c>
      <c r="F2046">
        <v>73</v>
      </c>
      <c r="G2046" t="s">
        <v>10176</v>
      </c>
      <c r="H2046">
        <v>742</v>
      </c>
      <c r="I2046">
        <v>669276</v>
      </c>
      <c r="J2046">
        <f t="shared" si="31"/>
        <v>5</v>
      </c>
      <c r="K2046" t="s">
        <v>10177</v>
      </c>
      <c r="L2046" t="s">
        <v>10178</v>
      </c>
      <c r="M2046" t="s">
        <v>10179</v>
      </c>
      <c r="N2046">
        <v>2541</v>
      </c>
      <c r="O2046">
        <v>1088</v>
      </c>
      <c r="P2046" t="s">
        <v>10180</v>
      </c>
      <c r="Q2046">
        <v>0</v>
      </c>
      <c r="R2046" t="s">
        <v>10181</v>
      </c>
      <c r="S2046" t="s">
        <v>10182</v>
      </c>
      <c r="T2046">
        <v>47</v>
      </c>
      <c r="U2046" t="s">
        <v>37</v>
      </c>
      <c r="V2046" t="s">
        <v>56</v>
      </c>
      <c r="W2046" t="s">
        <v>56</v>
      </c>
      <c r="X2046" t="s">
        <v>276</v>
      </c>
      <c r="Y2046" s="1">
        <v>28000000</v>
      </c>
      <c r="Z2046">
        <v>1993</v>
      </c>
      <c r="AA2046">
        <v>83</v>
      </c>
      <c r="AB2046">
        <v>7.2</v>
      </c>
      <c r="AC2046">
        <v>2.35</v>
      </c>
      <c r="AD2046">
        <v>408</v>
      </c>
      <c r="AE2046" s="7">
        <v>48539792.387543254</v>
      </c>
      <c r="AF2046" s="7">
        <v>1160232.7889273355</v>
      </c>
    </row>
    <row r="2047" spans="1:32" x14ac:dyDescent="0.2">
      <c r="A2047" t="s">
        <v>28</v>
      </c>
      <c r="B2047" t="s">
        <v>10183</v>
      </c>
      <c r="C2047">
        <v>16</v>
      </c>
      <c r="D2047">
        <v>120</v>
      </c>
      <c r="E2047">
        <v>6</v>
      </c>
      <c r="F2047">
        <v>382</v>
      </c>
      <c r="G2047" t="s">
        <v>2407</v>
      </c>
      <c r="H2047">
        <v>22000</v>
      </c>
      <c r="I2047">
        <v>42880</v>
      </c>
      <c r="J2047">
        <f t="shared" si="31"/>
        <v>2</v>
      </c>
      <c r="K2047" t="s">
        <v>213</v>
      </c>
      <c r="L2047" t="s">
        <v>1745</v>
      </c>
      <c r="M2047" t="s">
        <v>10184</v>
      </c>
      <c r="N2047">
        <v>2919</v>
      </c>
      <c r="O2047">
        <v>23769</v>
      </c>
      <c r="P2047" t="s">
        <v>6736</v>
      </c>
      <c r="Q2047">
        <v>3</v>
      </c>
      <c r="R2047" t="s">
        <v>10185</v>
      </c>
      <c r="S2047" t="s">
        <v>10186</v>
      </c>
      <c r="T2047">
        <v>50</v>
      </c>
      <c r="U2047" t="s">
        <v>37</v>
      </c>
      <c r="V2047" t="s">
        <v>56</v>
      </c>
      <c r="W2047" t="s">
        <v>56</v>
      </c>
      <c r="X2047" t="s">
        <v>94</v>
      </c>
      <c r="Y2047" s="1">
        <v>24000000</v>
      </c>
      <c r="Z2047">
        <v>2004</v>
      </c>
      <c r="AA2047">
        <v>670</v>
      </c>
      <c r="AB2047">
        <v>5.0999999999999996</v>
      </c>
      <c r="AC2047">
        <v>1.85</v>
      </c>
      <c r="AD2047">
        <v>181</v>
      </c>
      <c r="AE2047" s="7">
        <v>31826363.155108523</v>
      </c>
      <c r="AF2047" s="7">
        <v>56863.102170460559</v>
      </c>
    </row>
    <row r="2048" spans="1:32" x14ac:dyDescent="0.2">
      <c r="A2048" t="s">
        <v>28</v>
      </c>
      <c r="B2048" t="s">
        <v>7784</v>
      </c>
      <c r="C2048">
        <v>196</v>
      </c>
      <c r="D2048">
        <v>98</v>
      </c>
      <c r="E2048">
        <v>88</v>
      </c>
      <c r="F2048">
        <v>706</v>
      </c>
      <c r="G2048" t="s">
        <v>4831</v>
      </c>
      <c r="H2048">
        <v>12000</v>
      </c>
      <c r="I2048">
        <v>23225911</v>
      </c>
      <c r="J2048">
        <f t="shared" si="31"/>
        <v>4</v>
      </c>
      <c r="K2048" t="s">
        <v>463</v>
      </c>
      <c r="L2048" t="s">
        <v>1071</v>
      </c>
      <c r="M2048" t="s">
        <v>10187</v>
      </c>
      <c r="N2048">
        <v>80574</v>
      </c>
      <c r="O2048">
        <v>14699</v>
      </c>
      <c r="P2048" t="s">
        <v>5264</v>
      </c>
      <c r="Q2048">
        <v>1</v>
      </c>
      <c r="R2048" t="s">
        <v>10188</v>
      </c>
      <c r="S2048" t="s">
        <v>10189</v>
      </c>
      <c r="T2048">
        <v>157</v>
      </c>
      <c r="U2048" t="s">
        <v>37</v>
      </c>
      <c r="V2048" t="s">
        <v>38</v>
      </c>
      <c r="W2048" t="s">
        <v>38</v>
      </c>
      <c r="X2048" t="s">
        <v>584</v>
      </c>
      <c r="Y2048" s="1">
        <v>24000000</v>
      </c>
      <c r="Z2048">
        <v>2010</v>
      </c>
      <c r="AA2048">
        <v>854</v>
      </c>
      <c r="AB2048">
        <v>6.5</v>
      </c>
      <c r="AC2048">
        <v>2.35</v>
      </c>
      <c r="AD2048">
        <v>12000</v>
      </c>
      <c r="AE2048" s="7">
        <v>27565337.001375519</v>
      </c>
      <c r="AF2048" s="7">
        <v>26676252.661623109</v>
      </c>
    </row>
    <row r="2049" spans="1:32" x14ac:dyDescent="0.2">
      <c r="A2049" t="s">
        <v>28</v>
      </c>
      <c r="B2049" t="s">
        <v>7777</v>
      </c>
      <c r="C2049">
        <v>212</v>
      </c>
      <c r="D2049">
        <v>119</v>
      </c>
      <c r="E2049">
        <v>6000</v>
      </c>
      <c r="F2049">
        <v>422</v>
      </c>
      <c r="G2049" t="s">
        <v>1744</v>
      </c>
      <c r="H2049">
        <v>23000</v>
      </c>
      <c r="I2049">
        <v>4710455</v>
      </c>
      <c r="J2049">
        <f t="shared" si="31"/>
        <v>4</v>
      </c>
      <c r="K2049" t="s">
        <v>627</v>
      </c>
      <c r="L2049" t="s">
        <v>58</v>
      </c>
      <c r="M2049" t="s">
        <v>10190</v>
      </c>
      <c r="N2049">
        <v>214091</v>
      </c>
      <c r="O2049">
        <v>24263</v>
      </c>
      <c r="P2049" t="s">
        <v>1084</v>
      </c>
      <c r="Q2049">
        <v>0</v>
      </c>
      <c r="R2049" t="s">
        <v>10191</v>
      </c>
      <c r="S2049" t="s">
        <v>10192</v>
      </c>
      <c r="T2049">
        <v>330</v>
      </c>
      <c r="U2049" t="s">
        <v>675</v>
      </c>
      <c r="V2049" t="s">
        <v>676</v>
      </c>
      <c r="W2049" t="s">
        <v>676</v>
      </c>
      <c r="X2049" t="s">
        <v>94</v>
      </c>
      <c r="Y2049" s="1">
        <v>24000000</v>
      </c>
      <c r="Z2049">
        <v>2004</v>
      </c>
      <c r="AA2049">
        <v>713</v>
      </c>
      <c r="AB2049">
        <v>8.1999999999999993</v>
      </c>
      <c r="AC2049">
        <v>1.85</v>
      </c>
      <c r="AD2049">
        <v>13000</v>
      </c>
      <c r="AE2049" s="7">
        <v>31826363.155108523</v>
      </c>
      <c r="AF2049" s="7">
        <v>6246527.1439915299</v>
      </c>
    </row>
    <row r="2050" spans="1:32" x14ac:dyDescent="0.2">
      <c r="A2050" t="s">
        <v>28</v>
      </c>
      <c r="B2050" t="s">
        <v>4211</v>
      </c>
      <c r="C2050">
        <v>445</v>
      </c>
      <c r="D2050">
        <v>88</v>
      </c>
      <c r="E2050">
        <v>181</v>
      </c>
      <c r="F2050">
        <v>11</v>
      </c>
      <c r="G2050" t="s">
        <v>546</v>
      </c>
      <c r="H2050">
        <v>15000</v>
      </c>
      <c r="I2050">
        <v>75590286</v>
      </c>
      <c r="J2050">
        <f t="shared" si="31"/>
        <v>4</v>
      </c>
      <c r="K2050" t="s">
        <v>10193</v>
      </c>
      <c r="L2050" t="s">
        <v>181</v>
      </c>
      <c r="M2050" t="s">
        <v>10194</v>
      </c>
      <c r="N2050">
        <v>386217</v>
      </c>
      <c r="O2050">
        <v>28011</v>
      </c>
      <c r="P2050" t="s">
        <v>10195</v>
      </c>
      <c r="Q2050">
        <v>4</v>
      </c>
      <c r="R2050" t="s">
        <v>10196</v>
      </c>
      <c r="S2050" t="s">
        <v>10197</v>
      </c>
      <c r="T2050">
        <v>553</v>
      </c>
      <c r="U2050" t="s">
        <v>37</v>
      </c>
      <c r="V2050" t="s">
        <v>38</v>
      </c>
      <c r="W2050" t="s">
        <v>38</v>
      </c>
      <c r="X2050" t="s">
        <v>584</v>
      </c>
      <c r="Y2050" s="1">
        <v>23600000</v>
      </c>
      <c r="Z2050">
        <v>2009</v>
      </c>
      <c r="AA2050">
        <v>13000</v>
      </c>
      <c r="AB2050">
        <v>7.7</v>
      </c>
      <c r="AC2050">
        <v>2.35</v>
      </c>
      <c r="AD2050">
        <v>26000</v>
      </c>
      <c r="AE2050" s="7">
        <v>27560839.160839163</v>
      </c>
      <c r="AF2050" s="7">
        <v>88276767.566433579</v>
      </c>
    </row>
    <row r="2051" spans="1:32" x14ac:dyDescent="0.2">
      <c r="A2051" t="s">
        <v>28</v>
      </c>
      <c r="B2051" t="s">
        <v>170</v>
      </c>
      <c r="C2051">
        <v>446</v>
      </c>
      <c r="D2051">
        <v>201</v>
      </c>
      <c r="E2051">
        <v>0</v>
      </c>
      <c r="F2051">
        <v>84</v>
      </c>
      <c r="G2051" t="s">
        <v>205</v>
      </c>
      <c r="H2051">
        <v>6000</v>
      </c>
      <c r="I2051">
        <v>218051260</v>
      </c>
      <c r="J2051">
        <f t="shared" ref="J2051:J2114" si="32">1+(LEN(K2051)-LEN(SUBSTITUTE(K2051,"|","")))/LEN("|")</f>
        <v>4</v>
      </c>
      <c r="K2051" t="s">
        <v>206</v>
      </c>
      <c r="L2051" t="s">
        <v>207</v>
      </c>
      <c r="M2051" t="s">
        <v>208</v>
      </c>
      <c r="N2051">
        <v>316020</v>
      </c>
      <c r="O2051">
        <v>7122</v>
      </c>
      <c r="P2051" t="s">
        <v>209</v>
      </c>
      <c r="Q2051">
        <v>0</v>
      </c>
      <c r="R2051" t="s">
        <v>210</v>
      </c>
      <c r="S2051" t="s">
        <v>211</v>
      </c>
      <c r="T2051">
        <v>2618</v>
      </c>
      <c r="U2051" t="s">
        <v>37</v>
      </c>
      <c r="V2051" t="s">
        <v>178</v>
      </c>
      <c r="W2051" t="s">
        <v>178</v>
      </c>
      <c r="X2051" t="s">
        <v>39</v>
      </c>
      <c r="Y2051" s="1">
        <v>207000000</v>
      </c>
      <c r="Z2051">
        <v>2005</v>
      </c>
      <c r="AA2051">
        <v>918</v>
      </c>
      <c r="AB2051">
        <v>7.2</v>
      </c>
      <c r="AC2051">
        <v>2.35</v>
      </c>
      <c r="AD2051">
        <v>0</v>
      </c>
      <c r="AE2051" s="7">
        <v>265506912.44239631</v>
      </c>
      <c r="AF2051" s="7">
        <v>279681723.65591401</v>
      </c>
    </row>
    <row r="2052" spans="1:32" x14ac:dyDescent="0.2">
      <c r="A2052" t="s">
        <v>24161</v>
      </c>
      <c r="B2052" t="s">
        <v>1626</v>
      </c>
      <c r="C2052">
        <v>108</v>
      </c>
      <c r="D2052">
        <v>90</v>
      </c>
      <c r="E2052">
        <v>153</v>
      </c>
      <c r="F2052">
        <v>427</v>
      </c>
      <c r="G2052" t="s">
        <v>1331</v>
      </c>
      <c r="H2052">
        <v>11000</v>
      </c>
      <c r="I2052">
        <v>161487252</v>
      </c>
      <c r="J2052">
        <f t="shared" si="32"/>
        <v>2</v>
      </c>
      <c r="K2052" t="s">
        <v>3912</v>
      </c>
      <c r="L2052" t="s">
        <v>2179</v>
      </c>
      <c r="M2052" t="s">
        <v>10198</v>
      </c>
      <c r="N2052">
        <v>119450</v>
      </c>
      <c r="O2052">
        <v>13823</v>
      </c>
      <c r="P2052" t="s">
        <v>3016</v>
      </c>
      <c r="Q2052">
        <v>0</v>
      </c>
      <c r="R2052" t="s">
        <v>10199</v>
      </c>
      <c r="S2052" t="s">
        <v>10200</v>
      </c>
      <c r="T2052">
        <v>300</v>
      </c>
      <c r="U2052" t="s">
        <v>37</v>
      </c>
      <c r="V2052" t="s">
        <v>38</v>
      </c>
      <c r="W2052" t="s">
        <v>38</v>
      </c>
      <c r="X2052" t="s">
        <v>39</v>
      </c>
      <c r="Y2052" s="1">
        <v>20000000</v>
      </c>
      <c r="Z2052">
        <v>1998</v>
      </c>
      <c r="AA2052">
        <v>1000</v>
      </c>
      <c r="AB2052">
        <v>6.1</v>
      </c>
      <c r="AC2052">
        <v>1.85</v>
      </c>
      <c r="AD2052">
        <v>0</v>
      </c>
      <c r="AE2052" s="7">
        <v>30736196.319018405</v>
      </c>
      <c r="AF2052" s="7">
        <v>248175194.02453989</v>
      </c>
    </row>
    <row r="2053" spans="1:32" x14ac:dyDescent="0.2">
      <c r="A2053" t="s">
        <v>28</v>
      </c>
      <c r="B2053" t="s">
        <v>7173</v>
      </c>
      <c r="C2053">
        <v>223</v>
      </c>
      <c r="D2053">
        <v>127</v>
      </c>
      <c r="E2053">
        <v>883</v>
      </c>
      <c r="F2053">
        <v>441</v>
      </c>
      <c r="G2053" t="s">
        <v>7871</v>
      </c>
      <c r="H2053">
        <v>11000</v>
      </c>
      <c r="I2053">
        <v>290158751</v>
      </c>
      <c r="J2053">
        <f t="shared" si="32"/>
        <v>4</v>
      </c>
      <c r="K2053" t="s">
        <v>31</v>
      </c>
      <c r="L2053" t="s">
        <v>390</v>
      </c>
      <c r="M2053" t="s">
        <v>10201</v>
      </c>
      <c r="N2053">
        <v>837759</v>
      </c>
      <c r="O2053">
        <v>12643</v>
      </c>
      <c r="P2053" t="s">
        <v>10202</v>
      </c>
      <c r="Q2053">
        <v>0</v>
      </c>
      <c r="R2053" t="s">
        <v>10203</v>
      </c>
      <c r="S2053" t="s">
        <v>10204</v>
      </c>
      <c r="T2053">
        <v>900</v>
      </c>
      <c r="U2053" t="s">
        <v>37</v>
      </c>
      <c r="V2053" t="s">
        <v>38</v>
      </c>
      <c r="W2053" t="s">
        <v>38</v>
      </c>
      <c r="X2053" t="s">
        <v>94</v>
      </c>
      <c r="Y2053" s="1">
        <v>18000000</v>
      </c>
      <c r="Z2053">
        <v>1980</v>
      </c>
      <c r="AA2053">
        <v>504</v>
      </c>
      <c r="AB2053">
        <v>8.8000000000000007</v>
      </c>
      <c r="AC2053">
        <v>2.35</v>
      </c>
      <c r="AD2053">
        <v>17000</v>
      </c>
      <c r="AE2053" s="7">
        <v>54720873.786407769</v>
      </c>
      <c r="AF2053" s="7">
        <v>882096688.41626215</v>
      </c>
    </row>
    <row r="2054" spans="1:32" x14ac:dyDescent="0.2">
      <c r="A2054" t="s">
        <v>28</v>
      </c>
      <c r="B2054" t="s">
        <v>277</v>
      </c>
      <c r="C2054">
        <v>63</v>
      </c>
      <c r="D2054">
        <v>119</v>
      </c>
      <c r="E2054">
        <v>0</v>
      </c>
      <c r="F2054">
        <v>244</v>
      </c>
      <c r="G2054" t="s">
        <v>2461</v>
      </c>
      <c r="H2054">
        <v>10000</v>
      </c>
      <c r="I2054">
        <v>65807024</v>
      </c>
      <c r="J2054">
        <f t="shared" si="32"/>
        <v>5</v>
      </c>
      <c r="K2054" t="s">
        <v>3553</v>
      </c>
      <c r="L2054" t="s">
        <v>165</v>
      </c>
      <c r="M2054" t="s">
        <v>10205</v>
      </c>
      <c r="N2054">
        <v>172405</v>
      </c>
      <c r="O2054">
        <v>11013</v>
      </c>
      <c r="P2054" t="s">
        <v>10206</v>
      </c>
      <c r="Q2054">
        <v>0</v>
      </c>
      <c r="R2054" t="s">
        <v>10207</v>
      </c>
      <c r="S2054" t="s">
        <v>10208</v>
      </c>
      <c r="T2054">
        <v>203</v>
      </c>
      <c r="U2054" t="s">
        <v>37</v>
      </c>
      <c r="V2054" t="s">
        <v>38</v>
      </c>
      <c r="W2054" t="s">
        <v>38</v>
      </c>
      <c r="X2054" t="s">
        <v>584</v>
      </c>
      <c r="Y2054" s="1">
        <v>19000000</v>
      </c>
      <c r="Z2054">
        <v>1995</v>
      </c>
      <c r="AA2054">
        <v>345</v>
      </c>
      <c r="AB2054">
        <v>6.8</v>
      </c>
      <c r="AC2054">
        <v>1.85</v>
      </c>
      <c r="AD2054">
        <v>0</v>
      </c>
      <c r="AE2054" s="7">
        <v>31230314.960629921</v>
      </c>
      <c r="AF2054" s="7">
        <v>108167057.16535433</v>
      </c>
    </row>
    <row r="2055" spans="1:32" x14ac:dyDescent="0.2">
      <c r="A2055" t="s">
        <v>28</v>
      </c>
      <c r="B2055" t="s">
        <v>5701</v>
      </c>
      <c r="C2055">
        <v>43</v>
      </c>
      <c r="D2055">
        <v>85</v>
      </c>
      <c r="E2055">
        <v>119</v>
      </c>
      <c r="F2055">
        <v>144</v>
      </c>
      <c r="G2055" t="s">
        <v>8284</v>
      </c>
      <c r="H2055">
        <v>3000</v>
      </c>
      <c r="I2055">
        <v>86930411</v>
      </c>
      <c r="J2055">
        <f t="shared" si="32"/>
        <v>2</v>
      </c>
      <c r="K2055" t="s">
        <v>1008</v>
      </c>
      <c r="L2055" t="s">
        <v>8010</v>
      </c>
      <c r="M2055" t="s">
        <v>10209</v>
      </c>
      <c r="N2055">
        <v>83269</v>
      </c>
      <c r="O2055">
        <v>3847</v>
      </c>
      <c r="P2055" t="s">
        <v>10210</v>
      </c>
      <c r="Q2055">
        <v>6</v>
      </c>
      <c r="R2055" t="s">
        <v>10211</v>
      </c>
      <c r="S2055" t="s">
        <v>10212</v>
      </c>
      <c r="T2055">
        <v>87</v>
      </c>
      <c r="U2055" t="s">
        <v>37</v>
      </c>
      <c r="V2055" t="s">
        <v>38</v>
      </c>
      <c r="W2055" t="s">
        <v>38</v>
      </c>
      <c r="X2055" t="s">
        <v>39</v>
      </c>
      <c r="Y2055" s="1">
        <v>23000000</v>
      </c>
      <c r="Z2055">
        <v>1991</v>
      </c>
      <c r="AA2055">
        <v>348</v>
      </c>
      <c r="AB2055">
        <v>6.8</v>
      </c>
      <c r="AC2055">
        <v>1.85</v>
      </c>
      <c r="AD2055">
        <v>0</v>
      </c>
      <c r="AE2055" s="7">
        <v>42301762.114537448</v>
      </c>
      <c r="AF2055" s="7">
        <v>159883024.6365639</v>
      </c>
    </row>
    <row r="2056" spans="1:32" x14ac:dyDescent="0.2">
      <c r="A2056" t="s">
        <v>28</v>
      </c>
      <c r="B2056" t="s">
        <v>5494</v>
      </c>
      <c r="C2056">
        <v>211</v>
      </c>
      <c r="D2056">
        <v>98</v>
      </c>
      <c r="E2056">
        <v>70</v>
      </c>
      <c r="F2056">
        <v>591</v>
      </c>
      <c r="G2056" t="s">
        <v>10213</v>
      </c>
      <c r="H2056">
        <v>1000</v>
      </c>
      <c r="I2056">
        <v>53302314</v>
      </c>
      <c r="J2056">
        <f t="shared" si="32"/>
        <v>2</v>
      </c>
      <c r="K2056" t="s">
        <v>5543</v>
      </c>
      <c r="L2056" t="s">
        <v>6007</v>
      </c>
      <c r="M2056" t="s">
        <v>10214</v>
      </c>
      <c r="N2056">
        <v>181058</v>
      </c>
      <c r="O2056">
        <v>3345</v>
      </c>
      <c r="P2056" t="s">
        <v>10215</v>
      </c>
      <c r="Q2056">
        <v>1</v>
      </c>
      <c r="R2056" t="s">
        <v>10216</v>
      </c>
      <c r="S2056" t="s">
        <v>10217</v>
      </c>
      <c r="T2056">
        <v>674</v>
      </c>
      <c r="U2056" t="s">
        <v>37</v>
      </c>
      <c r="V2056" t="s">
        <v>38</v>
      </c>
      <c r="W2056" t="s">
        <v>38</v>
      </c>
      <c r="X2056" t="s">
        <v>584</v>
      </c>
      <c r="Y2056" s="1">
        <v>23000000</v>
      </c>
      <c r="Z2056">
        <v>2000</v>
      </c>
      <c r="AA2056">
        <v>847</v>
      </c>
      <c r="AB2056">
        <v>6.7</v>
      </c>
      <c r="AC2056">
        <v>1.85</v>
      </c>
      <c r="AD2056">
        <v>0</v>
      </c>
      <c r="AE2056" s="7">
        <v>33458188.153310109</v>
      </c>
      <c r="AF2056" s="7">
        <v>77539080.470383286</v>
      </c>
    </row>
    <row r="2057" spans="1:32" x14ac:dyDescent="0.2">
      <c r="A2057" t="s">
        <v>28</v>
      </c>
      <c r="B2057" t="s">
        <v>3400</v>
      </c>
      <c r="C2057">
        <v>421</v>
      </c>
      <c r="D2057">
        <v>101</v>
      </c>
      <c r="E2057">
        <v>0</v>
      </c>
      <c r="F2057">
        <v>1000</v>
      </c>
      <c r="G2057" t="s">
        <v>696</v>
      </c>
      <c r="H2057">
        <v>33000</v>
      </c>
      <c r="I2057">
        <v>40962534</v>
      </c>
      <c r="J2057">
        <f t="shared" si="32"/>
        <v>1</v>
      </c>
      <c r="K2057" t="s">
        <v>3408</v>
      </c>
      <c r="L2057" t="s">
        <v>4212</v>
      </c>
      <c r="M2057" t="s">
        <v>10218</v>
      </c>
      <c r="N2057">
        <v>188652</v>
      </c>
      <c r="O2057">
        <v>57077</v>
      </c>
      <c r="P2057" t="s">
        <v>1402</v>
      </c>
      <c r="Q2057">
        <v>1</v>
      </c>
      <c r="R2057" t="s">
        <v>10219</v>
      </c>
      <c r="S2057" t="s">
        <v>10220</v>
      </c>
      <c r="T2057">
        <v>288</v>
      </c>
      <c r="U2057" t="s">
        <v>37</v>
      </c>
      <c r="V2057" t="s">
        <v>38</v>
      </c>
      <c r="W2057" t="s">
        <v>38</v>
      </c>
      <c r="X2057" t="s">
        <v>584</v>
      </c>
      <c r="Y2057" s="1">
        <v>12500000</v>
      </c>
      <c r="Z2057">
        <v>2011</v>
      </c>
      <c r="AA2057">
        <v>22000</v>
      </c>
      <c r="AB2057">
        <v>7.1</v>
      </c>
      <c r="AC2057">
        <v>2.35</v>
      </c>
      <c r="AD2057">
        <v>22000</v>
      </c>
      <c r="AE2057" s="7">
        <v>13922854.602045354</v>
      </c>
      <c r="AF2057" s="7">
        <v>45625232.401067138</v>
      </c>
    </row>
    <row r="2058" spans="1:32" x14ac:dyDescent="0.2">
      <c r="A2058" t="s">
        <v>28</v>
      </c>
      <c r="B2058" t="s">
        <v>1393</v>
      </c>
      <c r="C2058">
        <v>214</v>
      </c>
      <c r="D2058">
        <v>112</v>
      </c>
      <c r="E2058">
        <v>123</v>
      </c>
      <c r="F2058">
        <v>787</v>
      </c>
      <c r="G2058" t="s">
        <v>3372</v>
      </c>
      <c r="H2058">
        <v>14000</v>
      </c>
      <c r="I2058">
        <v>39235088</v>
      </c>
      <c r="J2058">
        <f t="shared" si="32"/>
        <v>2</v>
      </c>
      <c r="K2058" t="s">
        <v>10221</v>
      </c>
      <c r="L2058" t="s">
        <v>336</v>
      </c>
      <c r="M2058" t="s">
        <v>10222</v>
      </c>
      <c r="N2058">
        <v>193962</v>
      </c>
      <c r="O2058">
        <v>16196</v>
      </c>
      <c r="P2058" t="s">
        <v>2048</v>
      </c>
      <c r="Q2058">
        <v>0</v>
      </c>
      <c r="R2058" t="s">
        <v>10223</v>
      </c>
      <c r="S2058" t="s">
        <v>10224</v>
      </c>
      <c r="T2058">
        <v>805</v>
      </c>
      <c r="U2058" t="s">
        <v>37</v>
      </c>
      <c r="V2058" t="s">
        <v>38</v>
      </c>
      <c r="W2058" t="s">
        <v>38</v>
      </c>
      <c r="X2058" t="s">
        <v>584</v>
      </c>
      <c r="Y2058" s="1">
        <v>23000000</v>
      </c>
      <c r="Z2058">
        <v>2000</v>
      </c>
      <c r="AA2058">
        <v>991</v>
      </c>
      <c r="AB2058">
        <v>7.1</v>
      </c>
      <c r="AC2058">
        <v>2.35</v>
      </c>
      <c r="AD2058">
        <v>5000</v>
      </c>
      <c r="AE2058" s="7">
        <v>33458188.153310109</v>
      </c>
      <c r="AF2058" s="7">
        <v>57075432.891986072</v>
      </c>
    </row>
    <row r="2059" spans="1:32" x14ac:dyDescent="0.2">
      <c r="A2059" t="s">
        <v>28</v>
      </c>
      <c r="B2059" t="s">
        <v>1015</v>
      </c>
      <c r="C2059">
        <v>92</v>
      </c>
      <c r="D2059">
        <v>97</v>
      </c>
      <c r="E2059">
        <v>956</v>
      </c>
      <c r="F2059">
        <v>99</v>
      </c>
      <c r="G2059" t="s">
        <v>4764</v>
      </c>
      <c r="H2059">
        <v>20000</v>
      </c>
      <c r="I2059">
        <v>27338033</v>
      </c>
      <c r="J2059">
        <f t="shared" si="32"/>
        <v>2</v>
      </c>
      <c r="K2059" t="s">
        <v>1680</v>
      </c>
      <c r="L2059" t="s">
        <v>262</v>
      </c>
      <c r="M2059" t="s">
        <v>10225</v>
      </c>
      <c r="N2059">
        <v>19709</v>
      </c>
      <c r="O2059">
        <v>20798</v>
      </c>
      <c r="P2059" t="s">
        <v>10226</v>
      </c>
      <c r="Q2059">
        <v>3</v>
      </c>
      <c r="R2059" t="s">
        <v>10227</v>
      </c>
      <c r="S2059" t="s">
        <v>10228</v>
      </c>
      <c r="T2059">
        <v>167</v>
      </c>
      <c r="U2059" t="s">
        <v>37</v>
      </c>
      <c r="V2059" t="s">
        <v>38</v>
      </c>
      <c r="W2059" t="s">
        <v>38</v>
      </c>
      <c r="X2059" t="s">
        <v>39</v>
      </c>
      <c r="Y2059" s="1">
        <v>23000000</v>
      </c>
      <c r="Z2059">
        <v>2001</v>
      </c>
      <c r="AA2059">
        <v>551</v>
      </c>
      <c r="AB2059">
        <v>6.1</v>
      </c>
      <c r="AC2059">
        <v>1.85</v>
      </c>
      <c r="AD2059">
        <v>0</v>
      </c>
      <c r="AE2059" s="7">
        <v>32532467.532467533</v>
      </c>
      <c r="AF2059" s="7">
        <v>38668420.47713156</v>
      </c>
    </row>
    <row r="2060" spans="1:32" x14ac:dyDescent="0.2">
      <c r="A2060" t="s">
        <v>28</v>
      </c>
      <c r="B2060" t="s">
        <v>1799</v>
      </c>
      <c r="C2060">
        <v>574</v>
      </c>
      <c r="D2060">
        <v>126</v>
      </c>
      <c r="E2060">
        <v>0</v>
      </c>
      <c r="F2060">
        <v>105</v>
      </c>
      <c r="G2060" t="s">
        <v>10229</v>
      </c>
      <c r="H2060">
        <v>19000</v>
      </c>
      <c r="I2060">
        <v>25556065</v>
      </c>
      <c r="J2060">
        <f t="shared" si="32"/>
        <v>3</v>
      </c>
      <c r="K2060" t="s">
        <v>5498</v>
      </c>
      <c r="L2060" t="s">
        <v>99</v>
      </c>
      <c r="M2060" t="s">
        <v>10230</v>
      </c>
      <c r="N2060">
        <v>355126</v>
      </c>
      <c r="O2060">
        <v>19359</v>
      </c>
      <c r="P2060" t="s">
        <v>10231</v>
      </c>
      <c r="Q2060">
        <v>1</v>
      </c>
      <c r="R2060" t="s">
        <v>10232</v>
      </c>
      <c r="S2060" t="s">
        <v>10233</v>
      </c>
      <c r="T2060">
        <v>748</v>
      </c>
      <c r="U2060" t="s">
        <v>37</v>
      </c>
      <c r="V2060" t="s">
        <v>38</v>
      </c>
      <c r="W2060" t="s">
        <v>38</v>
      </c>
      <c r="X2060" t="s">
        <v>584</v>
      </c>
      <c r="Y2060" s="1">
        <v>23000000</v>
      </c>
      <c r="Z2060">
        <v>2013</v>
      </c>
      <c r="AA2060">
        <v>128</v>
      </c>
      <c r="AB2060">
        <v>8</v>
      </c>
      <c r="AC2060">
        <v>1.85</v>
      </c>
      <c r="AD2060">
        <v>148000</v>
      </c>
      <c r="AE2060" s="7">
        <v>24727467.811158799</v>
      </c>
      <c r="AF2060" s="7">
        <v>27475511.942060087</v>
      </c>
    </row>
    <row r="2061" spans="1:32" x14ac:dyDescent="0.2">
      <c r="A2061" t="s">
        <v>28</v>
      </c>
      <c r="B2061" t="s">
        <v>3447</v>
      </c>
      <c r="C2061">
        <v>216</v>
      </c>
      <c r="D2061">
        <v>106</v>
      </c>
      <c r="E2061">
        <v>452</v>
      </c>
      <c r="F2061">
        <v>141</v>
      </c>
      <c r="G2061" t="s">
        <v>9726</v>
      </c>
      <c r="H2061">
        <v>20000</v>
      </c>
      <c r="I2061">
        <v>15785632</v>
      </c>
      <c r="J2061">
        <f t="shared" si="32"/>
        <v>4</v>
      </c>
      <c r="K2061" t="s">
        <v>9727</v>
      </c>
      <c r="L2061" t="s">
        <v>262</v>
      </c>
      <c r="M2061" t="s">
        <v>9728</v>
      </c>
      <c r="N2061">
        <v>32513</v>
      </c>
      <c r="O2061">
        <v>21195</v>
      </c>
      <c r="P2061" t="s">
        <v>5990</v>
      </c>
      <c r="Q2061">
        <v>3</v>
      </c>
      <c r="R2061" t="s">
        <v>9729</v>
      </c>
      <c r="S2061" t="s">
        <v>9730</v>
      </c>
      <c r="T2061">
        <v>119</v>
      </c>
      <c r="U2061" t="s">
        <v>37</v>
      </c>
      <c r="V2061" t="s">
        <v>56</v>
      </c>
      <c r="W2061" t="s">
        <v>56</v>
      </c>
      <c r="X2061" t="s">
        <v>39</v>
      </c>
      <c r="Y2061" s="1">
        <v>23000000</v>
      </c>
      <c r="Z2061">
        <v>2016</v>
      </c>
      <c r="AA2061">
        <v>732</v>
      </c>
      <c r="AB2061">
        <v>7.5</v>
      </c>
      <c r="AC2061">
        <v>2.35</v>
      </c>
      <c r="AD2061">
        <v>15000</v>
      </c>
      <c r="AE2061" s="7">
        <v>24006250</v>
      </c>
      <c r="AF2061" s="7">
        <v>16476253.399999999</v>
      </c>
    </row>
    <row r="2062" spans="1:32" x14ac:dyDescent="0.2">
      <c r="A2062" t="s">
        <v>28</v>
      </c>
      <c r="B2062" t="s">
        <v>4422</v>
      </c>
      <c r="C2062">
        <v>140</v>
      </c>
      <c r="D2062">
        <v>97</v>
      </c>
      <c r="E2062">
        <v>131</v>
      </c>
      <c r="F2062">
        <v>62</v>
      </c>
      <c r="G2062" t="s">
        <v>10234</v>
      </c>
      <c r="H2062">
        <v>23000</v>
      </c>
      <c r="I2062">
        <v>21973182</v>
      </c>
      <c r="J2062">
        <f t="shared" si="32"/>
        <v>2</v>
      </c>
      <c r="K2062" t="s">
        <v>851</v>
      </c>
      <c r="L2062" t="s">
        <v>332</v>
      </c>
      <c r="M2062" t="s">
        <v>10235</v>
      </c>
      <c r="N2062">
        <v>53415</v>
      </c>
      <c r="O2062">
        <v>23242</v>
      </c>
      <c r="P2062" t="s">
        <v>10236</v>
      </c>
      <c r="Q2062">
        <v>2</v>
      </c>
      <c r="R2062" t="s">
        <v>10237</v>
      </c>
      <c r="S2062" t="s">
        <v>10238</v>
      </c>
      <c r="T2062">
        <v>339</v>
      </c>
      <c r="U2062" t="s">
        <v>37</v>
      </c>
      <c r="V2062" t="s">
        <v>38</v>
      </c>
      <c r="W2062" t="s">
        <v>38</v>
      </c>
      <c r="X2062" t="s">
        <v>584</v>
      </c>
      <c r="Y2062" s="1">
        <v>23000000</v>
      </c>
      <c r="Z2062">
        <v>2001</v>
      </c>
      <c r="AA2062">
        <v>81</v>
      </c>
      <c r="AB2062">
        <v>6.6</v>
      </c>
      <c r="AC2062">
        <v>2.35</v>
      </c>
      <c r="AD2062">
        <v>0</v>
      </c>
      <c r="AE2062" s="7">
        <v>32532467.532467533</v>
      </c>
      <c r="AF2062" s="7">
        <v>31080079.565217391</v>
      </c>
    </row>
    <row r="2063" spans="1:32" x14ac:dyDescent="0.2">
      <c r="A2063" t="s">
        <v>28</v>
      </c>
      <c r="B2063" t="s">
        <v>10239</v>
      </c>
      <c r="C2063">
        <v>28</v>
      </c>
      <c r="D2063">
        <v>100</v>
      </c>
      <c r="E2063">
        <v>3</v>
      </c>
      <c r="F2063">
        <v>88</v>
      </c>
      <c r="G2063" t="s">
        <v>10240</v>
      </c>
      <c r="H2063">
        <v>2000</v>
      </c>
      <c r="I2063">
        <v>4756</v>
      </c>
      <c r="J2063">
        <f t="shared" si="32"/>
        <v>3</v>
      </c>
      <c r="K2063" t="s">
        <v>199</v>
      </c>
      <c r="L2063" t="s">
        <v>1351</v>
      </c>
      <c r="M2063" t="s">
        <v>10241</v>
      </c>
      <c r="N2063">
        <v>4191</v>
      </c>
      <c r="O2063">
        <v>2450</v>
      </c>
      <c r="P2063" t="s">
        <v>10242</v>
      </c>
      <c r="Q2063">
        <v>4</v>
      </c>
      <c r="R2063" t="s">
        <v>10243</v>
      </c>
      <c r="S2063" t="s">
        <v>10244</v>
      </c>
      <c r="T2063">
        <v>32</v>
      </c>
      <c r="U2063" t="s">
        <v>37</v>
      </c>
      <c r="V2063" t="s">
        <v>56</v>
      </c>
      <c r="W2063" t="s">
        <v>56</v>
      </c>
      <c r="X2063" t="s">
        <v>94</v>
      </c>
      <c r="Y2063" s="1">
        <v>25000000</v>
      </c>
      <c r="Z2063">
        <v>2013</v>
      </c>
      <c r="AA2063">
        <v>228</v>
      </c>
      <c r="AB2063">
        <v>5.4</v>
      </c>
      <c r="AC2063">
        <v>2.35</v>
      </c>
      <c r="AD2063">
        <v>0</v>
      </c>
      <c r="AE2063" s="7">
        <v>26877682.403433479</v>
      </c>
      <c r="AF2063" s="7">
        <v>5113.2103004291848</v>
      </c>
    </row>
    <row r="2064" spans="1:32" x14ac:dyDescent="0.2">
      <c r="A2064" t="s">
        <v>28</v>
      </c>
      <c r="B2064" t="s">
        <v>4618</v>
      </c>
      <c r="C2064">
        <v>36</v>
      </c>
      <c r="D2064">
        <v>114</v>
      </c>
      <c r="E2064">
        <v>61</v>
      </c>
      <c r="F2064">
        <v>407</v>
      </c>
      <c r="G2064" t="s">
        <v>10245</v>
      </c>
      <c r="H2064">
        <v>20000</v>
      </c>
      <c r="I2064">
        <v>18653615</v>
      </c>
      <c r="J2064">
        <f t="shared" si="32"/>
        <v>2</v>
      </c>
      <c r="K2064" t="s">
        <v>2526</v>
      </c>
      <c r="L2064" t="s">
        <v>840</v>
      </c>
      <c r="M2064" t="s">
        <v>10246</v>
      </c>
      <c r="N2064">
        <v>14786</v>
      </c>
      <c r="O2064">
        <v>22040</v>
      </c>
      <c r="P2064" t="s">
        <v>10019</v>
      </c>
      <c r="Q2064">
        <v>2</v>
      </c>
      <c r="R2064" t="s">
        <v>10247</v>
      </c>
      <c r="S2064" t="s">
        <v>10248</v>
      </c>
      <c r="T2064">
        <v>103</v>
      </c>
      <c r="U2064" t="s">
        <v>37</v>
      </c>
      <c r="V2064" t="s">
        <v>38</v>
      </c>
      <c r="W2064" t="s">
        <v>38</v>
      </c>
      <c r="X2064" t="s">
        <v>39</v>
      </c>
      <c r="Y2064" s="1">
        <v>23000000</v>
      </c>
      <c r="Z2064">
        <v>1999</v>
      </c>
      <c r="AA2064">
        <v>797</v>
      </c>
      <c r="AB2064">
        <v>6.1</v>
      </c>
      <c r="AC2064">
        <v>2.35</v>
      </c>
      <c r="AD2064">
        <v>638</v>
      </c>
      <c r="AE2064" s="7">
        <v>34582833.133253306</v>
      </c>
      <c r="AF2064" s="7">
        <v>28047602.385954384</v>
      </c>
    </row>
    <row r="2065" spans="1:32" x14ac:dyDescent="0.2">
      <c r="A2065" t="s">
        <v>28</v>
      </c>
      <c r="B2065" t="s">
        <v>8617</v>
      </c>
      <c r="C2065">
        <v>65</v>
      </c>
      <c r="D2065">
        <v>101</v>
      </c>
      <c r="E2065">
        <v>3</v>
      </c>
      <c r="F2065">
        <v>120</v>
      </c>
      <c r="G2065" t="s">
        <v>8618</v>
      </c>
      <c r="H2065">
        <v>448</v>
      </c>
      <c r="I2065">
        <v>12189514</v>
      </c>
      <c r="J2065">
        <f t="shared" si="32"/>
        <v>2</v>
      </c>
      <c r="K2065" t="s">
        <v>1680</v>
      </c>
      <c r="L2065" t="s">
        <v>2779</v>
      </c>
      <c r="M2065" t="s">
        <v>8619</v>
      </c>
      <c r="N2065">
        <v>30092</v>
      </c>
      <c r="O2065">
        <v>829</v>
      </c>
      <c r="P2065" t="s">
        <v>8620</v>
      </c>
      <c r="Q2065">
        <v>0</v>
      </c>
      <c r="R2065" t="s">
        <v>8621</v>
      </c>
      <c r="S2065" t="s">
        <v>8622</v>
      </c>
      <c r="T2065">
        <v>129</v>
      </c>
      <c r="U2065" t="s">
        <v>37</v>
      </c>
      <c r="V2065" t="s">
        <v>38</v>
      </c>
      <c r="W2065" t="s">
        <v>38</v>
      </c>
      <c r="X2065" t="s">
        <v>39</v>
      </c>
      <c r="Y2065" s="1">
        <v>23000000</v>
      </c>
      <c r="Z2065">
        <v>2004</v>
      </c>
      <c r="AA2065">
        <v>143</v>
      </c>
      <c r="AB2065">
        <v>6.1</v>
      </c>
      <c r="AC2065">
        <v>2.35</v>
      </c>
      <c r="AD2065">
        <v>0</v>
      </c>
      <c r="AE2065" s="7">
        <v>30500264.690312333</v>
      </c>
      <c r="AF2065" s="7">
        <v>16164495.802011646</v>
      </c>
    </row>
    <row r="2066" spans="1:32" x14ac:dyDescent="0.2">
      <c r="A2066" t="s">
        <v>28</v>
      </c>
      <c r="B2066" t="s">
        <v>10249</v>
      </c>
      <c r="C2066">
        <v>53</v>
      </c>
      <c r="D2066">
        <v>88</v>
      </c>
      <c r="E2066">
        <v>12</v>
      </c>
      <c r="F2066">
        <v>249</v>
      </c>
      <c r="G2066" t="s">
        <v>10250</v>
      </c>
      <c r="H2066">
        <v>327</v>
      </c>
      <c r="I2066">
        <v>13019253</v>
      </c>
      <c r="J2066">
        <f t="shared" si="32"/>
        <v>2</v>
      </c>
      <c r="K2066" t="s">
        <v>1008</v>
      </c>
      <c r="L2066" t="s">
        <v>4744</v>
      </c>
      <c r="M2066" t="s">
        <v>10251</v>
      </c>
      <c r="N2066">
        <v>3914</v>
      </c>
      <c r="O2066">
        <v>1509</v>
      </c>
      <c r="P2066" t="s">
        <v>10252</v>
      </c>
      <c r="Q2066">
        <v>4</v>
      </c>
      <c r="R2066" t="s">
        <v>10253</v>
      </c>
      <c r="S2066" t="s">
        <v>10254</v>
      </c>
      <c r="T2066">
        <v>47</v>
      </c>
      <c r="U2066" t="s">
        <v>37</v>
      </c>
      <c r="V2066" t="s">
        <v>38</v>
      </c>
      <c r="W2066" t="s">
        <v>38</v>
      </c>
      <c r="X2066" t="s">
        <v>39</v>
      </c>
      <c r="Y2066" s="1">
        <v>23000000</v>
      </c>
      <c r="Z2066">
        <v>2000</v>
      </c>
      <c r="AA2066">
        <v>281</v>
      </c>
      <c r="AB2066">
        <v>5.6</v>
      </c>
      <c r="AC2066">
        <v>1.85</v>
      </c>
      <c r="AD2066">
        <v>153</v>
      </c>
      <c r="AE2066" s="7">
        <v>33458188.153310109</v>
      </c>
      <c r="AF2066" s="7">
        <v>18939157.238675959</v>
      </c>
    </row>
    <row r="2067" spans="1:32" x14ac:dyDescent="0.2">
      <c r="A2067" t="s">
        <v>28</v>
      </c>
      <c r="B2067" t="s">
        <v>1525</v>
      </c>
      <c r="C2067">
        <v>394</v>
      </c>
      <c r="D2067">
        <v>93</v>
      </c>
      <c r="E2067">
        <v>0</v>
      </c>
      <c r="F2067">
        <v>947</v>
      </c>
      <c r="G2067" t="s">
        <v>457</v>
      </c>
      <c r="H2067">
        <v>17000</v>
      </c>
      <c r="I2067">
        <v>18934858</v>
      </c>
      <c r="J2067">
        <f t="shared" si="32"/>
        <v>2</v>
      </c>
      <c r="K2067" t="s">
        <v>59</v>
      </c>
      <c r="L2067" t="s">
        <v>443</v>
      </c>
      <c r="M2067" t="s">
        <v>10255</v>
      </c>
      <c r="N2067">
        <v>72646</v>
      </c>
      <c r="O2067">
        <v>31187</v>
      </c>
      <c r="P2067" t="s">
        <v>2296</v>
      </c>
      <c r="Q2067">
        <v>5</v>
      </c>
      <c r="R2067" t="s">
        <v>10256</v>
      </c>
      <c r="S2067" t="s">
        <v>10257</v>
      </c>
      <c r="T2067">
        <v>397</v>
      </c>
      <c r="U2067" t="s">
        <v>37</v>
      </c>
      <c r="V2067" t="s">
        <v>7986</v>
      </c>
      <c r="W2067" t="s">
        <v>7986</v>
      </c>
      <c r="X2067" t="s">
        <v>584</v>
      </c>
      <c r="Y2067" s="1">
        <v>23000000</v>
      </c>
      <c r="Z2067">
        <v>2011</v>
      </c>
      <c r="AA2067">
        <v>13000</v>
      </c>
      <c r="AB2067">
        <v>5.8</v>
      </c>
      <c r="AC2067">
        <v>2.35</v>
      </c>
      <c r="AD2067">
        <v>0</v>
      </c>
      <c r="AE2067" s="7">
        <v>25618052.46776345</v>
      </c>
      <c r="AF2067" s="7">
        <v>21090181.987550024</v>
      </c>
    </row>
    <row r="2068" spans="1:32" x14ac:dyDescent="0.2">
      <c r="A2068" t="s">
        <v>28</v>
      </c>
      <c r="B2068" t="s">
        <v>10258</v>
      </c>
      <c r="C2068">
        <v>80</v>
      </c>
      <c r="D2068">
        <v>92</v>
      </c>
      <c r="E2068">
        <v>114</v>
      </c>
      <c r="F2068">
        <v>434</v>
      </c>
      <c r="G2068" t="s">
        <v>9329</v>
      </c>
      <c r="H2068">
        <v>912</v>
      </c>
      <c r="I2068">
        <v>20763013</v>
      </c>
      <c r="J2068">
        <f t="shared" si="32"/>
        <v>3</v>
      </c>
      <c r="K2068" t="s">
        <v>8569</v>
      </c>
      <c r="L2068" t="s">
        <v>10259</v>
      </c>
      <c r="M2068" t="s">
        <v>10260</v>
      </c>
      <c r="N2068">
        <v>30840</v>
      </c>
      <c r="O2068">
        <v>2355</v>
      </c>
      <c r="P2068" t="s">
        <v>10261</v>
      </c>
      <c r="Q2068">
        <v>0</v>
      </c>
      <c r="R2068" t="s">
        <v>10262</v>
      </c>
      <c r="S2068" t="s">
        <v>10263</v>
      </c>
      <c r="T2068">
        <v>383</v>
      </c>
      <c r="U2068" t="s">
        <v>37</v>
      </c>
      <c r="V2068" t="s">
        <v>38</v>
      </c>
      <c r="W2068" t="s">
        <v>38</v>
      </c>
      <c r="X2068" t="s">
        <v>39</v>
      </c>
      <c r="Y2068" s="1">
        <v>23000000</v>
      </c>
      <c r="Z2068">
        <v>1987</v>
      </c>
      <c r="AA2068">
        <v>535</v>
      </c>
      <c r="AB2068">
        <v>2.8</v>
      </c>
      <c r="AC2068">
        <v>2.35</v>
      </c>
      <c r="AD2068">
        <v>0</v>
      </c>
      <c r="AE2068" s="7">
        <v>50717429.577464789</v>
      </c>
      <c r="AF2068" s="7">
        <v>45784636.941021129</v>
      </c>
    </row>
    <row r="2069" spans="1:32" x14ac:dyDescent="0.2">
      <c r="A2069" t="s">
        <v>28</v>
      </c>
      <c r="B2069" t="s">
        <v>10264</v>
      </c>
      <c r="C2069">
        <v>45</v>
      </c>
      <c r="D2069">
        <v>98</v>
      </c>
      <c r="E2069">
        <v>4</v>
      </c>
      <c r="F2069">
        <v>11000</v>
      </c>
      <c r="G2069" t="s">
        <v>1745</v>
      </c>
      <c r="H2069">
        <v>29000</v>
      </c>
      <c r="I2069">
        <v>12782508</v>
      </c>
      <c r="J2069">
        <f t="shared" si="32"/>
        <v>1</v>
      </c>
      <c r="K2069" t="s">
        <v>3408</v>
      </c>
      <c r="L2069" t="s">
        <v>214</v>
      </c>
      <c r="M2069" t="s">
        <v>10265</v>
      </c>
      <c r="N2069">
        <v>20163</v>
      </c>
      <c r="O2069">
        <v>63194</v>
      </c>
      <c r="P2069" t="s">
        <v>2376</v>
      </c>
      <c r="Q2069">
        <v>2</v>
      </c>
      <c r="R2069" t="s">
        <v>10266</v>
      </c>
      <c r="S2069" t="s">
        <v>10267</v>
      </c>
      <c r="T2069">
        <v>71</v>
      </c>
      <c r="U2069" t="s">
        <v>37</v>
      </c>
      <c r="V2069" t="s">
        <v>38</v>
      </c>
      <c r="W2069" t="s">
        <v>38</v>
      </c>
      <c r="X2069" t="s">
        <v>39</v>
      </c>
      <c r="Y2069" s="1">
        <v>23000000</v>
      </c>
      <c r="Z2069">
        <v>1996</v>
      </c>
      <c r="AA2069">
        <v>22000</v>
      </c>
      <c r="AB2069">
        <v>6.7</v>
      </c>
      <c r="AC2069">
        <v>1.85</v>
      </c>
      <c r="AD2069">
        <v>1000</v>
      </c>
      <c r="AE2069" s="7">
        <v>36720841.300191209</v>
      </c>
      <c r="AF2069" s="7">
        <v>20408019.46462715</v>
      </c>
    </row>
    <row r="2070" spans="1:32" x14ac:dyDescent="0.2">
      <c r="A2070" t="s">
        <v>28</v>
      </c>
      <c r="B2070" t="s">
        <v>10268</v>
      </c>
      <c r="C2070">
        <v>47</v>
      </c>
      <c r="D2070">
        <v>94</v>
      </c>
      <c r="E2070">
        <v>258</v>
      </c>
      <c r="F2070">
        <v>424</v>
      </c>
      <c r="G2070" t="s">
        <v>4946</v>
      </c>
      <c r="H2070">
        <v>721</v>
      </c>
      <c r="I2070">
        <v>11508423</v>
      </c>
      <c r="J2070">
        <f t="shared" si="32"/>
        <v>5</v>
      </c>
      <c r="K2070" t="s">
        <v>10269</v>
      </c>
      <c r="L2070" t="s">
        <v>4009</v>
      </c>
      <c r="M2070" t="s">
        <v>10270</v>
      </c>
      <c r="N2070">
        <v>3174</v>
      </c>
      <c r="O2070">
        <v>2453</v>
      </c>
      <c r="P2070" t="s">
        <v>10271</v>
      </c>
      <c r="Q2070">
        <v>2</v>
      </c>
      <c r="R2070" t="s">
        <v>10272</v>
      </c>
      <c r="S2070" t="s">
        <v>10273</v>
      </c>
      <c r="T2070">
        <v>19</v>
      </c>
      <c r="U2070" t="s">
        <v>37</v>
      </c>
      <c r="V2070" t="s">
        <v>38</v>
      </c>
      <c r="W2070" t="s">
        <v>38</v>
      </c>
      <c r="X2070" t="s">
        <v>94</v>
      </c>
      <c r="Y2070" s="1">
        <v>23000000</v>
      </c>
      <c r="Z2070">
        <v>2008</v>
      </c>
      <c r="AA2070">
        <v>463</v>
      </c>
      <c r="AB2070">
        <v>5.0999999999999996</v>
      </c>
      <c r="AC2070">
        <v>2.35</v>
      </c>
      <c r="AD2070">
        <v>376</v>
      </c>
      <c r="AE2070" s="7">
        <v>26760334.417092428</v>
      </c>
      <c r="AF2070" s="7">
        <v>13389967.308406875</v>
      </c>
    </row>
    <row r="2071" spans="1:32" x14ac:dyDescent="0.2">
      <c r="A2071" t="s">
        <v>28</v>
      </c>
      <c r="B2071" t="s">
        <v>5049</v>
      </c>
      <c r="C2071">
        <v>90</v>
      </c>
      <c r="D2071">
        <v>102</v>
      </c>
      <c r="E2071">
        <v>277</v>
      </c>
      <c r="F2071">
        <v>57</v>
      </c>
      <c r="G2071" t="s">
        <v>10274</v>
      </c>
      <c r="H2071">
        <v>327</v>
      </c>
      <c r="I2071">
        <v>10660147</v>
      </c>
      <c r="J2071">
        <f t="shared" si="32"/>
        <v>2</v>
      </c>
      <c r="K2071" t="s">
        <v>213</v>
      </c>
      <c r="L2071" t="s">
        <v>3456</v>
      </c>
      <c r="M2071" t="s">
        <v>10275</v>
      </c>
      <c r="N2071">
        <v>17740</v>
      </c>
      <c r="O2071">
        <v>672</v>
      </c>
      <c r="P2071" t="s">
        <v>10276</v>
      </c>
      <c r="Q2071">
        <v>0</v>
      </c>
      <c r="R2071" t="s">
        <v>10277</v>
      </c>
      <c r="S2071" t="s">
        <v>10278</v>
      </c>
      <c r="T2071">
        <v>165</v>
      </c>
      <c r="U2071" t="s">
        <v>37</v>
      </c>
      <c r="V2071" t="s">
        <v>56</v>
      </c>
      <c r="W2071" t="s">
        <v>56</v>
      </c>
      <c r="X2071" t="s">
        <v>584</v>
      </c>
      <c r="Y2071" s="1">
        <v>23000000</v>
      </c>
      <c r="Z2071">
        <v>1999</v>
      </c>
      <c r="AA2071">
        <v>261</v>
      </c>
      <c r="AB2071">
        <v>7.2</v>
      </c>
      <c r="AC2071">
        <v>1.85</v>
      </c>
      <c r="AD2071">
        <v>0</v>
      </c>
      <c r="AE2071" s="7">
        <v>34582833.133253306</v>
      </c>
      <c r="AF2071" s="7">
        <v>16028612.385954382</v>
      </c>
    </row>
    <row r="2072" spans="1:32" x14ac:dyDescent="0.2">
      <c r="A2072" t="s">
        <v>28</v>
      </c>
      <c r="B2072" t="s">
        <v>5929</v>
      </c>
      <c r="C2072">
        <v>30</v>
      </c>
      <c r="D2072">
        <v>98</v>
      </c>
      <c r="E2072">
        <v>23</v>
      </c>
      <c r="F2072">
        <v>982</v>
      </c>
      <c r="G2072" t="s">
        <v>1731</v>
      </c>
      <c r="H2072">
        <v>1000</v>
      </c>
      <c r="I2072">
        <v>7434726</v>
      </c>
      <c r="J2072">
        <f t="shared" si="32"/>
        <v>5</v>
      </c>
      <c r="K2072" t="s">
        <v>10279</v>
      </c>
      <c r="L2072" t="s">
        <v>1758</v>
      </c>
      <c r="M2072" t="s">
        <v>10280</v>
      </c>
      <c r="N2072">
        <v>14473</v>
      </c>
      <c r="O2072">
        <v>3671</v>
      </c>
      <c r="P2072" t="s">
        <v>1120</v>
      </c>
      <c r="Q2072">
        <v>2</v>
      </c>
      <c r="R2072" t="s">
        <v>10281</v>
      </c>
      <c r="S2072" t="s">
        <v>10282</v>
      </c>
      <c r="T2072">
        <v>81</v>
      </c>
      <c r="U2072" t="s">
        <v>37</v>
      </c>
      <c r="V2072" t="s">
        <v>38</v>
      </c>
      <c r="W2072" t="s">
        <v>38</v>
      </c>
      <c r="X2072" t="s">
        <v>584</v>
      </c>
      <c r="Y2072" s="1">
        <v>23000000</v>
      </c>
      <c r="Z2072">
        <v>1991</v>
      </c>
      <c r="AA2072">
        <v>1000</v>
      </c>
      <c r="AB2072">
        <v>6</v>
      </c>
      <c r="AC2072">
        <v>1.85</v>
      </c>
      <c r="AD2072">
        <v>0</v>
      </c>
      <c r="AE2072" s="7">
        <v>42301762.114537448</v>
      </c>
      <c r="AF2072" s="7">
        <v>13674000.462555068</v>
      </c>
    </row>
    <row r="2073" spans="1:32" x14ac:dyDescent="0.2">
      <c r="A2073" t="s">
        <v>28</v>
      </c>
      <c r="B2073" t="s">
        <v>8507</v>
      </c>
      <c r="C2073">
        <v>232</v>
      </c>
      <c r="D2073">
        <v>121</v>
      </c>
      <c r="E2073">
        <v>549</v>
      </c>
      <c r="F2073">
        <v>883</v>
      </c>
      <c r="G2073" t="s">
        <v>775</v>
      </c>
      <c r="H2073">
        <v>11000</v>
      </c>
      <c r="I2073">
        <v>6777589</v>
      </c>
      <c r="J2073">
        <f t="shared" si="32"/>
        <v>4</v>
      </c>
      <c r="K2073" t="s">
        <v>2141</v>
      </c>
      <c r="L2073" t="s">
        <v>79</v>
      </c>
      <c r="M2073" t="s">
        <v>10283</v>
      </c>
      <c r="N2073">
        <v>60115</v>
      </c>
      <c r="O2073">
        <v>24248</v>
      </c>
      <c r="P2073" t="s">
        <v>4544</v>
      </c>
      <c r="Q2073">
        <v>2</v>
      </c>
      <c r="R2073" t="s">
        <v>10284</v>
      </c>
      <c r="S2073" t="s">
        <v>10285</v>
      </c>
      <c r="T2073">
        <v>224</v>
      </c>
      <c r="U2073" t="s">
        <v>37</v>
      </c>
      <c r="V2073" t="s">
        <v>38</v>
      </c>
      <c r="W2073" t="s">
        <v>38</v>
      </c>
      <c r="X2073" t="s">
        <v>584</v>
      </c>
      <c r="Y2073" s="1"/>
      <c r="Z2073">
        <v>2007</v>
      </c>
      <c r="AA2073">
        <v>9000</v>
      </c>
      <c r="AB2073">
        <v>7.2</v>
      </c>
      <c r="AC2073">
        <v>2.35</v>
      </c>
      <c r="AD2073">
        <v>0</v>
      </c>
      <c r="AE2073" s="7">
        <v>0</v>
      </c>
      <c r="AF2073" s="7">
        <v>8189995.3907380607</v>
      </c>
    </row>
    <row r="2074" spans="1:32" x14ac:dyDescent="0.2">
      <c r="A2074" t="s">
        <v>28</v>
      </c>
      <c r="B2074" t="s">
        <v>10286</v>
      </c>
      <c r="C2074">
        <v>165</v>
      </c>
      <c r="D2074">
        <v>111</v>
      </c>
      <c r="E2074">
        <v>105</v>
      </c>
      <c r="F2074">
        <v>64</v>
      </c>
      <c r="G2074" t="s">
        <v>10287</v>
      </c>
      <c r="H2074">
        <v>527</v>
      </c>
      <c r="I2074">
        <v>6109075</v>
      </c>
      <c r="J2074">
        <f t="shared" si="32"/>
        <v>2</v>
      </c>
      <c r="K2074" t="s">
        <v>1543</v>
      </c>
      <c r="L2074" t="s">
        <v>2033</v>
      </c>
      <c r="M2074" t="s">
        <v>10288</v>
      </c>
      <c r="N2074">
        <v>32003</v>
      </c>
      <c r="O2074">
        <v>735</v>
      </c>
      <c r="P2074" t="s">
        <v>10289</v>
      </c>
      <c r="Q2074">
        <v>1</v>
      </c>
      <c r="R2074" t="s">
        <v>10290</v>
      </c>
      <c r="S2074" t="s">
        <v>10291</v>
      </c>
      <c r="T2074">
        <v>65</v>
      </c>
      <c r="U2074" t="s">
        <v>1463</v>
      </c>
      <c r="V2074" t="s">
        <v>1464</v>
      </c>
      <c r="W2074" t="s">
        <v>1464</v>
      </c>
      <c r="X2074" t="s">
        <v>39</v>
      </c>
      <c r="Y2074" s="1">
        <v>19430000</v>
      </c>
      <c r="Z2074">
        <v>2009</v>
      </c>
      <c r="AA2074">
        <v>86</v>
      </c>
      <c r="AB2074">
        <v>6.7</v>
      </c>
      <c r="AC2074">
        <v>2.35</v>
      </c>
      <c r="AD2074">
        <v>0</v>
      </c>
      <c r="AE2074" s="7">
        <v>22690979.020979024</v>
      </c>
      <c r="AF2074" s="7">
        <v>7134374.3006993011</v>
      </c>
    </row>
    <row r="2075" spans="1:32" x14ac:dyDescent="0.2">
      <c r="A2075" t="s">
        <v>28</v>
      </c>
      <c r="B2075" t="s">
        <v>10292</v>
      </c>
      <c r="C2075">
        <v>45</v>
      </c>
      <c r="D2075">
        <v>90</v>
      </c>
      <c r="E2075">
        <v>78</v>
      </c>
      <c r="F2075">
        <v>720</v>
      </c>
      <c r="G2075" t="s">
        <v>10293</v>
      </c>
      <c r="H2075">
        <v>2000</v>
      </c>
      <c r="J2075">
        <f t="shared" si="32"/>
        <v>2</v>
      </c>
      <c r="K2075" t="s">
        <v>1764</v>
      </c>
      <c r="L2075" t="s">
        <v>1374</v>
      </c>
      <c r="M2075" t="s">
        <v>10294</v>
      </c>
      <c r="N2075">
        <v>4693</v>
      </c>
      <c r="O2075">
        <v>4142</v>
      </c>
      <c r="P2075" t="s">
        <v>1869</v>
      </c>
      <c r="Q2075">
        <v>1</v>
      </c>
      <c r="S2075" t="s">
        <v>10295</v>
      </c>
      <c r="T2075">
        <v>49</v>
      </c>
      <c r="U2075" t="s">
        <v>37</v>
      </c>
      <c r="V2075" t="s">
        <v>267</v>
      </c>
      <c r="W2075" t="s">
        <v>267</v>
      </c>
      <c r="X2075" t="s">
        <v>584</v>
      </c>
      <c r="Y2075" s="1">
        <v>11000000</v>
      </c>
      <c r="Z2075">
        <v>2015</v>
      </c>
      <c r="AA2075">
        <v>1000</v>
      </c>
      <c r="AB2075">
        <v>6.3</v>
      </c>
      <c r="AC2075">
        <v>2.35</v>
      </c>
      <c r="AD2075">
        <v>0</v>
      </c>
      <c r="AE2075" s="7">
        <v>11626582.278481014</v>
      </c>
      <c r="AF2075" s="7">
        <v>0</v>
      </c>
    </row>
    <row r="2076" spans="1:32" x14ac:dyDescent="0.2">
      <c r="A2076" t="s">
        <v>28</v>
      </c>
      <c r="B2076" t="s">
        <v>5646</v>
      </c>
      <c r="C2076">
        <v>155</v>
      </c>
      <c r="D2076">
        <v>100</v>
      </c>
      <c r="E2076">
        <v>350</v>
      </c>
      <c r="F2076">
        <v>30</v>
      </c>
      <c r="G2076" t="s">
        <v>10296</v>
      </c>
      <c r="H2076">
        <v>201</v>
      </c>
      <c r="I2076">
        <v>2708188</v>
      </c>
      <c r="J2076">
        <f t="shared" si="32"/>
        <v>3</v>
      </c>
      <c r="K2076" t="s">
        <v>1414</v>
      </c>
      <c r="L2076" t="s">
        <v>10297</v>
      </c>
      <c r="M2076" t="s">
        <v>10298</v>
      </c>
      <c r="N2076">
        <v>8924</v>
      </c>
      <c r="O2076">
        <v>365</v>
      </c>
      <c r="P2076" t="s">
        <v>10299</v>
      </c>
      <c r="Q2076">
        <v>1</v>
      </c>
      <c r="R2076" t="s">
        <v>10300</v>
      </c>
      <c r="S2076" t="s">
        <v>10301</v>
      </c>
      <c r="T2076">
        <v>43</v>
      </c>
      <c r="U2076" t="s">
        <v>37</v>
      </c>
      <c r="V2076" t="s">
        <v>56</v>
      </c>
      <c r="W2076" t="s">
        <v>56</v>
      </c>
      <c r="X2076" t="s">
        <v>584</v>
      </c>
      <c r="Y2076" s="1">
        <v>23000000</v>
      </c>
      <c r="Z2076">
        <v>2009</v>
      </c>
      <c r="AA2076">
        <v>123</v>
      </c>
      <c r="AB2076">
        <v>6.2</v>
      </c>
      <c r="AC2076">
        <v>2.35</v>
      </c>
      <c r="AD2076">
        <v>0</v>
      </c>
      <c r="AE2076" s="7">
        <v>26860139.860139862</v>
      </c>
      <c r="AF2076" s="7">
        <v>3162709.0629370632</v>
      </c>
    </row>
    <row r="2077" spans="1:32" x14ac:dyDescent="0.2">
      <c r="A2077" t="s">
        <v>28</v>
      </c>
      <c r="C2077">
        <v>6</v>
      </c>
      <c r="D2077">
        <v>50</v>
      </c>
      <c r="F2077">
        <v>543</v>
      </c>
      <c r="G2077" t="s">
        <v>8698</v>
      </c>
      <c r="H2077">
        <v>787</v>
      </c>
      <c r="J2077">
        <f t="shared" si="32"/>
        <v>4</v>
      </c>
      <c r="K2077" t="s">
        <v>463</v>
      </c>
      <c r="L2077" t="s">
        <v>2048</v>
      </c>
      <c r="M2077" t="s">
        <v>10302</v>
      </c>
      <c r="N2077">
        <v>1781</v>
      </c>
      <c r="O2077">
        <v>3276</v>
      </c>
      <c r="P2077" t="s">
        <v>8335</v>
      </c>
      <c r="Q2077">
        <v>0</v>
      </c>
      <c r="R2077" t="s">
        <v>10303</v>
      </c>
      <c r="S2077" t="s">
        <v>10304</v>
      </c>
      <c r="T2077">
        <v>23</v>
      </c>
      <c r="U2077" t="s">
        <v>37</v>
      </c>
      <c r="V2077" t="s">
        <v>38</v>
      </c>
      <c r="W2077" t="s">
        <v>38</v>
      </c>
      <c r="Y2077" s="1"/>
      <c r="AA2077">
        <v>748</v>
      </c>
      <c r="AB2077">
        <v>6.8</v>
      </c>
      <c r="AD2077">
        <v>532</v>
      </c>
      <c r="AE2077" s="7" t="s">
        <v>24168</v>
      </c>
      <c r="AF2077" s="7" t="s">
        <v>24168</v>
      </c>
    </row>
    <row r="2078" spans="1:32" x14ac:dyDescent="0.2">
      <c r="A2078" t="s">
        <v>28</v>
      </c>
      <c r="B2078" t="s">
        <v>10305</v>
      </c>
      <c r="C2078">
        <v>118</v>
      </c>
      <c r="D2078">
        <v>141</v>
      </c>
      <c r="E2078">
        <v>300</v>
      </c>
      <c r="F2078">
        <v>73</v>
      </c>
      <c r="G2078" t="s">
        <v>10306</v>
      </c>
      <c r="H2078">
        <v>805</v>
      </c>
      <c r="I2078">
        <v>16123851</v>
      </c>
      <c r="J2078">
        <f t="shared" si="32"/>
        <v>1</v>
      </c>
      <c r="K2078" t="s">
        <v>3408</v>
      </c>
      <c r="L2078" t="s">
        <v>10307</v>
      </c>
      <c r="M2078" t="s">
        <v>10308</v>
      </c>
      <c r="N2078">
        <v>17373</v>
      </c>
      <c r="O2078">
        <v>1618</v>
      </c>
      <c r="P2078" t="s">
        <v>10309</v>
      </c>
      <c r="Q2078">
        <v>2</v>
      </c>
      <c r="R2078" t="s">
        <v>10310</v>
      </c>
      <c r="S2078" t="s">
        <v>10311</v>
      </c>
      <c r="T2078">
        <v>148</v>
      </c>
      <c r="U2078" t="s">
        <v>37</v>
      </c>
      <c r="V2078" t="s">
        <v>38</v>
      </c>
      <c r="W2078" t="s">
        <v>38</v>
      </c>
      <c r="X2078" t="s">
        <v>39</v>
      </c>
      <c r="Y2078" s="1">
        <v>23000000</v>
      </c>
      <c r="Z2078">
        <v>2004</v>
      </c>
      <c r="AA2078">
        <v>539</v>
      </c>
      <c r="AB2078">
        <v>6.2</v>
      </c>
      <c r="AC2078">
        <v>2.35</v>
      </c>
      <c r="AD2078">
        <v>767</v>
      </c>
      <c r="AE2078" s="7">
        <v>30500264.690312333</v>
      </c>
      <c r="AF2078" s="7">
        <v>21381814.057702489</v>
      </c>
    </row>
    <row r="2079" spans="1:32" x14ac:dyDescent="0.2">
      <c r="A2079" t="s">
        <v>28</v>
      </c>
      <c r="B2079" t="s">
        <v>10062</v>
      </c>
      <c r="C2079">
        <v>55</v>
      </c>
      <c r="D2079">
        <v>139</v>
      </c>
      <c r="E2079">
        <v>3</v>
      </c>
      <c r="F2079">
        <v>107</v>
      </c>
      <c r="G2079" t="s">
        <v>10312</v>
      </c>
      <c r="H2079">
        <v>556</v>
      </c>
      <c r="J2079">
        <f t="shared" si="32"/>
        <v>3</v>
      </c>
      <c r="K2079" t="s">
        <v>10313</v>
      </c>
      <c r="L2079" t="s">
        <v>10314</v>
      </c>
      <c r="M2079" t="s">
        <v>10315</v>
      </c>
      <c r="N2079">
        <v>6263</v>
      </c>
      <c r="O2079">
        <v>1059</v>
      </c>
      <c r="P2079" t="s">
        <v>8692</v>
      </c>
      <c r="Q2079">
        <v>0</v>
      </c>
      <c r="R2079" t="s">
        <v>10316</v>
      </c>
      <c r="S2079" t="s">
        <v>10317</v>
      </c>
      <c r="T2079">
        <v>33</v>
      </c>
      <c r="U2079" t="s">
        <v>1945</v>
      </c>
      <c r="V2079" t="s">
        <v>891</v>
      </c>
      <c r="W2079" t="s">
        <v>891</v>
      </c>
      <c r="Y2079" s="1">
        <v>23000000</v>
      </c>
      <c r="Z2079">
        <v>2009</v>
      </c>
      <c r="AA2079">
        <v>155</v>
      </c>
      <c r="AB2079">
        <v>6.9</v>
      </c>
      <c r="AC2079">
        <v>2.35</v>
      </c>
      <c r="AD2079">
        <v>765</v>
      </c>
      <c r="AE2079" s="7">
        <v>26860139.860139862</v>
      </c>
      <c r="AF2079" s="7">
        <v>0</v>
      </c>
    </row>
    <row r="2080" spans="1:32" x14ac:dyDescent="0.2">
      <c r="A2080" t="s">
        <v>28</v>
      </c>
      <c r="B2080" t="s">
        <v>3522</v>
      </c>
      <c r="C2080">
        <v>314</v>
      </c>
      <c r="D2080">
        <v>114</v>
      </c>
      <c r="E2080">
        <v>101</v>
      </c>
      <c r="F2080">
        <v>23</v>
      </c>
      <c r="G2080" t="s">
        <v>10318</v>
      </c>
      <c r="H2080">
        <v>129</v>
      </c>
      <c r="I2080">
        <v>71975611</v>
      </c>
      <c r="J2080">
        <f t="shared" si="32"/>
        <v>2</v>
      </c>
      <c r="K2080" t="s">
        <v>7405</v>
      </c>
      <c r="L2080" t="s">
        <v>10319</v>
      </c>
      <c r="M2080" t="s">
        <v>10320</v>
      </c>
      <c r="N2080">
        <v>209396</v>
      </c>
      <c r="O2080">
        <v>214</v>
      </c>
      <c r="P2080" t="s">
        <v>10321</v>
      </c>
      <c r="Q2080">
        <v>0</v>
      </c>
      <c r="R2080" t="s">
        <v>10322</v>
      </c>
      <c r="S2080" t="s">
        <v>10323</v>
      </c>
      <c r="T2080">
        <v>580</v>
      </c>
      <c r="U2080" t="s">
        <v>37</v>
      </c>
      <c r="V2080" t="s">
        <v>38</v>
      </c>
      <c r="W2080" t="s">
        <v>38</v>
      </c>
      <c r="X2080" t="s">
        <v>39</v>
      </c>
      <c r="Y2080" s="1">
        <v>25000000</v>
      </c>
      <c r="Z2080">
        <v>2007</v>
      </c>
      <c r="AA2080">
        <v>25</v>
      </c>
      <c r="AB2080">
        <v>6.8</v>
      </c>
      <c r="AC2080">
        <v>2.35</v>
      </c>
      <c r="AD2080">
        <v>11000</v>
      </c>
      <c r="AE2080" s="7">
        <v>30209840.810419679</v>
      </c>
      <c r="AF2080" s="7">
        <v>86974870.021707669</v>
      </c>
    </row>
    <row r="2081" spans="1:32" x14ac:dyDescent="0.2">
      <c r="A2081" t="s">
        <v>28</v>
      </c>
      <c r="B2081" t="s">
        <v>10324</v>
      </c>
      <c r="C2081">
        <v>103</v>
      </c>
      <c r="D2081">
        <v>96</v>
      </c>
      <c r="E2081">
        <v>0</v>
      </c>
      <c r="F2081">
        <v>542</v>
      </c>
      <c r="G2081" t="s">
        <v>10325</v>
      </c>
      <c r="H2081">
        <v>1000</v>
      </c>
      <c r="I2081">
        <v>38119483</v>
      </c>
      <c r="J2081">
        <f t="shared" si="32"/>
        <v>3</v>
      </c>
      <c r="K2081" t="s">
        <v>1874</v>
      </c>
      <c r="L2081" t="s">
        <v>10326</v>
      </c>
      <c r="M2081" t="s">
        <v>10327</v>
      </c>
      <c r="N2081">
        <v>136667</v>
      </c>
      <c r="O2081">
        <v>2936</v>
      </c>
      <c r="P2081" t="s">
        <v>10328</v>
      </c>
      <c r="Q2081">
        <v>2</v>
      </c>
      <c r="R2081" t="s">
        <v>10329</v>
      </c>
      <c r="S2081" t="s">
        <v>10330</v>
      </c>
      <c r="T2081">
        <v>273</v>
      </c>
      <c r="U2081" t="s">
        <v>37</v>
      </c>
      <c r="V2081" t="s">
        <v>38</v>
      </c>
      <c r="W2081" t="s">
        <v>38</v>
      </c>
      <c r="X2081" t="s">
        <v>94</v>
      </c>
      <c r="Y2081" s="1">
        <v>22700000</v>
      </c>
      <c r="Z2081">
        <v>1987</v>
      </c>
      <c r="AA2081">
        <v>605</v>
      </c>
      <c r="AB2081">
        <v>7.1</v>
      </c>
      <c r="AC2081">
        <v>1.85</v>
      </c>
      <c r="AD2081">
        <v>13000</v>
      </c>
      <c r="AE2081" s="7">
        <v>50055897.887323946</v>
      </c>
      <c r="AF2081" s="7">
        <v>84057486.720950708</v>
      </c>
    </row>
    <row r="2082" spans="1:32" x14ac:dyDescent="0.2">
      <c r="A2082" t="s">
        <v>28</v>
      </c>
      <c r="B2082" t="s">
        <v>10331</v>
      </c>
      <c r="C2082">
        <v>183</v>
      </c>
      <c r="D2082">
        <v>111</v>
      </c>
      <c r="E2082">
        <v>0</v>
      </c>
      <c r="F2082">
        <v>234</v>
      </c>
      <c r="G2082" t="s">
        <v>1800</v>
      </c>
      <c r="H2082">
        <v>523</v>
      </c>
      <c r="I2082">
        <v>4190530</v>
      </c>
      <c r="J2082">
        <f t="shared" si="32"/>
        <v>2</v>
      </c>
      <c r="K2082" t="s">
        <v>3395</v>
      </c>
      <c r="L2082" t="s">
        <v>10332</v>
      </c>
      <c r="M2082" t="s">
        <v>10333</v>
      </c>
      <c r="N2082">
        <v>53341</v>
      </c>
      <c r="O2082">
        <v>1795</v>
      </c>
      <c r="P2082" t="s">
        <v>835</v>
      </c>
      <c r="Q2082">
        <v>0</v>
      </c>
      <c r="R2082" t="s">
        <v>10334</v>
      </c>
      <c r="S2082" t="s">
        <v>10335</v>
      </c>
      <c r="T2082">
        <v>185</v>
      </c>
      <c r="U2082" t="s">
        <v>37</v>
      </c>
      <c r="V2082" t="s">
        <v>369</v>
      </c>
      <c r="W2082" t="s">
        <v>369</v>
      </c>
      <c r="X2082" t="s">
        <v>584</v>
      </c>
      <c r="Y2082" s="1">
        <v>22500000</v>
      </c>
      <c r="Z2082">
        <v>2014</v>
      </c>
      <c r="AA2082">
        <v>468</v>
      </c>
      <c r="AB2082">
        <v>7.1</v>
      </c>
      <c r="AC2082">
        <v>2.35</v>
      </c>
      <c r="AD2082">
        <v>18000</v>
      </c>
      <c r="AE2082" s="7">
        <v>23811787.072243344</v>
      </c>
      <c r="AF2082" s="7">
        <v>4434844.8035487961</v>
      </c>
    </row>
    <row r="2083" spans="1:32" x14ac:dyDescent="0.2">
      <c r="A2083" t="s">
        <v>28</v>
      </c>
      <c r="B2083" t="s">
        <v>3128</v>
      </c>
      <c r="C2083">
        <v>77</v>
      </c>
      <c r="D2083">
        <v>127</v>
      </c>
      <c r="E2083">
        <v>109</v>
      </c>
      <c r="F2083">
        <v>71</v>
      </c>
      <c r="G2083" t="s">
        <v>1015</v>
      </c>
      <c r="H2083">
        <v>2000</v>
      </c>
      <c r="I2083">
        <v>217631306</v>
      </c>
      <c r="J2083">
        <f t="shared" si="32"/>
        <v>4</v>
      </c>
      <c r="K2083" t="s">
        <v>10336</v>
      </c>
      <c r="L2083" t="s">
        <v>1374</v>
      </c>
      <c r="M2083" t="s">
        <v>10337</v>
      </c>
      <c r="N2083">
        <v>154199</v>
      </c>
      <c r="O2083">
        <v>3100</v>
      </c>
      <c r="P2083" t="s">
        <v>10338</v>
      </c>
      <c r="Q2083">
        <v>0</v>
      </c>
      <c r="R2083" t="s">
        <v>10339</v>
      </c>
      <c r="S2083" t="s">
        <v>10340</v>
      </c>
      <c r="T2083">
        <v>252</v>
      </c>
      <c r="U2083" t="s">
        <v>37</v>
      </c>
      <c r="V2083" t="s">
        <v>38</v>
      </c>
      <c r="W2083" t="s">
        <v>38</v>
      </c>
      <c r="X2083" t="s">
        <v>39</v>
      </c>
      <c r="Y2083" s="1">
        <v>22000000</v>
      </c>
      <c r="Z2083">
        <v>1990</v>
      </c>
      <c r="AA2083">
        <v>956</v>
      </c>
      <c r="AB2083">
        <v>7</v>
      </c>
      <c r="AC2083">
        <v>1.85</v>
      </c>
      <c r="AD2083">
        <v>0</v>
      </c>
      <c r="AE2083" s="7">
        <v>42165263.96327468</v>
      </c>
      <c r="AF2083" s="7">
        <v>417112793.82555473</v>
      </c>
    </row>
    <row r="2084" spans="1:32" x14ac:dyDescent="0.2">
      <c r="A2084" t="s">
        <v>28</v>
      </c>
      <c r="B2084" t="s">
        <v>3493</v>
      </c>
      <c r="C2084">
        <v>171</v>
      </c>
      <c r="D2084">
        <v>107</v>
      </c>
      <c r="E2084">
        <v>101</v>
      </c>
      <c r="F2084">
        <v>743</v>
      </c>
      <c r="G2084" t="s">
        <v>7328</v>
      </c>
      <c r="H2084">
        <v>931</v>
      </c>
      <c r="I2084">
        <v>176483808</v>
      </c>
      <c r="J2084">
        <f t="shared" si="32"/>
        <v>2</v>
      </c>
      <c r="K2084" t="s">
        <v>1680</v>
      </c>
      <c r="L2084" t="s">
        <v>619</v>
      </c>
      <c r="M2084" t="s">
        <v>10341</v>
      </c>
      <c r="N2084">
        <v>247289</v>
      </c>
      <c r="O2084">
        <v>4664</v>
      </c>
      <c r="P2084" t="s">
        <v>2837</v>
      </c>
      <c r="Q2084">
        <v>1</v>
      </c>
      <c r="R2084" t="s">
        <v>10342</v>
      </c>
      <c r="S2084" t="s">
        <v>10343</v>
      </c>
      <c r="T2084">
        <v>611</v>
      </c>
      <c r="U2084" t="s">
        <v>37</v>
      </c>
      <c r="V2084" t="s">
        <v>38</v>
      </c>
      <c r="W2084" t="s">
        <v>38</v>
      </c>
      <c r="X2084" t="s">
        <v>584</v>
      </c>
      <c r="Y2084" s="1">
        <v>23000000</v>
      </c>
      <c r="Z2084">
        <v>1998</v>
      </c>
      <c r="AA2084">
        <v>852</v>
      </c>
      <c r="AB2084">
        <v>7.1</v>
      </c>
      <c r="AC2084">
        <v>1.85</v>
      </c>
      <c r="AD2084">
        <v>0</v>
      </c>
      <c r="AE2084" s="7">
        <v>35346625.766871169</v>
      </c>
      <c r="AF2084" s="7">
        <v>271222048.49079752</v>
      </c>
    </row>
    <row r="2085" spans="1:32" x14ac:dyDescent="0.2">
      <c r="A2085" t="s">
        <v>28</v>
      </c>
      <c r="B2085" t="s">
        <v>4202</v>
      </c>
      <c r="C2085">
        <v>64</v>
      </c>
      <c r="D2085">
        <v>97</v>
      </c>
      <c r="E2085">
        <v>11</v>
      </c>
      <c r="F2085">
        <v>595</v>
      </c>
      <c r="G2085" t="s">
        <v>3660</v>
      </c>
      <c r="H2085">
        <v>901</v>
      </c>
      <c r="I2085">
        <v>144833357</v>
      </c>
      <c r="J2085">
        <f t="shared" si="32"/>
        <v>4</v>
      </c>
      <c r="K2085" t="s">
        <v>4794</v>
      </c>
      <c r="L2085" t="s">
        <v>3658</v>
      </c>
      <c r="M2085" t="s">
        <v>10344</v>
      </c>
      <c r="N2085">
        <v>64742</v>
      </c>
      <c r="O2085">
        <v>2790</v>
      </c>
      <c r="P2085" t="s">
        <v>3282</v>
      </c>
      <c r="Q2085">
        <v>0</v>
      </c>
      <c r="R2085" t="s">
        <v>10345</v>
      </c>
      <c r="S2085" t="s">
        <v>10346</v>
      </c>
      <c r="T2085">
        <v>111</v>
      </c>
      <c r="U2085" t="s">
        <v>37</v>
      </c>
      <c r="V2085" t="s">
        <v>38</v>
      </c>
      <c r="W2085" t="s">
        <v>38</v>
      </c>
      <c r="X2085" t="s">
        <v>94</v>
      </c>
      <c r="Y2085" s="1">
        <v>22000000</v>
      </c>
      <c r="Z2085">
        <v>1994</v>
      </c>
      <c r="AA2085">
        <v>775</v>
      </c>
      <c r="AB2085">
        <v>6.4</v>
      </c>
      <c r="AC2085">
        <v>1.85</v>
      </c>
      <c r="AD2085">
        <v>0</v>
      </c>
      <c r="AE2085" s="7">
        <v>37186234.817813769</v>
      </c>
      <c r="AF2085" s="7">
        <v>244809419.22064778</v>
      </c>
    </row>
    <row r="2086" spans="1:32" x14ac:dyDescent="0.2">
      <c r="A2086" t="s">
        <v>28</v>
      </c>
      <c r="B2086" t="s">
        <v>2053</v>
      </c>
      <c r="C2086">
        <v>92</v>
      </c>
      <c r="D2086">
        <v>127</v>
      </c>
      <c r="E2086">
        <v>102</v>
      </c>
      <c r="F2086">
        <v>1000</v>
      </c>
      <c r="G2086" t="s">
        <v>3713</v>
      </c>
      <c r="H2086">
        <v>2000</v>
      </c>
      <c r="I2086">
        <v>75597042</v>
      </c>
      <c r="J2086">
        <f t="shared" si="32"/>
        <v>3</v>
      </c>
      <c r="K2086" t="s">
        <v>7962</v>
      </c>
      <c r="L2086" t="s">
        <v>535</v>
      </c>
      <c r="M2086" t="s">
        <v>10347</v>
      </c>
      <c r="N2086">
        <v>26434</v>
      </c>
      <c r="O2086">
        <v>6657</v>
      </c>
      <c r="P2086" t="s">
        <v>10348</v>
      </c>
      <c r="Q2086">
        <v>0</v>
      </c>
      <c r="R2086" t="s">
        <v>10349</v>
      </c>
      <c r="S2086" t="s">
        <v>10350</v>
      </c>
      <c r="T2086">
        <v>174</v>
      </c>
      <c r="U2086" t="s">
        <v>37</v>
      </c>
      <c r="V2086" t="s">
        <v>38</v>
      </c>
      <c r="W2086" t="s">
        <v>38</v>
      </c>
      <c r="X2086" t="s">
        <v>276</v>
      </c>
      <c r="Y2086" s="1">
        <v>20000000</v>
      </c>
      <c r="Z2086">
        <v>2002</v>
      </c>
      <c r="AA2086">
        <v>1000</v>
      </c>
      <c r="AB2086">
        <v>7</v>
      </c>
      <c r="AC2086">
        <v>2.35</v>
      </c>
      <c r="AD2086">
        <v>0</v>
      </c>
      <c r="AE2086" s="7">
        <v>27848804.891606446</v>
      </c>
      <c r="AF2086" s="7">
        <v>105264363.6520289</v>
      </c>
    </row>
    <row r="2087" spans="1:32" x14ac:dyDescent="0.2">
      <c r="A2087" t="s">
        <v>28</v>
      </c>
      <c r="B2087" t="s">
        <v>5132</v>
      </c>
      <c r="C2087">
        <v>112</v>
      </c>
      <c r="D2087">
        <v>110</v>
      </c>
      <c r="E2087">
        <v>99</v>
      </c>
      <c r="F2087">
        <v>835</v>
      </c>
      <c r="G2087" t="s">
        <v>7891</v>
      </c>
      <c r="H2087">
        <v>12000</v>
      </c>
      <c r="I2087">
        <v>90636983</v>
      </c>
      <c r="J2087">
        <f t="shared" si="32"/>
        <v>3</v>
      </c>
      <c r="K2087" t="s">
        <v>7905</v>
      </c>
      <c r="L2087" t="s">
        <v>1071</v>
      </c>
      <c r="M2087" t="s">
        <v>10351</v>
      </c>
      <c r="N2087">
        <v>44021</v>
      </c>
      <c r="O2087">
        <v>15170</v>
      </c>
      <c r="P2087" t="s">
        <v>4841</v>
      </c>
      <c r="Q2087">
        <v>0</v>
      </c>
      <c r="R2087" t="s">
        <v>10352</v>
      </c>
      <c r="S2087" t="s">
        <v>10353</v>
      </c>
      <c r="T2087">
        <v>83</v>
      </c>
      <c r="U2087" t="s">
        <v>37</v>
      </c>
      <c r="V2087" t="s">
        <v>38</v>
      </c>
      <c r="W2087" t="s">
        <v>38</v>
      </c>
      <c r="X2087" t="s">
        <v>94</v>
      </c>
      <c r="Y2087" s="1">
        <v>22000000</v>
      </c>
      <c r="Z2087">
        <v>2007</v>
      </c>
      <c r="AA2087">
        <v>941</v>
      </c>
      <c r="AB2087">
        <v>6.2</v>
      </c>
      <c r="AC2087">
        <v>2.35</v>
      </c>
      <c r="AD2087">
        <v>0</v>
      </c>
      <c r="AE2087" s="7">
        <v>26584659.913169317</v>
      </c>
      <c r="AF2087" s="7">
        <v>109525153.11866859</v>
      </c>
    </row>
    <row r="2088" spans="1:32" x14ac:dyDescent="0.2">
      <c r="A2088" t="s">
        <v>28</v>
      </c>
      <c r="B2088" t="s">
        <v>3693</v>
      </c>
      <c r="C2088">
        <v>69</v>
      </c>
      <c r="D2088">
        <v>135</v>
      </c>
      <c r="E2088">
        <v>16000</v>
      </c>
      <c r="F2088">
        <v>86</v>
      </c>
      <c r="G2088" t="s">
        <v>2376</v>
      </c>
      <c r="H2088">
        <v>16000</v>
      </c>
      <c r="I2088">
        <v>70960517</v>
      </c>
      <c r="J2088">
        <f t="shared" si="32"/>
        <v>2</v>
      </c>
      <c r="K2088" t="s">
        <v>213</v>
      </c>
      <c r="L2088" t="s">
        <v>3693</v>
      </c>
      <c r="M2088" t="s">
        <v>10354</v>
      </c>
      <c r="N2088">
        <v>54631</v>
      </c>
      <c r="O2088">
        <v>27237</v>
      </c>
      <c r="P2088" t="s">
        <v>10355</v>
      </c>
      <c r="Q2088">
        <v>0</v>
      </c>
      <c r="R2088" t="s">
        <v>10356</v>
      </c>
      <c r="S2088" t="s">
        <v>10357</v>
      </c>
      <c r="T2088">
        <v>192</v>
      </c>
      <c r="U2088" t="s">
        <v>37</v>
      </c>
      <c r="V2088" t="s">
        <v>38</v>
      </c>
      <c r="W2088" t="s">
        <v>38</v>
      </c>
      <c r="X2088" t="s">
        <v>39</v>
      </c>
      <c r="Y2088" s="1">
        <v>35000000</v>
      </c>
      <c r="Z2088">
        <v>1995</v>
      </c>
      <c r="AA2088">
        <v>11000</v>
      </c>
      <c r="AB2088">
        <v>7.5</v>
      </c>
      <c r="AC2088">
        <v>1.85</v>
      </c>
      <c r="AD2088">
        <v>0</v>
      </c>
      <c r="AE2088" s="7">
        <v>57529527.55905512</v>
      </c>
      <c r="AF2088" s="7">
        <v>116637857.66732283</v>
      </c>
    </row>
    <row r="2089" spans="1:32" x14ac:dyDescent="0.2">
      <c r="A2089" t="s">
        <v>28</v>
      </c>
      <c r="B2089" t="s">
        <v>7426</v>
      </c>
      <c r="C2089">
        <v>75</v>
      </c>
      <c r="D2089">
        <v>84</v>
      </c>
      <c r="E2089">
        <v>42</v>
      </c>
      <c r="F2089">
        <v>182</v>
      </c>
      <c r="G2089" t="s">
        <v>10358</v>
      </c>
      <c r="H2089">
        <v>436</v>
      </c>
      <c r="I2089">
        <v>55762229</v>
      </c>
      <c r="J2089">
        <f t="shared" si="32"/>
        <v>2</v>
      </c>
      <c r="K2089" t="s">
        <v>5481</v>
      </c>
      <c r="L2089" t="s">
        <v>4397</v>
      </c>
      <c r="M2089" t="s">
        <v>10359</v>
      </c>
      <c r="N2089">
        <v>47383</v>
      </c>
      <c r="O2089">
        <v>1203</v>
      </c>
      <c r="P2089" t="s">
        <v>10360</v>
      </c>
      <c r="Q2089">
        <v>1</v>
      </c>
      <c r="R2089" t="s">
        <v>10361</v>
      </c>
      <c r="S2089" t="s">
        <v>10362</v>
      </c>
      <c r="T2089">
        <v>132</v>
      </c>
      <c r="U2089" t="s">
        <v>37</v>
      </c>
      <c r="V2089" t="s">
        <v>38</v>
      </c>
      <c r="W2089" t="s">
        <v>38</v>
      </c>
      <c r="X2089" t="s">
        <v>39</v>
      </c>
      <c r="Y2089" s="1">
        <v>22000000</v>
      </c>
      <c r="Z2089">
        <v>2001</v>
      </c>
      <c r="AA2089">
        <v>241</v>
      </c>
      <c r="AB2089">
        <v>4.8</v>
      </c>
      <c r="AC2089">
        <v>1.85</v>
      </c>
      <c r="AD2089">
        <v>1000</v>
      </c>
      <c r="AE2089" s="7">
        <v>31118012.422360249</v>
      </c>
      <c r="AF2089" s="7">
        <v>78873169.760022581</v>
      </c>
    </row>
    <row r="2090" spans="1:32" x14ac:dyDescent="0.2">
      <c r="A2090" t="s">
        <v>24161</v>
      </c>
      <c r="B2090" t="s">
        <v>8806</v>
      </c>
      <c r="C2090">
        <v>95</v>
      </c>
      <c r="D2090">
        <v>240</v>
      </c>
      <c r="E2090">
        <v>0</v>
      </c>
      <c r="F2090">
        <v>249</v>
      </c>
      <c r="G2090" t="s">
        <v>8835</v>
      </c>
      <c r="H2090">
        <v>545</v>
      </c>
      <c r="J2090">
        <f t="shared" si="32"/>
        <v>3</v>
      </c>
      <c r="K2090" t="s">
        <v>5939</v>
      </c>
      <c r="L2090" t="s">
        <v>5710</v>
      </c>
      <c r="M2090" t="s">
        <v>10363</v>
      </c>
      <c r="N2090">
        <v>171726</v>
      </c>
      <c r="O2090">
        <v>1943</v>
      </c>
      <c r="P2090" t="s">
        <v>3132</v>
      </c>
      <c r="Q2090">
        <v>0</v>
      </c>
      <c r="R2090" t="s">
        <v>10364</v>
      </c>
      <c r="S2090" t="s">
        <v>10365</v>
      </c>
      <c r="T2090">
        <v>256</v>
      </c>
      <c r="U2090" t="s">
        <v>37</v>
      </c>
      <c r="V2090" t="s">
        <v>56</v>
      </c>
      <c r="W2090" t="s">
        <v>56</v>
      </c>
      <c r="X2090" t="s">
        <v>94</v>
      </c>
      <c r="Y2090" s="1">
        <v>22000000</v>
      </c>
      <c r="Z2090">
        <v>1982</v>
      </c>
      <c r="AA2090">
        <v>429</v>
      </c>
      <c r="AB2090">
        <v>8.1</v>
      </c>
      <c r="AC2090">
        <v>2.35</v>
      </c>
      <c r="AD2090">
        <v>12000</v>
      </c>
      <c r="AE2090" s="7">
        <v>57108808.290155441</v>
      </c>
      <c r="AF2090" s="7">
        <v>0</v>
      </c>
    </row>
    <row r="2091" spans="1:32" x14ac:dyDescent="0.2">
      <c r="A2091" t="s">
        <v>28</v>
      </c>
      <c r="B2091" t="s">
        <v>7634</v>
      </c>
      <c r="C2091">
        <v>180</v>
      </c>
      <c r="D2091">
        <v>122</v>
      </c>
      <c r="E2091">
        <v>529</v>
      </c>
      <c r="F2091">
        <v>171</v>
      </c>
      <c r="G2091" t="s">
        <v>10366</v>
      </c>
      <c r="H2091">
        <v>820</v>
      </c>
      <c r="I2091">
        <v>54235441</v>
      </c>
      <c r="J2091">
        <f t="shared" si="32"/>
        <v>2</v>
      </c>
      <c r="K2091" t="s">
        <v>2526</v>
      </c>
      <c r="L2091" t="s">
        <v>10367</v>
      </c>
      <c r="M2091" t="s">
        <v>10368</v>
      </c>
      <c r="N2091">
        <v>52894</v>
      </c>
      <c r="O2091">
        <v>1484</v>
      </c>
      <c r="P2091" t="s">
        <v>10369</v>
      </c>
      <c r="Q2091">
        <v>3</v>
      </c>
      <c r="R2091" t="s">
        <v>10370</v>
      </c>
      <c r="S2091" t="s">
        <v>10371</v>
      </c>
      <c r="T2091">
        <v>185</v>
      </c>
      <c r="U2091" t="s">
        <v>37</v>
      </c>
      <c r="V2091" t="s">
        <v>38</v>
      </c>
      <c r="W2091" t="s">
        <v>38</v>
      </c>
      <c r="X2091" t="s">
        <v>94</v>
      </c>
      <c r="Y2091" s="1">
        <v>22000000</v>
      </c>
      <c r="Z2091">
        <v>2014</v>
      </c>
      <c r="AA2091">
        <v>201</v>
      </c>
      <c r="AB2091">
        <v>7.3</v>
      </c>
      <c r="AC2091">
        <v>2.35</v>
      </c>
      <c r="AD2091">
        <v>55000</v>
      </c>
      <c r="AE2091" s="7">
        <v>23282636.248415716</v>
      </c>
      <c r="AF2091" s="7">
        <v>57397456.571609631</v>
      </c>
    </row>
    <row r="2092" spans="1:32" x14ac:dyDescent="0.2">
      <c r="A2092" t="s">
        <v>28</v>
      </c>
      <c r="B2092" t="s">
        <v>6703</v>
      </c>
      <c r="C2092">
        <v>53</v>
      </c>
      <c r="D2092">
        <v>114</v>
      </c>
      <c r="E2092">
        <v>34</v>
      </c>
      <c r="F2092">
        <v>287</v>
      </c>
      <c r="G2092" t="s">
        <v>2955</v>
      </c>
      <c r="H2092">
        <v>649</v>
      </c>
      <c r="I2092">
        <v>50728000</v>
      </c>
      <c r="J2092">
        <f t="shared" si="32"/>
        <v>5</v>
      </c>
      <c r="K2092" t="s">
        <v>1119</v>
      </c>
      <c r="L2092" t="s">
        <v>7963</v>
      </c>
      <c r="M2092" t="s">
        <v>10372</v>
      </c>
      <c r="N2092">
        <v>48909</v>
      </c>
      <c r="O2092">
        <v>1725</v>
      </c>
      <c r="P2092" t="s">
        <v>10373</v>
      </c>
      <c r="Q2092">
        <v>0</v>
      </c>
      <c r="R2092" t="s">
        <v>10374</v>
      </c>
      <c r="S2092" t="s">
        <v>10375</v>
      </c>
      <c r="T2092">
        <v>166</v>
      </c>
      <c r="U2092" t="s">
        <v>37</v>
      </c>
      <c r="V2092" t="s">
        <v>38</v>
      </c>
      <c r="W2092" t="s">
        <v>38</v>
      </c>
      <c r="X2092" t="s">
        <v>39</v>
      </c>
      <c r="Y2092" s="1">
        <v>22000000</v>
      </c>
      <c r="Z2092">
        <v>1995</v>
      </c>
      <c r="AA2092">
        <v>327</v>
      </c>
      <c r="AB2092">
        <v>5.8</v>
      </c>
      <c r="AC2092">
        <v>1.85</v>
      </c>
      <c r="AD2092">
        <v>0</v>
      </c>
      <c r="AE2092" s="7">
        <v>36161417.322834648</v>
      </c>
      <c r="AF2092" s="7">
        <v>83381653.543307081</v>
      </c>
    </row>
    <row r="2093" spans="1:32" x14ac:dyDescent="0.2">
      <c r="A2093" t="s">
        <v>28</v>
      </c>
      <c r="B2093" t="s">
        <v>10376</v>
      </c>
      <c r="C2093">
        <v>129</v>
      </c>
      <c r="D2093">
        <v>132</v>
      </c>
      <c r="E2093">
        <v>24</v>
      </c>
      <c r="F2093">
        <v>506</v>
      </c>
      <c r="G2093" t="s">
        <v>3076</v>
      </c>
      <c r="H2093">
        <v>967</v>
      </c>
      <c r="I2093">
        <v>40270895</v>
      </c>
      <c r="J2093">
        <f t="shared" si="32"/>
        <v>1</v>
      </c>
      <c r="K2093" t="s">
        <v>3408</v>
      </c>
      <c r="L2093" t="s">
        <v>4194</v>
      </c>
      <c r="M2093" t="s">
        <v>10377</v>
      </c>
      <c r="N2093">
        <v>121937</v>
      </c>
      <c r="O2093">
        <v>3152</v>
      </c>
      <c r="P2093" t="s">
        <v>2984</v>
      </c>
      <c r="Q2093">
        <v>0</v>
      </c>
      <c r="R2093" t="s">
        <v>10378</v>
      </c>
      <c r="S2093" t="s">
        <v>10379</v>
      </c>
      <c r="T2093">
        <v>431</v>
      </c>
      <c r="U2093" t="s">
        <v>37</v>
      </c>
      <c r="V2093" t="s">
        <v>38</v>
      </c>
      <c r="W2093" t="s">
        <v>38</v>
      </c>
      <c r="X2093" t="s">
        <v>39</v>
      </c>
      <c r="Y2093" s="1">
        <v>22000000</v>
      </c>
      <c r="Z2093">
        <v>2001</v>
      </c>
      <c r="AA2093">
        <v>912</v>
      </c>
      <c r="AB2093">
        <v>7.6</v>
      </c>
      <c r="AC2093">
        <v>1.85</v>
      </c>
      <c r="AD2093">
        <v>15000</v>
      </c>
      <c r="AE2093" s="7">
        <v>31118012.422360249</v>
      </c>
      <c r="AF2093" s="7">
        <v>56961373.221343875</v>
      </c>
    </row>
    <row r="2094" spans="1:32" x14ac:dyDescent="0.2">
      <c r="A2094" t="s">
        <v>28</v>
      </c>
      <c r="B2094" t="s">
        <v>10380</v>
      </c>
      <c r="C2094">
        <v>61</v>
      </c>
      <c r="D2094">
        <v>170</v>
      </c>
      <c r="E2094">
        <v>25</v>
      </c>
      <c r="F2094">
        <v>55</v>
      </c>
      <c r="G2094" t="s">
        <v>4965</v>
      </c>
      <c r="H2094">
        <v>329</v>
      </c>
      <c r="I2094">
        <v>59696176</v>
      </c>
      <c r="J2094">
        <f t="shared" si="32"/>
        <v>3</v>
      </c>
      <c r="K2094" t="s">
        <v>5939</v>
      </c>
      <c r="L2094" t="s">
        <v>10381</v>
      </c>
      <c r="M2094" t="s">
        <v>10382</v>
      </c>
      <c r="N2094">
        <v>15448</v>
      </c>
      <c r="O2094">
        <v>775</v>
      </c>
      <c r="P2094" t="s">
        <v>10383</v>
      </c>
      <c r="Q2094">
        <v>1</v>
      </c>
      <c r="R2094" t="s">
        <v>10384</v>
      </c>
      <c r="S2094" t="s">
        <v>10385</v>
      </c>
      <c r="T2094">
        <v>174</v>
      </c>
      <c r="U2094" t="s">
        <v>37</v>
      </c>
      <c r="V2094" t="s">
        <v>38</v>
      </c>
      <c r="W2094" t="s">
        <v>38</v>
      </c>
      <c r="X2094" t="s">
        <v>39</v>
      </c>
      <c r="Y2094" s="1">
        <v>22000000</v>
      </c>
      <c r="Z2094">
        <v>2014</v>
      </c>
      <c r="AA2094">
        <v>134</v>
      </c>
      <c r="AB2094">
        <v>5.6</v>
      </c>
      <c r="AC2094">
        <v>2.35</v>
      </c>
      <c r="AD2094">
        <v>15000</v>
      </c>
      <c r="AE2094" s="7">
        <v>23282636.248415716</v>
      </c>
      <c r="AF2094" s="7">
        <v>63176561.419518374</v>
      </c>
    </row>
    <row r="2095" spans="1:32" x14ac:dyDescent="0.2">
      <c r="A2095" t="s">
        <v>28</v>
      </c>
      <c r="B2095" t="s">
        <v>1616</v>
      </c>
      <c r="C2095">
        <v>226</v>
      </c>
      <c r="D2095">
        <v>133</v>
      </c>
      <c r="E2095">
        <v>235</v>
      </c>
      <c r="F2095">
        <v>105</v>
      </c>
      <c r="G2095" t="s">
        <v>3810</v>
      </c>
      <c r="H2095">
        <v>955</v>
      </c>
      <c r="I2095">
        <v>51483949</v>
      </c>
      <c r="J2095">
        <f t="shared" si="32"/>
        <v>3</v>
      </c>
      <c r="K2095" t="s">
        <v>1363</v>
      </c>
      <c r="L2095" t="s">
        <v>284</v>
      </c>
      <c r="M2095" t="s">
        <v>10386</v>
      </c>
      <c r="N2095">
        <v>208092</v>
      </c>
      <c r="O2095">
        <v>1777</v>
      </c>
      <c r="P2095" t="s">
        <v>10387</v>
      </c>
      <c r="Q2095">
        <v>0</v>
      </c>
      <c r="R2095" t="s">
        <v>10388</v>
      </c>
      <c r="S2095" t="s">
        <v>10389</v>
      </c>
      <c r="T2095">
        <v>806</v>
      </c>
      <c r="U2095" t="s">
        <v>37</v>
      </c>
      <c r="V2095" t="s">
        <v>56</v>
      </c>
      <c r="W2095" t="s">
        <v>56</v>
      </c>
      <c r="X2095" t="s">
        <v>584</v>
      </c>
      <c r="Y2095" s="1">
        <v>22000000</v>
      </c>
      <c r="Z2095">
        <v>2003</v>
      </c>
      <c r="AA2095">
        <v>593</v>
      </c>
      <c r="AB2095">
        <v>7</v>
      </c>
      <c r="AC2095">
        <v>2.35</v>
      </c>
      <c r="AD2095">
        <v>0</v>
      </c>
      <c r="AE2095" s="7">
        <v>29951086.956521742</v>
      </c>
      <c r="AF2095" s="7">
        <v>70090919.698369578</v>
      </c>
    </row>
    <row r="2096" spans="1:32" x14ac:dyDescent="0.2">
      <c r="A2096" t="s">
        <v>28</v>
      </c>
      <c r="B2096" t="s">
        <v>3522</v>
      </c>
      <c r="C2096">
        <v>116</v>
      </c>
      <c r="D2096">
        <v>112</v>
      </c>
      <c r="E2096">
        <v>101</v>
      </c>
      <c r="F2096">
        <v>218</v>
      </c>
      <c r="G2096" t="s">
        <v>1728</v>
      </c>
      <c r="H2096">
        <v>896</v>
      </c>
      <c r="I2096">
        <v>36020063</v>
      </c>
      <c r="J2096">
        <f t="shared" si="32"/>
        <v>2</v>
      </c>
      <c r="K2096" t="s">
        <v>4074</v>
      </c>
      <c r="L2096" t="s">
        <v>4235</v>
      </c>
      <c r="M2096" t="s">
        <v>10390</v>
      </c>
      <c r="N2096">
        <v>62584</v>
      </c>
      <c r="O2096">
        <v>2019</v>
      </c>
      <c r="P2096" t="s">
        <v>4313</v>
      </c>
      <c r="Q2096">
        <v>2</v>
      </c>
      <c r="R2096" t="s">
        <v>10391</v>
      </c>
      <c r="S2096" t="s">
        <v>10392</v>
      </c>
      <c r="T2096">
        <v>375</v>
      </c>
      <c r="U2096" t="s">
        <v>37</v>
      </c>
      <c r="V2096" t="s">
        <v>38</v>
      </c>
      <c r="W2096" t="s">
        <v>38</v>
      </c>
      <c r="X2096" t="s">
        <v>584</v>
      </c>
      <c r="Y2096" s="1">
        <v>22000000</v>
      </c>
      <c r="Z2096">
        <v>2005</v>
      </c>
      <c r="AA2096">
        <v>561</v>
      </c>
      <c r="AB2096">
        <v>6.6</v>
      </c>
      <c r="AC2096">
        <v>2.35</v>
      </c>
      <c r="AD2096">
        <v>0</v>
      </c>
      <c r="AE2096" s="7">
        <v>28218125.960061446</v>
      </c>
      <c r="AF2096" s="7">
        <v>46200848.855606757</v>
      </c>
    </row>
    <row r="2097" spans="1:32" x14ac:dyDescent="0.2">
      <c r="A2097" t="s">
        <v>28</v>
      </c>
      <c r="B2097" t="s">
        <v>1525</v>
      </c>
      <c r="C2097">
        <v>248</v>
      </c>
      <c r="D2097">
        <v>108</v>
      </c>
      <c r="E2097">
        <v>0</v>
      </c>
      <c r="F2097">
        <v>690</v>
      </c>
      <c r="G2097" t="s">
        <v>5839</v>
      </c>
      <c r="H2097">
        <v>13000</v>
      </c>
      <c r="I2097">
        <v>33313582</v>
      </c>
      <c r="J2097">
        <f t="shared" si="32"/>
        <v>4</v>
      </c>
      <c r="K2097" t="s">
        <v>5315</v>
      </c>
      <c r="L2097" t="s">
        <v>1156</v>
      </c>
      <c r="M2097" t="s">
        <v>10393</v>
      </c>
      <c r="N2097">
        <v>52888</v>
      </c>
      <c r="O2097">
        <v>16031</v>
      </c>
      <c r="P2097" t="s">
        <v>6255</v>
      </c>
      <c r="Q2097">
        <v>1</v>
      </c>
      <c r="R2097" t="s">
        <v>10394</v>
      </c>
      <c r="S2097" t="s">
        <v>10395</v>
      </c>
      <c r="T2097">
        <v>175</v>
      </c>
      <c r="U2097" t="s">
        <v>37</v>
      </c>
      <c r="V2097" t="s">
        <v>38</v>
      </c>
      <c r="W2097" t="s">
        <v>38</v>
      </c>
      <c r="X2097" t="s">
        <v>584</v>
      </c>
      <c r="Y2097" s="1">
        <v>21000000</v>
      </c>
      <c r="Z2097">
        <v>2009</v>
      </c>
      <c r="AA2097">
        <v>734</v>
      </c>
      <c r="AB2097">
        <v>6.5</v>
      </c>
      <c r="AC2097">
        <v>1.85</v>
      </c>
      <c r="AD2097">
        <v>0</v>
      </c>
      <c r="AE2097" s="7">
        <v>24524475.524475526</v>
      </c>
      <c r="AF2097" s="7">
        <v>38904672.685314685</v>
      </c>
    </row>
    <row r="2098" spans="1:32" x14ac:dyDescent="0.2">
      <c r="A2098" t="s">
        <v>28</v>
      </c>
      <c r="B2098" t="s">
        <v>8806</v>
      </c>
      <c r="C2098">
        <v>23</v>
      </c>
      <c r="D2098">
        <v>115</v>
      </c>
      <c r="E2098">
        <v>0</v>
      </c>
      <c r="F2098">
        <v>266</v>
      </c>
      <c r="G2098" t="s">
        <v>302</v>
      </c>
      <c r="H2098">
        <v>12000</v>
      </c>
      <c r="I2098">
        <v>25842000</v>
      </c>
      <c r="J2098">
        <f t="shared" si="32"/>
        <v>3</v>
      </c>
      <c r="K2098" t="s">
        <v>6325</v>
      </c>
      <c r="L2098" t="s">
        <v>761</v>
      </c>
      <c r="M2098" t="s">
        <v>10396</v>
      </c>
      <c r="N2098">
        <v>13455</v>
      </c>
      <c r="O2098">
        <v>13619</v>
      </c>
      <c r="P2098" t="s">
        <v>10397</v>
      </c>
      <c r="Q2098">
        <v>0</v>
      </c>
      <c r="R2098" t="s">
        <v>10398</v>
      </c>
      <c r="S2098" t="s">
        <v>10399</v>
      </c>
      <c r="T2098">
        <v>87</v>
      </c>
      <c r="U2098" t="s">
        <v>37</v>
      </c>
      <c r="V2098" t="s">
        <v>56</v>
      </c>
      <c r="W2098" t="s">
        <v>56</v>
      </c>
      <c r="X2098" t="s">
        <v>94</v>
      </c>
      <c r="Y2098" s="1">
        <v>22000000</v>
      </c>
      <c r="Z2098">
        <v>1993</v>
      </c>
      <c r="AA2098">
        <v>1000</v>
      </c>
      <c r="AB2098">
        <v>7.4</v>
      </c>
      <c r="AC2098">
        <v>2.35</v>
      </c>
      <c r="AD2098">
        <v>2000</v>
      </c>
      <c r="AE2098" s="7">
        <v>38138408.30449827</v>
      </c>
      <c r="AF2098" s="7">
        <v>44798761.245674737</v>
      </c>
    </row>
    <row r="2099" spans="1:32" x14ac:dyDescent="0.2">
      <c r="A2099" t="s">
        <v>28</v>
      </c>
      <c r="B2099" t="s">
        <v>10400</v>
      </c>
      <c r="C2099">
        <v>98</v>
      </c>
      <c r="D2099">
        <v>83</v>
      </c>
      <c r="E2099">
        <v>2</v>
      </c>
      <c r="F2099">
        <v>137</v>
      </c>
      <c r="G2099" t="s">
        <v>9576</v>
      </c>
      <c r="H2099">
        <v>591</v>
      </c>
      <c r="I2099">
        <v>22264487</v>
      </c>
      <c r="J2099">
        <f t="shared" si="32"/>
        <v>1</v>
      </c>
      <c r="K2099" t="s">
        <v>1670</v>
      </c>
      <c r="L2099" t="s">
        <v>4693</v>
      </c>
      <c r="M2099" t="s">
        <v>10401</v>
      </c>
      <c r="N2099">
        <v>41239</v>
      </c>
      <c r="O2099">
        <v>1729</v>
      </c>
      <c r="P2099" t="s">
        <v>10402</v>
      </c>
      <c r="Q2099">
        <v>0</v>
      </c>
      <c r="R2099" t="s">
        <v>10403</v>
      </c>
      <c r="S2099" t="s">
        <v>10404</v>
      </c>
      <c r="T2099">
        <v>166</v>
      </c>
      <c r="U2099" t="s">
        <v>37</v>
      </c>
      <c r="V2099" t="s">
        <v>38</v>
      </c>
      <c r="W2099" t="s">
        <v>38</v>
      </c>
      <c r="X2099" t="s">
        <v>584</v>
      </c>
      <c r="Y2099" s="1">
        <v>22000000</v>
      </c>
      <c r="Z2099">
        <v>2005</v>
      </c>
      <c r="AA2099">
        <v>489</v>
      </c>
      <c r="AB2099">
        <v>4.5999999999999996</v>
      </c>
      <c r="AC2099">
        <v>1.85</v>
      </c>
      <c r="AD2099">
        <v>887</v>
      </c>
      <c r="AE2099" s="7">
        <v>28218125.960061446</v>
      </c>
      <c r="AF2099" s="7">
        <v>28557368.118279569</v>
      </c>
    </row>
    <row r="2100" spans="1:32" x14ac:dyDescent="0.2">
      <c r="A2100" t="s">
        <v>28</v>
      </c>
      <c r="B2100" t="s">
        <v>7753</v>
      </c>
      <c r="C2100">
        <v>168</v>
      </c>
      <c r="D2100">
        <v>105</v>
      </c>
      <c r="E2100">
        <v>31</v>
      </c>
      <c r="F2100">
        <v>110</v>
      </c>
      <c r="G2100" t="s">
        <v>10405</v>
      </c>
      <c r="H2100">
        <v>390</v>
      </c>
      <c r="I2100">
        <v>30659817</v>
      </c>
      <c r="J2100">
        <f t="shared" si="32"/>
        <v>2</v>
      </c>
      <c r="K2100" t="s">
        <v>2526</v>
      </c>
      <c r="L2100" t="s">
        <v>10406</v>
      </c>
      <c r="M2100" t="s">
        <v>10407</v>
      </c>
      <c r="N2100">
        <v>59805</v>
      </c>
      <c r="O2100">
        <v>1006</v>
      </c>
      <c r="P2100" t="s">
        <v>10408</v>
      </c>
      <c r="Q2100">
        <v>1</v>
      </c>
      <c r="R2100" t="s">
        <v>10409</v>
      </c>
      <c r="S2100" t="s">
        <v>10410</v>
      </c>
      <c r="T2100">
        <v>95</v>
      </c>
      <c r="U2100" t="s">
        <v>37</v>
      </c>
      <c r="V2100" t="s">
        <v>38</v>
      </c>
      <c r="W2100" t="s">
        <v>38</v>
      </c>
      <c r="X2100" t="s">
        <v>39</v>
      </c>
      <c r="Y2100" s="1">
        <v>26000000</v>
      </c>
      <c r="Z2100">
        <v>2013</v>
      </c>
      <c r="AA2100">
        <v>311</v>
      </c>
      <c r="AB2100">
        <v>6.4</v>
      </c>
      <c r="AC2100">
        <v>2.35</v>
      </c>
      <c r="AD2100">
        <v>0</v>
      </c>
      <c r="AE2100" s="7">
        <v>27952789.699570816</v>
      </c>
      <c r="AF2100" s="7">
        <v>32962592.954935625</v>
      </c>
    </row>
    <row r="2101" spans="1:32" x14ac:dyDescent="0.2">
      <c r="A2101" t="s">
        <v>28</v>
      </c>
      <c r="B2101" t="s">
        <v>6045</v>
      </c>
      <c r="C2101">
        <v>159</v>
      </c>
      <c r="D2101">
        <v>110</v>
      </c>
      <c r="E2101">
        <v>118</v>
      </c>
      <c r="F2101">
        <v>287</v>
      </c>
      <c r="G2101" t="s">
        <v>4531</v>
      </c>
      <c r="H2101">
        <v>11000</v>
      </c>
      <c r="I2101">
        <v>5773519</v>
      </c>
      <c r="J2101">
        <f t="shared" si="32"/>
        <v>4</v>
      </c>
      <c r="K2101" t="s">
        <v>3170</v>
      </c>
      <c r="L2101" t="s">
        <v>103</v>
      </c>
      <c r="M2101" t="s">
        <v>6046</v>
      </c>
      <c r="N2101">
        <v>28621</v>
      </c>
      <c r="O2101">
        <v>12876</v>
      </c>
      <c r="P2101" t="s">
        <v>6047</v>
      </c>
      <c r="Q2101">
        <v>2</v>
      </c>
      <c r="R2101" t="s">
        <v>6048</v>
      </c>
      <c r="S2101" t="s">
        <v>6049</v>
      </c>
      <c r="T2101">
        <v>91</v>
      </c>
      <c r="U2101" t="s">
        <v>37</v>
      </c>
      <c r="V2101" t="s">
        <v>38</v>
      </c>
      <c r="W2101" t="s">
        <v>38</v>
      </c>
      <c r="X2101" t="s">
        <v>39</v>
      </c>
      <c r="Y2101" s="1">
        <v>40000000</v>
      </c>
      <c r="Z2101">
        <v>2015</v>
      </c>
      <c r="AA2101">
        <v>1000</v>
      </c>
      <c r="AB2101">
        <v>6</v>
      </c>
      <c r="AC2101">
        <v>2.35</v>
      </c>
      <c r="AD2101">
        <v>11000</v>
      </c>
      <c r="AE2101" s="7">
        <v>42278481.012658231</v>
      </c>
      <c r="AF2101" s="7">
        <v>6102390.3354430385</v>
      </c>
    </row>
    <row r="2102" spans="1:32" x14ac:dyDescent="0.2">
      <c r="A2102" t="s">
        <v>28</v>
      </c>
      <c r="B2102" t="s">
        <v>7524</v>
      </c>
      <c r="C2102">
        <v>134</v>
      </c>
      <c r="D2102">
        <v>108</v>
      </c>
      <c r="E2102">
        <v>24</v>
      </c>
      <c r="F2102">
        <v>100</v>
      </c>
      <c r="G2102" t="s">
        <v>10411</v>
      </c>
      <c r="H2102">
        <v>150</v>
      </c>
      <c r="I2102">
        <v>3108216</v>
      </c>
      <c r="J2102">
        <f t="shared" si="32"/>
        <v>1</v>
      </c>
      <c r="K2102" t="s">
        <v>10412</v>
      </c>
      <c r="L2102" t="s">
        <v>10413</v>
      </c>
      <c r="M2102" t="s">
        <v>10414</v>
      </c>
      <c r="N2102">
        <v>2587</v>
      </c>
      <c r="O2102">
        <v>540</v>
      </c>
      <c r="P2102" t="s">
        <v>10415</v>
      </c>
      <c r="Q2102">
        <v>2</v>
      </c>
      <c r="R2102" t="s">
        <v>10416</v>
      </c>
      <c r="S2102" t="s">
        <v>10417</v>
      </c>
      <c r="T2102">
        <v>21</v>
      </c>
      <c r="U2102" t="s">
        <v>37</v>
      </c>
      <c r="V2102" t="s">
        <v>56</v>
      </c>
      <c r="W2102" t="s">
        <v>56</v>
      </c>
      <c r="X2102" t="s">
        <v>584</v>
      </c>
      <c r="Y2102" s="1"/>
      <c r="Z2102">
        <v>2016</v>
      </c>
      <c r="AA2102">
        <v>104</v>
      </c>
      <c r="AB2102">
        <v>6.4</v>
      </c>
      <c r="AC2102">
        <v>2.35</v>
      </c>
      <c r="AD2102">
        <v>0</v>
      </c>
      <c r="AE2102" s="7">
        <v>0</v>
      </c>
      <c r="AF2102" s="7">
        <v>3244200.4499999997</v>
      </c>
    </row>
    <row r="2103" spans="1:32" x14ac:dyDescent="0.2">
      <c r="A2103" t="s">
        <v>28</v>
      </c>
      <c r="B2103" t="s">
        <v>2177</v>
      </c>
      <c r="C2103">
        <v>97</v>
      </c>
      <c r="D2103">
        <v>96</v>
      </c>
      <c r="E2103">
        <v>221</v>
      </c>
      <c r="F2103">
        <v>110</v>
      </c>
      <c r="G2103" t="s">
        <v>10418</v>
      </c>
      <c r="H2103">
        <v>240</v>
      </c>
      <c r="I2103">
        <v>19351569</v>
      </c>
      <c r="J2103">
        <f t="shared" si="32"/>
        <v>3</v>
      </c>
      <c r="K2103" t="s">
        <v>4261</v>
      </c>
      <c r="L2103" t="s">
        <v>4859</v>
      </c>
      <c r="M2103" t="s">
        <v>10419</v>
      </c>
      <c r="N2103">
        <v>33287</v>
      </c>
      <c r="O2103">
        <v>664</v>
      </c>
      <c r="P2103" t="s">
        <v>10420</v>
      </c>
      <c r="Q2103">
        <v>1</v>
      </c>
      <c r="R2103" t="s">
        <v>10421</v>
      </c>
      <c r="S2103" t="s">
        <v>10422</v>
      </c>
      <c r="T2103">
        <v>201</v>
      </c>
      <c r="U2103" t="s">
        <v>37</v>
      </c>
      <c r="V2103" t="s">
        <v>38</v>
      </c>
      <c r="W2103" t="s">
        <v>38</v>
      </c>
      <c r="X2103" t="s">
        <v>39</v>
      </c>
      <c r="Y2103" s="1">
        <v>22000000</v>
      </c>
      <c r="Z2103">
        <v>2001</v>
      </c>
      <c r="AA2103">
        <v>226</v>
      </c>
      <c r="AB2103">
        <v>5.9</v>
      </c>
      <c r="AC2103">
        <v>1.85</v>
      </c>
      <c r="AD2103">
        <v>739</v>
      </c>
      <c r="AE2103" s="7">
        <v>31118012.422360249</v>
      </c>
      <c r="AF2103" s="7">
        <v>27371925.660643704</v>
      </c>
    </row>
    <row r="2104" spans="1:32" x14ac:dyDescent="0.2">
      <c r="A2104" t="s">
        <v>28</v>
      </c>
      <c r="B2104" t="s">
        <v>934</v>
      </c>
      <c r="C2104">
        <v>88</v>
      </c>
      <c r="D2104">
        <v>94</v>
      </c>
      <c r="E2104">
        <v>42</v>
      </c>
      <c r="F2104">
        <v>517</v>
      </c>
      <c r="G2104" t="s">
        <v>2193</v>
      </c>
      <c r="H2104">
        <v>975</v>
      </c>
      <c r="I2104">
        <v>49002815</v>
      </c>
      <c r="J2104">
        <f t="shared" si="32"/>
        <v>2</v>
      </c>
      <c r="K2104" t="s">
        <v>3056</v>
      </c>
      <c r="L2104" t="s">
        <v>10423</v>
      </c>
      <c r="M2104" t="s">
        <v>10424</v>
      </c>
      <c r="N2104">
        <v>15665</v>
      </c>
      <c r="O2104">
        <v>3153</v>
      </c>
      <c r="P2104" t="s">
        <v>949</v>
      </c>
      <c r="Q2104">
        <v>2</v>
      </c>
      <c r="R2104" t="s">
        <v>10425</v>
      </c>
      <c r="S2104" t="s">
        <v>10426</v>
      </c>
      <c r="T2104">
        <v>35</v>
      </c>
      <c r="U2104" t="s">
        <v>37</v>
      </c>
      <c r="V2104" t="s">
        <v>38</v>
      </c>
      <c r="W2104" t="s">
        <v>38</v>
      </c>
      <c r="X2104" t="s">
        <v>94</v>
      </c>
      <c r="Y2104" s="1">
        <v>22000000</v>
      </c>
      <c r="Z2104">
        <v>2012</v>
      </c>
      <c r="AA2104">
        <v>569</v>
      </c>
      <c r="AB2104">
        <v>6.4</v>
      </c>
      <c r="AC2104">
        <v>2.35</v>
      </c>
      <c r="AD2104">
        <v>0</v>
      </c>
      <c r="AE2104" s="7">
        <v>24002613.240418117</v>
      </c>
      <c r="AF2104" s="7">
        <v>53463437.097125433</v>
      </c>
    </row>
    <row r="2105" spans="1:32" x14ac:dyDescent="0.2">
      <c r="A2105" t="s">
        <v>28</v>
      </c>
      <c r="B2105" t="s">
        <v>5075</v>
      </c>
      <c r="C2105">
        <v>85</v>
      </c>
      <c r="D2105">
        <v>142</v>
      </c>
      <c r="E2105">
        <v>0</v>
      </c>
      <c r="F2105">
        <v>854</v>
      </c>
      <c r="G2105" t="s">
        <v>5164</v>
      </c>
      <c r="H2105">
        <v>978</v>
      </c>
      <c r="I2105">
        <v>19283782</v>
      </c>
      <c r="J2105">
        <f t="shared" si="32"/>
        <v>4</v>
      </c>
      <c r="K2105" t="s">
        <v>5273</v>
      </c>
      <c r="L2105" t="s">
        <v>6704</v>
      </c>
      <c r="M2105" t="s">
        <v>10427</v>
      </c>
      <c r="N2105">
        <v>31227</v>
      </c>
      <c r="O2105">
        <v>5386</v>
      </c>
      <c r="P2105" t="s">
        <v>3195</v>
      </c>
      <c r="Q2105">
        <v>0</v>
      </c>
      <c r="R2105" t="s">
        <v>10428</v>
      </c>
      <c r="S2105" t="s">
        <v>10429</v>
      </c>
      <c r="T2105">
        <v>354</v>
      </c>
      <c r="U2105" t="s">
        <v>37</v>
      </c>
      <c r="V2105" t="s">
        <v>38</v>
      </c>
      <c r="W2105" t="s">
        <v>38</v>
      </c>
      <c r="X2105" t="s">
        <v>584</v>
      </c>
      <c r="Y2105" s="1">
        <v>22000000</v>
      </c>
      <c r="Z2105">
        <v>1999</v>
      </c>
      <c r="AA2105">
        <v>911</v>
      </c>
      <c r="AB2105">
        <v>6.6</v>
      </c>
      <c r="AC2105">
        <v>1.85</v>
      </c>
      <c r="AD2105">
        <v>0</v>
      </c>
      <c r="AE2105" s="7">
        <v>33079231.692677073</v>
      </c>
      <c r="AF2105" s="7">
        <v>28995122.394957986</v>
      </c>
    </row>
    <row r="2106" spans="1:32" x14ac:dyDescent="0.2">
      <c r="A2106" t="s">
        <v>28</v>
      </c>
      <c r="B2106" t="s">
        <v>7133</v>
      </c>
      <c r="C2106">
        <v>181</v>
      </c>
      <c r="D2106">
        <v>104</v>
      </c>
      <c r="E2106">
        <v>0</v>
      </c>
      <c r="F2106">
        <v>898</v>
      </c>
      <c r="G2106" t="s">
        <v>7579</v>
      </c>
      <c r="H2106">
        <v>8000</v>
      </c>
      <c r="I2106">
        <v>30059386</v>
      </c>
      <c r="J2106">
        <f t="shared" si="32"/>
        <v>1</v>
      </c>
      <c r="K2106" t="s">
        <v>1670</v>
      </c>
      <c r="L2106" t="s">
        <v>1248</v>
      </c>
      <c r="M2106" t="s">
        <v>10430</v>
      </c>
      <c r="N2106">
        <v>128593</v>
      </c>
      <c r="O2106">
        <v>11632</v>
      </c>
      <c r="P2106" t="s">
        <v>10431</v>
      </c>
      <c r="Q2106">
        <v>5</v>
      </c>
      <c r="R2106" t="s">
        <v>10432</v>
      </c>
      <c r="S2106" t="s">
        <v>10433</v>
      </c>
      <c r="T2106">
        <v>867</v>
      </c>
      <c r="U2106" t="s">
        <v>37</v>
      </c>
      <c r="V2106" t="s">
        <v>38</v>
      </c>
      <c r="W2106" t="s">
        <v>38</v>
      </c>
      <c r="X2106" t="s">
        <v>584</v>
      </c>
      <c r="Y2106" s="1">
        <v>22000000</v>
      </c>
      <c r="Z2106">
        <v>2001</v>
      </c>
      <c r="AA2106">
        <v>1000</v>
      </c>
      <c r="AB2106">
        <v>6.9</v>
      </c>
      <c r="AC2106">
        <v>2.35</v>
      </c>
      <c r="AD2106">
        <v>0</v>
      </c>
      <c r="AE2106" s="7">
        <v>31118012.422360249</v>
      </c>
      <c r="AF2106" s="7">
        <v>42517652.134387352</v>
      </c>
    </row>
    <row r="2107" spans="1:32" x14ac:dyDescent="0.2">
      <c r="A2107" t="s">
        <v>28</v>
      </c>
      <c r="B2107" t="s">
        <v>277</v>
      </c>
      <c r="C2107">
        <v>257</v>
      </c>
      <c r="D2107">
        <v>136</v>
      </c>
      <c r="E2107">
        <v>0</v>
      </c>
      <c r="F2107">
        <v>3000</v>
      </c>
      <c r="G2107" t="s">
        <v>271</v>
      </c>
      <c r="H2107">
        <v>19000</v>
      </c>
      <c r="I2107">
        <v>35799026</v>
      </c>
      <c r="J2107">
        <f t="shared" si="32"/>
        <v>5</v>
      </c>
      <c r="K2107" t="s">
        <v>1674</v>
      </c>
      <c r="L2107" t="s">
        <v>99</v>
      </c>
      <c r="M2107" t="s">
        <v>1675</v>
      </c>
      <c r="N2107">
        <v>263336</v>
      </c>
      <c r="O2107">
        <v>34838</v>
      </c>
      <c r="P2107" t="s">
        <v>655</v>
      </c>
      <c r="Q2107">
        <v>1</v>
      </c>
      <c r="R2107" t="s">
        <v>1676</v>
      </c>
      <c r="S2107" t="s">
        <v>1677</v>
      </c>
      <c r="T2107">
        <v>899</v>
      </c>
      <c r="U2107" t="s">
        <v>37</v>
      </c>
      <c r="V2107" t="s">
        <v>38</v>
      </c>
      <c r="W2107" t="s">
        <v>38</v>
      </c>
      <c r="X2107" t="s">
        <v>39</v>
      </c>
      <c r="Y2107" s="1">
        <v>126000000</v>
      </c>
      <c r="Z2107">
        <v>2005</v>
      </c>
      <c r="AA2107">
        <v>12000</v>
      </c>
      <c r="AB2107">
        <v>6.9</v>
      </c>
      <c r="AC2107">
        <v>2.35</v>
      </c>
      <c r="AD2107">
        <v>0</v>
      </c>
      <c r="AE2107" s="7">
        <v>161612903.22580644</v>
      </c>
      <c r="AF2107" s="7">
        <v>45917337.496159755</v>
      </c>
    </row>
    <row r="2108" spans="1:32" x14ac:dyDescent="0.2">
      <c r="A2108" t="s">
        <v>28</v>
      </c>
      <c r="B2108" t="s">
        <v>10434</v>
      </c>
      <c r="C2108">
        <v>95</v>
      </c>
      <c r="D2108">
        <v>106</v>
      </c>
      <c r="E2108">
        <v>12</v>
      </c>
      <c r="F2108">
        <v>595</v>
      </c>
      <c r="G2108" t="s">
        <v>10435</v>
      </c>
      <c r="H2108">
        <v>962</v>
      </c>
      <c r="I2108">
        <v>17951431</v>
      </c>
      <c r="J2108">
        <f t="shared" si="32"/>
        <v>4</v>
      </c>
      <c r="K2108" t="s">
        <v>2141</v>
      </c>
      <c r="L2108" t="s">
        <v>1977</v>
      </c>
      <c r="M2108" t="s">
        <v>10436</v>
      </c>
      <c r="N2108">
        <v>25462</v>
      </c>
      <c r="O2108">
        <v>4239</v>
      </c>
      <c r="P2108" t="s">
        <v>2030</v>
      </c>
      <c r="Q2108">
        <v>1</v>
      </c>
      <c r="R2108" t="s">
        <v>10437</v>
      </c>
      <c r="S2108" t="s">
        <v>10438</v>
      </c>
      <c r="T2108">
        <v>200</v>
      </c>
      <c r="U2108" t="s">
        <v>37</v>
      </c>
      <c r="V2108" t="s">
        <v>38</v>
      </c>
      <c r="W2108" t="s">
        <v>38</v>
      </c>
      <c r="X2108" t="s">
        <v>39</v>
      </c>
      <c r="Y2108" s="1">
        <v>30000000</v>
      </c>
      <c r="Z2108">
        <v>2001</v>
      </c>
      <c r="AA2108">
        <v>844</v>
      </c>
      <c r="AB2108">
        <v>5.8</v>
      </c>
      <c r="AC2108">
        <v>2.35</v>
      </c>
      <c r="AD2108">
        <v>804</v>
      </c>
      <c r="AE2108" s="7">
        <v>42433653.303218521</v>
      </c>
      <c r="AF2108" s="7">
        <v>25391493.311688311</v>
      </c>
    </row>
    <row r="2109" spans="1:32" x14ac:dyDescent="0.2">
      <c r="A2109" t="s">
        <v>28</v>
      </c>
      <c r="B2109" t="s">
        <v>7112</v>
      </c>
      <c r="C2109">
        <v>423</v>
      </c>
      <c r="D2109">
        <v>106</v>
      </c>
      <c r="E2109">
        <v>1000</v>
      </c>
      <c r="F2109">
        <v>1000</v>
      </c>
      <c r="G2109" t="s">
        <v>443</v>
      </c>
      <c r="H2109">
        <v>19000</v>
      </c>
      <c r="I2109">
        <v>29997095</v>
      </c>
      <c r="J2109">
        <f t="shared" si="32"/>
        <v>2</v>
      </c>
      <c r="K2109" t="s">
        <v>10439</v>
      </c>
      <c r="L2109" t="s">
        <v>99</v>
      </c>
      <c r="M2109" t="s">
        <v>10440</v>
      </c>
      <c r="N2109">
        <v>60926</v>
      </c>
      <c r="O2109">
        <v>38494</v>
      </c>
      <c r="P2109" t="s">
        <v>5463</v>
      </c>
      <c r="Q2109">
        <v>5</v>
      </c>
      <c r="R2109" t="s">
        <v>10441</v>
      </c>
      <c r="S2109" t="s">
        <v>10442</v>
      </c>
      <c r="T2109">
        <v>302</v>
      </c>
      <c r="U2109" t="s">
        <v>37</v>
      </c>
      <c r="V2109" t="s">
        <v>56</v>
      </c>
      <c r="W2109" t="s">
        <v>56</v>
      </c>
      <c r="X2109" t="s">
        <v>39</v>
      </c>
      <c r="Y2109" s="1">
        <v>22000000</v>
      </c>
      <c r="Z2109">
        <v>2016</v>
      </c>
      <c r="AA2109">
        <v>17000</v>
      </c>
      <c r="AB2109">
        <v>6.4</v>
      </c>
      <c r="AC2109">
        <v>1.85</v>
      </c>
      <c r="AD2109">
        <v>23000</v>
      </c>
      <c r="AE2109" s="7">
        <v>22962500</v>
      </c>
      <c r="AF2109" s="7">
        <v>31309467.90625</v>
      </c>
    </row>
    <row r="2110" spans="1:32" x14ac:dyDescent="0.2">
      <c r="A2110" t="s">
        <v>28</v>
      </c>
      <c r="B2110" t="s">
        <v>10443</v>
      </c>
      <c r="C2110">
        <v>93</v>
      </c>
      <c r="D2110">
        <v>98</v>
      </c>
      <c r="E2110">
        <v>4</v>
      </c>
      <c r="F2110">
        <v>83</v>
      </c>
      <c r="G2110" t="s">
        <v>10444</v>
      </c>
      <c r="H2110">
        <v>3000</v>
      </c>
      <c r="I2110">
        <v>14252830</v>
      </c>
      <c r="J2110">
        <f t="shared" si="32"/>
        <v>2</v>
      </c>
      <c r="K2110" t="s">
        <v>6418</v>
      </c>
      <c r="L2110" t="s">
        <v>981</v>
      </c>
      <c r="M2110" t="s">
        <v>10445</v>
      </c>
      <c r="N2110">
        <v>18900</v>
      </c>
      <c r="O2110">
        <v>3769</v>
      </c>
      <c r="P2110" t="s">
        <v>10446</v>
      </c>
      <c r="Q2110">
        <v>0</v>
      </c>
      <c r="R2110" t="s">
        <v>10447</v>
      </c>
      <c r="S2110" t="s">
        <v>10448</v>
      </c>
      <c r="T2110">
        <v>242</v>
      </c>
      <c r="U2110" t="s">
        <v>37</v>
      </c>
      <c r="V2110" t="s">
        <v>267</v>
      </c>
      <c r="W2110" t="s">
        <v>267</v>
      </c>
      <c r="X2110" t="s">
        <v>39</v>
      </c>
      <c r="Y2110" s="1">
        <v>22000000</v>
      </c>
      <c r="Z2110">
        <v>2001</v>
      </c>
      <c r="AA2110">
        <v>486</v>
      </c>
      <c r="AB2110">
        <v>5.3</v>
      </c>
      <c r="AC2110">
        <v>1.85</v>
      </c>
      <c r="AD2110">
        <v>0</v>
      </c>
      <c r="AE2110" s="7">
        <v>31118012.422360249</v>
      </c>
      <c r="AF2110" s="7">
        <v>20159988.226990402</v>
      </c>
    </row>
    <row r="2111" spans="1:32" x14ac:dyDescent="0.2">
      <c r="A2111" t="s">
        <v>28</v>
      </c>
      <c r="B2111" t="s">
        <v>5163</v>
      </c>
      <c r="C2111">
        <v>203</v>
      </c>
      <c r="D2111">
        <v>100</v>
      </c>
      <c r="E2111">
        <v>39</v>
      </c>
      <c r="F2111">
        <v>798</v>
      </c>
      <c r="G2111" t="s">
        <v>79</v>
      </c>
      <c r="H2111">
        <v>26000</v>
      </c>
      <c r="I2111">
        <v>19783777</v>
      </c>
      <c r="J2111">
        <f t="shared" si="32"/>
        <v>4</v>
      </c>
      <c r="K2111" t="s">
        <v>463</v>
      </c>
      <c r="L2111" t="s">
        <v>334</v>
      </c>
      <c r="M2111" t="s">
        <v>10449</v>
      </c>
      <c r="N2111">
        <v>82804</v>
      </c>
      <c r="O2111">
        <v>39989</v>
      </c>
      <c r="P2111" t="s">
        <v>1697</v>
      </c>
      <c r="Q2111">
        <v>1</v>
      </c>
      <c r="R2111" t="s">
        <v>10450</v>
      </c>
      <c r="S2111" t="s">
        <v>10451</v>
      </c>
      <c r="T2111">
        <v>154</v>
      </c>
      <c r="U2111" t="s">
        <v>37</v>
      </c>
      <c r="V2111" t="s">
        <v>38</v>
      </c>
      <c r="W2111" t="s">
        <v>38</v>
      </c>
      <c r="X2111" t="s">
        <v>584</v>
      </c>
      <c r="Y2111" s="1">
        <v>22000000</v>
      </c>
      <c r="Z2111">
        <v>2013</v>
      </c>
      <c r="AA2111">
        <v>11000</v>
      </c>
      <c r="AB2111">
        <v>6.5</v>
      </c>
      <c r="AC2111">
        <v>2.35</v>
      </c>
      <c r="AD2111">
        <v>15000</v>
      </c>
      <c r="AE2111" s="7">
        <v>23652360.515021462</v>
      </c>
      <c r="AF2111" s="7">
        <v>21269682.99785408</v>
      </c>
    </row>
    <row r="2112" spans="1:32" x14ac:dyDescent="0.2">
      <c r="A2112" t="s">
        <v>28</v>
      </c>
      <c r="B2112" t="s">
        <v>10452</v>
      </c>
      <c r="C2112">
        <v>38</v>
      </c>
      <c r="D2112">
        <v>95</v>
      </c>
      <c r="E2112">
        <v>34</v>
      </c>
      <c r="F2112">
        <v>368</v>
      </c>
      <c r="G2112" t="s">
        <v>2359</v>
      </c>
      <c r="H2112">
        <v>554</v>
      </c>
      <c r="I2112">
        <v>13555988</v>
      </c>
      <c r="J2112">
        <f t="shared" si="32"/>
        <v>4</v>
      </c>
      <c r="K2112" t="s">
        <v>786</v>
      </c>
      <c r="L2112" t="s">
        <v>2292</v>
      </c>
      <c r="M2112" t="s">
        <v>10453</v>
      </c>
      <c r="N2112">
        <v>7242</v>
      </c>
      <c r="O2112">
        <v>2216</v>
      </c>
      <c r="P2112" t="s">
        <v>5221</v>
      </c>
      <c r="Q2112">
        <v>1</v>
      </c>
      <c r="R2112" t="s">
        <v>10454</v>
      </c>
      <c r="S2112" t="s">
        <v>10455</v>
      </c>
      <c r="T2112">
        <v>38</v>
      </c>
      <c r="U2112" t="s">
        <v>37</v>
      </c>
      <c r="V2112" t="s">
        <v>766</v>
      </c>
      <c r="W2112" t="s">
        <v>766</v>
      </c>
      <c r="X2112" t="s">
        <v>94</v>
      </c>
      <c r="Y2112" s="1">
        <v>22000000</v>
      </c>
      <c r="Z2112">
        <v>2000</v>
      </c>
      <c r="AA2112">
        <v>439</v>
      </c>
      <c r="AB2112">
        <v>5.7</v>
      </c>
      <c r="AC2112">
        <v>1.85</v>
      </c>
      <c r="AD2112">
        <v>0</v>
      </c>
      <c r="AE2112" s="7">
        <v>32003484.320557494</v>
      </c>
      <c r="AF2112" s="7">
        <v>19719947.700348433</v>
      </c>
    </row>
    <row r="2113" spans="1:32" x14ac:dyDescent="0.2">
      <c r="A2113" t="s">
        <v>28</v>
      </c>
      <c r="B2113" t="s">
        <v>4165</v>
      </c>
      <c r="C2113">
        <v>183</v>
      </c>
      <c r="D2113">
        <v>107</v>
      </c>
      <c r="E2113">
        <v>737</v>
      </c>
      <c r="F2113">
        <v>678</v>
      </c>
      <c r="G2113" t="s">
        <v>3708</v>
      </c>
      <c r="H2113">
        <v>6000</v>
      </c>
      <c r="I2113">
        <v>12784713</v>
      </c>
      <c r="J2113">
        <f t="shared" si="32"/>
        <v>1</v>
      </c>
      <c r="K2113" t="s">
        <v>1670</v>
      </c>
      <c r="L2113" t="s">
        <v>207</v>
      </c>
      <c r="M2113" t="s">
        <v>10456</v>
      </c>
      <c r="N2113">
        <v>56813</v>
      </c>
      <c r="O2113">
        <v>8094</v>
      </c>
      <c r="P2113" t="s">
        <v>6039</v>
      </c>
      <c r="Q2113">
        <v>1</v>
      </c>
      <c r="R2113" t="s">
        <v>10457</v>
      </c>
      <c r="S2113" t="s">
        <v>10458</v>
      </c>
      <c r="T2113">
        <v>381</v>
      </c>
      <c r="U2113" t="s">
        <v>37</v>
      </c>
      <c r="V2113" t="s">
        <v>38</v>
      </c>
      <c r="W2113" t="s">
        <v>38</v>
      </c>
      <c r="X2113" t="s">
        <v>584</v>
      </c>
      <c r="Y2113" s="1">
        <v>22000000</v>
      </c>
      <c r="Z2113">
        <v>2004</v>
      </c>
      <c r="AA2113">
        <v>718</v>
      </c>
      <c r="AB2113">
        <v>6.7</v>
      </c>
      <c r="AC2113">
        <v>2.35</v>
      </c>
      <c r="AD2113">
        <v>0</v>
      </c>
      <c r="AE2113" s="7">
        <v>29174166.225516144</v>
      </c>
      <c r="AF2113" s="7">
        <v>16953788.282159872</v>
      </c>
    </row>
    <row r="2114" spans="1:32" x14ac:dyDescent="0.2">
      <c r="A2114" t="s">
        <v>28</v>
      </c>
      <c r="B2114" t="s">
        <v>10459</v>
      </c>
      <c r="C2114">
        <v>75</v>
      </c>
      <c r="D2114">
        <v>104</v>
      </c>
      <c r="E2114">
        <v>87</v>
      </c>
      <c r="F2114">
        <v>691</v>
      </c>
      <c r="G2114" t="s">
        <v>903</v>
      </c>
      <c r="H2114">
        <v>1000</v>
      </c>
      <c r="I2114">
        <v>10696210</v>
      </c>
      <c r="J2114">
        <f t="shared" si="32"/>
        <v>4</v>
      </c>
      <c r="K2114" t="s">
        <v>1400</v>
      </c>
      <c r="L2114" t="s">
        <v>32</v>
      </c>
      <c r="M2114" t="s">
        <v>10460</v>
      </c>
      <c r="N2114">
        <v>35018</v>
      </c>
      <c r="O2114">
        <v>3148</v>
      </c>
      <c r="P2114" t="s">
        <v>751</v>
      </c>
      <c r="Q2114">
        <v>0</v>
      </c>
      <c r="R2114" t="s">
        <v>10461</v>
      </c>
      <c r="S2114" t="s">
        <v>10462</v>
      </c>
      <c r="T2114">
        <v>180</v>
      </c>
      <c r="U2114" t="s">
        <v>37</v>
      </c>
      <c r="V2114" t="s">
        <v>38</v>
      </c>
      <c r="W2114" t="s">
        <v>38</v>
      </c>
      <c r="X2114" t="s">
        <v>39</v>
      </c>
      <c r="Y2114" s="1">
        <v>23500000</v>
      </c>
      <c r="Z2114">
        <v>1993</v>
      </c>
      <c r="AA2114">
        <v>826</v>
      </c>
      <c r="AB2114">
        <v>3.9</v>
      </c>
      <c r="AC2114">
        <v>1.85</v>
      </c>
      <c r="AD2114">
        <v>716</v>
      </c>
      <c r="AE2114" s="7">
        <v>40738754.325259514</v>
      </c>
      <c r="AF2114" s="7">
        <v>18542564.740484428</v>
      </c>
    </row>
    <row r="2115" spans="1:32" x14ac:dyDescent="0.2">
      <c r="A2115" t="s">
        <v>28</v>
      </c>
      <c r="B2115" t="s">
        <v>10463</v>
      </c>
      <c r="C2115">
        <v>18</v>
      </c>
      <c r="D2115">
        <v>104</v>
      </c>
      <c r="E2115">
        <v>53</v>
      </c>
      <c r="F2115">
        <v>576</v>
      </c>
      <c r="G2115" t="s">
        <v>1822</v>
      </c>
      <c r="H2115">
        <v>2000</v>
      </c>
      <c r="I2115">
        <v>5974653</v>
      </c>
      <c r="J2115">
        <f t="shared" ref="J2115:J2178" si="33">1+(LEN(K2115)-LEN(SUBSTITUTE(K2115,"|","")))/LEN("|")</f>
        <v>5</v>
      </c>
      <c r="K2115" t="s">
        <v>261</v>
      </c>
      <c r="L2115" t="s">
        <v>3006</v>
      </c>
      <c r="M2115" t="s">
        <v>10464</v>
      </c>
      <c r="N2115">
        <v>2253</v>
      </c>
      <c r="O2115">
        <v>4221</v>
      </c>
      <c r="P2115" t="s">
        <v>3330</v>
      </c>
      <c r="Q2115">
        <v>0</v>
      </c>
      <c r="R2115" t="s">
        <v>10465</v>
      </c>
      <c r="S2115" t="s">
        <v>10466</v>
      </c>
      <c r="T2115">
        <v>111</v>
      </c>
      <c r="U2115" t="s">
        <v>37</v>
      </c>
      <c r="V2115" t="s">
        <v>38</v>
      </c>
      <c r="W2115" t="s">
        <v>38</v>
      </c>
      <c r="X2115" t="s">
        <v>39</v>
      </c>
      <c r="Y2115" s="1">
        <v>22000000</v>
      </c>
      <c r="Z2115">
        <v>2001</v>
      </c>
      <c r="AA2115">
        <v>595</v>
      </c>
      <c r="AB2115">
        <v>4.0999999999999996</v>
      </c>
      <c r="AC2115">
        <v>1.85</v>
      </c>
      <c r="AD2115">
        <v>158</v>
      </c>
      <c r="AE2115" s="7">
        <v>31118012.422360249</v>
      </c>
      <c r="AF2115" s="7">
        <v>8450878.4669678137</v>
      </c>
    </row>
    <row r="2116" spans="1:32" x14ac:dyDescent="0.2">
      <c r="A2116" t="s">
        <v>28</v>
      </c>
      <c r="B2116" t="s">
        <v>10467</v>
      </c>
      <c r="C2116">
        <v>22</v>
      </c>
      <c r="D2116">
        <v>143</v>
      </c>
      <c r="E2116">
        <v>688</v>
      </c>
      <c r="F2116">
        <v>42</v>
      </c>
      <c r="G2116" t="s">
        <v>10468</v>
      </c>
      <c r="H2116">
        <v>638</v>
      </c>
      <c r="I2116">
        <v>5000000</v>
      </c>
      <c r="J2116">
        <f t="shared" si="33"/>
        <v>5</v>
      </c>
      <c r="K2116" t="s">
        <v>10469</v>
      </c>
      <c r="L2116" t="s">
        <v>10470</v>
      </c>
      <c r="M2116" t="s">
        <v>10471</v>
      </c>
      <c r="N2116">
        <v>1547</v>
      </c>
      <c r="O2116">
        <v>788</v>
      </c>
      <c r="P2116" t="s">
        <v>10472</v>
      </c>
      <c r="Q2116">
        <v>2</v>
      </c>
      <c r="R2116" t="s">
        <v>10473</v>
      </c>
      <c r="S2116" t="s">
        <v>10474</v>
      </c>
      <c r="T2116">
        <v>50</v>
      </c>
      <c r="U2116" t="s">
        <v>37</v>
      </c>
      <c r="V2116" t="s">
        <v>38</v>
      </c>
      <c r="W2116" t="s">
        <v>38</v>
      </c>
      <c r="X2116" t="s">
        <v>276</v>
      </c>
      <c r="Y2116" s="1">
        <v>25000000</v>
      </c>
      <c r="Z2116">
        <v>1970</v>
      </c>
      <c r="AA2116">
        <v>50</v>
      </c>
      <c r="AB2116">
        <v>6.2</v>
      </c>
      <c r="AC2116">
        <v>2.35</v>
      </c>
      <c r="AD2116">
        <v>104</v>
      </c>
      <c r="AE2116" s="7">
        <v>161404639.17525774</v>
      </c>
      <c r="AF2116" s="7">
        <v>32280927.835051548</v>
      </c>
    </row>
    <row r="2117" spans="1:32" x14ac:dyDescent="0.2">
      <c r="A2117" t="s">
        <v>28</v>
      </c>
      <c r="B2117" t="s">
        <v>7497</v>
      </c>
      <c r="C2117">
        <v>41</v>
      </c>
      <c r="D2117">
        <v>77</v>
      </c>
      <c r="E2117">
        <v>37</v>
      </c>
      <c r="F2117">
        <v>795</v>
      </c>
      <c r="G2117" t="s">
        <v>8880</v>
      </c>
      <c r="H2117">
        <v>3000</v>
      </c>
      <c r="I2117">
        <v>9694105</v>
      </c>
      <c r="J2117">
        <f t="shared" si="33"/>
        <v>3</v>
      </c>
      <c r="K2117" t="s">
        <v>2716</v>
      </c>
      <c r="L2117" t="s">
        <v>499</v>
      </c>
      <c r="M2117" t="s">
        <v>10475</v>
      </c>
      <c r="N2117">
        <v>8176</v>
      </c>
      <c r="O2117">
        <v>5568</v>
      </c>
      <c r="P2117" t="s">
        <v>721</v>
      </c>
      <c r="Q2117">
        <v>0</v>
      </c>
      <c r="R2117" t="s">
        <v>10476</v>
      </c>
      <c r="S2117" t="s">
        <v>10477</v>
      </c>
      <c r="T2117">
        <v>77</v>
      </c>
      <c r="U2117" t="s">
        <v>37</v>
      </c>
      <c r="V2117" t="s">
        <v>38</v>
      </c>
      <c r="W2117" t="s">
        <v>38</v>
      </c>
      <c r="X2117" t="s">
        <v>94</v>
      </c>
      <c r="Y2117" s="1">
        <v>22000000</v>
      </c>
      <c r="Z2117">
        <v>1999</v>
      </c>
      <c r="AA2117">
        <v>968</v>
      </c>
      <c r="AB2117">
        <v>3.8</v>
      </c>
      <c r="AC2117">
        <v>2.35</v>
      </c>
      <c r="AD2117">
        <v>272</v>
      </c>
      <c r="AE2117" s="7">
        <v>33079231.692677073</v>
      </c>
      <c r="AF2117" s="7">
        <v>14576070.24309724</v>
      </c>
    </row>
    <row r="2118" spans="1:32" x14ac:dyDescent="0.2">
      <c r="A2118" t="s">
        <v>28</v>
      </c>
      <c r="B2118" t="s">
        <v>9042</v>
      </c>
      <c r="C2118">
        <v>148</v>
      </c>
      <c r="D2118">
        <v>96</v>
      </c>
      <c r="E2118">
        <v>11</v>
      </c>
      <c r="F2118">
        <v>150</v>
      </c>
      <c r="G2118" t="s">
        <v>424</v>
      </c>
      <c r="H2118">
        <v>805</v>
      </c>
      <c r="I2118">
        <v>16027866</v>
      </c>
      <c r="J2118">
        <f t="shared" si="33"/>
        <v>3</v>
      </c>
      <c r="K2118" t="s">
        <v>333</v>
      </c>
      <c r="L2118" t="s">
        <v>4430</v>
      </c>
      <c r="M2118" t="s">
        <v>10478</v>
      </c>
      <c r="N2118">
        <v>26767</v>
      </c>
      <c r="O2118">
        <v>1411</v>
      </c>
      <c r="P2118" t="s">
        <v>10413</v>
      </c>
      <c r="Q2118">
        <v>0</v>
      </c>
      <c r="R2118" t="s">
        <v>10479</v>
      </c>
      <c r="S2118" t="s">
        <v>10480</v>
      </c>
      <c r="T2118">
        <v>121</v>
      </c>
      <c r="U2118" t="s">
        <v>37</v>
      </c>
      <c r="V2118" t="s">
        <v>1464</v>
      </c>
      <c r="W2118" t="s">
        <v>1464</v>
      </c>
      <c r="X2118" t="s">
        <v>39</v>
      </c>
      <c r="Y2118" s="1">
        <v>25000000</v>
      </c>
      <c r="Z2118">
        <v>2015</v>
      </c>
      <c r="AA2118">
        <v>173</v>
      </c>
      <c r="AB2118">
        <v>5.0999999999999996</v>
      </c>
      <c r="AC2118">
        <v>2.35</v>
      </c>
      <c r="AD2118">
        <v>0</v>
      </c>
      <c r="AE2118" s="7">
        <v>26424050.632911395</v>
      </c>
      <c r="AF2118" s="7">
        <v>16940845.708860762</v>
      </c>
    </row>
    <row r="2119" spans="1:32" x14ac:dyDescent="0.2">
      <c r="A2119" t="s">
        <v>28</v>
      </c>
      <c r="B2119" t="s">
        <v>10481</v>
      </c>
      <c r="C2119">
        <v>111</v>
      </c>
      <c r="D2119">
        <v>114</v>
      </c>
      <c r="E2119">
        <v>2</v>
      </c>
      <c r="F2119">
        <v>567</v>
      </c>
      <c r="G2119" t="s">
        <v>45</v>
      </c>
      <c r="H2119">
        <v>40000</v>
      </c>
      <c r="I2119">
        <v>4829497</v>
      </c>
      <c r="J2119">
        <f t="shared" si="33"/>
        <v>2</v>
      </c>
      <c r="K2119" t="s">
        <v>213</v>
      </c>
      <c r="L2119" t="s">
        <v>43</v>
      </c>
      <c r="M2119" t="s">
        <v>10482</v>
      </c>
      <c r="N2119">
        <v>31433</v>
      </c>
      <c r="O2119">
        <v>42484</v>
      </c>
      <c r="P2119" t="s">
        <v>371</v>
      </c>
      <c r="Q2119">
        <v>1</v>
      </c>
      <c r="R2119" t="s">
        <v>10483</v>
      </c>
      <c r="S2119" t="s">
        <v>10484</v>
      </c>
      <c r="T2119">
        <v>260</v>
      </c>
      <c r="U2119" t="s">
        <v>37</v>
      </c>
      <c r="V2119" t="s">
        <v>56</v>
      </c>
      <c r="W2119" t="s">
        <v>56</v>
      </c>
      <c r="X2119" t="s">
        <v>584</v>
      </c>
      <c r="Y2119" s="1"/>
      <c r="Z2119">
        <v>2004</v>
      </c>
      <c r="AA2119">
        <v>1000</v>
      </c>
      <c r="AB2119">
        <v>6.4</v>
      </c>
      <c r="AC2119">
        <v>2.35</v>
      </c>
      <c r="AD2119">
        <v>0</v>
      </c>
      <c r="AE2119" s="7">
        <v>0</v>
      </c>
      <c r="AF2119" s="7">
        <v>6404388.557437798</v>
      </c>
    </row>
    <row r="2120" spans="1:32" x14ac:dyDescent="0.2">
      <c r="A2120" t="s">
        <v>28</v>
      </c>
      <c r="B2120" t="s">
        <v>1303</v>
      </c>
      <c r="C2120">
        <v>231</v>
      </c>
      <c r="D2120">
        <v>145</v>
      </c>
      <c r="E2120">
        <v>719</v>
      </c>
      <c r="F2120">
        <v>104</v>
      </c>
      <c r="G2120" t="s">
        <v>10485</v>
      </c>
      <c r="H2120">
        <v>2000</v>
      </c>
      <c r="I2120">
        <v>4398392</v>
      </c>
      <c r="J2120">
        <f t="shared" si="33"/>
        <v>3</v>
      </c>
      <c r="K2120" t="s">
        <v>7621</v>
      </c>
      <c r="L2120" t="s">
        <v>7644</v>
      </c>
      <c r="M2120" t="s">
        <v>10486</v>
      </c>
      <c r="N2120">
        <v>59507</v>
      </c>
      <c r="O2120">
        <v>2590</v>
      </c>
      <c r="P2120" t="s">
        <v>3108</v>
      </c>
      <c r="Q2120">
        <v>1</v>
      </c>
      <c r="R2120" t="s">
        <v>10487</v>
      </c>
      <c r="S2120" t="s">
        <v>10488</v>
      </c>
      <c r="T2120">
        <v>232</v>
      </c>
      <c r="U2120" t="s">
        <v>10489</v>
      </c>
      <c r="V2120" t="s">
        <v>10490</v>
      </c>
      <c r="W2120" t="s">
        <v>10490</v>
      </c>
      <c r="X2120" t="s">
        <v>584</v>
      </c>
      <c r="Y2120" s="1">
        <v>21000000</v>
      </c>
      <c r="Z2120">
        <v>2006</v>
      </c>
      <c r="AA2120">
        <v>380</v>
      </c>
      <c r="AB2120">
        <v>7.8</v>
      </c>
      <c r="AC2120">
        <v>2.35</v>
      </c>
      <c r="AD2120">
        <v>0</v>
      </c>
      <c r="AE2120" s="7">
        <v>26093750.000000004</v>
      </c>
      <c r="AF2120" s="7">
        <v>5465263.8690476194</v>
      </c>
    </row>
    <row r="2121" spans="1:32" x14ac:dyDescent="0.2">
      <c r="A2121" t="s">
        <v>28</v>
      </c>
      <c r="B2121" t="s">
        <v>10491</v>
      </c>
      <c r="C2121">
        <v>115</v>
      </c>
      <c r="D2121">
        <v>116</v>
      </c>
      <c r="E2121">
        <v>13</v>
      </c>
      <c r="F2121">
        <v>140</v>
      </c>
      <c r="G2121" t="s">
        <v>6194</v>
      </c>
      <c r="H2121">
        <v>203</v>
      </c>
      <c r="I2121">
        <v>1050445</v>
      </c>
      <c r="J2121">
        <f t="shared" si="33"/>
        <v>5</v>
      </c>
      <c r="K2121" t="s">
        <v>10492</v>
      </c>
      <c r="L2121" t="s">
        <v>1796</v>
      </c>
      <c r="M2121" t="s">
        <v>10493</v>
      </c>
      <c r="N2121">
        <v>21394</v>
      </c>
      <c r="O2121">
        <v>773</v>
      </c>
      <c r="P2121" t="s">
        <v>5801</v>
      </c>
      <c r="Q2121">
        <v>0</v>
      </c>
      <c r="R2121" t="s">
        <v>10494</v>
      </c>
      <c r="S2121" t="s">
        <v>10495</v>
      </c>
      <c r="T2121">
        <v>147</v>
      </c>
      <c r="U2121" t="s">
        <v>1463</v>
      </c>
      <c r="V2121" t="s">
        <v>1464</v>
      </c>
      <c r="W2121" t="s">
        <v>1464</v>
      </c>
      <c r="X2121" t="s">
        <v>39</v>
      </c>
      <c r="Y2121" s="1">
        <v>22000000</v>
      </c>
      <c r="Z2121">
        <v>2005</v>
      </c>
      <c r="AA2121">
        <v>172</v>
      </c>
      <c r="AB2121">
        <v>7.8</v>
      </c>
      <c r="AC2121">
        <v>2.35</v>
      </c>
      <c r="AD2121">
        <v>11000</v>
      </c>
      <c r="AE2121" s="7">
        <v>28218125.960061446</v>
      </c>
      <c r="AF2121" s="7">
        <v>1347344.9692780338</v>
      </c>
    </row>
    <row r="2122" spans="1:32" x14ac:dyDescent="0.2">
      <c r="A2122" t="s">
        <v>28</v>
      </c>
      <c r="B2122" t="s">
        <v>10496</v>
      </c>
      <c r="C2122">
        <v>176</v>
      </c>
      <c r="D2122">
        <v>100</v>
      </c>
      <c r="E2122">
        <v>21</v>
      </c>
      <c r="F2122">
        <v>552</v>
      </c>
      <c r="G2122" t="s">
        <v>1735</v>
      </c>
      <c r="H2122">
        <v>14000</v>
      </c>
      <c r="I2122">
        <v>13746550</v>
      </c>
      <c r="J2122">
        <f t="shared" si="33"/>
        <v>3</v>
      </c>
      <c r="K2122" t="s">
        <v>1422</v>
      </c>
      <c r="L2122" t="s">
        <v>653</v>
      </c>
      <c r="M2122" t="s">
        <v>10497</v>
      </c>
      <c r="N2122">
        <v>29322</v>
      </c>
      <c r="O2122">
        <v>15922</v>
      </c>
      <c r="P2122" t="s">
        <v>7413</v>
      </c>
      <c r="Q2122">
        <v>5</v>
      </c>
      <c r="R2122" t="s">
        <v>10498</v>
      </c>
      <c r="S2122" t="s">
        <v>10499</v>
      </c>
      <c r="T2122">
        <v>104</v>
      </c>
      <c r="U2122" t="s">
        <v>37</v>
      </c>
      <c r="V2122" t="s">
        <v>38</v>
      </c>
      <c r="W2122" t="s">
        <v>38</v>
      </c>
      <c r="X2122" t="s">
        <v>584</v>
      </c>
      <c r="Y2122" s="1">
        <v>2000000</v>
      </c>
      <c r="Z2122">
        <v>2012</v>
      </c>
      <c r="AA2122">
        <v>618</v>
      </c>
      <c r="AB2122">
        <v>6.1</v>
      </c>
      <c r="AC2122">
        <v>2.35</v>
      </c>
      <c r="AD2122">
        <v>0</v>
      </c>
      <c r="AE2122" s="7">
        <v>2182055.74912892</v>
      </c>
      <c r="AF2122" s="7">
        <v>14997869.229094077</v>
      </c>
    </row>
    <row r="2123" spans="1:32" x14ac:dyDescent="0.2">
      <c r="A2123" t="s">
        <v>28</v>
      </c>
      <c r="B2123" t="s">
        <v>9088</v>
      </c>
      <c r="C2123">
        <v>98</v>
      </c>
      <c r="D2123">
        <v>104</v>
      </c>
      <c r="E2123">
        <v>144</v>
      </c>
      <c r="F2123">
        <v>290</v>
      </c>
      <c r="G2123" t="s">
        <v>2496</v>
      </c>
      <c r="H2123">
        <v>939</v>
      </c>
      <c r="I2123">
        <v>20668843</v>
      </c>
      <c r="J2123">
        <f t="shared" si="33"/>
        <v>3</v>
      </c>
      <c r="K2123" t="s">
        <v>5966</v>
      </c>
      <c r="L2123" t="s">
        <v>1146</v>
      </c>
      <c r="M2123" t="s">
        <v>10500</v>
      </c>
      <c r="N2123">
        <v>16831</v>
      </c>
      <c r="O2123">
        <v>2453</v>
      </c>
      <c r="P2123" t="s">
        <v>10501</v>
      </c>
      <c r="Q2123">
        <v>3</v>
      </c>
      <c r="R2123" t="s">
        <v>10502</v>
      </c>
      <c r="S2123" t="s">
        <v>10503</v>
      </c>
      <c r="T2123">
        <v>54</v>
      </c>
      <c r="U2123" t="s">
        <v>37</v>
      </c>
      <c r="V2123" t="s">
        <v>38</v>
      </c>
      <c r="W2123" t="s">
        <v>38</v>
      </c>
      <c r="X2123" t="s">
        <v>39</v>
      </c>
      <c r="Y2123" s="1">
        <v>22000000</v>
      </c>
      <c r="Z2123">
        <v>2008</v>
      </c>
      <c r="AA2123">
        <v>875</v>
      </c>
      <c r="AB2123">
        <v>5.8</v>
      </c>
      <c r="AC2123">
        <v>2.35</v>
      </c>
      <c r="AD2123">
        <v>687</v>
      </c>
      <c r="AE2123" s="7">
        <v>25596841.61634928</v>
      </c>
      <c r="AF2123" s="7">
        <v>24048050.030190431</v>
      </c>
    </row>
    <row r="2124" spans="1:32" x14ac:dyDescent="0.2">
      <c r="A2124" t="s">
        <v>28</v>
      </c>
      <c r="B2124" t="s">
        <v>10504</v>
      </c>
      <c r="C2124">
        <v>149</v>
      </c>
      <c r="D2124">
        <v>92</v>
      </c>
      <c r="E2124">
        <v>17</v>
      </c>
      <c r="F2124">
        <v>231</v>
      </c>
      <c r="G2124" t="s">
        <v>10505</v>
      </c>
      <c r="H2124">
        <v>14000</v>
      </c>
      <c r="I2124">
        <v>2963012</v>
      </c>
      <c r="J2124">
        <f t="shared" si="33"/>
        <v>3</v>
      </c>
      <c r="K2124" t="s">
        <v>1923</v>
      </c>
      <c r="L2124" t="s">
        <v>435</v>
      </c>
      <c r="M2124" t="s">
        <v>10506</v>
      </c>
      <c r="N2124">
        <v>48873</v>
      </c>
      <c r="O2124">
        <v>14617</v>
      </c>
      <c r="P2124" t="s">
        <v>10507</v>
      </c>
      <c r="Q2124">
        <v>1</v>
      </c>
      <c r="R2124" t="s">
        <v>10508</v>
      </c>
      <c r="S2124" t="s">
        <v>10509</v>
      </c>
      <c r="T2124">
        <v>105</v>
      </c>
      <c r="U2124" t="s">
        <v>37</v>
      </c>
      <c r="V2124" t="s">
        <v>56</v>
      </c>
      <c r="W2124" t="s">
        <v>56</v>
      </c>
      <c r="X2124" t="s">
        <v>584</v>
      </c>
      <c r="Y2124" s="1">
        <v>22000000</v>
      </c>
      <c r="Z2124">
        <v>2014</v>
      </c>
      <c r="AA2124">
        <v>257</v>
      </c>
      <c r="AB2124">
        <v>6.3</v>
      </c>
      <c r="AC2124">
        <v>2.35</v>
      </c>
      <c r="AD2124">
        <v>11000</v>
      </c>
      <c r="AE2124" s="7">
        <v>23282636.248415716</v>
      </c>
      <c r="AF2124" s="7">
        <v>3135760.4816223066</v>
      </c>
    </row>
    <row r="2125" spans="1:32" x14ac:dyDescent="0.2">
      <c r="A2125" t="s">
        <v>28</v>
      </c>
      <c r="B2125" t="s">
        <v>4732</v>
      </c>
      <c r="C2125">
        <v>84</v>
      </c>
      <c r="D2125">
        <v>92</v>
      </c>
      <c r="E2125">
        <v>607</v>
      </c>
      <c r="F2125">
        <v>35</v>
      </c>
      <c r="G2125" t="s">
        <v>10510</v>
      </c>
      <c r="H2125">
        <v>813</v>
      </c>
      <c r="J2125">
        <f t="shared" si="33"/>
        <v>3</v>
      </c>
      <c r="K2125" t="s">
        <v>1825</v>
      </c>
      <c r="L2125" t="s">
        <v>2442</v>
      </c>
      <c r="M2125" t="s">
        <v>10511</v>
      </c>
      <c r="N2125">
        <v>9513</v>
      </c>
      <c r="O2125">
        <v>1011</v>
      </c>
      <c r="P2125" t="s">
        <v>10512</v>
      </c>
      <c r="Q2125">
        <v>0</v>
      </c>
      <c r="R2125" t="s">
        <v>10513</v>
      </c>
      <c r="S2125" t="s">
        <v>10514</v>
      </c>
      <c r="T2125">
        <v>116</v>
      </c>
      <c r="U2125" t="s">
        <v>37</v>
      </c>
      <c r="V2125" t="s">
        <v>38</v>
      </c>
      <c r="W2125" t="s">
        <v>38</v>
      </c>
      <c r="X2125" t="s">
        <v>94</v>
      </c>
      <c r="Y2125" s="1">
        <v>12000000</v>
      </c>
      <c r="Z2125">
        <v>1977</v>
      </c>
      <c r="AA2125">
        <v>85</v>
      </c>
      <c r="AB2125">
        <v>7.7</v>
      </c>
      <c r="AC2125">
        <v>1.85</v>
      </c>
      <c r="AD2125">
        <v>0</v>
      </c>
      <c r="AE2125" s="7">
        <v>49603960.396039598</v>
      </c>
      <c r="AF2125" s="7">
        <v>0</v>
      </c>
    </row>
    <row r="2126" spans="1:32" x14ac:dyDescent="0.2">
      <c r="A2126" t="s">
        <v>28</v>
      </c>
      <c r="B2126" t="s">
        <v>10515</v>
      </c>
      <c r="C2126">
        <v>138</v>
      </c>
      <c r="D2126">
        <v>105</v>
      </c>
      <c r="E2126">
        <v>43</v>
      </c>
      <c r="F2126">
        <v>827</v>
      </c>
      <c r="G2126" t="s">
        <v>1971</v>
      </c>
      <c r="H2126">
        <v>22000</v>
      </c>
      <c r="I2126">
        <v>1796024</v>
      </c>
      <c r="J2126">
        <f t="shared" si="33"/>
        <v>2</v>
      </c>
      <c r="K2126" t="s">
        <v>4074</v>
      </c>
      <c r="L2126" t="s">
        <v>1745</v>
      </c>
      <c r="M2126" t="s">
        <v>10516</v>
      </c>
      <c r="N2126">
        <v>34985</v>
      </c>
      <c r="O2126">
        <v>37766</v>
      </c>
      <c r="P2126" t="s">
        <v>1545</v>
      </c>
      <c r="Q2126">
        <v>1</v>
      </c>
      <c r="R2126" t="s">
        <v>10517</v>
      </c>
      <c r="S2126" t="s">
        <v>10518</v>
      </c>
      <c r="T2126">
        <v>135</v>
      </c>
      <c r="U2126" t="s">
        <v>37</v>
      </c>
      <c r="V2126" t="s">
        <v>38</v>
      </c>
      <c r="W2126" t="s">
        <v>38</v>
      </c>
      <c r="X2126" t="s">
        <v>584</v>
      </c>
      <c r="Y2126" s="1">
        <v>22000000</v>
      </c>
      <c r="Z2126">
        <v>2010</v>
      </c>
      <c r="AA2126">
        <v>14000</v>
      </c>
      <c r="AB2126">
        <v>5.4</v>
      </c>
      <c r="AC2126">
        <v>2.35</v>
      </c>
      <c r="AD2126">
        <v>0</v>
      </c>
      <c r="AE2126" s="7">
        <v>25268225.584594224</v>
      </c>
      <c r="AF2126" s="7">
        <v>2062833.6176066026</v>
      </c>
    </row>
    <row r="2127" spans="1:32" x14ac:dyDescent="0.2">
      <c r="A2127" t="s">
        <v>28</v>
      </c>
      <c r="B2127" t="s">
        <v>8711</v>
      </c>
      <c r="C2127">
        <v>78</v>
      </c>
      <c r="D2127">
        <v>120</v>
      </c>
      <c r="E2127">
        <v>2</v>
      </c>
      <c r="F2127">
        <v>80</v>
      </c>
      <c r="G2127" t="s">
        <v>10519</v>
      </c>
      <c r="H2127">
        <v>809</v>
      </c>
      <c r="I2127">
        <v>634277</v>
      </c>
      <c r="J2127">
        <f t="shared" si="33"/>
        <v>2</v>
      </c>
      <c r="K2127" t="s">
        <v>10520</v>
      </c>
      <c r="L2127" t="s">
        <v>10521</v>
      </c>
      <c r="M2127" t="s">
        <v>10522</v>
      </c>
      <c r="N2127">
        <v>5166</v>
      </c>
      <c r="O2127">
        <v>1651</v>
      </c>
      <c r="P2127" t="s">
        <v>10523</v>
      </c>
      <c r="Q2127">
        <v>1</v>
      </c>
      <c r="R2127" t="s">
        <v>10524</v>
      </c>
      <c r="S2127" t="s">
        <v>10525</v>
      </c>
      <c r="T2127">
        <v>27</v>
      </c>
      <c r="U2127" t="s">
        <v>1463</v>
      </c>
      <c r="V2127" t="s">
        <v>1464</v>
      </c>
      <c r="W2127" t="s">
        <v>1464</v>
      </c>
      <c r="X2127" t="s">
        <v>39</v>
      </c>
      <c r="Y2127" s="1">
        <v>16000000</v>
      </c>
      <c r="Z2127">
        <v>2007</v>
      </c>
      <c r="AA2127">
        <v>521</v>
      </c>
      <c r="AB2127">
        <v>7.3</v>
      </c>
      <c r="AC2127">
        <v>2.35</v>
      </c>
      <c r="AD2127">
        <v>815</v>
      </c>
      <c r="AE2127" s="7">
        <v>19334298.118668597</v>
      </c>
      <c r="AF2127" s="7">
        <v>766456.28798842255</v>
      </c>
    </row>
    <row r="2128" spans="1:32" x14ac:dyDescent="0.2">
      <c r="A2128" t="s">
        <v>28</v>
      </c>
      <c r="B2128" t="s">
        <v>4892</v>
      </c>
      <c r="C2128">
        <v>288</v>
      </c>
      <c r="D2128">
        <v>116</v>
      </c>
      <c r="E2128">
        <v>108</v>
      </c>
      <c r="F2128">
        <v>120</v>
      </c>
      <c r="G2128" t="s">
        <v>1045</v>
      </c>
      <c r="H2128">
        <v>23000</v>
      </c>
      <c r="I2128">
        <v>11326836</v>
      </c>
      <c r="J2128">
        <f t="shared" si="33"/>
        <v>3</v>
      </c>
      <c r="K2128" t="s">
        <v>2124</v>
      </c>
      <c r="L2128" t="s">
        <v>58</v>
      </c>
      <c r="M2128" t="s">
        <v>10526</v>
      </c>
      <c r="N2128">
        <v>83171</v>
      </c>
      <c r="O2128">
        <v>24134</v>
      </c>
      <c r="P2128" t="s">
        <v>10527</v>
      </c>
      <c r="Q2128">
        <v>0</v>
      </c>
      <c r="R2128" t="s">
        <v>10528</v>
      </c>
      <c r="S2128" t="s">
        <v>10529</v>
      </c>
      <c r="T2128">
        <v>231</v>
      </c>
      <c r="U2128" t="s">
        <v>37</v>
      </c>
      <c r="V2128" t="s">
        <v>38</v>
      </c>
      <c r="W2128" t="s">
        <v>38</v>
      </c>
      <c r="X2128" t="s">
        <v>584</v>
      </c>
      <c r="Y2128" s="1">
        <v>22000000</v>
      </c>
      <c r="Z2128">
        <v>2013</v>
      </c>
      <c r="AA2128">
        <v>820</v>
      </c>
      <c r="AB2128">
        <v>6.8</v>
      </c>
      <c r="AC2128">
        <v>2.35</v>
      </c>
      <c r="AD2128">
        <v>17000</v>
      </c>
      <c r="AE2128" s="7">
        <v>23652360.515021462</v>
      </c>
      <c r="AF2128" s="7">
        <v>12177564.025751073</v>
      </c>
    </row>
    <row r="2129" spans="1:32" x14ac:dyDescent="0.2">
      <c r="A2129" t="s">
        <v>28</v>
      </c>
      <c r="B2129" t="s">
        <v>1317</v>
      </c>
      <c r="C2129">
        <v>299</v>
      </c>
      <c r="D2129">
        <v>119</v>
      </c>
      <c r="E2129">
        <v>209</v>
      </c>
      <c r="F2129">
        <v>521</v>
      </c>
      <c r="G2129" t="s">
        <v>4235</v>
      </c>
      <c r="H2129">
        <v>1000</v>
      </c>
      <c r="I2129">
        <v>49024969</v>
      </c>
      <c r="J2129">
        <f t="shared" si="33"/>
        <v>4</v>
      </c>
      <c r="K2129" t="s">
        <v>2141</v>
      </c>
      <c r="L2129" t="s">
        <v>137</v>
      </c>
      <c r="M2129" t="s">
        <v>10530</v>
      </c>
      <c r="N2129">
        <v>133367</v>
      </c>
      <c r="O2129">
        <v>3284</v>
      </c>
      <c r="P2129" t="s">
        <v>2212</v>
      </c>
      <c r="Q2129">
        <v>0</v>
      </c>
      <c r="R2129" t="s">
        <v>10531</v>
      </c>
      <c r="S2129" t="s">
        <v>10532</v>
      </c>
      <c r="T2129">
        <v>363</v>
      </c>
      <c r="U2129" t="s">
        <v>37</v>
      </c>
      <c r="V2129" t="s">
        <v>38</v>
      </c>
      <c r="W2129" t="s">
        <v>38</v>
      </c>
      <c r="X2129" t="s">
        <v>584</v>
      </c>
      <c r="Y2129" s="1">
        <v>25000000</v>
      </c>
      <c r="Z2129">
        <v>2007</v>
      </c>
      <c r="AA2129">
        <v>896</v>
      </c>
      <c r="AB2129">
        <v>7.3</v>
      </c>
      <c r="AC2129">
        <v>2.35</v>
      </c>
      <c r="AD2129">
        <v>0</v>
      </c>
      <c r="AE2129" s="7">
        <v>30209840.810419679</v>
      </c>
      <c r="AF2129" s="7">
        <v>59241460.369030386</v>
      </c>
    </row>
    <row r="2130" spans="1:32" x14ac:dyDescent="0.2">
      <c r="A2130" t="s">
        <v>28</v>
      </c>
      <c r="B2130" t="s">
        <v>2466</v>
      </c>
      <c r="C2130">
        <v>27</v>
      </c>
      <c r="D2130">
        <v>101</v>
      </c>
      <c r="E2130">
        <v>88</v>
      </c>
      <c r="F2130">
        <v>812</v>
      </c>
      <c r="G2130" t="s">
        <v>5571</v>
      </c>
      <c r="H2130">
        <v>957</v>
      </c>
      <c r="I2130">
        <v>22294341</v>
      </c>
      <c r="J2130">
        <f t="shared" si="33"/>
        <v>2</v>
      </c>
      <c r="K2130" t="s">
        <v>4218</v>
      </c>
      <c r="L2130" t="s">
        <v>6070</v>
      </c>
      <c r="M2130" t="s">
        <v>10533</v>
      </c>
      <c r="N2130">
        <v>12278</v>
      </c>
      <c r="O2130">
        <v>4629</v>
      </c>
      <c r="P2130" t="s">
        <v>632</v>
      </c>
      <c r="Q2130">
        <v>3</v>
      </c>
      <c r="R2130" t="s">
        <v>10534</v>
      </c>
      <c r="S2130" t="s">
        <v>10535</v>
      </c>
      <c r="T2130">
        <v>71</v>
      </c>
      <c r="U2130" t="s">
        <v>37</v>
      </c>
      <c r="V2130" t="s">
        <v>38</v>
      </c>
      <c r="W2130" t="s">
        <v>38</v>
      </c>
      <c r="X2130" t="s">
        <v>39</v>
      </c>
      <c r="Y2130" s="1">
        <v>21500000</v>
      </c>
      <c r="Z2130">
        <v>1996</v>
      </c>
      <c r="AA2130">
        <v>821</v>
      </c>
      <c r="AB2130">
        <v>6.5</v>
      </c>
      <c r="AC2130">
        <v>1.85</v>
      </c>
      <c r="AD2130">
        <v>758</v>
      </c>
      <c r="AE2130" s="7">
        <v>34326003.824091777</v>
      </c>
      <c r="AF2130" s="7">
        <v>35594215.554493308</v>
      </c>
    </row>
    <row r="2131" spans="1:32" x14ac:dyDescent="0.2">
      <c r="A2131" t="s">
        <v>28</v>
      </c>
      <c r="B2131" t="s">
        <v>6130</v>
      </c>
      <c r="C2131">
        <v>155</v>
      </c>
      <c r="D2131">
        <v>117</v>
      </c>
      <c r="E2131">
        <v>89</v>
      </c>
      <c r="F2131">
        <v>442</v>
      </c>
      <c r="G2131" t="s">
        <v>8149</v>
      </c>
      <c r="H2131">
        <v>12000</v>
      </c>
      <c r="I2131">
        <v>24362501</v>
      </c>
      <c r="J2131">
        <f t="shared" si="33"/>
        <v>3</v>
      </c>
      <c r="K2131" t="s">
        <v>2124</v>
      </c>
      <c r="L2131" t="s">
        <v>300</v>
      </c>
      <c r="M2131" t="s">
        <v>10536</v>
      </c>
      <c r="N2131">
        <v>69980</v>
      </c>
      <c r="O2131">
        <v>13576</v>
      </c>
      <c r="P2131" t="s">
        <v>8061</v>
      </c>
      <c r="Q2131">
        <v>1</v>
      </c>
      <c r="R2131" t="s">
        <v>10537</v>
      </c>
      <c r="S2131" t="s">
        <v>10538</v>
      </c>
      <c r="T2131">
        <v>591</v>
      </c>
      <c r="U2131" t="s">
        <v>37</v>
      </c>
      <c r="V2131" t="s">
        <v>38</v>
      </c>
      <c r="W2131" t="s">
        <v>38</v>
      </c>
      <c r="X2131" t="s">
        <v>584</v>
      </c>
      <c r="Y2131" s="1">
        <v>21500000</v>
      </c>
      <c r="Z2131">
        <v>1999</v>
      </c>
      <c r="AA2131">
        <v>541</v>
      </c>
      <c r="AB2131">
        <v>7.2</v>
      </c>
      <c r="AC2131">
        <v>2.35</v>
      </c>
      <c r="AD2131">
        <v>0</v>
      </c>
      <c r="AE2131" s="7">
        <v>32327430.972388957</v>
      </c>
      <c r="AF2131" s="7">
        <v>36631491.599639855</v>
      </c>
    </row>
    <row r="2132" spans="1:32" x14ac:dyDescent="0.2">
      <c r="A2132" t="s">
        <v>28</v>
      </c>
      <c r="B2132" t="s">
        <v>10539</v>
      </c>
      <c r="C2132">
        <v>82</v>
      </c>
      <c r="D2132">
        <v>106</v>
      </c>
      <c r="E2132">
        <v>195</v>
      </c>
      <c r="F2132">
        <v>0</v>
      </c>
      <c r="G2132" t="s">
        <v>10540</v>
      </c>
      <c r="H2132">
        <v>20</v>
      </c>
      <c r="J2132">
        <f t="shared" si="33"/>
        <v>4</v>
      </c>
      <c r="K2132" t="s">
        <v>10541</v>
      </c>
      <c r="L2132" t="s">
        <v>10542</v>
      </c>
      <c r="M2132" t="s">
        <v>10543</v>
      </c>
      <c r="N2132">
        <v>6920</v>
      </c>
      <c r="O2132">
        <v>30</v>
      </c>
      <c r="P2132" t="s">
        <v>10544</v>
      </c>
      <c r="Q2132">
        <v>4</v>
      </c>
      <c r="R2132" t="s">
        <v>10545</v>
      </c>
      <c r="S2132" t="s">
        <v>10546</v>
      </c>
      <c r="T2132">
        <v>22</v>
      </c>
      <c r="U2132" t="s">
        <v>2777</v>
      </c>
      <c r="V2132" t="s">
        <v>3570</v>
      </c>
      <c r="W2132" t="s">
        <v>3570</v>
      </c>
      <c r="X2132" t="s">
        <v>94</v>
      </c>
      <c r="Y2132" s="1">
        <v>22000000</v>
      </c>
      <c r="Z2132">
        <v>2013</v>
      </c>
      <c r="AA2132">
        <v>10</v>
      </c>
      <c r="AB2132">
        <v>6.7</v>
      </c>
      <c r="AC2132">
        <v>2.35</v>
      </c>
      <c r="AD2132">
        <v>0</v>
      </c>
      <c r="AE2132" s="7">
        <v>23652360.515021462</v>
      </c>
      <c r="AF2132" s="7">
        <v>0</v>
      </c>
    </row>
    <row r="2133" spans="1:32" x14ac:dyDescent="0.2">
      <c r="A2133" t="s">
        <v>28</v>
      </c>
      <c r="B2133" t="s">
        <v>4002</v>
      </c>
      <c r="C2133">
        <v>275</v>
      </c>
      <c r="D2133">
        <v>112</v>
      </c>
      <c r="E2133">
        <v>11000</v>
      </c>
      <c r="F2133">
        <v>159</v>
      </c>
      <c r="G2133" t="s">
        <v>7954</v>
      </c>
      <c r="H2133">
        <v>385</v>
      </c>
      <c r="I2133">
        <v>16684352</v>
      </c>
      <c r="J2133">
        <f t="shared" si="33"/>
        <v>2</v>
      </c>
      <c r="K2133" t="s">
        <v>1680</v>
      </c>
      <c r="L2133" t="s">
        <v>10547</v>
      </c>
      <c r="M2133" t="s">
        <v>10548</v>
      </c>
      <c r="N2133">
        <v>67893</v>
      </c>
      <c r="O2133">
        <v>1205</v>
      </c>
      <c r="P2133" t="s">
        <v>10549</v>
      </c>
      <c r="Q2133">
        <v>0</v>
      </c>
      <c r="R2133" t="s">
        <v>10550</v>
      </c>
      <c r="S2133" t="s">
        <v>10551</v>
      </c>
      <c r="T2133">
        <v>163</v>
      </c>
      <c r="U2133" t="s">
        <v>37</v>
      </c>
      <c r="V2133" t="s">
        <v>38</v>
      </c>
      <c r="W2133" t="s">
        <v>38</v>
      </c>
      <c r="X2133" t="s">
        <v>584</v>
      </c>
      <c r="Y2133" s="1">
        <v>17000000</v>
      </c>
      <c r="Z2133">
        <v>2012</v>
      </c>
      <c r="AA2133">
        <v>223</v>
      </c>
      <c r="AB2133">
        <v>6.3</v>
      </c>
      <c r="AC2133">
        <v>1.85</v>
      </c>
      <c r="AD2133">
        <v>18000</v>
      </c>
      <c r="AE2133" s="7">
        <v>18547473.867595818</v>
      </c>
      <c r="AF2133" s="7">
        <v>18203093.101045296</v>
      </c>
    </row>
    <row r="2134" spans="1:32" x14ac:dyDescent="0.2">
      <c r="A2134" t="s">
        <v>28</v>
      </c>
      <c r="B2134" t="s">
        <v>3693</v>
      </c>
      <c r="C2134">
        <v>43</v>
      </c>
      <c r="D2134">
        <v>136</v>
      </c>
      <c r="E2134">
        <v>16000</v>
      </c>
      <c r="F2134">
        <v>216</v>
      </c>
      <c r="G2134" t="s">
        <v>10552</v>
      </c>
      <c r="H2134">
        <v>16000</v>
      </c>
      <c r="I2134">
        <v>46700000</v>
      </c>
      <c r="J2134">
        <f t="shared" si="33"/>
        <v>3</v>
      </c>
      <c r="K2134" t="s">
        <v>50</v>
      </c>
      <c r="L2134" t="s">
        <v>3693</v>
      </c>
      <c r="M2134" t="s">
        <v>10553</v>
      </c>
      <c r="N2134">
        <v>19832</v>
      </c>
      <c r="O2134">
        <v>16805</v>
      </c>
      <c r="P2134" t="s">
        <v>10554</v>
      </c>
      <c r="Q2134">
        <v>1</v>
      </c>
      <c r="R2134" t="s">
        <v>10555</v>
      </c>
      <c r="S2134" t="s">
        <v>10556</v>
      </c>
      <c r="T2134">
        <v>98</v>
      </c>
      <c r="U2134" t="s">
        <v>37</v>
      </c>
      <c r="V2134" t="s">
        <v>38</v>
      </c>
      <c r="W2134" t="s">
        <v>38</v>
      </c>
      <c r="X2134" t="s">
        <v>94</v>
      </c>
      <c r="Y2134" s="1">
        <v>21000000</v>
      </c>
      <c r="Z2134">
        <v>1982</v>
      </c>
      <c r="AA2134">
        <v>281</v>
      </c>
      <c r="AB2134">
        <v>5.9</v>
      </c>
      <c r="AC2134">
        <v>2.35</v>
      </c>
      <c r="AD2134">
        <v>0</v>
      </c>
      <c r="AE2134" s="7">
        <v>54512953.367875643</v>
      </c>
      <c r="AF2134" s="7">
        <v>121226424.87046632</v>
      </c>
    </row>
    <row r="2135" spans="1:32" x14ac:dyDescent="0.2">
      <c r="A2135" t="s">
        <v>28</v>
      </c>
      <c r="B2135" t="s">
        <v>10557</v>
      </c>
      <c r="C2135">
        <v>163</v>
      </c>
      <c r="D2135">
        <v>81</v>
      </c>
      <c r="E2135">
        <v>406</v>
      </c>
      <c r="F2135">
        <v>406</v>
      </c>
      <c r="G2135" t="s">
        <v>721</v>
      </c>
      <c r="H2135">
        <v>893</v>
      </c>
      <c r="I2135">
        <v>52008288</v>
      </c>
      <c r="J2135">
        <f t="shared" si="33"/>
        <v>4</v>
      </c>
      <c r="K2135" t="s">
        <v>10558</v>
      </c>
      <c r="L2135" t="s">
        <v>3489</v>
      </c>
      <c r="M2135" t="s">
        <v>10559</v>
      </c>
      <c r="N2135">
        <v>162037</v>
      </c>
      <c r="O2135">
        <v>3003</v>
      </c>
      <c r="P2135" t="s">
        <v>10557</v>
      </c>
      <c r="Q2135">
        <v>1</v>
      </c>
      <c r="R2135" t="s">
        <v>10560</v>
      </c>
      <c r="S2135" t="s">
        <v>10561</v>
      </c>
      <c r="T2135">
        <v>928</v>
      </c>
      <c r="U2135" t="s">
        <v>37</v>
      </c>
      <c r="V2135" t="s">
        <v>38</v>
      </c>
      <c r="W2135" t="s">
        <v>38</v>
      </c>
      <c r="X2135" t="s">
        <v>584</v>
      </c>
      <c r="Y2135" s="1">
        <v>21000000</v>
      </c>
      <c r="Z2135">
        <v>1999</v>
      </c>
      <c r="AA2135">
        <v>795</v>
      </c>
      <c r="AB2135">
        <v>7.8</v>
      </c>
      <c r="AC2135">
        <v>1.85</v>
      </c>
      <c r="AD2135">
        <v>0</v>
      </c>
      <c r="AE2135" s="7">
        <v>31575630.25210084</v>
      </c>
      <c r="AF2135" s="7">
        <v>78199736.758703485</v>
      </c>
    </row>
    <row r="2136" spans="1:32" x14ac:dyDescent="0.2">
      <c r="A2136" t="s">
        <v>28</v>
      </c>
      <c r="B2136" t="s">
        <v>1953</v>
      </c>
      <c r="C2136">
        <v>168</v>
      </c>
      <c r="D2136">
        <v>87</v>
      </c>
      <c r="E2136">
        <v>0</v>
      </c>
      <c r="F2136">
        <v>548</v>
      </c>
      <c r="G2136" t="s">
        <v>357</v>
      </c>
      <c r="H2136">
        <v>22000</v>
      </c>
      <c r="I2136">
        <v>8579684</v>
      </c>
      <c r="J2136">
        <f t="shared" si="33"/>
        <v>1</v>
      </c>
      <c r="K2136" t="s">
        <v>1670</v>
      </c>
      <c r="L2136" t="s">
        <v>148</v>
      </c>
      <c r="M2136" t="s">
        <v>10562</v>
      </c>
      <c r="N2136">
        <v>89547</v>
      </c>
      <c r="O2136">
        <v>24324</v>
      </c>
      <c r="P2136" t="s">
        <v>5793</v>
      </c>
      <c r="Q2136">
        <v>0</v>
      </c>
      <c r="R2136" t="s">
        <v>10563</v>
      </c>
      <c r="S2136" t="s">
        <v>10564</v>
      </c>
      <c r="T2136">
        <v>199</v>
      </c>
      <c r="U2136" t="s">
        <v>37</v>
      </c>
      <c r="V2136" t="s">
        <v>38</v>
      </c>
      <c r="W2136" t="s">
        <v>38</v>
      </c>
      <c r="X2136" t="s">
        <v>584</v>
      </c>
      <c r="Y2136" s="1">
        <v>9000000</v>
      </c>
      <c r="Z2136">
        <v>2007</v>
      </c>
      <c r="AA2136">
        <v>557</v>
      </c>
      <c r="AB2136">
        <v>7.4</v>
      </c>
      <c r="AC2136">
        <v>1.85</v>
      </c>
      <c r="AD2136">
        <v>0</v>
      </c>
      <c r="AE2136" s="7">
        <v>10875542.691751085</v>
      </c>
      <c r="AF2136" s="7">
        <v>10367635.513748191</v>
      </c>
    </row>
    <row r="2137" spans="1:32" x14ac:dyDescent="0.2">
      <c r="A2137" t="s">
        <v>28</v>
      </c>
      <c r="B2137" t="s">
        <v>10565</v>
      </c>
      <c r="C2137">
        <v>60</v>
      </c>
      <c r="D2137">
        <v>96</v>
      </c>
      <c r="E2137">
        <v>8</v>
      </c>
      <c r="F2137">
        <v>199</v>
      </c>
      <c r="G2137" t="s">
        <v>6830</v>
      </c>
      <c r="H2137">
        <v>533</v>
      </c>
      <c r="I2137">
        <v>42660000</v>
      </c>
      <c r="J2137">
        <f t="shared" si="33"/>
        <v>6</v>
      </c>
      <c r="K2137" t="s">
        <v>164</v>
      </c>
      <c r="L2137" t="s">
        <v>9443</v>
      </c>
      <c r="M2137" t="s">
        <v>10566</v>
      </c>
      <c r="N2137">
        <v>25086</v>
      </c>
      <c r="O2137">
        <v>1254</v>
      </c>
      <c r="P2137" t="s">
        <v>10567</v>
      </c>
      <c r="Q2137">
        <v>0</v>
      </c>
      <c r="R2137" t="s">
        <v>10568</v>
      </c>
      <c r="S2137" t="s">
        <v>10569</v>
      </c>
      <c r="T2137">
        <v>87</v>
      </c>
      <c r="U2137" t="s">
        <v>37</v>
      </c>
      <c r="V2137" t="s">
        <v>38</v>
      </c>
      <c r="W2137" t="s">
        <v>38</v>
      </c>
      <c r="X2137" t="s">
        <v>94</v>
      </c>
      <c r="Y2137" s="1">
        <v>17000000</v>
      </c>
      <c r="Z2137">
        <v>1993</v>
      </c>
      <c r="AA2137">
        <v>219</v>
      </c>
      <c r="AB2137">
        <v>4.8</v>
      </c>
      <c r="AC2137">
        <v>1.85</v>
      </c>
      <c r="AD2137">
        <v>1000</v>
      </c>
      <c r="AE2137" s="7">
        <v>29470588.235294115</v>
      </c>
      <c r="AF2137" s="7">
        <v>73953840.83044982</v>
      </c>
    </row>
    <row r="2138" spans="1:32" x14ac:dyDescent="0.2">
      <c r="A2138" t="s">
        <v>28</v>
      </c>
      <c r="B2138" t="s">
        <v>4098</v>
      </c>
      <c r="C2138">
        <v>85</v>
      </c>
      <c r="D2138">
        <v>106</v>
      </c>
      <c r="E2138">
        <v>48</v>
      </c>
      <c r="F2138">
        <v>39</v>
      </c>
      <c r="G2138" t="s">
        <v>1229</v>
      </c>
      <c r="H2138">
        <v>18000</v>
      </c>
      <c r="I2138">
        <v>40219708</v>
      </c>
      <c r="J2138">
        <f t="shared" si="33"/>
        <v>2</v>
      </c>
      <c r="K2138" t="s">
        <v>3793</v>
      </c>
      <c r="L2138" t="s">
        <v>587</v>
      </c>
      <c r="M2138" t="s">
        <v>10570</v>
      </c>
      <c r="N2138">
        <v>22649</v>
      </c>
      <c r="O2138">
        <v>18630</v>
      </c>
      <c r="P2138" t="s">
        <v>10571</v>
      </c>
      <c r="Q2138">
        <v>3</v>
      </c>
      <c r="R2138" t="s">
        <v>10572</v>
      </c>
      <c r="S2138" t="s">
        <v>10573</v>
      </c>
      <c r="T2138">
        <v>131</v>
      </c>
      <c r="U2138" t="s">
        <v>37</v>
      </c>
      <c r="V2138" t="s">
        <v>38</v>
      </c>
      <c r="W2138" t="s">
        <v>38</v>
      </c>
      <c r="X2138" t="s">
        <v>39</v>
      </c>
      <c r="Y2138" s="1">
        <v>21000000</v>
      </c>
      <c r="Z2138">
        <v>2001</v>
      </c>
      <c r="AA2138">
        <v>558</v>
      </c>
      <c r="AB2138">
        <v>6.3</v>
      </c>
      <c r="AC2138">
        <v>1.85</v>
      </c>
      <c r="AD2138">
        <v>0</v>
      </c>
      <c r="AE2138" s="7">
        <v>29703557.312252965</v>
      </c>
      <c r="AF2138" s="7">
        <v>56888971.507622808</v>
      </c>
    </row>
    <row r="2139" spans="1:32" x14ac:dyDescent="0.2">
      <c r="A2139" t="s">
        <v>28</v>
      </c>
      <c r="B2139" t="s">
        <v>4165</v>
      </c>
      <c r="C2139">
        <v>539</v>
      </c>
      <c r="D2139">
        <v>122</v>
      </c>
      <c r="E2139">
        <v>737</v>
      </c>
      <c r="F2139">
        <v>14000</v>
      </c>
      <c r="G2139" t="s">
        <v>1745</v>
      </c>
      <c r="H2139">
        <v>34000</v>
      </c>
      <c r="I2139">
        <v>132088910</v>
      </c>
      <c r="J2139">
        <f t="shared" si="33"/>
        <v>3</v>
      </c>
      <c r="K2139" t="s">
        <v>1414</v>
      </c>
      <c r="L2139" t="s">
        <v>346</v>
      </c>
      <c r="M2139" t="s">
        <v>10574</v>
      </c>
      <c r="N2139">
        <v>533607</v>
      </c>
      <c r="O2139">
        <v>72115</v>
      </c>
      <c r="P2139" t="s">
        <v>653</v>
      </c>
      <c r="Q2139">
        <v>0</v>
      </c>
      <c r="R2139" t="s">
        <v>10575</v>
      </c>
      <c r="S2139" t="s">
        <v>10576</v>
      </c>
      <c r="T2139">
        <v>692</v>
      </c>
      <c r="U2139" t="s">
        <v>37</v>
      </c>
      <c r="V2139" t="s">
        <v>38</v>
      </c>
      <c r="W2139" t="s">
        <v>38</v>
      </c>
      <c r="X2139" t="s">
        <v>584</v>
      </c>
      <c r="Y2139" s="1">
        <v>21000000</v>
      </c>
      <c r="Z2139">
        <v>2012</v>
      </c>
      <c r="AA2139">
        <v>22000</v>
      </c>
      <c r="AB2139">
        <v>7.8</v>
      </c>
      <c r="AC2139">
        <v>2.35</v>
      </c>
      <c r="AD2139">
        <v>117000</v>
      </c>
      <c r="AE2139" s="7">
        <v>22911585.36585366</v>
      </c>
      <c r="AF2139" s="7">
        <v>144112682.73083624</v>
      </c>
    </row>
    <row r="2140" spans="1:32" x14ac:dyDescent="0.2">
      <c r="A2140" t="s">
        <v>28</v>
      </c>
      <c r="B2140" t="s">
        <v>5461</v>
      </c>
      <c r="C2140">
        <v>84</v>
      </c>
      <c r="D2140">
        <v>123</v>
      </c>
      <c r="E2140">
        <v>98</v>
      </c>
      <c r="F2140">
        <v>579</v>
      </c>
      <c r="G2140" t="s">
        <v>1318</v>
      </c>
      <c r="H2140">
        <v>2000</v>
      </c>
      <c r="I2140">
        <v>36581633</v>
      </c>
      <c r="J2140">
        <f t="shared" si="33"/>
        <v>3</v>
      </c>
      <c r="K2140" t="s">
        <v>1725</v>
      </c>
      <c r="L2140" t="s">
        <v>2375</v>
      </c>
      <c r="M2140" t="s">
        <v>10577</v>
      </c>
      <c r="N2140">
        <v>52533</v>
      </c>
      <c r="O2140">
        <v>3994</v>
      </c>
      <c r="P2140" t="s">
        <v>2423</v>
      </c>
      <c r="Q2140">
        <v>1</v>
      </c>
      <c r="R2140" t="s">
        <v>10578</v>
      </c>
      <c r="S2140" t="s">
        <v>10579</v>
      </c>
      <c r="T2140">
        <v>235</v>
      </c>
      <c r="U2140" t="s">
        <v>37</v>
      </c>
      <c r="V2140" t="s">
        <v>766</v>
      </c>
      <c r="W2140" t="s">
        <v>766</v>
      </c>
      <c r="X2140" t="s">
        <v>39</v>
      </c>
      <c r="Y2140" s="1">
        <v>21000000</v>
      </c>
      <c r="Z2140">
        <v>2007</v>
      </c>
      <c r="AA2140">
        <v>826</v>
      </c>
      <c r="AB2140">
        <v>7.5</v>
      </c>
      <c r="AC2140">
        <v>1.85</v>
      </c>
      <c r="AD2140">
        <v>10000</v>
      </c>
      <c r="AE2140" s="7">
        <v>25376266.280752532</v>
      </c>
      <c r="AF2140" s="7">
        <v>44205012.380607814</v>
      </c>
    </row>
    <row r="2141" spans="1:32" x14ac:dyDescent="0.2">
      <c r="A2141" t="s">
        <v>28</v>
      </c>
      <c r="B2141" t="s">
        <v>9515</v>
      </c>
      <c r="C2141">
        <v>75</v>
      </c>
      <c r="D2141">
        <v>133</v>
      </c>
      <c r="E2141">
        <v>0</v>
      </c>
      <c r="F2141">
        <v>637</v>
      </c>
      <c r="G2141" t="s">
        <v>3076</v>
      </c>
      <c r="H2141">
        <v>1000</v>
      </c>
      <c r="I2141">
        <v>37721949</v>
      </c>
      <c r="J2141">
        <f t="shared" si="33"/>
        <v>1</v>
      </c>
      <c r="K2141" t="s">
        <v>3408</v>
      </c>
      <c r="L2141" t="s">
        <v>5949</v>
      </c>
      <c r="M2141" t="s">
        <v>10580</v>
      </c>
      <c r="N2141">
        <v>6067</v>
      </c>
      <c r="O2141">
        <v>6035</v>
      </c>
      <c r="P2141" t="s">
        <v>4907</v>
      </c>
      <c r="Q2141">
        <v>0</v>
      </c>
      <c r="R2141" t="s">
        <v>10581</v>
      </c>
      <c r="S2141" t="s">
        <v>10582</v>
      </c>
      <c r="T2141">
        <v>73</v>
      </c>
      <c r="U2141" t="s">
        <v>37</v>
      </c>
      <c r="V2141" t="s">
        <v>38</v>
      </c>
      <c r="W2141" t="s">
        <v>38</v>
      </c>
      <c r="X2141" t="s">
        <v>584</v>
      </c>
      <c r="Y2141" s="1"/>
      <c r="Z2141">
        <v>2010</v>
      </c>
      <c r="AA2141">
        <v>912</v>
      </c>
      <c r="AB2141">
        <v>6</v>
      </c>
      <c r="AC2141">
        <v>1.85</v>
      </c>
      <c r="AD2141">
        <v>0</v>
      </c>
      <c r="AE2141" s="7">
        <v>0</v>
      </c>
      <c r="AF2141" s="7">
        <v>43325759.855570845</v>
      </c>
    </row>
    <row r="2142" spans="1:32" x14ac:dyDescent="0.2">
      <c r="A2142" t="s">
        <v>28</v>
      </c>
      <c r="B2142" t="s">
        <v>1113</v>
      </c>
      <c r="C2142">
        <v>171</v>
      </c>
      <c r="D2142">
        <v>92</v>
      </c>
      <c r="E2142">
        <v>255</v>
      </c>
      <c r="F2142">
        <v>447</v>
      </c>
      <c r="G2142" t="s">
        <v>10583</v>
      </c>
      <c r="H2142">
        <v>26000</v>
      </c>
      <c r="I2142">
        <v>25296447</v>
      </c>
      <c r="J2142">
        <f t="shared" si="33"/>
        <v>3</v>
      </c>
      <c r="K2142" t="s">
        <v>333</v>
      </c>
      <c r="L2142" t="s">
        <v>334</v>
      </c>
      <c r="M2142" t="s">
        <v>10584</v>
      </c>
      <c r="N2142">
        <v>237248</v>
      </c>
      <c r="O2142">
        <v>27572</v>
      </c>
      <c r="P2142" t="s">
        <v>10585</v>
      </c>
      <c r="Q2142">
        <v>0</v>
      </c>
      <c r="R2142" t="s">
        <v>10586</v>
      </c>
      <c r="S2142" t="s">
        <v>10587</v>
      </c>
      <c r="T2142">
        <v>460</v>
      </c>
      <c r="U2142" t="s">
        <v>37</v>
      </c>
      <c r="V2142" t="s">
        <v>1464</v>
      </c>
      <c r="W2142" t="s">
        <v>1464</v>
      </c>
      <c r="X2142" t="s">
        <v>39</v>
      </c>
      <c r="Y2142" s="1">
        <v>21000000</v>
      </c>
      <c r="Z2142">
        <v>2002</v>
      </c>
      <c r="AA2142">
        <v>1000</v>
      </c>
      <c r="AB2142">
        <v>6.8</v>
      </c>
      <c r="AC2142">
        <v>2.35</v>
      </c>
      <c r="AD2142">
        <v>0</v>
      </c>
      <c r="AE2142" s="7">
        <v>29241245.136186767</v>
      </c>
      <c r="AF2142" s="7">
        <v>35223790.84769316</v>
      </c>
    </row>
    <row r="2143" spans="1:32" x14ac:dyDescent="0.2">
      <c r="A2143" t="s">
        <v>28</v>
      </c>
      <c r="B2143" t="s">
        <v>9030</v>
      </c>
      <c r="C2143">
        <v>140</v>
      </c>
      <c r="D2143">
        <v>110</v>
      </c>
      <c r="E2143">
        <v>65</v>
      </c>
      <c r="F2143">
        <v>149</v>
      </c>
      <c r="G2143" t="s">
        <v>8829</v>
      </c>
      <c r="H2143">
        <v>3000</v>
      </c>
      <c r="I2143">
        <v>24848292</v>
      </c>
      <c r="J2143">
        <f t="shared" si="33"/>
        <v>3</v>
      </c>
      <c r="K2143" t="s">
        <v>3264</v>
      </c>
      <c r="L2143" t="s">
        <v>655</v>
      </c>
      <c r="M2143" t="s">
        <v>10588</v>
      </c>
      <c r="N2143">
        <v>80556</v>
      </c>
      <c r="O2143">
        <v>4089</v>
      </c>
      <c r="P2143" t="s">
        <v>10589</v>
      </c>
      <c r="Q2143">
        <v>1</v>
      </c>
      <c r="R2143" t="s">
        <v>10590</v>
      </c>
      <c r="S2143" t="s">
        <v>10591</v>
      </c>
      <c r="T2143">
        <v>184</v>
      </c>
      <c r="U2143" t="s">
        <v>37</v>
      </c>
      <c r="V2143" t="s">
        <v>38</v>
      </c>
      <c r="W2143" t="s">
        <v>38</v>
      </c>
      <c r="X2143" t="s">
        <v>39</v>
      </c>
      <c r="Y2143" s="1">
        <v>20000000</v>
      </c>
      <c r="Z2143">
        <v>2008</v>
      </c>
      <c r="AA2143">
        <v>427</v>
      </c>
      <c r="AB2143">
        <v>6.6</v>
      </c>
      <c r="AC2143">
        <v>2.35</v>
      </c>
      <c r="AD2143">
        <v>0</v>
      </c>
      <c r="AE2143" s="7">
        <v>23269856.014862981</v>
      </c>
      <c r="AF2143" s="7">
        <v>28910808.852763586</v>
      </c>
    </row>
    <row r="2144" spans="1:32" x14ac:dyDescent="0.2">
      <c r="A2144" t="s">
        <v>24161</v>
      </c>
      <c r="B2144" t="s">
        <v>10592</v>
      </c>
      <c r="C2144">
        <v>85</v>
      </c>
      <c r="D2144">
        <v>104</v>
      </c>
      <c r="E2144">
        <v>52</v>
      </c>
      <c r="F2144">
        <v>484</v>
      </c>
      <c r="G2144" t="s">
        <v>7843</v>
      </c>
      <c r="H2144">
        <v>711</v>
      </c>
      <c r="I2144">
        <v>17757087</v>
      </c>
      <c r="J2144">
        <f t="shared" si="33"/>
        <v>3</v>
      </c>
      <c r="K2144" t="s">
        <v>4331</v>
      </c>
      <c r="L2144" t="s">
        <v>10593</v>
      </c>
      <c r="M2144" t="s">
        <v>10594</v>
      </c>
      <c r="N2144">
        <v>13065</v>
      </c>
      <c r="O2144">
        <v>3162</v>
      </c>
      <c r="P2144" t="s">
        <v>10595</v>
      </c>
      <c r="Q2144">
        <v>1</v>
      </c>
      <c r="R2144" t="s">
        <v>10596</v>
      </c>
      <c r="S2144" t="s">
        <v>10597</v>
      </c>
      <c r="T2144">
        <v>253</v>
      </c>
      <c r="U2144" t="s">
        <v>37</v>
      </c>
      <c r="V2144" t="s">
        <v>38</v>
      </c>
      <c r="W2144" t="s">
        <v>38</v>
      </c>
      <c r="X2144" t="s">
        <v>584</v>
      </c>
      <c r="Y2144" s="1">
        <v>21000000</v>
      </c>
      <c r="Z2144">
        <v>1999</v>
      </c>
      <c r="AA2144">
        <v>490</v>
      </c>
      <c r="AB2144">
        <v>4.5999999999999996</v>
      </c>
      <c r="AC2144">
        <v>1.85</v>
      </c>
      <c r="AD2144">
        <v>897</v>
      </c>
      <c r="AE2144" s="7">
        <v>31575630.25210084</v>
      </c>
      <c r="AF2144" s="7">
        <v>26699581.593637455</v>
      </c>
    </row>
    <row r="2145" spans="1:32" x14ac:dyDescent="0.2">
      <c r="A2145" t="s">
        <v>28</v>
      </c>
      <c r="C2145">
        <v>5</v>
      </c>
      <c r="D2145">
        <v>60</v>
      </c>
      <c r="H2145">
        <v>98</v>
      </c>
      <c r="J2145">
        <f t="shared" si="33"/>
        <v>3</v>
      </c>
      <c r="K2145" t="s">
        <v>10598</v>
      </c>
      <c r="L2145" t="s">
        <v>10599</v>
      </c>
      <c r="M2145" t="s">
        <v>10600</v>
      </c>
      <c r="N2145">
        <v>4398</v>
      </c>
      <c r="O2145">
        <v>98</v>
      </c>
      <c r="Q2145">
        <v>0</v>
      </c>
      <c r="R2145" t="s">
        <v>10601</v>
      </c>
      <c r="S2145" t="s">
        <v>10602</v>
      </c>
      <c r="T2145">
        <v>33</v>
      </c>
      <c r="U2145" t="s">
        <v>37</v>
      </c>
      <c r="V2145" t="s">
        <v>38</v>
      </c>
      <c r="W2145" t="s">
        <v>38</v>
      </c>
      <c r="Y2145" s="1">
        <v>3000000</v>
      </c>
      <c r="AB2145">
        <v>2.9</v>
      </c>
      <c r="AD2145">
        <v>141</v>
      </c>
      <c r="AE2145" s="7" t="s">
        <v>24168</v>
      </c>
      <c r="AF2145" s="7" t="s">
        <v>24168</v>
      </c>
    </row>
    <row r="2146" spans="1:32" x14ac:dyDescent="0.2">
      <c r="A2146" t="s">
        <v>28</v>
      </c>
      <c r="B2146" t="s">
        <v>48</v>
      </c>
      <c r="C2146">
        <v>217</v>
      </c>
      <c r="D2146">
        <v>98</v>
      </c>
      <c r="E2146">
        <v>0</v>
      </c>
      <c r="F2146">
        <v>374</v>
      </c>
      <c r="G2146" t="s">
        <v>7587</v>
      </c>
      <c r="H2146">
        <v>925</v>
      </c>
      <c r="I2146">
        <v>9430988</v>
      </c>
      <c r="J2146">
        <f t="shared" si="33"/>
        <v>3</v>
      </c>
      <c r="K2146" t="s">
        <v>1414</v>
      </c>
      <c r="L2146" t="s">
        <v>1801</v>
      </c>
      <c r="M2146" t="s">
        <v>10603</v>
      </c>
      <c r="N2146">
        <v>45992</v>
      </c>
      <c r="O2146">
        <v>1997</v>
      </c>
      <c r="P2146" t="s">
        <v>7513</v>
      </c>
      <c r="Q2146">
        <v>2</v>
      </c>
      <c r="R2146" t="s">
        <v>10604</v>
      </c>
      <c r="S2146" t="s">
        <v>10605</v>
      </c>
      <c r="T2146">
        <v>115</v>
      </c>
      <c r="U2146" t="s">
        <v>37</v>
      </c>
      <c r="V2146" t="s">
        <v>38</v>
      </c>
      <c r="W2146" t="s">
        <v>38</v>
      </c>
      <c r="X2146" t="s">
        <v>584</v>
      </c>
      <c r="Y2146" s="1">
        <v>17000000</v>
      </c>
      <c r="Z2146">
        <v>2009</v>
      </c>
      <c r="AA2146">
        <v>472</v>
      </c>
      <c r="AB2146">
        <v>7.1</v>
      </c>
      <c r="AC2146">
        <v>2.35</v>
      </c>
      <c r="AD2146">
        <v>7000</v>
      </c>
      <c r="AE2146" s="7">
        <v>19853146.853146855</v>
      </c>
      <c r="AF2146" s="7">
        <v>11013811.160839161</v>
      </c>
    </row>
    <row r="2147" spans="1:32" x14ac:dyDescent="0.2">
      <c r="A2147" t="s">
        <v>28</v>
      </c>
      <c r="B2147" t="s">
        <v>10606</v>
      </c>
      <c r="C2147">
        <v>131</v>
      </c>
      <c r="D2147">
        <v>120</v>
      </c>
      <c r="E2147">
        <v>0</v>
      </c>
      <c r="F2147">
        <v>886</v>
      </c>
      <c r="G2147" t="s">
        <v>3658</v>
      </c>
      <c r="H2147">
        <v>1000</v>
      </c>
      <c r="I2147">
        <v>16284360</v>
      </c>
      <c r="J2147">
        <f t="shared" si="33"/>
        <v>2</v>
      </c>
      <c r="K2147" t="s">
        <v>2526</v>
      </c>
      <c r="L2147" t="s">
        <v>4684</v>
      </c>
      <c r="M2147" t="s">
        <v>10607</v>
      </c>
      <c r="N2147">
        <v>15079</v>
      </c>
      <c r="O2147">
        <v>6212</v>
      </c>
      <c r="P2147" t="s">
        <v>1383</v>
      </c>
      <c r="Q2147">
        <v>1</v>
      </c>
      <c r="R2147" t="s">
        <v>10608</v>
      </c>
      <c r="S2147" t="s">
        <v>10609</v>
      </c>
      <c r="T2147">
        <v>79</v>
      </c>
      <c r="U2147" t="s">
        <v>37</v>
      </c>
      <c r="V2147" t="s">
        <v>38</v>
      </c>
      <c r="W2147" t="s">
        <v>38</v>
      </c>
      <c r="X2147" t="s">
        <v>39</v>
      </c>
      <c r="Y2147" s="1">
        <v>21000000</v>
      </c>
      <c r="Z2147">
        <v>2008</v>
      </c>
      <c r="AA2147">
        <v>901</v>
      </c>
      <c r="AB2147">
        <v>6.1</v>
      </c>
      <c r="AC2147">
        <v>2.35</v>
      </c>
      <c r="AD2147">
        <v>1000</v>
      </c>
      <c r="AE2147" s="7">
        <v>24433348.815606132</v>
      </c>
      <c r="AF2147" s="7">
        <v>18946735.624709707</v>
      </c>
    </row>
    <row r="2148" spans="1:32" x14ac:dyDescent="0.2">
      <c r="A2148" t="s">
        <v>28</v>
      </c>
      <c r="B2148" t="s">
        <v>1872</v>
      </c>
      <c r="C2148">
        <v>111</v>
      </c>
      <c r="D2148">
        <v>112</v>
      </c>
      <c r="E2148">
        <v>52</v>
      </c>
      <c r="F2148">
        <v>347</v>
      </c>
      <c r="G2148" t="s">
        <v>2060</v>
      </c>
      <c r="H2148">
        <v>15000</v>
      </c>
      <c r="I2148">
        <v>6830957</v>
      </c>
      <c r="J2148">
        <f t="shared" si="33"/>
        <v>2</v>
      </c>
      <c r="K2148" t="s">
        <v>213</v>
      </c>
      <c r="L2148" t="s">
        <v>372</v>
      </c>
      <c r="M2148" t="s">
        <v>10610</v>
      </c>
      <c r="N2148">
        <v>11983</v>
      </c>
      <c r="O2148">
        <v>16692</v>
      </c>
      <c r="P2148" t="s">
        <v>8978</v>
      </c>
      <c r="Q2148">
        <v>3</v>
      </c>
      <c r="R2148" t="s">
        <v>10611</v>
      </c>
      <c r="S2148" t="s">
        <v>10612</v>
      </c>
      <c r="T2148">
        <v>147</v>
      </c>
      <c r="U2148" t="s">
        <v>37</v>
      </c>
      <c r="V2148" t="s">
        <v>38</v>
      </c>
      <c r="W2148" t="s">
        <v>38</v>
      </c>
      <c r="X2148" t="s">
        <v>39</v>
      </c>
      <c r="Y2148" s="1">
        <v>21000000</v>
      </c>
      <c r="Z2148">
        <v>2002</v>
      </c>
      <c r="AA2148">
        <v>1000</v>
      </c>
      <c r="AB2148">
        <v>6.7</v>
      </c>
      <c r="AC2148">
        <v>2.35</v>
      </c>
      <c r="AD2148">
        <v>365</v>
      </c>
      <c r="AE2148" s="7">
        <v>29241245.136186767</v>
      </c>
      <c r="AF2148" s="7">
        <v>9511699.4357976653</v>
      </c>
    </row>
    <row r="2149" spans="1:32" x14ac:dyDescent="0.2">
      <c r="A2149" t="s">
        <v>28</v>
      </c>
      <c r="B2149" t="s">
        <v>10613</v>
      </c>
      <c r="C2149">
        <v>466</v>
      </c>
      <c r="D2149">
        <v>127</v>
      </c>
      <c r="E2149">
        <v>140</v>
      </c>
      <c r="F2149">
        <v>10000</v>
      </c>
      <c r="G2149" t="s">
        <v>435</v>
      </c>
      <c r="H2149">
        <v>19000</v>
      </c>
      <c r="I2149">
        <v>24104113</v>
      </c>
      <c r="J2149">
        <f t="shared" si="33"/>
        <v>3</v>
      </c>
      <c r="K2149" t="s">
        <v>1923</v>
      </c>
      <c r="L2149" t="s">
        <v>352</v>
      </c>
      <c r="M2149" t="s">
        <v>10614</v>
      </c>
      <c r="N2149">
        <v>149066</v>
      </c>
      <c r="O2149">
        <v>46241</v>
      </c>
      <c r="P2149" t="s">
        <v>439</v>
      </c>
      <c r="Q2149">
        <v>1</v>
      </c>
      <c r="R2149" t="s">
        <v>10615</v>
      </c>
      <c r="S2149" t="s">
        <v>10616</v>
      </c>
      <c r="T2149">
        <v>517</v>
      </c>
      <c r="U2149" t="s">
        <v>37</v>
      </c>
      <c r="V2149" t="s">
        <v>1464</v>
      </c>
      <c r="W2149" t="s">
        <v>1464</v>
      </c>
      <c r="X2149" t="s">
        <v>584</v>
      </c>
      <c r="Y2149" s="1">
        <v>20000000</v>
      </c>
      <c r="Z2149">
        <v>2011</v>
      </c>
      <c r="AA2149">
        <v>14000</v>
      </c>
      <c r="AB2149">
        <v>7.1</v>
      </c>
      <c r="AC2149">
        <v>2.35</v>
      </c>
      <c r="AD2149">
        <v>24000</v>
      </c>
      <c r="AE2149" s="7">
        <v>22276567.363272566</v>
      </c>
      <c r="AF2149" s="7">
        <v>26847844.8488217</v>
      </c>
    </row>
    <row r="2150" spans="1:32" x14ac:dyDescent="0.2">
      <c r="A2150" t="s">
        <v>28</v>
      </c>
      <c r="B2150" t="s">
        <v>10617</v>
      </c>
      <c r="C2150">
        <v>16</v>
      </c>
      <c r="D2150">
        <v>102</v>
      </c>
      <c r="E2150">
        <v>18</v>
      </c>
      <c r="F2150">
        <v>186</v>
      </c>
      <c r="G2150" t="s">
        <v>3942</v>
      </c>
      <c r="H2150">
        <v>670</v>
      </c>
      <c r="I2150">
        <v>15593</v>
      </c>
      <c r="J2150">
        <f t="shared" si="33"/>
        <v>3</v>
      </c>
      <c r="K2150" t="s">
        <v>1414</v>
      </c>
      <c r="L2150" t="s">
        <v>10618</v>
      </c>
      <c r="M2150" t="s">
        <v>10619</v>
      </c>
      <c r="N2150">
        <v>2295</v>
      </c>
      <c r="O2150">
        <v>1562</v>
      </c>
      <c r="P2150" t="s">
        <v>10620</v>
      </c>
      <c r="Q2150">
        <v>1</v>
      </c>
      <c r="R2150" t="s">
        <v>10621</v>
      </c>
      <c r="S2150" t="s">
        <v>10622</v>
      </c>
      <c r="T2150">
        <v>40</v>
      </c>
      <c r="U2150" t="s">
        <v>37</v>
      </c>
      <c r="V2150" t="s">
        <v>38</v>
      </c>
      <c r="W2150" t="s">
        <v>38</v>
      </c>
      <c r="X2150" t="s">
        <v>39</v>
      </c>
      <c r="Y2150" s="1">
        <v>21000000</v>
      </c>
      <c r="Z2150">
        <v>1999</v>
      </c>
      <c r="AA2150">
        <v>419</v>
      </c>
      <c r="AB2150">
        <v>5.8</v>
      </c>
      <c r="AC2150">
        <v>1.85</v>
      </c>
      <c r="AD2150">
        <v>284</v>
      </c>
      <c r="AE2150" s="7">
        <v>31575630.25210084</v>
      </c>
      <c r="AF2150" s="7">
        <v>23445.657262905162</v>
      </c>
    </row>
    <row r="2151" spans="1:32" x14ac:dyDescent="0.2">
      <c r="A2151" t="s">
        <v>28</v>
      </c>
      <c r="B2151" t="s">
        <v>9183</v>
      </c>
      <c r="C2151">
        <v>276</v>
      </c>
      <c r="D2151">
        <v>91</v>
      </c>
      <c r="E2151">
        <v>0</v>
      </c>
      <c r="F2151">
        <v>220</v>
      </c>
      <c r="G2151" t="s">
        <v>3288</v>
      </c>
      <c r="H2151">
        <v>34000</v>
      </c>
      <c r="I2151">
        <v>958319</v>
      </c>
      <c r="J2151">
        <f t="shared" si="33"/>
        <v>1</v>
      </c>
      <c r="K2151" t="s">
        <v>3408</v>
      </c>
      <c r="L2151" t="s">
        <v>346</v>
      </c>
      <c r="M2151" t="s">
        <v>10623</v>
      </c>
      <c r="N2151">
        <v>39764</v>
      </c>
      <c r="O2151">
        <v>34705</v>
      </c>
      <c r="P2151" t="s">
        <v>9502</v>
      </c>
      <c r="Q2151">
        <v>0</v>
      </c>
      <c r="R2151" t="s">
        <v>10624</v>
      </c>
      <c r="S2151" t="s">
        <v>10625</v>
      </c>
      <c r="T2151">
        <v>148</v>
      </c>
      <c r="U2151" t="s">
        <v>37</v>
      </c>
      <c r="V2151" t="s">
        <v>38</v>
      </c>
      <c r="W2151" t="s">
        <v>38</v>
      </c>
      <c r="X2151" t="s">
        <v>39</v>
      </c>
      <c r="Y2151" s="1">
        <v>21000000</v>
      </c>
      <c r="Z2151">
        <v>2011</v>
      </c>
      <c r="AA2151">
        <v>242</v>
      </c>
      <c r="AB2151">
        <v>6.7</v>
      </c>
      <c r="AC2151">
        <v>2.35</v>
      </c>
      <c r="AD2151">
        <v>17000</v>
      </c>
      <c r="AE2151" s="7">
        <v>23390395.731436193</v>
      </c>
      <c r="AF2151" s="7">
        <v>1067402.8879502001</v>
      </c>
    </row>
    <row r="2152" spans="1:32" x14ac:dyDescent="0.2">
      <c r="A2152" t="s">
        <v>28</v>
      </c>
      <c r="B2152" t="s">
        <v>10626</v>
      </c>
      <c r="C2152">
        <v>11</v>
      </c>
      <c r="D2152">
        <v>114</v>
      </c>
      <c r="E2152">
        <v>19</v>
      </c>
      <c r="F2152">
        <v>842</v>
      </c>
      <c r="G2152" t="s">
        <v>4544</v>
      </c>
      <c r="H2152">
        <v>1000</v>
      </c>
      <c r="I2152">
        <v>69700000</v>
      </c>
      <c r="J2152">
        <f t="shared" si="33"/>
        <v>2</v>
      </c>
      <c r="K2152" t="s">
        <v>5925</v>
      </c>
      <c r="L2152" t="s">
        <v>9110</v>
      </c>
      <c r="M2152" t="s">
        <v>10627</v>
      </c>
      <c r="N2152">
        <v>7748</v>
      </c>
      <c r="O2152">
        <v>3688</v>
      </c>
      <c r="P2152" t="s">
        <v>10628</v>
      </c>
      <c r="Q2152">
        <v>2</v>
      </c>
      <c r="R2152" t="s">
        <v>10629</v>
      </c>
      <c r="S2152" t="s">
        <v>10630</v>
      </c>
      <c r="T2152">
        <v>48</v>
      </c>
      <c r="U2152" t="s">
        <v>37</v>
      </c>
      <c r="V2152" t="s">
        <v>38</v>
      </c>
      <c r="W2152" t="s">
        <v>38</v>
      </c>
      <c r="X2152" t="s">
        <v>584</v>
      </c>
      <c r="Y2152" s="1">
        <v>35000000</v>
      </c>
      <c r="Z2152">
        <v>1982</v>
      </c>
      <c r="AA2152">
        <v>883</v>
      </c>
      <c r="AB2152">
        <v>5.8</v>
      </c>
      <c r="AC2152">
        <v>2.35</v>
      </c>
      <c r="AD2152">
        <v>0</v>
      </c>
      <c r="AE2152" s="7">
        <v>90854922.279792741</v>
      </c>
      <c r="AF2152" s="7">
        <v>180931088.08290154</v>
      </c>
    </row>
    <row r="2153" spans="1:32" x14ac:dyDescent="0.2">
      <c r="A2153" t="s">
        <v>28</v>
      </c>
      <c r="B2153" t="s">
        <v>5402</v>
      </c>
      <c r="C2153">
        <v>196</v>
      </c>
      <c r="D2153">
        <v>115</v>
      </c>
      <c r="E2153">
        <v>0</v>
      </c>
      <c r="F2153">
        <v>716</v>
      </c>
      <c r="G2153" t="s">
        <v>8554</v>
      </c>
      <c r="H2153">
        <v>1000</v>
      </c>
      <c r="I2153">
        <v>2840417</v>
      </c>
      <c r="J2153">
        <f t="shared" si="33"/>
        <v>3</v>
      </c>
      <c r="K2153" t="s">
        <v>4331</v>
      </c>
      <c r="L2153" t="s">
        <v>2618</v>
      </c>
      <c r="M2153" t="s">
        <v>10631</v>
      </c>
      <c r="N2153">
        <v>77493</v>
      </c>
      <c r="O2153">
        <v>2990</v>
      </c>
      <c r="P2153" t="s">
        <v>728</v>
      </c>
      <c r="Q2153">
        <v>0</v>
      </c>
      <c r="R2153" t="s">
        <v>10632</v>
      </c>
      <c r="S2153" t="s">
        <v>10633</v>
      </c>
      <c r="T2153">
        <v>527</v>
      </c>
      <c r="U2153" t="s">
        <v>37</v>
      </c>
      <c r="V2153" t="s">
        <v>267</v>
      </c>
      <c r="W2153" t="s">
        <v>267</v>
      </c>
      <c r="X2153" t="s">
        <v>584</v>
      </c>
      <c r="Y2153" s="1">
        <v>31000000</v>
      </c>
      <c r="Z2153">
        <v>1999</v>
      </c>
      <c r="AA2153">
        <v>900</v>
      </c>
      <c r="AB2153">
        <v>6.8</v>
      </c>
      <c r="AC2153">
        <v>1.85</v>
      </c>
      <c r="AD2153">
        <v>6000</v>
      </c>
      <c r="AE2153" s="7">
        <v>46611644.657863148</v>
      </c>
      <c r="AF2153" s="7">
        <v>4270855.0930372151</v>
      </c>
    </row>
    <row r="2154" spans="1:32" x14ac:dyDescent="0.2">
      <c r="A2154" t="s">
        <v>28</v>
      </c>
      <c r="B2154" t="s">
        <v>388</v>
      </c>
      <c r="C2154">
        <v>234</v>
      </c>
      <c r="D2154">
        <v>115</v>
      </c>
      <c r="E2154">
        <v>14000</v>
      </c>
      <c r="F2154">
        <v>488</v>
      </c>
      <c r="G2154" t="s">
        <v>1345</v>
      </c>
      <c r="H2154">
        <v>11000</v>
      </c>
      <c r="I2154">
        <v>242374454</v>
      </c>
      <c r="J2154">
        <f t="shared" si="33"/>
        <v>2</v>
      </c>
      <c r="K2154" t="s">
        <v>126</v>
      </c>
      <c r="L2154" t="s">
        <v>390</v>
      </c>
      <c r="M2154" t="s">
        <v>10634</v>
      </c>
      <c r="N2154">
        <v>661017</v>
      </c>
      <c r="O2154">
        <v>12906</v>
      </c>
      <c r="P2154" t="s">
        <v>7245</v>
      </c>
      <c r="Q2154">
        <v>1</v>
      </c>
      <c r="R2154" t="s">
        <v>10635</v>
      </c>
      <c r="S2154" t="s">
        <v>10636</v>
      </c>
      <c r="T2154">
        <v>771</v>
      </c>
      <c r="U2154" t="s">
        <v>37</v>
      </c>
      <c r="V2154" t="s">
        <v>38</v>
      </c>
      <c r="W2154" t="s">
        <v>38</v>
      </c>
      <c r="X2154" t="s">
        <v>94</v>
      </c>
      <c r="Y2154" s="1">
        <v>18000000</v>
      </c>
      <c r="Z2154">
        <v>1981</v>
      </c>
      <c r="AA2154">
        <v>783</v>
      </c>
      <c r="AB2154">
        <v>8.5</v>
      </c>
      <c r="AC2154">
        <v>2.35</v>
      </c>
      <c r="AD2154">
        <v>16000</v>
      </c>
      <c r="AE2154" s="7">
        <v>49603960.396039605</v>
      </c>
      <c r="AF2154" s="7">
        <v>667929600.95709574</v>
      </c>
    </row>
    <row r="2155" spans="1:32" x14ac:dyDescent="0.2">
      <c r="A2155" t="s">
        <v>28</v>
      </c>
      <c r="B2155" t="s">
        <v>1251</v>
      </c>
      <c r="C2155">
        <v>37</v>
      </c>
      <c r="D2155">
        <v>120</v>
      </c>
      <c r="E2155">
        <v>0</v>
      </c>
      <c r="F2155">
        <v>1000</v>
      </c>
      <c r="G2155" t="s">
        <v>2453</v>
      </c>
      <c r="H2155">
        <v>3000</v>
      </c>
      <c r="I2155">
        <v>173585516</v>
      </c>
      <c r="J2155">
        <f t="shared" si="33"/>
        <v>3</v>
      </c>
      <c r="K2155" t="s">
        <v>2357</v>
      </c>
      <c r="L2155" t="s">
        <v>6536</v>
      </c>
      <c r="M2155" t="s">
        <v>10637</v>
      </c>
      <c r="N2155">
        <v>200077</v>
      </c>
      <c r="O2155">
        <v>7860</v>
      </c>
      <c r="P2155" t="s">
        <v>2811</v>
      </c>
      <c r="Q2155">
        <v>2</v>
      </c>
      <c r="R2155" t="s">
        <v>10638</v>
      </c>
      <c r="S2155" t="s">
        <v>10639</v>
      </c>
      <c r="T2155">
        <v>189</v>
      </c>
      <c r="U2155" t="s">
        <v>37</v>
      </c>
      <c r="V2155" t="s">
        <v>38</v>
      </c>
      <c r="W2155" t="s">
        <v>38</v>
      </c>
      <c r="X2155" t="s">
        <v>94</v>
      </c>
      <c r="Y2155" s="1">
        <v>18000000</v>
      </c>
      <c r="Z2155">
        <v>1992</v>
      </c>
      <c r="AA2155">
        <v>1000</v>
      </c>
      <c r="AB2155">
        <v>6.6</v>
      </c>
      <c r="AC2155">
        <v>1.85</v>
      </c>
      <c r="AD2155">
        <v>0</v>
      </c>
      <c r="AE2155" s="7">
        <v>32138275.124732714</v>
      </c>
      <c r="AF2155" s="7">
        <v>309929948.38203847</v>
      </c>
    </row>
    <row r="2156" spans="1:32" x14ac:dyDescent="0.2">
      <c r="A2156" t="s">
        <v>28</v>
      </c>
      <c r="B2156" t="s">
        <v>388</v>
      </c>
      <c r="C2156">
        <v>171</v>
      </c>
      <c r="D2156">
        <v>135</v>
      </c>
      <c r="E2156">
        <v>14000</v>
      </c>
      <c r="F2156">
        <v>252</v>
      </c>
      <c r="G2156" t="s">
        <v>10640</v>
      </c>
      <c r="H2156">
        <v>559</v>
      </c>
      <c r="I2156">
        <v>128300000</v>
      </c>
      <c r="J2156">
        <f t="shared" si="33"/>
        <v>2</v>
      </c>
      <c r="K2156" t="s">
        <v>1848</v>
      </c>
      <c r="L2156" t="s">
        <v>3354</v>
      </c>
      <c r="M2156" t="s">
        <v>10641</v>
      </c>
      <c r="N2156">
        <v>139288</v>
      </c>
      <c r="O2156">
        <v>1591</v>
      </c>
      <c r="P2156" t="s">
        <v>8179</v>
      </c>
      <c r="Q2156">
        <v>0</v>
      </c>
      <c r="R2156" t="s">
        <v>10642</v>
      </c>
      <c r="S2156" t="s">
        <v>10643</v>
      </c>
      <c r="T2156">
        <v>339</v>
      </c>
      <c r="U2156" t="s">
        <v>37</v>
      </c>
      <c r="V2156" t="s">
        <v>38</v>
      </c>
      <c r="W2156" t="s">
        <v>38</v>
      </c>
      <c r="X2156" t="s">
        <v>94</v>
      </c>
      <c r="Y2156" s="1">
        <v>19400870</v>
      </c>
      <c r="Z2156">
        <v>1977</v>
      </c>
      <c r="AA2156">
        <v>481</v>
      </c>
      <c r="AB2156">
        <v>7.7</v>
      </c>
      <c r="AC2156">
        <v>2.35</v>
      </c>
      <c r="AD2156">
        <v>0</v>
      </c>
      <c r="AE2156" s="7">
        <v>80196665.594059393</v>
      </c>
      <c r="AF2156" s="7">
        <v>530349009.90099007</v>
      </c>
    </row>
    <row r="2157" spans="1:32" x14ac:dyDescent="0.2">
      <c r="A2157" t="s">
        <v>28</v>
      </c>
      <c r="B2157" t="s">
        <v>10644</v>
      </c>
      <c r="C2157">
        <v>148</v>
      </c>
      <c r="D2157">
        <v>90</v>
      </c>
      <c r="E2157">
        <v>2</v>
      </c>
      <c r="F2157">
        <v>807</v>
      </c>
      <c r="G2157" t="s">
        <v>3088</v>
      </c>
      <c r="H2157">
        <v>16000</v>
      </c>
      <c r="I2157">
        <v>20259297</v>
      </c>
      <c r="J2157">
        <f t="shared" si="33"/>
        <v>4</v>
      </c>
      <c r="K2157" t="s">
        <v>3170</v>
      </c>
      <c r="L2157" t="s">
        <v>10645</v>
      </c>
      <c r="M2157" t="s">
        <v>10646</v>
      </c>
      <c r="N2157">
        <v>24969</v>
      </c>
      <c r="O2157">
        <v>19952</v>
      </c>
      <c r="P2157" t="s">
        <v>1184</v>
      </c>
      <c r="Q2157">
        <v>0</v>
      </c>
      <c r="R2157" t="s">
        <v>10647</v>
      </c>
      <c r="S2157" t="s">
        <v>10648</v>
      </c>
      <c r="T2157">
        <v>258</v>
      </c>
      <c r="U2157" t="s">
        <v>37</v>
      </c>
      <c r="V2157" t="s">
        <v>38</v>
      </c>
      <c r="W2157" t="s">
        <v>38</v>
      </c>
      <c r="X2157" t="s">
        <v>39</v>
      </c>
      <c r="Y2157" s="1">
        <v>20000000</v>
      </c>
      <c r="Z2157">
        <v>2006</v>
      </c>
      <c r="AA2157">
        <v>1000</v>
      </c>
      <c r="AB2157">
        <v>4.7</v>
      </c>
      <c r="AC2157">
        <v>2.35</v>
      </c>
      <c r="AD2157">
        <v>0</v>
      </c>
      <c r="AE2157" s="7">
        <v>24851190.476190478</v>
      </c>
      <c r="AF2157" s="7">
        <v>25173382.433035716</v>
      </c>
    </row>
    <row r="2158" spans="1:32" x14ac:dyDescent="0.2">
      <c r="A2158" t="s">
        <v>28</v>
      </c>
      <c r="B2158" t="s">
        <v>1738</v>
      </c>
      <c r="C2158">
        <v>50</v>
      </c>
      <c r="D2158">
        <v>100</v>
      </c>
      <c r="E2158">
        <v>12000</v>
      </c>
      <c r="F2158">
        <v>605</v>
      </c>
      <c r="G2158" t="s">
        <v>3658</v>
      </c>
      <c r="H2158">
        <v>936</v>
      </c>
      <c r="I2158">
        <v>153665036</v>
      </c>
      <c r="J2158">
        <f t="shared" si="33"/>
        <v>4</v>
      </c>
      <c r="K2158" t="s">
        <v>421</v>
      </c>
      <c r="L2158" t="s">
        <v>2323</v>
      </c>
      <c r="M2158" t="s">
        <v>10649</v>
      </c>
      <c r="N2158">
        <v>84824</v>
      </c>
      <c r="O2158">
        <v>4121</v>
      </c>
      <c r="P2158" t="s">
        <v>1305</v>
      </c>
      <c r="Q2158">
        <v>1</v>
      </c>
      <c r="R2158" t="s">
        <v>10650</v>
      </c>
      <c r="S2158" t="s">
        <v>10651</v>
      </c>
      <c r="T2158">
        <v>95</v>
      </c>
      <c r="U2158" t="s">
        <v>37</v>
      </c>
      <c r="V2158" t="s">
        <v>38</v>
      </c>
      <c r="W2158" t="s">
        <v>38</v>
      </c>
      <c r="X2158" t="s">
        <v>584</v>
      </c>
      <c r="Y2158" s="1">
        <v>28000000</v>
      </c>
      <c r="Z2158">
        <v>1987</v>
      </c>
      <c r="AA2158">
        <v>901</v>
      </c>
      <c r="AB2158">
        <v>6.4</v>
      </c>
      <c r="AC2158">
        <v>2.35</v>
      </c>
      <c r="AD2158">
        <v>0</v>
      </c>
      <c r="AE2158" s="7">
        <v>61742957.746478878</v>
      </c>
      <c r="AF2158" s="7">
        <v>338847636.60211271</v>
      </c>
    </row>
    <row r="2159" spans="1:32" x14ac:dyDescent="0.2">
      <c r="A2159" t="s">
        <v>28</v>
      </c>
      <c r="B2159" t="s">
        <v>2611</v>
      </c>
      <c r="C2159">
        <v>121</v>
      </c>
      <c r="D2159">
        <v>105</v>
      </c>
      <c r="E2159">
        <v>163</v>
      </c>
      <c r="F2159">
        <v>338</v>
      </c>
      <c r="G2159" t="s">
        <v>10652</v>
      </c>
      <c r="H2159">
        <v>1000</v>
      </c>
      <c r="I2159">
        <v>132541238</v>
      </c>
      <c r="J2159">
        <f t="shared" si="33"/>
        <v>1</v>
      </c>
      <c r="K2159" t="s">
        <v>1670</v>
      </c>
      <c r="L2159" t="s">
        <v>10348</v>
      </c>
      <c r="M2159" t="s">
        <v>10653</v>
      </c>
      <c r="N2159">
        <v>30058</v>
      </c>
      <c r="O2159">
        <v>2505</v>
      </c>
      <c r="P2159" t="s">
        <v>10654</v>
      </c>
      <c r="Q2159">
        <v>2</v>
      </c>
      <c r="R2159" t="s">
        <v>10655</v>
      </c>
      <c r="S2159" t="s">
        <v>10656</v>
      </c>
      <c r="T2159">
        <v>236</v>
      </c>
      <c r="U2159" t="s">
        <v>37</v>
      </c>
      <c r="V2159" t="s">
        <v>38</v>
      </c>
      <c r="W2159" t="s">
        <v>38</v>
      </c>
      <c r="X2159" t="s">
        <v>39</v>
      </c>
      <c r="Y2159" s="1">
        <v>33000000</v>
      </c>
      <c r="Z2159">
        <v>2003</v>
      </c>
      <c r="AA2159">
        <v>409</v>
      </c>
      <c r="AB2159">
        <v>5.5</v>
      </c>
      <c r="AC2159">
        <v>2.35</v>
      </c>
      <c r="AD2159">
        <v>800</v>
      </c>
      <c r="AE2159" s="7">
        <v>44926630.434782609</v>
      </c>
      <c r="AF2159" s="7">
        <v>180443370.21195653</v>
      </c>
    </row>
    <row r="2160" spans="1:32" x14ac:dyDescent="0.2">
      <c r="A2160" t="s">
        <v>28</v>
      </c>
      <c r="B2160" t="s">
        <v>2727</v>
      </c>
      <c r="C2160">
        <v>185</v>
      </c>
      <c r="D2160">
        <v>138</v>
      </c>
      <c r="E2160">
        <v>438</v>
      </c>
      <c r="F2160">
        <v>173</v>
      </c>
      <c r="G2160" t="s">
        <v>1318</v>
      </c>
      <c r="H2160">
        <v>12000</v>
      </c>
      <c r="I2160">
        <v>130727000</v>
      </c>
      <c r="J2160">
        <f t="shared" si="33"/>
        <v>4</v>
      </c>
      <c r="K2160" t="s">
        <v>6647</v>
      </c>
      <c r="L2160" t="s">
        <v>761</v>
      </c>
      <c r="M2160" t="s">
        <v>10657</v>
      </c>
      <c r="N2160">
        <v>887467</v>
      </c>
      <c r="O2160">
        <v>13184</v>
      </c>
      <c r="P2160" t="s">
        <v>6566</v>
      </c>
      <c r="Q2160">
        <v>0</v>
      </c>
      <c r="R2160" t="s">
        <v>10658</v>
      </c>
      <c r="S2160" t="s">
        <v>10659</v>
      </c>
      <c r="T2160">
        <v>916</v>
      </c>
      <c r="U2160" t="s">
        <v>37</v>
      </c>
      <c r="V2160" t="s">
        <v>38</v>
      </c>
      <c r="W2160" t="s">
        <v>38</v>
      </c>
      <c r="X2160" t="s">
        <v>584</v>
      </c>
      <c r="Y2160" s="1">
        <v>19000000</v>
      </c>
      <c r="Z2160">
        <v>1991</v>
      </c>
      <c r="AA2160">
        <v>826</v>
      </c>
      <c r="AB2160">
        <v>8.6</v>
      </c>
      <c r="AC2160">
        <v>1.85</v>
      </c>
      <c r="AD2160">
        <v>40000</v>
      </c>
      <c r="AE2160" s="7">
        <v>34944933.920704849</v>
      </c>
      <c r="AF2160" s="7">
        <v>240434019.82378858</v>
      </c>
    </row>
    <row r="2161" spans="1:32" x14ac:dyDescent="0.2">
      <c r="A2161" t="s">
        <v>28</v>
      </c>
      <c r="B2161" t="s">
        <v>10660</v>
      </c>
      <c r="C2161">
        <v>61</v>
      </c>
      <c r="D2161">
        <v>94</v>
      </c>
      <c r="E2161">
        <v>122</v>
      </c>
      <c r="F2161">
        <v>617</v>
      </c>
      <c r="G2161" t="s">
        <v>5433</v>
      </c>
      <c r="H2161">
        <v>1000</v>
      </c>
      <c r="I2161">
        <v>121697350</v>
      </c>
      <c r="J2161">
        <f t="shared" si="33"/>
        <v>2</v>
      </c>
      <c r="K2161" t="s">
        <v>6418</v>
      </c>
      <c r="L2161" t="s">
        <v>1731</v>
      </c>
      <c r="M2161" t="s">
        <v>10661</v>
      </c>
      <c r="N2161">
        <v>114610</v>
      </c>
      <c r="O2161">
        <v>4263</v>
      </c>
      <c r="P2161" t="s">
        <v>4628</v>
      </c>
      <c r="Q2161">
        <v>2</v>
      </c>
      <c r="R2161" t="s">
        <v>10662</v>
      </c>
      <c r="S2161" t="s">
        <v>10663</v>
      </c>
      <c r="T2161">
        <v>176</v>
      </c>
      <c r="U2161" t="s">
        <v>37</v>
      </c>
      <c r="V2161" t="s">
        <v>38</v>
      </c>
      <c r="W2161" t="s">
        <v>38</v>
      </c>
      <c r="X2161" t="s">
        <v>39</v>
      </c>
      <c r="Y2161" s="1">
        <v>20000000</v>
      </c>
      <c r="Z2161">
        <v>1992</v>
      </c>
      <c r="AA2161">
        <v>619</v>
      </c>
      <c r="AB2161">
        <v>7</v>
      </c>
      <c r="AC2161">
        <v>1.85</v>
      </c>
      <c r="AD2161">
        <v>0</v>
      </c>
      <c r="AE2161" s="7">
        <v>35709194.583036348</v>
      </c>
      <c r="AF2161" s="7">
        <v>217285717.56949395</v>
      </c>
    </row>
    <row r="2162" spans="1:32" x14ac:dyDescent="0.2">
      <c r="A2162" t="s">
        <v>28</v>
      </c>
      <c r="B2162" t="s">
        <v>10664</v>
      </c>
      <c r="C2162">
        <v>156</v>
      </c>
      <c r="D2162">
        <v>101</v>
      </c>
      <c r="E2162">
        <v>79</v>
      </c>
      <c r="F2162">
        <v>218</v>
      </c>
      <c r="G2162" t="s">
        <v>10665</v>
      </c>
      <c r="H2162">
        <v>608</v>
      </c>
      <c r="I2162">
        <v>117224271</v>
      </c>
      <c r="J2162">
        <f t="shared" si="33"/>
        <v>3</v>
      </c>
      <c r="K2162" t="s">
        <v>10666</v>
      </c>
      <c r="L2162" t="s">
        <v>10667</v>
      </c>
      <c r="M2162" t="s">
        <v>10668</v>
      </c>
      <c r="N2162">
        <v>47794</v>
      </c>
      <c r="O2162">
        <v>1787</v>
      </c>
      <c r="P2162" t="s">
        <v>10669</v>
      </c>
      <c r="Q2162">
        <v>1</v>
      </c>
      <c r="R2162" t="s">
        <v>10670</v>
      </c>
      <c r="S2162" t="s">
        <v>10671</v>
      </c>
      <c r="T2162">
        <v>81</v>
      </c>
      <c r="U2162" t="s">
        <v>37</v>
      </c>
      <c r="V2162" t="s">
        <v>38</v>
      </c>
      <c r="W2162" t="s">
        <v>38</v>
      </c>
      <c r="X2162" t="s">
        <v>584</v>
      </c>
      <c r="Y2162" s="1">
        <v>20000000</v>
      </c>
      <c r="Z2162">
        <v>2010</v>
      </c>
      <c r="AA2162">
        <v>362</v>
      </c>
      <c r="AB2162">
        <v>7.1</v>
      </c>
      <c r="AC2162">
        <v>1.78</v>
      </c>
      <c r="AD2162">
        <v>0</v>
      </c>
      <c r="AE2162" s="7">
        <v>22971114.167812932</v>
      </c>
      <c r="AF2162" s="7">
        <v>134638605.61898214</v>
      </c>
    </row>
    <row r="2163" spans="1:32" x14ac:dyDescent="0.2">
      <c r="A2163" t="s">
        <v>28</v>
      </c>
      <c r="B2163" t="s">
        <v>10672</v>
      </c>
      <c r="C2163">
        <v>75</v>
      </c>
      <c r="D2163">
        <v>131</v>
      </c>
      <c r="E2163">
        <v>82</v>
      </c>
      <c r="F2163">
        <v>85</v>
      </c>
      <c r="G2163" t="s">
        <v>10673</v>
      </c>
      <c r="H2163">
        <v>813</v>
      </c>
      <c r="I2163">
        <v>102922376</v>
      </c>
      <c r="J2163">
        <f t="shared" si="33"/>
        <v>3</v>
      </c>
      <c r="K2163" t="s">
        <v>8569</v>
      </c>
      <c r="L2163" t="s">
        <v>2442</v>
      </c>
      <c r="M2163" t="s">
        <v>10674</v>
      </c>
      <c r="N2163">
        <v>51314</v>
      </c>
      <c r="O2163">
        <v>1520</v>
      </c>
      <c r="P2163" t="s">
        <v>10675</v>
      </c>
      <c r="Q2163">
        <v>0</v>
      </c>
      <c r="R2163" t="s">
        <v>10676</v>
      </c>
      <c r="S2163" t="s">
        <v>10677</v>
      </c>
      <c r="T2163">
        <v>265</v>
      </c>
      <c r="U2163" t="s">
        <v>37</v>
      </c>
      <c r="V2163" t="s">
        <v>38</v>
      </c>
      <c r="W2163" t="s">
        <v>38</v>
      </c>
      <c r="X2163" t="s">
        <v>94</v>
      </c>
      <c r="Y2163" s="1">
        <v>20000000</v>
      </c>
      <c r="Z2163">
        <v>1978</v>
      </c>
      <c r="AA2163">
        <v>366</v>
      </c>
      <c r="AB2163">
        <v>5.7</v>
      </c>
      <c r="AC2163">
        <v>2.35</v>
      </c>
      <c r="AD2163">
        <v>0</v>
      </c>
      <c r="AE2163" s="7">
        <v>76840490.797546014</v>
      </c>
      <c r="AF2163" s="7">
        <v>395430294.29447854</v>
      </c>
    </row>
    <row r="2164" spans="1:32" x14ac:dyDescent="0.2">
      <c r="A2164" t="s">
        <v>28</v>
      </c>
      <c r="B2164" t="s">
        <v>1574</v>
      </c>
      <c r="C2164">
        <v>100</v>
      </c>
      <c r="D2164">
        <v>91</v>
      </c>
      <c r="E2164">
        <v>67</v>
      </c>
      <c r="F2164">
        <v>597</v>
      </c>
      <c r="G2164" t="s">
        <v>5829</v>
      </c>
      <c r="H2164">
        <v>2000</v>
      </c>
      <c r="I2164">
        <v>94497271</v>
      </c>
      <c r="J2164">
        <f t="shared" si="33"/>
        <v>5</v>
      </c>
      <c r="K2164" t="s">
        <v>10678</v>
      </c>
      <c r="L2164" t="s">
        <v>1733</v>
      </c>
      <c r="M2164" t="s">
        <v>10679</v>
      </c>
      <c r="N2164">
        <v>17829</v>
      </c>
      <c r="O2164">
        <v>4729</v>
      </c>
      <c r="P2164" t="s">
        <v>10680</v>
      </c>
      <c r="Q2164">
        <v>1</v>
      </c>
      <c r="R2164" t="s">
        <v>10681</v>
      </c>
      <c r="S2164" t="s">
        <v>10682</v>
      </c>
      <c r="T2164">
        <v>99</v>
      </c>
      <c r="U2164" t="s">
        <v>37</v>
      </c>
      <c r="V2164" t="s">
        <v>38</v>
      </c>
      <c r="W2164" t="s">
        <v>38</v>
      </c>
      <c r="X2164" t="s">
        <v>94</v>
      </c>
      <c r="Y2164" s="1">
        <v>20000000</v>
      </c>
      <c r="Z2164">
        <v>2008</v>
      </c>
      <c r="AA2164">
        <v>641</v>
      </c>
      <c r="AB2164">
        <v>3.7</v>
      </c>
      <c r="AC2164">
        <v>2.35</v>
      </c>
      <c r="AD2164">
        <v>0</v>
      </c>
      <c r="AE2164" s="7">
        <v>23269856.014862981</v>
      </c>
      <c r="AF2164" s="7">
        <v>109946894.49837436</v>
      </c>
    </row>
    <row r="2165" spans="1:32" x14ac:dyDescent="0.2">
      <c r="A2165" t="s">
        <v>28</v>
      </c>
      <c r="B2165" t="s">
        <v>331</v>
      </c>
      <c r="C2165">
        <v>511</v>
      </c>
      <c r="D2165">
        <v>112</v>
      </c>
      <c r="E2165">
        <v>0</v>
      </c>
      <c r="F2165">
        <v>697</v>
      </c>
      <c r="G2165" t="s">
        <v>2662</v>
      </c>
      <c r="H2165">
        <v>6000</v>
      </c>
      <c r="I2165">
        <v>137387272</v>
      </c>
      <c r="J2165">
        <f t="shared" si="33"/>
        <v>3</v>
      </c>
      <c r="K2165" t="s">
        <v>3029</v>
      </c>
      <c r="L2165" t="s">
        <v>661</v>
      </c>
      <c r="M2165" t="s">
        <v>10683</v>
      </c>
      <c r="N2165">
        <v>300110</v>
      </c>
      <c r="O2165">
        <v>9049</v>
      </c>
      <c r="P2165" t="s">
        <v>10684</v>
      </c>
      <c r="Q2165">
        <v>0</v>
      </c>
      <c r="R2165" t="s">
        <v>10685</v>
      </c>
      <c r="S2165" t="s">
        <v>10686</v>
      </c>
      <c r="T2165">
        <v>807</v>
      </c>
      <c r="U2165" t="s">
        <v>37</v>
      </c>
      <c r="V2165" t="s">
        <v>38</v>
      </c>
      <c r="W2165" t="s">
        <v>38</v>
      </c>
      <c r="X2165" t="s">
        <v>584</v>
      </c>
      <c r="Y2165" s="1">
        <v>20000000</v>
      </c>
      <c r="Z2165">
        <v>2013</v>
      </c>
      <c r="AA2165">
        <v>960</v>
      </c>
      <c r="AB2165">
        <v>7.5</v>
      </c>
      <c r="AC2165">
        <v>2.35</v>
      </c>
      <c r="AD2165">
        <v>131000</v>
      </c>
      <c r="AE2165" s="7">
        <v>21502145.922746781</v>
      </c>
      <c r="AF2165" s="7">
        <v>147706058.52360517</v>
      </c>
    </row>
    <row r="2166" spans="1:32" x14ac:dyDescent="0.2">
      <c r="A2166" t="s">
        <v>28</v>
      </c>
      <c r="B2166" t="s">
        <v>4106</v>
      </c>
      <c r="C2166">
        <v>75</v>
      </c>
      <c r="D2166">
        <v>95</v>
      </c>
      <c r="E2166">
        <v>32</v>
      </c>
      <c r="F2166">
        <v>563</v>
      </c>
      <c r="G2166" t="s">
        <v>4190</v>
      </c>
      <c r="H2166">
        <v>826</v>
      </c>
      <c r="I2166">
        <v>82301521</v>
      </c>
      <c r="J2166">
        <f t="shared" si="33"/>
        <v>4</v>
      </c>
      <c r="K2166" t="s">
        <v>9779</v>
      </c>
      <c r="L2166" t="s">
        <v>6381</v>
      </c>
      <c r="M2166" t="s">
        <v>10687</v>
      </c>
      <c r="N2166">
        <v>22679</v>
      </c>
      <c r="O2166">
        <v>3558</v>
      </c>
      <c r="P2166" t="s">
        <v>5322</v>
      </c>
      <c r="Q2166">
        <v>2</v>
      </c>
      <c r="R2166" t="s">
        <v>10688</v>
      </c>
      <c r="S2166" t="s">
        <v>10689</v>
      </c>
      <c r="T2166">
        <v>149</v>
      </c>
      <c r="U2166" t="s">
        <v>37</v>
      </c>
      <c r="V2166" t="s">
        <v>38</v>
      </c>
      <c r="W2166" t="s">
        <v>38</v>
      </c>
      <c r="X2166" t="s">
        <v>94</v>
      </c>
      <c r="Y2166" s="1">
        <v>32000000</v>
      </c>
      <c r="Z2166">
        <v>2005</v>
      </c>
      <c r="AA2166">
        <v>642</v>
      </c>
      <c r="AB2166">
        <v>4.5999999999999996</v>
      </c>
      <c r="AC2166">
        <v>1.85</v>
      </c>
      <c r="AD2166">
        <v>773</v>
      </c>
      <c r="AE2166" s="7">
        <v>41044546.850998469</v>
      </c>
      <c r="AF2166" s="7">
        <v>105563394.83102919</v>
      </c>
    </row>
    <row r="2167" spans="1:32" x14ac:dyDescent="0.2">
      <c r="A2167" t="s">
        <v>28</v>
      </c>
      <c r="B2167" t="s">
        <v>4308</v>
      </c>
      <c r="C2167">
        <v>148</v>
      </c>
      <c r="D2167">
        <v>100</v>
      </c>
      <c r="E2167">
        <v>265</v>
      </c>
      <c r="F2167">
        <v>265</v>
      </c>
      <c r="G2167" t="s">
        <v>10690</v>
      </c>
      <c r="H2167">
        <v>989</v>
      </c>
      <c r="I2167">
        <v>84518155</v>
      </c>
      <c r="J2167">
        <f t="shared" si="33"/>
        <v>1</v>
      </c>
      <c r="K2167" t="s">
        <v>1670</v>
      </c>
      <c r="L2167" t="s">
        <v>3229</v>
      </c>
      <c r="M2167" t="s">
        <v>10691</v>
      </c>
      <c r="N2167">
        <v>35965</v>
      </c>
      <c r="O2167">
        <v>2654</v>
      </c>
      <c r="P2167" t="s">
        <v>4308</v>
      </c>
      <c r="Q2167">
        <v>0</v>
      </c>
      <c r="R2167" t="s">
        <v>10692</v>
      </c>
      <c r="S2167" t="s">
        <v>10693</v>
      </c>
      <c r="T2167">
        <v>144</v>
      </c>
      <c r="U2167" t="s">
        <v>37</v>
      </c>
      <c r="V2167" t="s">
        <v>38</v>
      </c>
      <c r="W2167" t="s">
        <v>38</v>
      </c>
      <c r="X2167" t="s">
        <v>584</v>
      </c>
      <c r="Y2167" s="1">
        <v>20000000</v>
      </c>
      <c r="Z2167">
        <v>2014</v>
      </c>
      <c r="AA2167">
        <v>830</v>
      </c>
      <c r="AB2167">
        <v>4.9000000000000004</v>
      </c>
      <c r="AC2167">
        <v>1.85</v>
      </c>
      <c r="AD2167">
        <v>11000</v>
      </c>
      <c r="AE2167" s="7">
        <v>21166032.953105196</v>
      </c>
      <c r="AF2167" s="7">
        <v>89445702.693282634</v>
      </c>
    </row>
    <row r="2168" spans="1:32" x14ac:dyDescent="0.2">
      <c r="A2168" t="s">
        <v>28</v>
      </c>
      <c r="B2168" t="s">
        <v>2640</v>
      </c>
      <c r="C2168">
        <v>253</v>
      </c>
      <c r="D2168">
        <v>105</v>
      </c>
      <c r="E2168">
        <v>154</v>
      </c>
      <c r="F2168">
        <v>501</v>
      </c>
      <c r="G2168" t="s">
        <v>6859</v>
      </c>
      <c r="H2168">
        <v>884</v>
      </c>
      <c r="I2168">
        <v>80050171</v>
      </c>
      <c r="J2168">
        <f t="shared" si="33"/>
        <v>3</v>
      </c>
      <c r="K2168" t="s">
        <v>1923</v>
      </c>
      <c r="L2168" t="s">
        <v>6860</v>
      </c>
      <c r="M2168" t="s">
        <v>6861</v>
      </c>
      <c r="N2168">
        <v>186984</v>
      </c>
      <c r="O2168">
        <v>2287</v>
      </c>
      <c r="P2168" t="s">
        <v>2730</v>
      </c>
      <c r="Q2168">
        <v>0</v>
      </c>
      <c r="R2168" t="s">
        <v>6862</v>
      </c>
      <c r="S2168" t="s">
        <v>6863</v>
      </c>
      <c r="T2168">
        <v>491</v>
      </c>
      <c r="U2168" t="s">
        <v>37</v>
      </c>
      <c r="V2168" t="s">
        <v>38</v>
      </c>
      <c r="W2168" t="s">
        <v>38</v>
      </c>
      <c r="X2168" t="s">
        <v>39</v>
      </c>
      <c r="Y2168" s="1">
        <v>20000000</v>
      </c>
      <c r="Z2168">
        <v>2007</v>
      </c>
      <c r="AA2168">
        <v>617</v>
      </c>
      <c r="AB2168">
        <v>6.9</v>
      </c>
      <c r="AC2168">
        <v>1.85</v>
      </c>
      <c r="AD2168">
        <v>0</v>
      </c>
      <c r="AE2168" s="7">
        <v>24167872.648335744</v>
      </c>
      <c r="AF2168" s="7">
        <v>96732116.910274953</v>
      </c>
    </row>
    <row r="2169" spans="1:32" x14ac:dyDescent="0.2">
      <c r="A2169" t="s">
        <v>28</v>
      </c>
      <c r="B2169" t="s">
        <v>9161</v>
      </c>
      <c r="C2169">
        <v>204</v>
      </c>
      <c r="D2169">
        <v>108</v>
      </c>
      <c r="E2169">
        <v>0</v>
      </c>
      <c r="F2169">
        <v>487</v>
      </c>
      <c r="G2169" t="s">
        <v>619</v>
      </c>
      <c r="H2169">
        <v>2000</v>
      </c>
      <c r="I2169">
        <v>81257845</v>
      </c>
      <c r="J2169">
        <f t="shared" si="33"/>
        <v>2</v>
      </c>
      <c r="K2169" t="s">
        <v>6418</v>
      </c>
      <c r="L2169" t="s">
        <v>2976</v>
      </c>
      <c r="M2169" t="s">
        <v>10694</v>
      </c>
      <c r="N2169">
        <v>210680</v>
      </c>
      <c r="O2169">
        <v>4403</v>
      </c>
      <c r="P2169" t="s">
        <v>10695</v>
      </c>
      <c r="Q2169">
        <v>1</v>
      </c>
      <c r="R2169" t="s">
        <v>10696</v>
      </c>
      <c r="S2169" t="s">
        <v>10697</v>
      </c>
      <c r="T2169">
        <v>479</v>
      </c>
      <c r="U2169" t="s">
        <v>37</v>
      </c>
      <c r="V2169" t="s">
        <v>38</v>
      </c>
      <c r="W2169" t="s">
        <v>38</v>
      </c>
      <c r="X2169" t="s">
        <v>39</v>
      </c>
      <c r="Y2169" s="1">
        <v>35000000</v>
      </c>
      <c r="Z2169">
        <v>2003</v>
      </c>
      <c r="AA2169">
        <v>931</v>
      </c>
      <c r="AB2169">
        <v>7.1</v>
      </c>
      <c r="AC2169">
        <v>1.85</v>
      </c>
      <c r="AD2169">
        <v>0</v>
      </c>
      <c r="AE2169" s="7">
        <v>47649456.521739133</v>
      </c>
      <c r="AF2169" s="7">
        <v>110625490.0679348</v>
      </c>
    </row>
    <row r="2170" spans="1:32" x14ac:dyDescent="0.2">
      <c r="A2170" t="s">
        <v>28</v>
      </c>
      <c r="B2170" t="s">
        <v>2330</v>
      </c>
      <c r="C2170">
        <v>72</v>
      </c>
      <c r="D2170">
        <v>101</v>
      </c>
      <c r="E2170">
        <v>545</v>
      </c>
      <c r="F2170">
        <v>545</v>
      </c>
      <c r="G2170" t="s">
        <v>586</v>
      </c>
      <c r="H2170">
        <v>1000</v>
      </c>
      <c r="I2170">
        <v>70360285</v>
      </c>
      <c r="J2170">
        <f t="shared" si="33"/>
        <v>5</v>
      </c>
      <c r="K2170" t="s">
        <v>261</v>
      </c>
      <c r="L2170" t="s">
        <v>4533</v>
      </c>
      <c r="M2170" t="s">
        <v>10698</v>
      </c>
      <c r="N2170">
        <v>81783</v>
      </c>
      <c r="O2170">
        <v>3816</v>
      </c>
      <c r="P2170" t="s">
        <v>6822</v>
      </c>
      <c r="Q2170">
        <v>0</v>
      </c>
      <c r="R2170" t="s">
        <v>10699</v>
      </c>
      <c r="S2170" t="s">
        <v>10700</v>
      </c>
      <c r="T2170">
        <v>283</v>
      </c>
      <c r="U2170" t="s">
        <v>37</v>
      </c>
      <c r="V2170" t="s">
        <v>38</v>
      </c>
      <c r="W2170" t="s">
        <v>38</v>
      </c>
      <c r="X2170" t="s">
        <v>39</v>
      </c>
      <c r="Y2170" s="1">
        <v>18000000</v>
      </c>
      <c r="Z2170">
        <v>1995</v>
      </c>
      <c r="AA2170">
        <v>1000</v>
      </c>
      <c r="AB2170">
        <v>5.8</v>
      </c>
      <c r="AC2170">
        <v>1.85</v>
      </c>
      <c r="AD2170">
        <v>0</v>
      </c>
      <c r="AE2170" s="7">
        <v>29586614.173228346</v>
      </c>
      <c r="AF2170" s="7">
        <v>115651255.85629921</v>
      </c>
    </row>
    <row r="2171" spans="1:32" x14ac:dyDescent="0.2">
      <c r="A2171" t="s">
        <v>28</v>
      </c>
      <c r="B2171" t="s">
        <v>6045</v>
      </c>
      <c r="C2171">
        <v>98</v>
      </c>
      <c r="D2171">
        <v>114</v>
      </c>
      <c r="E2171">
        <v>118</v>
      </c>
      <c r="F2171">
        <v>40</v>
      </c>
      <c r="G2171" t="s">
        <v>8579</v>
      </c>
      <c r="H2171">
        <v>489</v>
      </c>
      <c r="I2171">
        <v>12831121</v>
      </c>
      <c r="J2171">
        <f t="shared" si="33"/>
        <v>4</v>
      </c>
      <c r="K2171" t="s">
        <v>3276</v>
      </c>
      <c r="L2171" t="s">
        <v>8580</v>
      </c>
      <c r="M2171" t="s">
        <v>8581</v>
      </c>
      <c r="N2171">
        <v>44979</v>
      </c>
      <c r="O2171">
        <v>679</v>
      </c>
      <c r="P2171" t="s">
        <v>8582</v>
      </c>
      <c r="Q2171">
        <v>0</v>
      </c>
      <c r="R2171" t="s">
        <v>8583</v>
      </c>
      <c r="S2171" t="s">
        <v>8584</v>
      </c>
      <c r="T2171">
        <v>298</v>
      </c>
      <c r="U2171" t="s">
        <v>37</v>
      </c>
      <c r="V2171" t="s">
        <v>38</v>
      </c>
      <c r="W2171" t="s">
        <v>38</v>
      </c>
      <c r="X2171" t="s">
        <v>39</v>
      </c>
      <c r="Y2171" s="1">
        <v>30000000</v>
      </c>
      <c r="Z2171">
        <v>2004</v>
      </c>
      <c r="AA2171">
        <v>93</v>
      </c>
      <c r="AB2171">
        <v>7</v>
      </c>
      <c r="AC2171">
        <v>2.35</v>
      </c>
      <c r="AD2171">
        <v>0</v>
      </c>
      <c r="AE2171" s="7">
        <v>39782953.943885654</v>
      </c>
      <c r="AF2171" s="7">
        <v>17015329.859714136</v>
      </c>
    </row>
    <row r="2172" spans="1:32" x14ac:dyDescent="0.2">
      <c r="A2172" t="s">
        <v>28</v>
      </c>
      <c r="B2172" t="s">
        <v>3879</v>
      </c>
      <c r="C2172">
        <v>62</v>
      </c>
      <c r="D2172">
        <v>109</v>
      </c>
      <c r="E2172">
        <v>322</v>
      </c>
      <c r="F2172">
        <v>861</v>
      </c>
      <c r="G2172" t="s">
        <v>747</v>
      </c>
      <c r="H2172">
        <v>1000</v>
      </c>
      <c r="I2172">
        <v>69148997</v>
      </c>
      <c r="J2172">
        <f t="shared" si="33"/>
        <v>2</v>
      </c>
      <c r="K2172" t="s">
        <v>1008</v>
      </c>
      <c r="L2172" t="s">
        <v>6501</v>
      </c>
      <c r="M2172" t="s">
        <v>10701</v>
      </c>
      <c r="N2172">
        <v>98794</v>
      </c>
      <c r="O2172">
        <v>6313</v>
      </c>
      <c r="P2172" t="s">
        <v>3880</v>
      </c>
      <c r="Q2172">
        <v>4</v>
      </c>
      <c r="R2172" t="s">
        <v>10702</v>
      </c>
      <c r="S2172" t="s">
        <v>10703</v>
      </c>
      <c r="T2172">
        <v>251</v>
      </c>
      <c r="U2172" t="s">
        <v>37</v>
      </c>
      <c r="V2172" t="s">
        <v>38</v>
      </c>
      <c r="W2172" t="s">
        <v>38</v>
      </c>
      <c r="X2172" t="s">
        <v>39</v>
      </c>
      <c r="Y2172" s="1">
        <v>37000000</v>
      </c>
      <c r="Z2172">
        <v>2004</v>
      </c>
      <c r="AA2172">
        <v>960</v>
      </c>
      <c r="AB2172">
        <v>5.4</v>
      </c>
      <c r="AC2172">
        <v>1.85</v>
      </c>
      <c r="AD2172">
        <v>0</v>
      </c>
      <c r="AE2172" s="7">
        <v>49065643.197458975</v>
      </c>
      <c r="AF2172" s="7">
        <v>91698378.763896242</v>
      </c>
    </row>
    <row r="2173" spans="1:32" x14ac:dyDescent="0.2">
      <c r="A2173" t="s">
        <v>28</v>
      </c>
      <c r="B2173" t="s">
        <v>8190</v>
      </c>
      <c r="C2173">
        <v>549</v>
      </c>
      <c r="D2173">
        <v>115</v>
      </c>
      <c r="E2173">
        <v>729</v>
      </c>
      <c r="F2173">
        <v>552</v>
      </c>
      <c r="G2173" t="s">
        <v>10704</v>
      </c>
      <c r="H2173">
        <v>8000</v>
      </c>
      <c r="I2173">
        <v>82624961</v>
      </c>
      <c r="J2173">
        <f t="shared" si="33"/>
        <v>2</v>
      </c>
      <c r="K2173" t="s">
        <v>2526</v>
      </c>
      <c r="L2173" t="s">
        <v>10705</v>
      </c>
      <c r="M2173" t="s">
        <v>10706</v>
      </c>
      <c r="N2173">
        <v>205284</v>
      </c>
      <c r="O2173">
        <v>9578</v>
      </c>
      <c r="P2173" t="s">
        <v>7413</v>
      </c>
      <c r="Q2173">
        <v>0</v>
      </c>
      <c r="R2173" t="s">
        <v>10707</v>
      </c>
      <c r="S2173" t="s">
        <v>10708</v>
      </c>
      <c r="T2173">
        <v>439</v>
      </c>
      <c r="U2173" t="s">
        <v>37</v>
      </c>
      <c r="V2173" t="s">
        <v>38</v>
      </c>
      <c r="W2173" t="s">
        <v>38</v>
      </c>
      <c r="X2173" t="s">
        <v>584</v>
      </c>
      <c r="Y2173" s="1">
        <v>20000000</v>
      </c>
      <c r="Z2173">
        <v>2011</v>
      </c>
      <c r="AA2173">
        <v>727</v>
      </c>
      <c r="AB2173">
        <v>7.3</v>
      </c>
      <c r="AC2173">
        <v>2.35</v>
      </c>
      <c r="AD2173">
        <v>22000</v>
      </c>
      <c r="AE2173" s="7">
        <v>22276567.363272566</v>
      </c>
      <c r="AF2173" s="7">
        <v>92030025.480213434</v>
      </c>
    </row>
    <row r="2174" spans="1:32" x14ac:dyDescent="0.2">
      <c r="A2174" t="s">
        <v>24161</v>
      </c>
      <c r="B2174" t="s">
        <v>2432</v>
      </c>
      <c r="C2174">
        <v>106</v>
      </c>
      <c r="D2174">
        <v>117</v>
      </c>
      <c r="E2174">
        <v>99</v>
      </c>
      <c r="F2174">
        <v>165</v>
      </c>
      <c r="G2174" t="s">
        <v>10709</v>
      </c>
      <c r="H2174">
        <v>596</v>
      </c>
      <c r="I2174">
        <v>67325559</v>
      </c>
      <c r="J2174">
        <f t="shared" si="33"/>
        <v>5</v>
      </c>
      <c r="K2174" t="s">
        <v>10710</v>
      </c>
      <c r="L2174" t="s">
        <v>1501</v>
      </c>
      <c r="M2174" t="s">
        <v>10711</v>
      </c>
      <c r="N2174">
        <v>58222</v>
      </c>
      <c r="O2174">
        <v>1293</v>
      </c>
      <c r="P2174" t="s">
        <v>10712</v>
      </c>
      <c r="Q2174">
        <v>0</v>
      </c>
      <c r="R2174" t="s">
        <v>10713</v>
      </c>
      <c r="S2174" t="s">
        <v>10714</v>
      </c>
      <c r="T2174">
        <v>331</v>
      </c>
      <c r="U2174" t="s">
        <v>37</v>
      </c>
      <c r="V2174" t="s">
        <v>38</v>
      </c>
      <c r="W2174" t="s">
        <v>38</v>
      </c>
      <c r="X2174" t="s">
        <v>94</v>
      </c>
      <c r="Y2174" s="1">
        <v>20000000</v>
      </c>
      <c r="Z2174">
        <v>2003</v>
      </c>
      <c r="AA2174">
        <v>265</v>
      </c>
      <c r="AB2174">
        <v>7.1</v>
      </c>
      <c r="AC2174">
        <v>1.85</v>
      </c>
      <c r="AD2174">
        <v>0</v>
      </c>
      <c r="AE2174" s="7">
        <v>27228260.869565219</v>
      </c>
      <c r="AF2174" s="7">
        <v>91657894.182065219</v>
      </c>
    </row>
    <row r="2175" spans="1:32" x14ac:dyDescent="0.2">
      <c r="A2175" t="s">
        <v>28</v>
      </c>
      <c r="B2175" t="s">
        <v>6170</v>
      </c>
      <c r="C2175">
        <v>123</v>
      </c>
      <c r="D2175">
        <v>107</v>
      </c>
      <c r="E2175">
        <v>30</v>
      </c>
      <c r="F2175">
        <v>318</v>
      </c>
      <c r="G2175" t="s">
        <v>10715</v>
      </c>
      <c r="H2175">
        <v>742</v>
      </c>
      <c r="I2175">
        <v>62933793</v>
      </c>
      <c r="J2175">
        <f t="shared" si="33"/>
        <v>4</v>
      </c>
      <c r="K2175" t="s">
        <v>10716</v>
      </c>
      <c r="L2175" t="s">
        <v>1638</v>
      </c>
      <c r="M2175" t="s">
        <v>10717</v>
      </c>
      <c r="N2175">
        <v>62421</v>
      </c>
      <c r="O2175">
        <v>2341</v>
      </c>
      <c r="P2175" t="s">
        <v>10718</v>
      </c>
      <c r="Q2175">
        <v>1</v>
      </c>
      <c r="R2175" t="s">
        <v>10719</v>
      </c>
      <c r="S2175" t="s">
        <v>10720</v>
      </c>
      <c r="T2175">
        <v>185</v>
      </c>
      <c r="U2175" t="s">
        <v>37</v>
      </c>
      <c r="V2175" t="s">
        <v>38</v>
      </c>
      <c r="W2175" t="s">
        <v>38</v>
      </c>
      <c r="X2175" t="s">
        <v>94</v>
      </c>
      <c r="Y2175" s="1">
        <v>20000000</v>
      </c>
      <c r="Z2175">
        <v>2010</v>
      </c>
      <c r="AA2175">
        <v>360</v>
      </c>
      <c r="AB2175">
        <v>5.8</v>
      </c>
      <c r="AC2175">
        <v>2.35</v>
      </c>
      <c r="AD2175">
        <v>10000</v>
      </c>
      <c r="AE2175" s="7">
        <v>22971114.167812932</v>
      </c>
      <c r="AF2175" s="7">
        <v>72282967.200825319</v>
      </c>
    </row>
    <row r="2176" spans="1:32" x14ac:dyDescent="0.2">
      <c r="A2176" t="s">
        <v>28</v>
      </c>
      <c r="B2176" t="s">
        <v>10721</v>
      </c>
      <c r="C2176">
        <v>597</v>
      </c>
      <c r="D2176">
        <v>134</v>
      </c>
      <c r="E2176">
        <v>0</v>
      </c>
      <c r="F2176">
        <v>500</v>
      </c>
      <c r="G2176" t="s">
        <v>5129</v>
      </c>
      <c r="H2176">
        <v>2000</v>
      </c>
      <c r="I2176">
        <v>56667870</v>
      </c>
      <c r="J2176">
        <f t="shared" si="33"/>
        <v>3</v>
      </c>
      <c r="K2176" t="s">
        <v>5939</v>
      </c>
      <c r="L2176" t="s">
        <v>3733</v>
      </c>
      <c r="M2176" t="s">
        <v>10722</v>
      </c>
      <c r="N2176">
        <v>439176</v>
      </c>
      <c r="O2176">
        <v>4251</v>
      </c>
      <c r="P2176" t="s">
        <v>10723</v>
      </c>
      <c r="Q2176">
        <v>0</v>
      </c>
      <c r="R2176" t="s">
        <v>10724</v>
      </c>
      <c r="S2176" t="s">
        <v>10725</v>
      </c>
      <c r="T2176">
        <v>695</v>
      </c>
      <c r="U2176" t="s">
        <v>37</v>
      </c>
      <c r="V2176" t="s">
        <v>38</v>
      </c>
      <c r="W2176" t="s">
        <v>38</v>
      </c>
      <c r="X2176" t="s">
        <v>584</v>
      </c>
      <c r="Y2176" s="1">
        <v>20000000</v>
      </c>
      <c r="Z2176">
        <v>2013</v>
      </c>
      <c r="AA2176">
        <v>660</v>
      </c>
      <c r="AB2176">
        <v>8.1</v>
      </c>
      <c r="AC2176">
        <v>2.35</v>
      </c>
      <c r="AD2176">
        <v>83000</v>
      </c>
      <c r="AE2176" s="7">
        <v>21502145.922746781</v>
      </c>
      <c r="AF2176" s="7">
        <v>60924040.493562236</v>
      </c>
    </row>
    <row r="2177" spans="1:32" x14ac:dyDescent="0.2">
      <c r="A2177" t="s">
        <v>28</v>
      </c>
      <c r="B2177" t="s">
        <v>8503</v>
      </c>
      <c r="C2177">
        <v>64</v>
      </c>
      <c r="D2177">
        <v>118</v>
      </c>
      <c r="E2177">
        <v>30</v>
      </c>
      <c r="F2177">
        <v>284</v>
      </c>
      <c r="G2177" t="s">
        <v>6424</v>
      </c>
      <c r="H2177">
        <v>962</v>
      </c>
      <c r="I2177">
        <v>56398162</v>
      </c>
      <c r="J2177">
        <f t="shared" si="33"/>
        <v>4</v>
      </c>
      <c r="K2177" t="s">
        <v>5787</v>
      </c>
      <c r="L2177" t="s">
        <v>4442</v>
      </c>
      <c r="M2177" t="s">
        <v>10726</v>
      </c>
      <c r="N2177">
        <v>28649</v>
      </c>
      <c r="O2177">
        <v>2390</v>
      </c>
      <c r="P2177" t="s">
        <v>10727</v>
      </c>
      <c r="Q2177">
        <v>0</v>
      </c>
      <c r="R2177" t="s">
        <v>10728</v>
      </c>
      <c r="S2177" t="s">
        <v>10729</v>
      </c>
      <c r="T2177">
        <v>185</v>
      </c>
      <c r="U2177" t="s">
        <v>37</v>
      </c>
      <c r="V2177" t="s">
        <v>38</v>
      </c>
      <c r="W2177" t="s">
        <v>38</v>
      </c>
      <c r="X2177" t="s">
        <v>39</v>
      </c>
      <c r="Y2177" s="1">
        <v>20000000</v>
      </c>
      <c r="Z2177">
        <v>2002</v>
      </c>
      <c r="AA2177">
        <v>593</v>
      </c>
      <c r="AB2177">
        <v>5.7</v>
      </c>
      <c r="AC2177">
        <v>2.35</v>
      </c>
      <c r="AD2177">
        <v>2000</v>
      </c>
      <c r="AE2177" s="7">
        <v>27848804.891606446</v>
      </c>
      <c r="AF2177" s="7">
        <v>78531070.489160642</v>
      </c>
    </row>
    <row r="2178" spans="1:32" x14ac:dyDescent="0.2">
      <c r="A2178" t="s">
        <v>28</v>
      </c>
      <c r="B2178" t="s">
        <v>9515</v>
      </c>
      <c r="C2178">
        <v>40</v>
      </c>
      <c r="D2178">
        <v>121</v>
      </c>
      <c r="E2178">
        <v>0</v>
      </c>
      <c r="F2178">
        <v>721</v>
      </c>
      <c r="G2178" t="s">
        <v>7511</v>
      </c>
      <c r="H2178">
        <v>2000</v>
      </c>
      <c r="I2178">
        <v>60072596</v>
      </c>
      <c r="J2178">
        <f t="shared" si="33"/>
        <v>3</v>
      </c>
      <c r="K2178" t="s">
        <v>1414</v>
      </c>
      <c r="L2178" t="s">
        <v>6432</v>
      </c>
      <c r="M2178" t="s">
        <v>10730</v>
      </c>
      <c r="N2178">
        <v>7664</v>
      </c>
      <c r="O2178">
        <v>6657</v>
      </c>
      <c r="P2178" t="s">
        <v>4009</v>
      </c>
      <c r="Q2178">
        <v>8</v>
      </c>
      <c r="R2178" t="s">
        <v>10731</v>
      </c>
      <c r="S2178" t="s">
        <v>10732</v>
      </c>
      <c r="T2178">
        <v>68</v>
      </c>
      <c r="U2178" t="s">
        <v>37</v>
      </c>
      <c r="V2178" t="s">
        <v>38</v>
      </c>
      <c r="W2178" t="s">
        <v>38</v>
      </c>
      <c r="X2178" t="s">
        <v>39</v>
      </c>
      <c r="Y2178" s="1">
        <v>20000000</v>
      </c>
      <c r="Z2178">
        <v>2010</v>
      </c>
      <c r="AA2178">
        <v>907</v>
      </c>
      <c r="AB2178">
        <v>4.4000000000000004</v>
      </c>
      <c r="AC2178">
        <v>1.85</v>
      </c>
      <c r="AD2178">
        <v>0</v>
      </c>
      <c r="AE2178" s="7">
        <v>22971114.167812932</v>
      </c>
      <c r="AF2178" s="7">
        <v>68996723.053645119</v>
      </c>
    </row>
    <row r="2179" spans="1:32" x14ac:dyDescent="0.2">
      <c r="A2179" t="s">
        <v>28</v>
      </c>
      <c r="B2179" t="s">
        <v>254</v>
      </c>
      <c r="C2179">
        <v>111</v>
      </c>
      <c r="D2179">
        <v>105</v>
      </c>
      <c r="E2179">
        <v>13000</v>
      </c>
      <c r="F2179">
        <v>658</v>
      </c>
      <c r="G2179" t="s">
        <v>4194</v>
      </c>
      <c r="H2179">
        <v>40000</v>
      </c>
      <c r="I2179">
        <v>56362352</v>
      </c>
      <c r="J2179">
        <f t="shared" ref="J2179:J2242" si="34">1+(LEN(K2179)-LEN(SUBSTITUTE(K2179,"|","")))/LEN("|")</f>
        <v>2</v>
      </c>
      <c r="K2179" t="s">
        <v>10733</v>
      </c>
      <c r="L2179" t="s">
        <v>43</v>
      </c>
      <c r="M2179" t="s">
        <v>10734</v>
      </c>
      <c r="N2179">
        <v>357581</v>
      </c>
      <c r="O2179">
        <v>42330</v>
      </c>
      <c r="P2179" t="s">
        <v>5038</v>
      </c>
      <c r="Q2179">
        <v>0</v>
      </c>
      <c r="R2179" t="s">
        <v>10735</v>
      </c>
      <c r="S2179" t="s">
        <v>10736</v>
      </c>
      <c r="T2179">
        <v>588</v>
      </c>
      <c r="U2179" t="s">
        <v>37</v>
      </c>
      <c r="V2179" t="s">
        <v>38</v>
      </c>
      <c r="W2179" t="s">
        <v>38</v>
      </c>
      <c r="X2179" t="s">
        <v>39</v>
      </c>
      <c r="Y2179" s="1">
        <v>20000000</v>
      </c>
      <c r="Z2179">
        <v>1990</v>
      </c>
      <c r="AA2179">
        <v>967</v>
      </c>
      <c r="AB2179">
        <v>7.9</v>
      </c>
      <c r="AC2179">
        <v>1.85</v>
      </c>
      <c r="AD2179">
        <v>16000</v>
      </c>
      <c r="AE2179" s="7">
        <v>38332058.148431525</v>
      </c>
      <c r="AF2179" s="7">
        <v>108024247.71231829</v>
      </c>
    </row>
    <row r="2180" spans="1:32" x14ac:dyDescent="0.2">
      <c r="A2180" t="s">
        <v>28</v>
      </c>
      <c r="B2180" t="s">
        <v>10737</v>
      </c>
      <c r="C2180">
        <v>151</v>
      </c>
      <c r="D2180">
        <v>110</v>
      </c>
      <c r="E2180">
        <v>17</v>
      </c>
      <c r="F2180">
        <v>418</v>
      </c>
      <c r="G2180" t="s">
        <v>735</v>
      </c>
      <c r="H2180">
        <v>11000</v>
      </c>
      <c r="I2180">
        <v>56154094</v>
      </c>
      <c r="J2180">
        <f t="shared" si="34"/>
        <v>2</v>
      </c>
      <c r="K2180" t="s">
        <v>213</v>
      </c>
      <c r="L2180" t="s">
        <v>157</v>
      </c>
      <c r="M2180" t="s">
        <v>10738</v>
      </c>
      <c r="N2180">
        <v>44723</v>
      </c>
      <c r="O2180">
        <v>21852</v>
      </c>
      <c r="P2180" t="s">
        <v>10739</v>
      </c>
      <c r="Q2180">
        <v>0</v>
      </c>
      <c r="R2180" t="s">
        <v>10740</v>
      </c>
      <c r="S2180" t="s">
        <v>10741</v>
      </c>
      <c r="T2180">
        <v>130</v>
      </c>
      <c r="U2180" t="s">
        <v>37</v>
      </c>
      <c r="V2180" t="s">
        <v>56</v>
      </c>
      <c r="W2180" t="s">
        <v>56</v>
      </c>
      <c r="X2180" t="s">
        <v>39</v>
      </c>
      <c r="Y2180" s="1">
        <v>20000000</v>
      </c>
      <c r="Z2180">
        <v>2016</v>
      </c>
      <c r="AA2180">
        <v>10000</v>
      </c>
      <c r="AB2180">
        <v>7.6</v>
      </c>
      <c r="AC2180">
        <v>2.35</v>
      </c>
      <c r="AD2180">
        <v>51000</v>
      </c>
      <c r="AE2180" s="7">
        <v>20875000</v>
      </c>
      <c r="AF2180" s="7">
        <v>58610835.612499997</v>
      </c>
    </row>
    <row r="2181" spans="1:32" x14ac:dyDescent="0.2">
      <c r="A2181" t="s">
        <v>28</v>
      </c>
      <c r="B2181" t="s">
        <v>9515</v>
      </c>
      <c r="C2181">
        <v>31</v>
      </c>
      <c r="D2181">
        <v>114</v>
      </c>
      <c r="E2181">
        <v>0</v>
      </c>
      <c r="F2181">
        <v>582</v>
      </c>
      <c r="G2181" t="s">
        <v>1735</v>
      </c>
      <c r="H2181">
        <v>982</v>
      </c>
      <c r="I2181">
        <v>65623128</v>
      </c>
      <c r="J2181">
        <f t="shared" si="34"/>
        <v>3</v>
      </c>
      <c r="K2181" t="s">
        <v>9192</v>
      </c>
      <c r="L2181" t="s">
        <v>3328</v>
      </c>
      <c r="M2181" t="s">
        <v>10742</v>
      </c>
      <c r="N2181">
        <v>7354</v>
      </c>
      <c r="O2181">
        <v>2753</v>
      </c>
      <c r="P2181" t="s">
        <v>10743</v>
      </c>
      <c r="Q2181">
        <v>5</v>
      </c>
      <c r="R2181" t="s">
        <v>10744</v>
      </c>
      <c r="S2181" t="s">
        <v>10745</v>
      </c>
      <c r="T2181">
        <v>50</v>
      </c>
      <c r="U2181" t="s">
        <v>37</v>
      </c>
      <c r="V2181" t="s">
        <v>38</v>
      </c>
      <c r="W2181" t="s">
        <v>38</v>
      </c>
      <c r="X2181" t="s">
        <v>39</v>
      </c>
      <c r="Y2181" s="1">
        <v>20000000</v>
      </c>
      <c r="Z2181">
        <v>2012</v>
      </c>
      <c r="AA2181">
        <v>618</v>
      </c>
      <c r="AB2181">
        <v>4.8</v>
      </c>
      <c r="AC2181">
        <v>1.85</v>
      </c>
      <c r="AD2181">
        <v>0</v>
      </c>
      <c r="AE2181" s="7">
        <v>21820557.491289198</v>
      </c>
      <c r="AF2181" s="7">
        <v>71596661.864111498</v>
      </c>
    </row>
    <row r="2182" spans="1:32" x14ac:dyDescent="0.2">
      <c r="A2182" t="s">
        <v>28</v>
      </c>
      <c r="B2182" t="s">
        <v>4732</v>
      </c>
      <c r="C2182">
        <v>138</v>
      </c>
      <c r="D2182">
        <v>104</v>
      </c>
      <c r="E2182">
        <v>607</v>
      </c>
      <c r="F2182">
        <v>109</v>
      </c>
      <c r="G2182" t="s">
        <v>10746</v>
      </c>
      <c r="H2182">
        <v>813</v>
      </c>
      <c r="J2182">
        <f t="shared" si="34"/>
        <v>4</v>
      </c>
      <c r="K2182" t="s">
        <v>463</v>
      </c>
      <c r="L2182" t="s">
        <v>2442</v>
      </c>
      <c r="M2182" t="s">
        <v>10747</v>
      </c>
      <c r="N2182">
        <v>82476</v>
      </c>
      <c r="O2182">
        <v>1196</v>
      </c>
      <c r="P2182" t="s">
        <v>10748</v>
      </c>
      <c r="Q2182">
        <v>0</v>
      </c>
      <c r="R2182" t="s">
        <v>10749</v>
      </c>
      <c r="S2182" t="s">
        <v>10750</v>
      </c>
      <c r="T2182">
        <v>280</v>
      </c>
      <c r="U2182" t="s">
        <v>37</v>
      </c>
      <c r="V2182" t="s">
        <v>38</v>
      </c>
      <c r="W2182" t="s">
        <v>38</v>
      </c>
      <c r="X2182" t="s">
        <v>584</v>
      </c>
      <c r="Y2182" s="1">
        <v>1800000</v>
      </c>
      <c r="Z2182">
        <v>1971</v>
      </c>
      <c r="AA2182">
        <v>165</v>
      </c>
      <c r="AB2182">
        <v>7.8</v>
      </c>
      <c r="AC2182">
        <v>1.85</v>
      </c>
      <c r="AD2182">
        <v>0</v>
      </c>
      <c r="AE2182" s="7">
        <v>11133333.333333334</v>
      </c>
      <c r="AF2182" s="7">
        <v>0</v>
      </c>
    </row>
    <row r="2183" spans="1:32" x14ac:dyDescent="0.2">
      <c r="A2183" t="s">
        <v>28</v>
      </c>
      <c r="B2183" t="s">
        <v>10751</v>
      </c>
      <c r="C2183">
        <v>81</v>
      </c>
      <c r="D2183">
        <v>100</v>
      </c>
      <c r="E2183">
        <v>24</v>
      </c>
      <c r="F2183">
        <v>851</v>
      </c>
      <c r="G2183" t="s">
        <v>3713</v>
      </c>
      <c r="H2183">
        <v>15000</v>
      </c>
      <c r="I2183">
        <v>55461307</v>
      </c>
      <c r="J2183">
        <f t="shared" si="34"/>
        <v>1</v>
      </c>
      <c r="K2183" t="s">
        <v>1670</v>
      </c>
      <c r="L2183" t="s">
        <v>289</v>
      </c>
      <c r="M2183" t="s">
        <v>10752</v>
      </c>
      <c r="N2183">
        <v>4654</v>
      </c>
      <c r="O2183">
        <v>18786</v>
      </c>
      <c r="P2183" t="s">
        <v>801</v>
      </c>
      <c r="Q2183">
        <v>9</v>
      </c>
      <c r="R2183" t="s">
        <v>10753</v>
      </c>
      <c r="S2183" t="s">
        <v>10754</v>
      </c>
      <c r="T2183">
        <v>46</v>
      </c>
      <c r="U2183" t="s">
        <v>37</v>
      </c>
      <c r="V2183" t="s">
        <v>38</v>
      </c>
      <c r="W2183" t="s">
        <v>38</v>
      </c>
      <c r="X2183" t="s">
        <v>584</v>
      </c>
      <c r="Y2183" s="1">
        <v>20000000</v>
      </c>
      <c r="Z2183">
        <v>2016</v>
      </c>
      <c r="AA2183">
        <v>1000</v>
      </c>
      <c r="AB2183">
        <v>6.7</v>
      </c>
      <c r="AD2183">
        <v>18000</v>
      </c>
      <c r="AE2183" s="7">
        <v>20875000</v>
      </c>
      <c r="AF2183" s="7">
        <v>57887739.181249999</v>
      </c>
    </row>
    <row r="2184" spans="1:32" x14ac:dyDescent="0.2">
      <c r="A2184" t="s">
        <v>28</v>
      </c>
      <c r="B2184" t="s">
        <v>10755</v>
      </c>
      <c r="C2184">
        <v>99</v>
      </c>
      <c r="D2184">
        <v>85</v>
      </c>
      <c r="E2184">
        <v>64</v>
      </c>
      <c r="F2184">
        <v>729</v>
      </c>
      <c r="G2184" t="s">
        <v>2612</v>
      </c>
      <c r="H2184">
        <v>3000</v>
      </c>
      <c r="I2184">
        <v>48546578</v>
      </c>
      <c r="J2184">
        <f t="shared" si="34"/>
        <v>2</v>
      </c>
      <c r="K2184" t="s">
        <v>1680</v>
      </c>
      <c r="L2184" t="s">
        <v>4598</v>
      </c>
      <c r="M2184" t="s">
        <v>10756</v>
      </c>
      <c r="N2184">
        <v>50415</v>
      </c>
      <c r="O2184">
        <v>6539</v>
      </c>
      <c r="P2184" t="s">
        <v>414</v>
      </c>
      <c r="Q2184">
        <v>0</v>
      </c>
      <c r="R2184" t="s">
        <v>10757</v>
      </c>
      <c r="S2184" t="s">
        <v>10758</v>
      </c>
      <c r="T2184">
        <v>613</v>
      </c>
      <c r="U2184" t="s">
        <v>37</v>
      </c>
      <c r="V2184" t="s">
        <v>38</v>
      </c>
      <c r="W2184" t="s">
        <v>38</v>
      </c>
      <c r="X2184" t="s">
        <v>39</v>
      </c>
      <c r="Y2184" s="1">
        <v>20000000</v>
      </c>
      <c r="Z2184">
        <v>2006</v>
      </c>
      <c r="AA2184">
        <v>869</v>
      </c>
      <c r="AB2184">
        <v>2.7</v>
      </c>
      <c r="AC2184">
        <v>1.85</v>
      </c>
      <c r="AD2184">
        <v>806</v>
      </c>
      <c r="AE2184" s="7">
        <v>24851190.476190478</v>
      </c>
      <c r="AF2184" s="7">
        <v>60322012.84226191</v>
      </c>
    </row>
    <row r="2185" spans="1:32" x14ac:dyDescent="0.2">
      <c r="A2185" t="s">
        <v>28</v>
      </c>
      <c r="B2185" t="s">
        <v>10759</v>
      </c>
      <c r="C2185">
        <v>80</v>
      </c>
      <c r="D2185">
        <v>72</v>
      </c>
      <c r="E2185">
        <v>2</v>
      </c>
      <c r="F2185">
        <v>434</v>
      </c>
      <c r="G2185" t="s">
        <v>4982</v>
      </c>
      <c r="H2185">
        <v>1000</v>
      </c>
      <c r="I2185">
        <v>48423368</v>
      </c>
      <c r="J2185">
        <f t="shared" si="34"/>
        <v>4</v>
      </c>
      <c r="K2185" t="s">
        <v>627</v>
      </c>
      <c r="L2185" t="s">
        <v>2676</v>
      </c>
      <c r="M2185" t="s">
        <v>10760</v>
      </c>
      <c r="N2185">
        <v>13324</v>
      </c>
      <c r="O2185">
        <v>3402</v>
      </c>
      <c r="P2185" t="s">
        <v>1640</v>
      </c>
      <c r="Q2185">
        <v>1</v>
      </c>
      <c r="R2185" t="s">
        <v>10761</v>
      </c>
      <c r="S2185" t="s">
        <v>10762</v>
      </c>
      <c r="T2185">
        <v>79</v>
      </c>
      <c r="U2185" t="s">
        <v>37</v>
      </c>
      <c r="V2185" t="s">
        <v>38</v>
      </c>
      <c r="W2185" t="s">
        <v>38</v>
      </c>
      <c r="X2185" t="s">
        <v>276</v>
      </c>
      <c r="Y2185" s="1">
        <v>20000000</v>
      </c>
      <c r="Z2185">
        <v>2002</v>
      </c>
      <c r="AA2185">
        <v>677</v>
      </c>
      <c r="AB2185">
        <v>5.8</v>
      </c>
      <c r="AC2185">
        <v>1.66</v>
      </c>
      <c r="AD2185">
        <v>302</v>
      </c>
      <c r="AE2185" s="7">
        <v>27848804.891606446</v>
      </c>
      <c r="AF2185" s="7">
        <v>67426646.38132295</v>
      </c>
    </row>
    <row r="2186" spans="1:32" x14ac:dyDescent="0.2">
      <c r="A2186" t="s">
        <v>28</v>
      </c>
      <c r="B2186" t="s">
        <v>10763</v>
      </c>
      <c r="C2186">
        <v>364</v>
      </c>
      <c r="D2186">
        <v>128</v>
      </c>
      <c r="E2186">
        <v>151</v>
      </c>
      <c r="F2186">
        <v>852</v>
      </c>
      <c r="G2186" t="s">
        <v>137</v>
      </c>
      <c r="H2186">
        <v>1000</v>
      </c>
      <c r="I2186">
        <v>52066000</v>
      </c>
      <c r="J2186">
        <f t="shared" si="34"/>
        <v>3</v>
      </c>
      <c r="K2186" t="s">
        <v>5939</v>
      </c>
      <c r="L2186" t="s">
        <v>2037</v>
      </c>
      <c r="M2186" t="s">
        <v>10764</v>
      </c>
      <c r="N2186">
        <v>61114</v>
      </c>
      <c r="O2186">
        <v>3869</v>
      </c>
      <c r="P2186" t="s">
        <v>900</v>
      </c>
      <c r="Q2186">
        <v>0</v>
      </c>
      <c r="R2186" t="s">
        <v>10765</v>
      </c>
      <c r="S2186" t="s">
        <v>10766</v>
      </c>
      <c r="T2186">
        <v>212</v>
      </c>
      <c r="U2186" t="s">
        <v>37</v>
      </c>
      <c r="V2186" t="s">
        <v>56</v>
      </c>
      <c r="W2186" t="s">
        <v>56</v>
      </c>
      <c r="X2186" t="s">
        <v>39</v>
      </c>
      <c r="Y2186" s="1">
        <v>20000000</v>
      </c>
      <c r="Z2186">
        <v>2014</v>
      </c>
      <c r="AA2186">
        <v>1000</v>
      </c>
      <c r="AB2186">
        <v>7.5</v>
      </c>
      <c r="AC2186">
        <v>2.35</v>
      </c>
      <c r="AD2186">
        <v>22000</v>
      </c>
      <c r="AE2186" s="7">
        <v>21166032.953105196</v>
      </c>
      <c r="AF2186" s="7">
        <v>55101533.586818755</v>
      </c>
    </row>
    <row r="2187" spans="1:32" x14ac:dyDescent="0.2">
      <c r="A2187" t="s">
        <v>28</v>
      </c>
      <c r="B2187" t="s">
        <v>10767</v>
      </c>
      <c r="C2187">
        <v>85</v>
      </c>
      <c r="D2187">
        <v>72</v>
      </c>
      <c r="E2187">
        <v>0</v>
      </c>
      <c r="F2187">
        <v>384</v>
      </c>
      <c r="G2187" t="s">
        <v>10768</v>
      </c>
      <c r="H2187">
        <v>3000</v>
      </c>
      <c r="I2187">
        <v>47887943</v>
      </c>
      <c r="J2187">
        <f t="shared" si="34"/>
        <v>4</v>
      </c>
      <c r="K2187" t="s">
        <v>10769</v>
      </c>
      <c r="L2187" t="s">
        <v>2188</v>
      </c>
      <c r="M2187" t="s">
        <v>10770</v>
      </c>
      <c r="N2187">
        <v>11634</v>
      </c>
      <c r="O2187">
        <v>4480</v>
      </c>
      <c r="P2187" t="s">
        <v>10771</v>
      </c>
      <c r="Q2187">
        <v>0</v>
      </c>
      <c r="R2187" t="s">
        <v>10772</v>
      </c>
      <c r="S2187" t="s">
        <v>10773</v>
      </c>
      <c r="T2187">
        <v>58</v>
      </c>
      <c r="U2187" t="s">
        <v>37</v>
      </c>
      <c r="V2187" t="s">
        <v>38</v>
      </c>
      <c r="W2187" t="s">
        <v>38</v>
      </c>
      <c r="X2187" t="s">
        <v>276</v>
      </c>
      <c r="Y2187" s="1">
        <v>20000000</v>
      </c>
      <c r="Z2187">
        <v>2003</v>
      </c>
      <c r="AA2187">
        <v>455</v>
      </c>
      <c r="AB2187">
        <v>5.4</v>
      </c>
      <c r="AC2187">
        <v>1.85</v>
      </c>
      <c r="AD2187">
        <v>227</v>
      </c>
      <c r="AE2187" s="7">
        <v>27228260.869565219</v>
      </c>
      <c r="AF2187" s="7">
        <v>65195270.225543484</v>
      </c>
    </row>
    <row r="2188" spans="1:32" x14ac:dyDescent="0.2">
      <c r="A2188" t="s">
        <v>28</v>
      </c>
      <c r="B2188" t="s">
        <v>6730</v>
      </c>
      <c r="C2188">
        <v>140</v>
      </c>
      <c r="D2188">
        <v>89</v>
      </c>
      <c r="E2188">
        <v>19</v>
      </c>
      <c r="F2188">
        <v>349</v>
      </c>
      <c r="G2188" t="s">
        <v>10774</v>
      </c>
      <c r="H2188">
        <v>526</v>
      </c>
      <c r="I2188">
        <v>46363118</v>
      </c>
      <c r="J2188">
        <f t="shared" si="34"/>
        <v>4</v>
      </c>
      <c r="K2188" t="s">
        <v>6131</v>
      </c>
      <c r="L2188" t="s">
        <v>10775</v>
      </c>
      <c r="M2188" t="s">
        <v>10776</v>
      </c>
      <c r="N2188">
        <v>25960</v>
      </c>
      <c r="O2188">
        <v>1383</v>
      </c>
      <c r="P2188" t="s">
        <v>10777</v>
      </c>
      <c r="Q2188">
        <v>0</v>
      </c>
      <c r="R2188" t="s">
        <v>10778</v>
      </c>
      <c r="S2188" t="s">
        <v>10779</v>
      </c>
      <c r="T2188">
        <v>389</v>
      </c>
      <c r="U2188" t="s">
        <v>37</v>
      </c>
      <c r="V2188" t="s">
        <v>38</v>
      </c>
      <c r="W2188" t="s">
        <v>38</v>
      </c>
      <c r="X2188" t="s">
        <v>39</v>
      </c>
      <c r="Y2188" s="1">
        <v>20000000</v>
      </c>
      <c r="Z2188">
        <v>2005</v>
      </c>
      <c r="AA2188">
        <v>392</v>
      </c>
      <c r="AB2188">
        <v>4.0999999999999996</v>
      </c>
      <c r="AC2188">
        <v>1.85</v>
      </c>
      <c r="AD2188">
        <v>1000</v>
      </c>
      <c r="AE2188" s="7">
        <v>25652841.781874042</v>
      </c>
      <c r="AF2188" s="7">
        <v>59467286.528417818</v>
      </c>
    </row>
    <row r="2189" spans="1:32" x14ac:dyDescent="0.2">
      <c r="A2189" t="s">
        <v>28</v>
      </c>
      <c r="B2189" t="s">
        <v>10780</v>
      </c>
      <c r="C2189">
        <v>184</v>
      </c>
      <c r="D2189">
        <v>96</v>
      </c>
      <c r="E2189">
        <v>9</v>
      </c>
      <c r="F2189">
        <v>107</v>
      </c>
      <c r="G2189" t="s">
        <v>2092</v>
      </c>
      <c r="H2189">
        <v>826</v>
      </c>
      <c r="I2189">
        <v>47852604</v>
      </c>
      <c r="J2189">
        <f t="shared" si="34"/>
        <v>3</v>
      </c>
      <c r="K2189" t="s">
        <v>1923</v>
      </c>
      <c r="L2189" t="s">
        <v>6381</v>
      </c>
      <c r="M2189" t="s">
        <v>10781</v>
      </c>
      <c r="N2189">
        <v>62364</v>
      </c>
      <c r="O2189">
        <v>1825</v>
      </c>
      <c r="P2189" t="s">
        <v>10782</v>
      </c>
      <c r="Q2189">
        <v>0</v>
      </c>
      <c r="R2189" t="s">
        <v>10783</v>
      </c>
      <c r="S2189" t="s">
        <v>10784</v>
      </c>
      <c r="T2189">
        <v>337</v>
      </c>
      <c r="U2189" t="s">
        <v>37</v>
      </c>
      <c r="V2189" t="s">
        <v>38</v>
      </c>
      <c r="W2189" t="s">
        <v>38</v>
      </c>
      <c r="X2189" t="s">
        <v>39</v>
      </c>
      <c r="Y2189" s="1">
        <v>20000000</v>
      </c>
      <c r="Z2189">
        <v>2007</v>
      </c>
      <c r="AA2189">
        <v>626</v>
      </c>
      <c r="AB2189">
        <v>5.9</v>
      </c>
      <c r="AC2189">
        <v>2.35</v>
      </c>
      <c r="AD2189">
        <v>0</v>
      </c>
      <c r="AE2189" s="7">
        <v>24167872.648335744</v>
      </c>
      <c r="AF2189" s="7">
        <v>57824781.968162082</v>
      </c>
    </row>
    <row r="2190" spans="1:32" x14ac:dyDescent="0.2">
      <c r="A2190" t="s">
        <v>28</v>
      </c>
      <c r="B2190" t="s">
        <v>10785</v>
      </c>
      <c r="C2190">
        <v>89</v>
      </c>
      <c r="D2190">
        <v>77</v>
      </c>
      <c r="E2190">
        <v>25</v>
      </c>
      <c r="F2190">
        <v>16</v>
      </c>
      <c r="G2190" t="s">
        <v>1779</v>
      </c>
      <c r="H2190">
        <v>304</v>
      </c>
      <c r="I2190">
        <v>45542421</v>
      </c>
      <c r="J2190">
        <f t="shared" si="34"/>
        <v>5</v>
      </c>
      <c r="K2190" t="s">
        <v>10786</v>
      </c>
      <c r="L2190" t="s">
        <v>10787</v>
      </c>
      <c r="M2190" t="s">
        <v>10788</v>
      </c>
      <c r="N2190">
        <v>13319</v>
      </c>
      <c r="O2190">
        <v>575</v>
      </c>
      <c r="P2190" t="s">
        <v>10789</v>
      </c>
      <c r="Q2190">
        <v>0</v>
      </c>
      <c r="R2190" t="s">
        <v>10790</v>
      </c>
      <c r="S2190" t="s">
        <v>10791</v>
      </c>
      <c r="T2190">
        <v>53</v>
      </c>
      <c r="U2190" t="s">
        <v>37</v>
      </c>
      <c r="V2190" t="s">
        <v>38</v>
      </c>
      <c r="W2190" t="s">
        <v>38</v>
      </c>
      <c r="X2190" t="s">
        <v>276</v>
      </c>
      <c r="Y2190" s="1">
        <v>30000000</v>
      </c>
      <c r="Z2190">
        <v>2000</v>
      </c>
      <c r="AA2190">
        <v>253</v>
      </c>
      <c r="AB2190">
        <v>6.3</v>
      </c>
      <c r="AC2190">
        <v>1.78</v>
      </c>
      <c r="AD2190">
        <v>347</v>
      </c>
      <c r="AE2190" s="7">
        <v>43641114.982578404</v>
      </c>
      <c r="AF2190" s="7">
        <v>66250734.381533109</v>
      </c>
    </row>
    <row r="2191" spans="1:32" x14ac:dyDescent="0.2">
      <c r="A2191" t="s">
        <v>28</v>
      </c>
      <c r="B2191" t="s">
        <v>5127</v>
      </c>
      <c r="C2191">
        <v>265</v>
      </c>
      <c r="D2191">
        <v>123</v>
      </c>
      <c r="E2191">
        <v>174</v>
      </c>
      <c r="F2191">
        <v>602</v>
      </c>
      <c r="G2191" t="s">
        <v>32</v>
      </c>
      <c r="H2191">
        <v>87000</v>
      </c>
      <c r="I2191">
        <v>41573740</v>
      </c>
      <c r="J2191">
        <f t="shared" si="34"/>
        <v>3</v>
      </c>
      <c r="K2191" t="s">
        <v>3029</v>
      </c>
      <c r="L2191" t="s">
        <v>515</v>
      </c>
      <c r="M2191" t="s">
        <v>10792</v>
      </c>
      <c r="N2191">
        <v>141663</v>
      </c>
      <c r="O2191">
        <v>88953</v>
      </c>
      <c r="P2191" t="s">
        <v>10793</v>
      </c>
      <c r="Q2191">
        <v>1</v>
      </c>
      <c r="R2191" t="s">
        <v>10794</v>
      </c>
      <c r="S2191" t="s">
        <v>10795</v>
      </c>
      <c r="T2191">
        <v>383</v>
      </c>
      <c r="U2191" t="s">
        <v>37</v>
      </c>
      <c r="V2191" t="s">
        <v>38</v>
      </c>
      <c r="W2191" t="s">
        <v>38</v>
      </c>
      <c r="X2191" t="s">
        <v>584</v>
      </c>
      <c r="Y2191" s="1"/>
      <c r="Z2191">
        <v>2009</v>
      </c>
      <c r="AA2191">
        <v>1000</v>
      </c>
      <c r="AB2191">
        <v>7</v>
      </c>
      <c r="AC2191">
        <v>1.85</v>
      </c>
      <c r="AD2191">
        <v>20000</v>
      </c>
      <c r="AE2191" s="7">
        <v>0</v>
      </c>
      <c r="AF2191" s="7">
        <v>48551150.909090914</v>
      </c>
    </row>
    <row r="2192" spans="1:32" x14ac:dyDescent="0.2">
      <c r="A2192" t="s">
        <v>28</v>
      </c>
      <c r="B2192" t="s">
        <v>7861</v>
      </c>
      <c r="C2192">
        <v>61</v>
      </c>
      <c r="D2192">
        <v>111</v>
      </c>
      <c r="E2192">
        <v>132</v>
      </c>
      <c r="F2192">
        <v>455</v>
      </c>
      <c r="G2192" t="s">
        <v>10796</v>
      </c>
      <c r="H2192">
        <v>1000</v>
      </c>
      <c r="I2192">
        <v>42652003</v>
      </c>
      <c r="J2192">
        <f t="shared" si="34"/>
        <v>2</v>
      </c>
      <c r="K2192" t="s">
        <v>9352</v>
      </c>
      <c r="L2192" t="s">
        <v>3713</v>
      </c>
      <c r="M2192" t="s">
        <v>10797</v>
      </c>
      <c r="N2192">
        <v>18915</v>
      </c>
      <c r="O2192">
        <v>2851</v>
      </c>
      <c r="P2192" t="s">
        <v>8339</v>
      </c>
      <c r="Q2192">
        <v>0</v>
      </c>
      <c r="R2192" t="s">
        <v>10798</v>
      </c>
      <c r="S2192" t="s">
        <v>10799</v>
      </c>
      <c r="T2192">
        <v>87</v>
      </c>
      <c r="U2192" t="s">
        <v>37</v>
      </c>
      <c r="V2192" t="s">
        <v>38</v>
      </c>
      <c r="W2192" t="s">
        <v>38</v>
      </c>
      <c r="X2192" t="s">
        <v>94</v>
      </c>
      <c r="Y2192" s="1">
        <v>20000000</v>
      </c>
      <c r="Z2192">
        <v>2015</v>
      </c>
      <c r="AA2192">
        <v>465</v>
      </c>
      <c r="AB2192">
        <v>6.8</v>
      </c>
      <c r="AC2192">
        <v>2.35</v>
      </c>
      <c r="AD2192">
        <v>33000</v>
      </c>
      <c r="AE2192" s="7">
        <v>21139240.506329115</v>
      </c>
      <c r="AF2192" s="7">
        <v>45081547.474683546</v>
      </c>
    </row>
    <row r="2193" spans="1:32" x14ac:dyDescent="0.2">
      <c r="A2193" t="s">
        <v>28</v>
      </c>
      <c r="C2193">
        <v>3</v>
      </c>
      <c r="D2193">
        <v>30</v>
      </c>
      <c r="F2193">
        <v>295</v>
      </c>
      <c r="G2193" t="s">
        <v>10800</v>
      </c>
      <c r="H2193">
        <v>607</v>
      </c>
      <c r="J2193">
        <f t="shared" si="34"/>
        <v>1</v>
      </c>
      <c r="K2193" t="s">
        <v>1670</v>
      </c>
      <c r="L2193" t="s">
        <v>10801</v>
      </c>
      <c r="M2193" t="s">
        <v>10802</v>
      </c>
      <c r="N2193">
        <v>1922</v>
      </c>
      <c r="O2193">
        <v>1530</v>
      </c>
      <c r="P2193" t="s">
        <v>10803</v>
      </c>
      <c r="Q2193">
        <v>2</v>
      </c>
      <c r="R2193" t="s">
        <v>10804</v>
      </c>
      <c r="S2193" t="s">
        <v>10805</v>
      </c>
      <c r="T2193">
        <v>20</v>
      </c>
      <c r="U2193" t="s">
        <v>37</v>
      </c>
      <c r="V2193" t="s">
        <v>38</v>
      </c>
      <c r="W2193" t="s">
        <v>38</v>
      </c>
      <c r="Y2193" s="1"/>
      <c r="AA2193">
        <v>378</v>
      </c>
      <c r="AB2193">
        <v>3.5</v>
      </c>
      <c r="AC2193">
        <v>1.85</v>
      </c>
      <c r="AD2193">
        <v>211</v>
      </c>
      <c r="AE2193" s="7" t="s">
        <v>24168</v>
      </c>
      <c r="AF2193" s="7" t="s">
        <v>24168</v>
      </c>
    </row>
    <row r="2194" spans="1:32" x14ac:dyDescent="0.2">
      <c r="A2194" t="s">
        <v>28</v>
      </c>
      <c r="B2194" t="s">
        <v>8381</v>
      </c>
      <c r="C2194">
        <v>112</v>
      </c>
      <c r="D2194">
        <v>93</v>
      </c>
      <c r="E2194">
        <v>82</v>
      </c>
      <c r="F2194">
        <v>729</v>
      </c>
      <c r="G2194" t="s">
        <v>2612</v>
      </c>
      <c r="H2194">
        <v>926</v>
      </c>
      <c r="I2194">
        <v>39737645</v>
      </c>
      <c r="J2194">
        <f t="shared" si="34"/>
        <v>2</v>
      </c>
      <c r="K2194" t="s">
        <v>4218</v>
      </c>
      <c r="L2194" t="s">
        <v>4645</v>
      </c>
      <c r="M2194" t="s">
        <v>10806</v>
      </c>
      <c r="N2194">
        <v>89687</v>
      </c>
      <c r="O2194">
        <v>4293</v>
      </c>
      <c r="P2194" t="s">
        <v>414</v>
      </c>
      <c r="Q2194">
        <v>1</v>
      </c>
      <c r="R2194" t="s">
        <v>10807</v>
      </c>
      <c r="S2194" t="s">
        <v>10808</v>
      </c>
      <c r="T2194">
        <v>666</v>
      </c>
      <c r="U2194" t="s">
        <v>37</v>
      </c>
      <c r="V2194" t="s">
        <v>38</v>
      </c>
      <c r="W2194" t="s">
        <v>38</v>
      </c>
      <c r="X2194" t="s">
        <v>39</v>
      </c>
      <c r="Y2194" s="1">
        <v>20000000</v>
      </c>
      <c r="Z2194">
        <v>2007</v>
      </c>
      <c r="AA2194">
        <v>869</v>
      </c>
      <c r="AB2194">
        <v>2.2999999999999998</v>
      </c>
      <c r="AC2194">
        <v>1.85</v>
      </c>
      <c r="AD2194">
        <v>0</v>
      </c>
      <c r="AE2194" s="7">
        <v>24167872.648335744</v>
      </c>
      <c r="AF2194" s="7">
        <v>48018717.185238779</v>
      </c>
    </row>
    <row r="2195" spans="1:32" x14ac:dyDescent="0.2">
      <c r="A2195" t="s">
        <v>28</v>
      </c>
      <c r="B2195" t="s">
        <v>2276</v>
      </c>
      <c r="C2195">
        <v>166</v>
      </c>
      <c r="D2195">
        <v>129</v>
      </c>
      <c r="E2195">
        <v>468</v>
      </c>
      <c r="F2195">
        <v>183</v>
      </c>
      <c r="G2195" t="s">
        <v>751</v>
      </c>
      <c r="H2195">
        <v>919</v>
      </c>
      <c r="I2195">
        <v>37567440</v>
      </c>
      <c r="J2195">
        <f t="shared" si="34"/>
        <v>2</v>
      </c>
      <c r="K2195" t="s">
        <v>172</v>
      </c>
      <c r="L2195" t="s">
        <v>2277</v>
      </c>
      <c r="M2195" t="s">
        <v>2278</v>
      </c>
      <c r="N2195">
        <v>113068</v>
      </c>
      <c r="O2195">
        <v>2024</v>
      </c>
      <c r="P2195" t="s">
        <v>2279</v>
      </c>
      <c r="Q2195">
        <v>0</v>
      </c>
      <c r="R2195" t="s">
        <v>2280</v>
      </c>
      <c r="S2195" t="s">
        <v>2281</v>
      </c>
      <c r="T2195">
        <v>337</v>
      </c>
      <c r="U2195" t="s">
        <v>37</v>
      </c>
      <c r="V2195" t="s">
        <v>38</v>
      </c>
      <c r="W2195" t="s">
        <v>38</v>
      </c>
      <c r="X2195" t="s">
        <v>584</v>
      </c>
      <c r="Y2195" s="1">
        <v>20000000</v>
      </c>
      <c r="Z2195">
        <v>1982</v>
      </c>
      <c r="AA2195">
        <v>691</v>
      </c>
      <c r="AB2195">
        <v>6.9</v>
      </c>
      <c r="AC2195">
        <v>2.35</v>
      </c>
      <c r="AD2195">
        <v>0</v>
      </c>
      <c r="AE2195" s="7">
        <v>51917098.445595853</v>
      </c>
      <c r="AF2195" s="7">
        <v>97519624.041450769</v>
      </c>
    </row>
    <row r="2196" spans="1:32" x14ac:dyDescent="0.2">
      <c r="A2196" t="s">
        <v>28</v>
      </c>
      <c r="B2196" t="s">
        <v>431</v>
      </c>
      <c r="C2196">
        <v>474</v>
      </c>
      <c r="D2196">
        <v>128</v>
      </c>
      <c r="E2196">
        <v>310</v>
      </c>
      <c r="F2196">
        <v>77</v>
      </c>
      <c r="G2196" t="s">
        <v>10809</v>
      </c>
      <c r="H2196">
        <v>745</v>
      </c>
      <c r="I2196">
        <v>44988180</v>
      </c>
      <c r="J2196">
        <f t="shared" si="34"/>
        <v>4</v>
      </c>
      <c r="K2196" t="s">
        <v>10810</v>
      </c>
      <c r="L2196" t="s">
        <v>1050</v>
      </c>
      <c r="M2196" t="s">
        <v>10811</v>
      </c>
      <c r="N2196">
        <v>195333</v>
      </c>
      <c r="O2196">
        <v>1058</v>
      </c>
      <c r="P2196" t="s">
        <v>10812</v>
      </c>
      <c r="Q2196">
        <v>2</v>
      </c>
      <c r="R2196" t="s">
        <v>10813</v>
      </c>
      <c r="S2196" t="s">
        <v>10814</v>
      </c>
      <c r="T2196">
        <v>409</v>
      </c>
      <c r="U2196" t="s">
        <v>37</v>
      </c>
      <c r="V2196" t="s">
        <v>38</v>
      </c>
      <c r="W2196" t="s">
        <v>38</v>
      </c>
      <c r="X2196" t="s">
        <v>584</v>
      </c>
      <c r="Y2196" s="1">
        <v>20000000</v>
      </c>
      <c r="Z2196">
        <v>2015</v>
      </c>
      <c r="AA2196">
        <v>168</v>
      </c>
      <c r="AB2196">
        <v>8.1</v>
      </c>
      <c r="AC2196">
        <v>1.85</v>
      </c>
      <c r="AD2196">
        <v>80000</v>
      </c>
      <c r="AE2196" s="7">
        <v>21139240.506329115</v>
      </c>
      <c r="AF2196" s="7">
        <v>47550797.848101273</v>
      </c>
    </row>
    <row r="2197" spans="1:32" x14ac:dyDescent="0.2">
      <c r="A2197" t="s">
        <v>28</v>
      </c>
      <c r="B2197" t="s">
        <v>10121</v>
      </c>
      <c r="C2197">
        <v>165</v>
      </c>
      <c r="D2197">
        <v>110</v>
      </c>
      <c r="E2197">
        <v>119</v>
      </c>
      <c r="F2197">
        <v>332</v>
      </c>
      <c r="G2197" t="s">
        <v>6661</v>
      </c>
      <c r="H2197">
        <v>1000</v>
      </c>
      <c r="I2197">
        <v>39263506</v>
      </c>
      <c r="J2197">
        <f t="shared" si="34"/>
        <v>3</v>
      </c>
      <c r="K2197" t="s">
        <v>2124</v>
      </c>
      <c r="L2197" t="s">
        <v>3713</v>
      </c>
      <c r="M2197" t="s">
        <v>10815</v>
      </c>
      <c r="N2197">
        <v>40469</v>
      </c>
      <c r="O2197">
        <v>2382</v>
      </c>
      <c r="P2197" t="s">
        <v>9264</v>
      </c>
      <c r="Q2197">
        <v>1</v>
      </c>
      <c r="R2197" t="s">
        <v>10816</v>
      </c>
      <c r="S2197" t="s">
        <v>10817</v>
      </c>
      <c r="T2197">
        <v>135</v>
      </c>
      <c r="U2197" t="s">
        <v>37</v>
      </c>
      <c r="V2197" t="s">
        <v>38</v>
      </c>
      <c r="W2197" t="s">
        <v>38</v>
      </c>
      <c r="X2197" t="s">
        <v>39</v>
      </c>
      <c r="Y2197" s="1">
        <v>22000000</v>
      </c>
      <c r="Z2197">
        <v>2008</v>
      </c>
      <c r="AA2197">
        <v>931</v>
      </c>
      <c r="AB2197">
        <v>6.1</v>
      </c>
      <c r="AC2197">
        <v>2.35</v>
      </c>
      <c r="AD2197">
        <v>0</v>
      </c>
      <c r="AE2197" s="7">
        <v>25596841.61634928</v>
      </c>
      <c r="AF2197" s="7">
        <v>45682806.562935442</v>
      </c>
    </row>
    <row r="2198" spans="1:32" x14ac:dyDescent="0.2">
      <c r="A2198" t="s">
        <v>28</v>
      </c>
      <c r="B2198" t="s">
        <v>10818</v>
      </c>
      <c r="C2198">
        <v>131</v>
      </c>
      <c r="D2198">
        <v>137</v>
      </c>
      <c r="E2198">
        <v>70</v>
      </c>
      <c r="F2198">
        <v>464</v>
      </c>
      <c r="G2198" t="s">
        <v>6860</v>
      </c>
      <c r="H2198">
        <v>4000</v>
      </c>
      <c r="I2198">
        <v>39143839</v>
      </c>
      <c r="J2198">
        <f t="shared" si="34"/>
        <v>2</v>
      </c>
      <c r="K2198" t="s">
        <v>5543</v>
      </c>
      <c r="L2198" t="s">
        <v>2476</v>
      </c>
      <c r="M2198" t="s">
        <v>10819</v>
      </c>
      <c r="N2198">
        <v>38658</v>
      </c>
      <c r="O2198">
        <v>5746</v>
      </c>
      <c r="P2198" t="s">
        <v>9796</v>
      </c>
      <c r="Q2198">
        <v>0</v>
      </c>
      <c r="R2198" t="s">
        <v>10820</v>
      </c>
      <c r="S2198" t="s">
        <v>10821</v>
      </c>
      <c r="T2198">
        <v>284</v>
      </c>
      <c r="U2198" t="s">
        <v>37</v>
      </c>
      <c r="V2198" t="s">
        <v>38</v>
      </c>
      <c r="W2198" t="s">
        <v>38</v>
      </c>
      <c r="X2198" t="s">
        <v>39</v>
      </c>
      <c r="Y2198" s="1">
        <v>20000000</v>
      </c>
      <c r="Z2198">
        <v>2006</v>
      </c>
      <c r="AA2198">
        <v>884</v>
      </c>
      <c r="AB2198">
        <v>5</v>
      </c>
      <c r="AC2198">
        <v>1.85</v>
      </c>
      <c r="AD2198">
        <v>930</v>
      </c>
      <c r="AE2198" s="7">
        <v>24851190.476190478</v>
      </c>
      <c r="AF2198" s="7">
        <v>48638549.947916672</v>
      </c>
    </row>
    <row r="2199" spans="1:32" x14ac:dyDescent="0.2">
      <c r="A2199" t="s">
        <v>28</v>
      </c>
      <c r="B2199" t="s">
        <v>7301</v>
      </c>
      <c r="C2199">
        <v>29</v>
      </c>
      <c r="D2199">
        <v>124</v>
      </c>
      <c r="E2199">
        <v>8</v>
      </c>
      <c r="F2199">
        <v>232</v>
      </c>
      <c r="G2199" t="s">
        <v>3200</v>
      </c>
      <c r="H2199">
        <v>508</v>
      </c>
      <c r="I2199">
        <v>37672350</v>
      </c>
      <c r="J2199">
        <f t="shared" si="34"/>
        <v>3</v>
      </c>
      <c r="K2199" t="s">
        <v>1414</v>
      </c>
      <c r="L2199" t="s">
        <v>10822</v>
      </c>
      <c r="M2199" t="s">
        <v>10823</v>
      </c>
      <c r="N2199">
        <v>5427</v>
      </c>
      <c r="O2199">
        <v>1660</v>
      </c>
      <c r="P2199" t="s">
        <v>3047</v>
      </c>
      <c r="Q2199">
        <v>1</v>
      </c>
      <c r="R2199" t="s">
        <v>10824</v>
      </c>
      <c r="S2199" t="s">
        <v>10825</v>
      </c>
      <c r="T2199">
        <v>51</v>
      </c>
      <c r="U2199" t="s">
        <v>37</v>
      </c>
      <c r="V2199" t="s">
        <v>38</v>
      </c>
      <c r="W2199" t="s">
        <v>38</v>
      </c>
      <c r="X2199" t="s">
        <v>584</v>
      </c>
      <c r="Y2199" s="1">
        <v>20000000</v>
      </c>
      <c r="Z2199">
        <v>1998</v>
      </c>
      <c r="AA2199">
        <v>270</v>
      </c>
      <c r="AB2199">
        <v>5.5</v>
      </c>
      <c r="AC2199">
        <v>1.85</v>
      </c>
      <c r="AD2199">
        <v>0</v>
      </c>
      <c r="AE2199" s="7">
        <v>30736196.319018405</v>
      </c>
      <c r="AF2199" s="7">
        <v>57895237.269938648</v>
      </c>
    </row>
    <row r="2200" spans="1:32" x14ac:dyDescent="0.2">
      <c r="A2200" t="s">
        <v>28</v>
      </c>
      <c r="B2200" t="s">
        <v>5110</v>
      </c>
      <c r="C2200">
        <v>43</v>
      </c>
      <c r="D2200">
        <v>93</v>
      </c>
      <c r="E2200">
        <v>12</v>
      </c>
      <c r="F2200">
        <v>636</v>
      </c>
      <c r="G2200" t="s">
        <v>3299</v>
      </c>
      <c r="H2200">
        <v>18000</v>
      </c>
      <c r="I2200">
        <v>38037513</v>
      </c>
      <c r="J2200">
        <f t="shared" si="34"/>
        <v>5</v>
      </c>
      <c r="K2200" t="s">
        <v>10826</v>
      </c>
      <c r="L2200" t="s">
        <v>587</v>
      </c>
      <c r="M2200" t="s">
        <v>10827</v>
      </c>
      <c r="N2200">
        <v>49680</v>
      </c>
      <c r="O2200">
        <v>20188</v>
      </c>
      <c r="P2200" t="s">
        <v>10828</v>
      </c>
      <c r="Q2200">
        <v>2</v>
      </c>
      <c r="R2200" t="s">
        <v>10829</v>
      </c>
      <c r="S2200" t="s">
        <v>10830</v>
      </c>
      <c r="T2200">
        <v>117</v>
      </c>
      <c r="U2200" t="s">
        <v>37</v>
      </c>
      <c r="V2200" t="s">
        <v>38</v>
      </c>
      <c r="W2200" t="s">
        <v>38</v>
      </c>
      <c r="X2200" t="s">
        <v>94</v>
      </c>
      <c r="Y2200" s="1">
        <v>20000000</v>
      </c>
      <c r="Z2200">
        <v>1991</v>
      </c>
      <c r="AA2200">
        <v>769</v>
      </c>
      <c r="AB2200">
        <v>6.2</v>
      </c>
      <c r="AC2200">
        <v>1.85</v>
      </c>
      <c r="AD2200">
        <v>0</v>
      </c>
      <c r="AE2200" s="7">
        <v>36784140.969163001</v>
      </c>
      <c r="AF2200" s="7">
        <v>69958862.015418515</v>
      </c>
    </row>
    <row r="2201" spans="1:32" x14ac:dyDescent="0.2">
      <c r="A2201" t="s">
        <v>28</v>
      </c>
      <c r="B2201" t="s">
        <v>3121</v>
      </c>
      <c r="C2201">
        <v>111</v>
      </c>
      <c r="D2201">
        <v>115</v>
      </c>
      <c r="E2201">
        <v>272</v>
      </c>
      <c r="F2201">
        <v>1000</v>
      </c>
      <c r="G2201" t="s">
        <v>4798</v>
      </c>
      <c r="H2201">
        <v>49000</v>
      </c>
      <c r="I2201">
        <v>37442180</v>
      </c>
      <c r="J2201">
        <f t="shared" si="34"/>
        <v>4</v>
      </c>
      <c r="K2201" t="s">
        <v>9761</v>
      </c>
      <c r="L2201" t="s">
        <v>810</v>
      </c>
      <c r="M2201" t="s">
        <v>10831</v>
      </c>
      <c r="N2201">
        <v>28005</v>
      </c>
      <c r="O2201">
        <v>52571</v>
      </c>
      <c r="P2201" t="s">
        <v>478</v>
      </c>
      <c r="Q2201">
        <v>1</v>
      </c>
      <c r="R2201" t="s">
        <v>10832</v>
      </c>
      <c r="S2201" t="s">
        <v>10833</v>
      </c>
      <c r="T2201">
        <v>236</v>
      </c>
      <c r="U2201" t="s">
        <v>37</v>
      </c>
      <c r="V2201" t="s">
        <v>38</v>
      </c>
      <c r="W2201" t="s">
        <v>38</v>
      </c>
      <c r="X2201" t="s">
        <v>39</v>
      </c>
      <c r="Y2201" s="1">
        <v>20000000</v>
      </c>
      <c r="Z2201">
        <v>2006</v>
      </c>
      <c r="AA2201">
        <v>2000</v>
      </c>
      <c r="AB2201">
        <v>6.2</v>
      </c>
      <c r="AC2201">
        <v>2.35</v>
      </c>
      <c r="AD2201">
        <v>0</v>
      </c>
      <c r="AE2201" s="7">
        <v>24851190.476190478</v>
      </c>
      <c r="AF2201" s="7">
        <v>46524137.351190485</v>
      </c>
    </row>
    <row r="2202" spans="1:32" x14ac:dyDescent="0.2">
      <c r="A2202" t="s">
        <v>28</v>
      </c>
      <c r="B2202" t="s">
        <v>10834</v>
      </c>
      <c r="C2202">
        <v>90</v>
      </c>
      <c r="D2202">
        <v>98</v>
      </c>
      <c r="E2202">
        <v>20</v>
      </c>
      <c r="F2202">
        <v>160</v>
      </c>
      <c r="G2202" t="s">
        <v>10835</v>
      </c>
      <c r="H2202">
        <v>889</v>
      </c>
      <c r="J2202">
        <f t="shared" si="34"/>
        <v>2</v>
      </c>
      <c r="K2202" t="s">
        <v>646</v>
      </c>
      <c r="L2202" t="s">
        <v>4357</v>
      </c>
      <c r="M2202" t="s">
        <v>10836</v>
      </c>
      <c r="N2202">
        <v>18481</v>
      </c>
      <c r="O2202">
        <v>2110</v>
      </c>
      <c r="P2202" t="s">
        <v>10837</v>
      </c>
      <c r="Q2202">
        <v>0</v>
      </c>
      <c r="R2202" t="s">
        <v>10838</v>
      </c>
      <c r="S2202" t="s">
        <v>10839</v>
      </c>
      <c r="T2202">
        <v>230</v>
      </c>
      <c r="U2202" t="s">
        <v>37</v>
      </c>
      <c r="V2202" t="s">
        <v>38</v>
      </c>
      <c r="W2202" t="s">
        <v>38</v>
      </c>
      <c r="X2202" t="s">
        <v>94</v>
      </c>
      <c r="Y2202" s="1">
        <v>20000000</v>
      </c>
      <c r="Z2202">
        <v>1979</v>
      </c>
      <c r="AA2202">
        <v>877</v>
      </c>
      <c r="AB2202">
        <v>5.9</v>
      </c>
      <c r="AC2202">
        <v>2.35</v>
      </c>
      <c r="AD2202">
        <v>4000</v>
      </c>
      <c r="AE2202" s="7">
        <v>69008264.46280992</v>
      </c>
      <c r="AF2202" s="7">
        <v>0</v>
      </c>
    </row>
    <row r="2203" spans="1:32" x14ac:dyDescent="0.2">
      <c r="A2203" t="s">
        <v>28</v>
      </c>
      <c r="B2203" t="s">
        <v>10840</v>
      </c>
      <c r="C2203">
        <v>333</v>
      </c>
      <c r="D2203">
        <v>105</v>
      </c>
      <c r="E2203">
        <v>210</v>
      </c>
      <c r="F2203">
        <v>101</v>
      </c>
      <c r="G2203" t="s">
        <v>10841</v>
      </c>
      <c r="H2203">
        <v>978</v>
      </c>
      <c r="I2203">
        <v>35596227</v>
      </c>
      <c r="J2203">
        <f t="shared" si="34"/>
        <v>3</v>
      </c>
      <c r="K2203" t="s">
        <v>2124</v>
      </c>
      <c r="L2203" t="s">
        <v>10842</v>
      </c>
      <c r="M2203" t="s">
        <v>10843</v>
      </c>
      <c r="N2203">
        <v>79461</v>
      </c>
      <c r="O2203">
        <v>1454</v>
      </c>
      <c r="P2203" t="s">
        <v>10844</v>
      </c>
      <c r="Q2203">
        <v>1</v>
      </c>
      <c r="R2203" t="s">
        <v>10845</v>
      </c>
      <c r="S2203" t="s">
        <v>10846</v>
      </c>
      <c r="T2203">
        <v>463</v>
      </c>
      <c r="U2203" t="s">
        <v>37</v>
      </c>
      <c r="V2203" t="s">
        <v>38</v>
      </c>
      <c r="W2203" t="s">
        <v>38</v>
      </c>
      <c r="X2203" t="s">
        <v>584</v>
      </c>
      <c r="Y2203" s="1">
        <v>20000000</v>
      </c>
      <c r="Z2203">
        <v>2010</v>
      </c>
      <c r="AA2203">
        <v>191</v>
      </c>
      <c r="AB2203">
        <v>6.3</v>
      </c>
      <c r="AC2203">
        <v>2.35</v>
      </c>
      <c r="AD2203">
        <v>10000</v>
      </c>
      <c r="AE2203" s="7">
        <v>22971114.167812932</v>
      </c>
      <c r="AF2203" s="7">
        <v>40884249.718019262</v>
      </c>
    </row>
    <row r="2204" spans="1:32" x14ac:dyDescent="0.2">
      <c r="A2204" t="s">
        <v>28</v>
      </c>
      <c r="B2204" t="s">
        <v>10847</v>
      </c>
      <c r="C2204">
        <v>37</v>
      </c>
      <c r="D2204">
        <v>127</v>
      </c>
      <c r="E2204">
        <v>16</v>
      </c>
      <c r="F2204">
        <v>399</v>
      </c>
      <c r="G2204" t="s">
        <v>1192</v>
      </c>
      <c r="H2204">
        <v>565</v>
      </c>
      <c r="I2204">
        <v>35422828</v>
      </c>
      <c r="J2204">
        <f t="shared" si="34"/>
        <v>3</v>
      </c>
      <c r="K2204" t="s">
        <v>4295</v>
      </c>
      <c r="L2204" t="s">
        <v>4846</v>
      </c>
      <c r="M2204" t="s">
        <v>10848</v>
      </c>
      <c r="N2204">
        <v>19126</v>
      </c>
      <c r="O2204">
        <v>1735</v>
      </c>
      <c r="P2204" t="s">
        <v>5514</v>
      </c>
      <c r="Q2204">
        <v>1</v>
      </c>
      <c r="R2204" t="s">
        <v>10849</v>
      </c>
      <c r="S2204" t="s">
        <v>10850</v>
      </c>
      <c r="T2204">
        <v>155</v>
      </c>
      <c r="U2204" t="s">
        <v>37</v>
      </c>
      <c r="V2204" t="s">
        <v>38</v>
      </c>
      <c r="W2204" t="s">
        <v>38</v>
      </c>
      <c r="X2204" t="s">
        <v>94</v>
      </c>
      <c r="Y2204" s="1">
        <v>20000000</v>
      </c>
      <c r="Z2204">
        <v>1997</v>
      </c>
      <c r="AA2204">
        <v>441</v>
      </c>
      <c r="AB2204">
        <v>6.7</v>
      </c>
      <c r="AC2204">
        <v>2.35</v>
      </c>
      <c r="AD2204">
        <v>0</v>
      </c>
      <c r="AE2204" s="7">
        <v>31214953.271028038</v>
      </c>
      <c r="AF2204" s="7">
        <v>55286096.037383176</v>
      </c>
    </row>
    <row r="2205" spans="1:32" x14ac:dyDescent="0.2">
      <c r="A2205" t="s">
        <v>28</v>
      </c>
      <c r="B2205" t="s">
        <v>8381</v>
      </c>
      <c r="C2205">
        <v>122</v>
      </c>
      <c r="D2205">
        <v>82</v>
      </c>
      <c r="E2205">
        <v>82</v>
      </c>
      <c r="F2205">
        <v>354</v>
      </c>
      <c r="G2205" t="s">
        <v>10851</v>
      </c>
      <c r="H2205">
        <v>759</v>
      </c>
      <c r="I2205">
        <v>36658108</v>
      </c>
      <c r="J2205">
        <f t="shared" si="34"/>
        <v>1</v>
      </c>
      <c r="K2205" t="s">
        <v>1670</v>
      </c>
      <c r="L2205" t="s">
        <v>861</v>
      </c>
      <c r="M2205" t="s">
        <v>10852</v>
      </c>
      <c r="N2205">
        <v>39095</v>
      </c>
      <c r="O2205">
        <v>2898</v>
      </c>
      <c r="P2205" t="s">
        <v>10853</v>
      </c>
      <c r="Q2205">
        <v>7</v>
      </c>
      <c r="R2205" t="s">
        <v>10854</v>
      </c>
      <c r="S2205" t="s">
        <v>10855</v>
      </c>
      <c r="T2205">
        <v>187</v>
      </c>
      <c r="U2205" t="s">
        <v>37</v>
      </c>
      <c r="V2205" t="s">
        <v>38</v>
      </c>
      <c r="W2205" t="s">
        <v>38</v>
      </c>
      <c r="X2205" t="s">
        <v>39</v>
      </c>
      <c r="Y2205" s="1">
        <v>20000000</v>
      </c>
      <c r="Z2205">
        <v>2010</v>
      </c>
      <c r="AA2205">
        <v>401</v>
      </c>
      <c r="AB2205">
        <v>3.5</v>
      </c>
      <c r="AC2205">
        <v>1.85</v>
      </c>
      <c r="AD2205">
        <v>16000</v>
      </c>
      <c r="AE2205" s="7">
        <v>22971114.167812932</v>
      </c>
      <c r="AF2205" s="7">
        <v>42103879.20220083</v>
      </c>
    </row>
    <row r="2206" spans="1:32" x14ac:dyDescent="0.2">
      <c r="A2206" t="s">
        <v>28</v>
      </c>
      <c r="B2206" t="s">
        <v>1132</v>
      </c>
      <c r="C2206">
        <v>285</v>
      </c>
      <c r="D2206">
        <v>143</v>
      </c>
      <c r="E2206">
        <v>0</v>
      </c>
      <c r="F2206">
        <v>51</v>
      </c>
      <c r="G2206" t="s">
        <v>10856</v>
      </c>
      <c r="H2206">
        <v>11000</v>
      </c>
      <c r="I2206">
        <v>34300771</v>
      </c>
      <c r="J2206">
        <f t="shared" si="34"/>
        <v>1</v>
      </c>
      <c r="K2206" t="s">
        <v>3408</v>
      </c>
      <c r="L2206" t="s">
        <v>339</v>
      </c>
      <c r="M2206" t="s">
        <v>10857</v>
      </c>
      <c r="N2206">
        <v>243799</v>
      </c>
      <c r="O2206">
        <v>11248</v>
      </c>
      <c r="P2206" t="s">
        <v>10858</v>
      </c>
      <c r="Q2206">
        <v>3</v>
      </c>
      <c r="R2206" t="s">
        <v>10859</v>
      </c>
      <c r="S2206" t="s">
        <v>10860</v>
      </c>
      <c r="T2206">
        <v>908</v>
      </c>
      <c r="U2206" t="s">
        <v>37</v>
      </c>
      <c r="V2206" t="s">
        <v>1464</v>
      </c>
      <c r="W2206" t="s">
        <v>1464</v>
      </c>
      <c r="X2206" t="s">
        <v>584</v>
      </c>
      <c r="Y2206" s="1">
        <v>25000000</v>
      </c>
      <c r="Z2206">
        <v>2006</v>
      </c>
      <c r="AA2206">
        <v>119</v>
      </c>
      <c r="AB2206">
        <v>7.5</v>
      </c>
      <c r="AC2206">
        <v>1.85</v>
      </c>
      <c r="AD2206">
        <v>0</v>
      </c>
      <c r="AE2206" s="7">
        <v>31063988.095238097</v>
      </c>
      <c r="AF2206" s="7">
        <v>42620749.68005953</v>
      </c>
    </row>
    <row r="2207" spans="1:32" x14ac:dyDescent="0.2">
      <c r="A2207" t="s">
        <v>28</v>
      </c>
      <c r="B2207" t="s">
        <v>808</v>
      </c>
      <c r="C2207">
        <v>156</v>
      </c>
      <c r="D2207">
        <v>103</v>
      </c>
      <c r="E2207">
        <v>189</v>
      </c>
      <c r="F2207">
        <v>949</v>
      </c>
      <c r="G2207" t="s">
        <v>3743</v>
      </c>
      <c r="H2207">
        <v>2000</v>
      </c>
      <c r="I2207">
        <v>34290142</v>
      </c>
      <c r="J2207">
        <f t="shared" si="34"/>
        <v>2</v>
      </c>
      <c r="K2207" t="s">
        <v>2526</v>
      </c>
      <c r="L2207" t="s">
        <v>4798</v>
      </c>
      <c r="M2207" t="s">
        <v>10861</v>
      </c>
      <c r="N2207">
        <v>54242</v>
      </c>
      <c r="O2207">
        <v>4662</v>
      </c>
      <c r="P2207" t="s">
        <v>5738</v>
      </c>
      <c r="Q2207">
        <v>8</v>
      </c>
      <c r="R2207" t="s">
        <v>10862</v>
      </c>
      <c r="S2207" t="s">
        <v>10863</v>
      </c>
      <c r="T2207">
        <v>145</v>
      </c>
      <c r="U2207" t="s">
        <v>37</v>
      </c>
      <c r="V2207" t="s">
        <v>38</v>
      </c>
      <c r="W2207" t="s">
        <v>38</v>
      </c>
      <c r="X2207" t="s">
        <v>584</v>
      </c>
      <c r="Y2207" s="1">
        <v>19800000</v>
      </c>
      <c r="Z2207">
        <v>2014</v>
      </c>
      <c r="AA2207">
        <v>1000</v>
      </c>
      <c r="AB2207">
        <v>6.6</v>
      </c>
      <c r="AC2207">
        <v>2.35</v>
      </c>
      <c r="AD2207">
        <v>14000</v>
      </c>
      <c r="AE2207" s="7">
        <v>20954372.623574145</v>
      </c>
      <c r="AF2207" s="7">
        <v>36289313.776932828</v>
      </c>
    </row>
    <row r="2208" spans="1:32" x14ac:dyDescent="0.2">
      <c r="A2208" t="s">
        <v>28</v>
      </c>
      <c r="B2208" t="s">
        <v>10864</v>
      </c>
      <c r="C2208">
        <v>293</v>
      </c>
      <c r="D2208">
        <v>104</v>
      </c>
      <c r="E2208">
        <v>53</v>
      </c>
      <c r="F2208">
        <v>652</v>
      </c>
      <c r="G2208" t="s">
        <v>2376</v>
      </c>
      <c r="H2208">
        <v>22000</v>
      </c>
      <c r="I2208">
        <v>33422556</v>
      </c>
      <c r="J2208">
        <f t="shared" si="34"/>
        <v>2</v>
      </c>
      <c r="K2208" t="s">
        <v>8059</v>
      </c>
      <c r="L2208" t="s">
        <v>696</v>
      </c>
      <c r="M2208" t="s">
        <v>10865</v>
      </c>
      <c r="N2208">
        <v>99236</v>
      </c>
      <c r="O2208">
        <v>33903</v>
      </c>
      <c r="P2208" t="s">
        <v>4292</v>
      </c>
      <c r="Q2208">
        <v>0</v>
      </c>
      <c r="R2208" t="s">
        <v>10866</v>
      </c>
      <c r="S2208" t="s">
        <v>10867</v>
      </c>
      <c r="T2208">
        <v>321</v>
      </c>
      <c r="U2208" t="s">
        <v>37</v>
      </c>
      <c r="V2208" t="s">
        <v>38</v>
      </c>
      <c r="W2208" t="s">
        <v>38</v>
      </c>
      <c r="X2208" t="s">
        <v>39</v>
      </c>
      <c r="Y2208" s="1">
        <v>20000000</v>
      </c>
      <c r="Z2208">
        <v>2008</v>
      </c>
      <c r="AA2208">
        <v>11000</v>
      </c>
      <c r="AB2208">
        <v>7.5</v>
      </c>
      <c r="AC2208">
        <v>1.85</v>
      </c>
      <c r="AD2208">
        <v>0</v>
      </c>
      <c r="AE2208" s="7">
        <v>23269856.014862981</v>
      </c>
      <c r="AF2208" s="7">
        <v>38886903.288434744</v>
      </c>
    </row>
    <row r="2209" spans="1:32" x14ac:dyDescent="0.2">
      <c r="A2209" t="s">
        <v>28</v>
      </c>
      <c r="B2209" t="s">
        <v>10557</v>
      </c>
      <c r="C2209">
        <v>233</v>
      </c>
      <c r="D2209">
        <v>98</v>
      </c>
      <c r="E2209">
        <v>406</v>
      </c>
      <c r="F2209">
        <v>406</v>
      </c>
      <c r="G2209" t="s">
        <v>827</v>
      </c>
      <c r="H2209">
        <v>860</v>
      </c>
      <c r="I2209">
        <v>32774834</v>
      </c>
      <c r="J2209">
        <f t="shared" si="34"/>
        <v>2</v>
      </c>
      <c r="K2209" t="s">
        <v>2135</v>
      </c>
      <c r="L2209" t="s">
        <v>10868</v>
      </c>
      <c r="M2209" t="s">
        <v>10869</v>
      </c>
      <c r="N2209">
        <v>136048</v>
      </c>
      <c r="O2209">
        <v>2609</v>
      </c>
      <c r="P2209" t="s">
        <v>10557</v>
      </c>
      <c r="Q2209">
        <v>5</v>
      </c>
      <c r="R2209" t="s">
        <v>10870</v>
      </c>
      <c r="S2209" t="s">
        <v>10871</v>
      </c>
      <c r="T2209">
        <v>700</v>
      </c>
      <c r="U2209" t="s">
        <v>37</v>
      </c>
      <c r="V2209" t="s">
        <v>38</v>
      </c>
      <c r="W2209" t="s">
        <v>38</v>
      </c>
      <c r="X2209" t="s">
        <v>584</v>
      </c>
      <c r="Y2209" s="1">
        <v>30000000</v>
      </c>
      <c r="Z2209">
        <v>2004</v>
      </c>
      <c r="AA2209">
        <v>523</v>
      </c>
      <c r="AB2209">
        <v>7.2</v>
      </c>
      <c r="AC2209">
        <v>2.35</v>
      </c>
      <c r="AD2209">
        <v>0</v>
      </c>
      <c r="AE2209" s="7">
        <v>39782953.943885654</v>
      </c>
      <c r="AF2209" s="7">
        <v>43462657.051349923</v>
      </c>
    </row>
    <row r="2210" spans="1:32" x14ac:dyDescent="0.2">
      <c r="A2210" t="s">
        <v>28</v>
      </c>
      <c r="B2210" t="s">
        <v>7925</v>
      </c>
      <c r="C2210">
        <v>282</v>
      </c>
      <c r="D2210">
        <v>92</v>
      </c>
      <c r="E2210">
        <v>34</v>
      </c>
      <c r="F2210">
        <v>322</v>
      </c>
      <c r="G2210" t="s">
        <v>10872</v>
      </c>
      <c r="H2210">
        <v>383</v>
      </c>
      <c r="I2210">
        <v>34334256</v>
      </c>
      <c r="J2210">
        <f t="shared" si="34"/>
        <v>2</v>
      </c>
      <c r="K2210" t="s">
        <v>5543</v>
      </c>
      <c r="L2210" t="s">
        <v>10873</v>
      </c>
      <c r="M2210" t="s">
        <v>10874</v>
      </c>
      <c r="N2210">
        <v>35131</v>
      </c>
      <c r="O2210">
        <v>1945</v>
      </c>
      <c r="P2210" t="s">
        <v>10875</v>
      </c>
      <c r="Q2210">
        <v>0</v>
      </c>
      <c r="R2210" t="s">
        <v>10876</v>
      </c>
      <c r="S2210" t="s">
        <v>10877</v>
      </c>
      <c r="T2210">
        <v>255</v>
      </c>
      <c r="U2210" t="s">
        <v>37</v>
      </c>
      <c r="V2210" t="s">
        <v>38</v>
      </c>
      <c r="W2210" t="s">
        <v>38</v>
      </c>
      <c r="X2210" t="s">
        <v>584</v>
      </c>
      <c r="Y2210" s="1">
        <v>11000000</v>
      </c>
      <c r="Z2210">
        <v>2013</v>
      </c>
      <c r="AA2210">
        <v>333</v>
      </c>
      <c r="AB2210">
        <v>4.8</v>
      </c>
      <c r="AC2210">
        <v>2.35</v>
      </c>
      <c r="AD2210">
        <v>16000</v>
      </c>
      <c r="AE2210" s="7">
        <v>11826180.257510731</v>
      </c>
      <c r="AF2210" s="7">
        <v>36913009.133047216</v>
      </c>
    </row>
    <row r="2211" spans="1:32" x14ac:dyDescent="0.2">
      <c r="A2211" t="s">
        <v>28</v>
      </c>
      <c r="B2211" t="s">
        <v>2460</v>
      </c>
      <c r="C2211">
        <v>57</v>
      </c>
      <c r="D2211">
        <v>123</v>
      </c>
      <c r="E2211">
        <v>36</v>
      </c>
      <c r="F2211">
        <v>631</v>
      </c>
      <c r="G2211" t="s">
        <v>2060</v>
      </c>
      <c r="H2211">
        <v>10000</v>
      </c>
      <c r="I2211">
        <v>32051917</v>
      </c>
      <c r="J2211">
        <f t="shared" si="34"/>
        <v>4</v>
      </c>
      <c r="K2211" t="s">
        <v>2141</v>
      </c>
      <c r="L2211" t="s">
        <v>10878</v>
      </c>
      <c r="M2211" t="s">
        <v>10879</v>
      </c>
      <c r="N2211">
        <v>42315</v>
      </c>
      <c r="O2211">
        <v>12338</v>
      </c>
      <c r="P2211" t="s">
        <v>5354</v>
      </c>
      <c r="Q2211">
        <v>0</v>
      </c>
      <c r="R2211" t="s">
        <v>10880</v>
      </c>
      <c r="S2211" t="s">
        <v>10881</v>
      </c>
      <c r="T2211">
        <v>140</v>
      </c>
      <c r="U2211" t="s">
        <v>37</v>
      </c>
      <c r="V2211" t="s">
        <v>38</v>
      </c>
      <c r="W2211" t="s">
        <v>38</v>
      </c>
      <c r="X2211" t="s">
        <v>584</v>
      </c>
      <c r="Y2211" s="1">
        <v>20000000</v>
      </c>
      <c r="Z2211">
        <v>1995</v>
      </c>
      <c r="AA2211">
        <v>1000</v>
      </c>
      <c r="AB2211">
        <v>6.6</v>
      </c>
      <c r="AC2211">
        <v>2.35</v>
      </c>
      <c r="AD2211">
        <v>0</v>
      </c>
      <c r="AE2211" s="7">
        <v>32874015.748031497</v>
      </c>
      <c r="AF2211" s="7">
        <v>52683761.210629918</v>
      </c>
    </row>
    <row r="2212" spans="1:32" x14ac:dyDescent="0.2">
      <c r="A2212" t="s">
        <v>28</v>
      </c>
      <c r="B2212" t="s">
        <v>6799</v>
      </c>
      <c r="C2212">
        <v>153</v>
      </c>
      <c r="D2212">
        <v>88</v>
      </c>
      <c r="E2212">
        <v>92</v>
      </c>
      <c r="F2212">
        <v>636</v>
      </c>
      <c r="G2212" t="s">
        <v>1139</v>
      </c>
      <c r="H2212">
        <v>31000</v>
      </c>
      <c r="I2212">
        <v>32014289</v>
      </c>
      <c r="J2212">
        <f t="shared" si="34"/>
        <v>1</v>
      </c>
      <c r="K2212" t="s">
        <v>1670</v>
      </c>
      <c r="L2212" t="s">
        <v>10882</v>
      </c>
      <c r="M2212" t="s">
        <v>10883</v>
      </c>
      <c r="N2212">
        <v>50337</v>
      </c>
      <c r="O2212">
        <v>34319</v>
      </c>
      <c r="P2212" t="s">
        <v>1333</v>
      </c>
      <c r="Q2212">
        <v>8</v>
      </c>
      <c r="R2212" t="s">
        <v>10884</v>
      </c>
      <c r="S2212" t="s">
        <v>10885</v>
      </c>
      <c r="T2212">
        <v>177</v>
      </c>
      <c r="U2212" t="s">
        <v>37</v>
      </c>
      <c r="V2212" t="s">
        <v>38</v>
      </c>
      <c r="W2212" t="s">
        <v>38</v>
      </c>
      <c r="X2212" t="s">
        <v>39</v>
      </c>
      <c r="Y2212" s="1">
        <v>20000000</v>
      </c>
      <c r="Z2212">
        <v>2013</v>
      </c>
      <c r="AA2212">
        <v>881</v>
      </c>
      <c r="AB2212">
        <v>3.5</v>
      </c>
      <c r="AC2212">
        <v>1.85</v>
      </c>
      <c r="AD2212">
        <v>13000</v>
      </c>
      <c r="AE2212" s="7">
        <v>21502145.922746781</v>
      </c>
      <c r="AF2212" s="7">
        <v>34418795.684549361</v>
      </c>
    </row>
    <row r="2213" spans="1:32" x14ac:dyDescent="0.2">
      <c r="A2213" t="s">
        <v>28</v>
      </c>
      <c r="B2213" t="s">
        <v>10886</v>
      </c>
      <c r="C2213">
        <v>20</v>
      </c>
      <c r="D2213">
        <v>158</v>
      </c>
      <c r="E2213">
        <v>32</v>
      </c>
      <c r="F2213">
        <v>417</v>
      </c>
      <c r="G2213" t="s">
        <v>10887</v>
      </c>
      <c r="H2213">
        <v>16000</v>
      </c>
      <c r="J2213">
        <f t="shared" si="34"/>
        <v>5</v>
      </c>
      <c r="K2213" t="s">
        <v>10888</v>
      </c>
      <c r="L2213" t="s">
        <v>3693</v>
      </c>
      <c r="M2213" t="s">
        <v>10889</v>
      </c>
      <c r="N2213">
        <v>9352</v>
      </c>
      <c r="O2213">
        <v>17775</v>
      </c>
      <c r="P2213" t="s">
        <v>4239</v>
      </c>
      <c r="Q2213">
        <v>3</v>
      </c>
      <c r="R2213" t="s">
        <v>10890</v>
      </c>
      <c r="S2213" t="s">
        <v>10891</v>
      </c>
      <c r="T2213">
        <v>106</v>
      </c>
      <c r="U2213" t="s">
        <v>37</v>
      </c>
      <c r="V2213" t="s">
        <v>38</v>
      </c>
      <c r="W2213" t="s">
        <v>38</v>
      </c>
      <c r="X2213" t="s">
        <v>39</v>
      </c>
      <c r="Y2213" s="1">
        <v>20000000</v>
      </c>
      <c r="Z2213">
        <v>1969</v>
      </c>
      <c r="AA2213">
        <v>756</v>
      </c>
      <c r="AB2213">
        <v>6.7</v>
      </c>
      <c r="AC2213">
        <v>2.35</v>
      </c>
      <c r="AD2213">
        <v>0</v>
      </c>
      <c r="AE2213" s="7">
        <v>136512261.58038145</v>
      </c>
      <c r="AF2213" s="7">
        <v>0</v>
      </c>
    </row>
    <row r="2214" spans="1:32" x14ac:dyDescent="0.2">
      <c r="A2214" t="s">
        <v>28</v>
      </c>
      <c r="B2214" t="s">
        <v>6050</v>
      </c>
      <c r="C2214">
        <v>324</v>
      </c>
      <c r="D2214">
        <v>128</v>
      </c>
      <c r="E2214">
        <v>835</v>
      </c>
      <c r="F2214">
        <v>755</v>
      </c>
      <c r="G2214" t="s">
        <v>4235</v>
      </c>
      <c r="H2214">
        <v>11000</v>
      </c>
      <c r="I2214">
        <v>31838002</v>
      </c>
      <c r="J2214">
        <f t="shared" si="34"/>
        <v>3</v>
      </c>
      <c r="K2214" t="s">
        <v>5939</v>
      </c>
      <c r="L2214" t="s">
        <v>79</v>
      </c>
      <c r="M2214" t="s">
        <v>10892</v>
      </c>
      <c r="N2214">
        <v>136673</v>
      </c>
      <c r="O2214">
        <v>13189</v>
      </c>
      <c r="P2214" t="s">
        <v>10893</v>
      </c>
      <c r="Q2214">
        <v>1</v>
      </c>
      <c r="R2214" t="s">
        <v>10894</v>
      </c>
      <c r="S2214" t="s">
        <v>10895</v>
      </c>
      <c r="T2214">
        <v>281</v>
      </c>
      <c r="U2214" t="s">
        <v>37</v>
      </c>
      <c r="V2214" t="s">
        <v>38</v>
      </c>
      <c r="W2214" t="s">
        <v>38</v>
      </c>
      <c r="X2214" t="s">
        <v>584</v>
      </c>
      <c r="Y2214" s="1">
        <v>20000000</v>
      </c>
      <c r="Z2214">
        <v>2008</v>
      </c>
      <c r="AA2214">
        <v>896</v>
      </c>
      <c r="AB2214">
        <v>7.6</v>
      </c>
      <c r="AC2214">
        <v>1.85</v>
      </c>
      <c r="AD2214">
        <v>10000</v>
      </c>
      <c r="AE2214" s="7">
        <v>23269856.014862981</v>
      </c>
      <c r="AF2214" s="7">
        <v>37043286.117045984</v>
      </c>
    </row>
    <row r="2215" spans="1:32" x14ac:dyDescent="0.2">
      <c r="A2215" t="s">
        <v>28</v>
      </c>
      <c r="B2215" t="s">
        <v>527</v>
      </c>
      <c r="C2215">
        <v>122</v>
      </c>
      <c r="D2215">
        <v>107</v>
      </c>
      <c r="E2215">
        <v>58</v>
      </c>
      <c r="F2215">
        <v>47</v>
      </c>
      <c r="G2215" t="s">
        <v>10896</v>
      </c>
      <c r="H2215">
        <v>141</v>
      </c>
      <c r="I2215">
        <v>36874745</v>
      </c>
      <c r="J2215">
        <f t="shared" si="34"/>
        <v>4</v>
      </c>
      <c r="K2215" t="s">
        <v>10897</v>
      </c>
      <c r="L2215" t="s">
        <v>9861</v>
      </c>
      <c r="M2215" t="s">
        <v>10898</v>
      </c>
      <c r="N2215">
        <v>12276</v>
      </c>
      <c r="O2215">
        <v>389</v>
      </c>
      <c r="P2215" t="s">
        <v>10899</v>
      </c>
      <c r="Q2215">
        <v>2</v>
      </c>
      <c r="R2215" t="s">
        <v>10900</v>
      </c>
      <c r="S2215" t="s">
        <v>10901</v>
      </c>
      <c r="T2215">
        <v>117</v>
      </c>
      <c r="U2215" t="s">
        <v>37</v>
      </c>
      <c r="V2215" t="s">
        <v>38</v>
      </c>
      <c r="W2215" t="s">
        <v>38</v>
      </c>
      <c r="X2215" t="s">
        <v>39</v>
      </c>
      <c r="Y2215" s="1">
        <v>20000000</v>
      </c>
      <c r="Z2215">
        <v>2016</v>
      </c>
      <c r="AA2215">
        <v>76</v>
      </c>
      <c r="AB2215">
        <v>6.3</v>
      </c>
      <c r="AC2215">
        <v>2.35</v>
      </c>
      <c r="AD2215">
        <v>21000</v>
      </c>
      <c r="AE2215" s="7">
        <v>20875000</v>
      </c>
      <c r="AF2215" s="7">
        <v>38488015.09375</v>
      </c>
    </row>
    <row r="2216" spans="1:32" x14ac:dyDescent="0.2">
      <c r="A2216" t="s">
        <v>28</v>
      </c>
      <c r="B2216" t="s">
        <v>10902</v>
      </c>
      <c r="C2216">
        <v>156</v>
      </c>
      <c r="D2216">
        <v>91</v>
      </c>
      <c r="E2216">
        <v>17</v>
      </c>
      <c r="F2216">
        <v>78</v>
      </c>
      <c r="G2216" t="s">
        <v>8993</v>
      </c>
      <c r="H2216">
        <v>534</v>
      </c>
      <c r="I2216">
        <v>30079316</v>
      </c>
      <c r="J2216">
        <f t="shared" si="34"/>
        <v>1</v>
      </c>
      <c r="K2216" t="s">
        <v>6402</v>
      </c>
      <c r="L2216" t="s">
        <v>10903</v>
      </c>
      <c r="M2216" t="s">
        <v>10904</v>
      </c>
      <c r="N2216">
        <v>75920</v>
      </c>
      <c r="O2216">
        <v>1083</v>
      </c>
      <c r="P2216" t="s">
        <v>10905</v>
      </c>
      <c r="Q2216">
        <v>0</v>
      </c>
      <c r="R2216" t="s">
        <v>10906</v>
      </c>
      <c r="S2216" t="s">
        <v>10907</v>
      </c>
      <c r="T2216">
        <v>474</v>
      </c>
      <c r="U2216" t="s">
        <v>37</v>
      </c>
      <c r="V2216" t="s">
        <v>38</v>
      </c>
      <c r="W2216" t="s">
        <v>38</v>
      </c>
      <c r="X2216" t="s">
        <v>584</v>
      </c>
      <c r="Y2216" s="1">
        <v>35000000</v>
      </c>
      <c r="Z2216">
        <v>2002</v>
      </c>
      <c r="AA2216">
        <v>385</v>
      </c>
      <c r="AB2216">
        <v>5.5</v>
      </c>
      <c r="AC2216">
        <v>1.85</v>
      </c>
      <c r="AD2216">
        <v>0</v>
      </c>
      <c r="AE2216" s="7">
        <v>48735408.56031128</v>
      </c>
      <c r="AF2216" s="7">
        <v>41883650.127848804</v>
      </c>
    </row>
    <row r="2217" spans="1:32" x14ac:dyDescent="0.2">
      <c r="A2217" t="s">
        <v>28</v>
      </c>
      <c r="B2217" t="s">
        <v>10908</v>
      </c>
      <c r="C2217">
        <v>161</v>
      </c>
      <c r="D2217">
        <v>90</v>
      </c>
      <c r="E2217">
        <v>12</v>
      </c>
      <c r="F2217">
        <v>587</v>
      </c>
      <c r="G2217" t="s">
        <v>5042</v>
      </c>
      <c r="H2217">
        <v>786</v>
      </c>
      <c r="I2217">
        <v>35033759</v>
      </c>
      <c r="J2217">
        <f t="shared" si="34"/>
        <v>2</v>
      </c>
      <c r="K2217" t="s">
        <v>4218</v>
      </c>
      <c r="L2217" t="s">
        <v>7128</v>
      </c>
      <c r="M2217" t="s">
        <v>10909</v>
      </c>
      <c r="N2217">
        <v>55008</v>
      </c>
      <c r="O2217">
        <v>2462</v>
      </c>
      <c r="P2217" t="s">
        <v>9289</v>
      </c>
      <c r="Q2217">
        <v>4</v>
      </c>
      <c r="R2217" t="s">
        <v>10910</v>
      </c>
      <c r="S2217" t="s">
        <v>10911</v>
      </c>
      <c r="T2217">
        <v>93</v>
      </c>
      <c r="U2217" t="s">
        <v>37</v>
      </c>
      <c r="V2217" t="s">
        <v>38</v>
      </c>
      <c r="W2217" t="s">
        <v>38</v>
      </c>
      <c r="X2217" t="s">
        <v>584</v>
      </c>
      <c r="Y2217" s="1">
        <v>19000000</v>
      </c>
      <c r="Z2217">
        <v>2011</v>
      </c>
      <c r="AA2217">
        <v>651</v>
      </c>
      <c r="AB2217">
        <v>6.3</v>
      </c>
      <c r="AC2217">
        <v>2.35</v>
      </c>
      <c r="AD2217">
        <v>21000</v>
      </c>
      <c r="AE2217" s="7">
        <v>21162738.995108936</v>
      </c>
      <c r="AF2217" s="7">
        <v>39021594.617607825</v>
      </c>
    </row>
    <row r="2218" spans="1:32" x14ac:dyDescent="0.2">
      <c r="A2218" t="s">
        <v>28</v>
      </c>
      <c r="B2218" t="s">
        <v>10912</v>
      </c>
      <c r="C2218">
        <v>69</v>
      </c>
      <c r="D2218">
        <v>115</v>
      </c>
      <c r="E2218">
        <v>39</v>
      </c>
      <c r="F2218">
        <v>254</v>
      </c>
      <c r="G2218" t="s">
        <v>3851</v>
      </c>
      <c r="H2218">
        <v>13000</v>
      </c>
      <c r="I2218">
        <v>29753944</v>
      </c>
      <c r="J2218">
        <f t="shared" si="34"/>
        <v>4</v>
      </c>
      <c r="K2218" t="s">
        <v>2141</v>
      </c>
      <c r="L2218" t="s">
        <v>546</v>
      </c>
      <c r="M2218" t="s">
        <v>10913</v>
      </c>
      <c r="N2218">
        <v>90677</v>
      </c>
      <c r="O2218">
        <v>14275</v>
      </c>
      <c r="P2218" t="s">
        <v>10914</v>
      </c>
      <c r="Q2218">
        <v>3</v>
      </c>
      <c r="R2218" t="s">
        <v>10915</v>
      </c>
      <c r="S2218" t="s">
        <v>10916</v>
      </c>
      <c r="T2218">
        <v>389</v>
      </c>
      <c r="U2218" t="s">
        <v>37</v>
      </c>
      <c r="V2218" t="s">
        <v>38</v>
      </c>
      <c r="W2218" t="s">
        <v>38</v>
      </c>
      <c r="X2218" t="s">
        <v>584</v>
      </c>
      <c r="Y2218" s="1">
        <v>20000000</v>
      </c>
      <c r="Z2218">
        <v>1998</v>
      </c>
      <c r="AA2218">
        <v>481</v>
      </c>
      <c r="AB2218">
        <v>6.5</v>
      </c>
      <c r="AC2218">
        <v>2.35</v>
      </c>
      <c r="AD2218">
        <v>0</v>
      </c>
      <c r="AE2218" s="7">
        <v>30736196.319018405</v>
      </c>
      <c r="AF2218" s="7">
        <v>45726153.202453986</v>
      </c>
    </row>
    <row r="2219" spans="1:32" x14ac:dyDescent="0.2">
      <c r="A2219" t="s">
        <v>28</v>
      </c>
      <c r="B2219" t="s">
        <v>10917</v>
      </c>
      <c r="C2219">
        <v>121</v>
      </c>
      <c r="D2219">
        <v>101</v>
      </c>
      <c r="E2219">
        <v>29</v>
      </c>
      <c r="F2219">
        <v>429</v>
      </c>
      <c r="G2219" t="s">
        <v>9443</v>
      </c>
      <c r="H2219">
        <v>812</v>
      </c>
      <c r="I2219">
        <v>29062561</v>
      </c>
      <c r="J2219">
        <f t="shared" si="34"/>
        <v>2</v>
      </c>
      <c r="K2219" t="s">
        <v>1527</v>
      </c>
      <c r="L2219" t="s">
        <v>632</v>
      </c>
      <c r="M2219" t="s">
        <v>10918</v>
      </c>
      <c r="N2219">
        <v>23424</v>
      </c>
      <c r="O2219">
        <v>3292</v>
      </c>
      <c r="P2219" t="s">
        <v>10919</v>
      </c>
      <c r="Q2219">
        <v>0</v>
      </c>
      <c r="R2219" t="s">
        <v>10920</v>
      </c>
      <c r="S2219" t="s">
        <v>10921</v>
      </c>
      <c r="T2219">
        <v>119</v>
      </c>
      <c r="U2219" t="s">
        <v>37</v>
      </c>
      <c r="V2219" t="s">
        <v>38</v>
      </c>
      <c r="W2219" t="s">
        <v>38</v>
      </c>
      <c r="X2219" t="s">
        <v>39</v>
      </c>
      <c r="Y2219" s="1"/>
      <c r="Z2219">
        <v>2009</v>
      </c>
      <c r="AA2219">
        <v>533</v>
      </c>
      <c r="AB2219">
        <v>5.6</v>
      </c>
      <c r="AC2219">
        <v>2.35</v>
      </c>
      <c r="AD2219">
        <v>0</v>
      </c>
      <c r="AE2219" s="7">
        <v>0</v>
      </c>
      <c r="AF2219" s="7">
        <v>33940193.615384616</v>
      </c>
    </row>
    <row r="2220" spans="1:32" x14ac:dyDescent="0.2">
      <c r="A2220" t="s">
        <v>28</v>
      </c>
      <c r="B2220" t="s">
        <v>4536</v>
      </c>
      <c r="C2220">
        <v>258</v>
      </c>
      <c r="D2220">
        <v>113</v>
      </c>
      <c r="E2220">
        <v>108</v>
      </c>
      <c r="F2220">
        <v>22</v>
      </c>
      <c r="G2220" t="s">
        <v>10922</v>
      </c>
      <c r="H2220">
        <v>1000</v>
      </c>
      <c r="I2220">
        <v>31146570</v>
      </c>
      <c r="J2220">
        <f t="shared" si="34"/>
        <v>2</v>
      </c>
      <c r="K2220" t="s">
        <v>4074</v>
      </c>
      <c r="L2220" t="s">
        <v>137</v>
      </c>
      <c r="M2220" t="s">
        <v>10923</v>
      </c>
      <c r="N2220">
        <v>55441</v>
      </c>
      <c r="O2220">
        <v>1136</v>
      </c>
      <c r="P2220" t="s">
        <v>10924</v>
      </c>
      <c r="Q2220">
        <v>3</v>
      </c>
      <c r="R2220" t="s">
        <v>10925</v>
      </c>
      <c r="S2220" t="s">
        <v>10926</v>
      </c>
      <c r="T2220">
        <v>165</v>
      </c>
      <c r="U2220" t="s">
        <v>37</v>
      </c>
      <c r="V2220" t="s">
        <v>38</v>
      </c>
      <c r="W2220" t="s">
        <v>38</v>
      </c>
      <c r="X2220" t="s">
        <v>584</v>
      </c>
      <c r="Y2220" s="1">
        <v>20000000</v>
      </c>
      <c r="Z2220">
        <v>2010</v>
      </c>
      <c r="AA2220">
        <v>100</v>
      </c>
      <c r="AB2220">
        <v>6.9</v>
      </c>
      <c r="AC2220">
        <v>2.35</v>
      </c>
      <c r="AD2220">
        <v>0</v>
      </c>
      <c r="AE2220" s="7">
        <v>22971114.167812932</v>
      </c>
      <c r="AF2220" s="7">
        <v>35773570.770288862</v>
      </c>
    </row>
    <row r="2221" spans="1:32" x14ac:dyDescent="0.2">
      <c r="A2221" t="s">
        <v>28</v>
      </c>
      <c r="B2221" t="s">
        <v>5646</v>
      </c>
      <c r="C2221">
        <v>174</v>
      </c>
      <c r="D2221">
        <v>113</v>
      </c>
      <c r="E2221">
        <v>350</v>
      </c>
      <c r="F2221">
        <v>619</v>
      </c>
      <c r="G2221" t="s">
        <v>2662</v>
      </c>
      <c r="H2221">
        <v>1000</v>
      </c>
      <c r="I2221">
        <v>27277055</v>
      </c>
      <c r="J2221">
        <f t="shared" si="34"/>
        <v>4</v>
      </c>
      <c r="K2221" t="s">
        <v>5787</v>
      </c>
      <c r="L2221" t="s">
        <v>7566</v>
      </c>
      <c r="M2221" t="s">
        <v>10927</v>
      </c>
      <c r="N2221">
        <v>143137</v>
      </c>
      <c r="O2221">
        <v>3141</v>
      </c>
      <c r="P2221" t="s">
        <v>2372</v>
      </c>
      <c r="Q2221">
        <v>0</v>
      </c>
      <c r="R2221" t="s">
        <v>10928</v>
      </c>
      <c r="S2221" t="s">
        <v>10929</v>
      </c>
      <c r="T2221">
        <v>602</v>
      </c>
      <c r="U2221" t="s">
        <v>37</v>
      </c>
      <c r="V2221" t="s">
        <v>56</v>
      </c>
      <c r="W2221" t="s">
        <v>56</v>
      </c>
      <c r="X2221" t="s">
        <v>584</v>
      </c>
      <c r="Y2221" s="1">
        <v>20000000</v>
      </c>
      <c r="Z2221">
        <v>2000</v>
      </c>
      <c r="AA2221">
        <v>960</v>
      </c>
      <c r="AB2221">
        <v>7.6</v>
      </c>
      <c r="AC2221">
        <v>1.85</v>
      </c>
      <c r="AD2221">
        <v>10000</v>
      </c>
      <c r="AE2221" s="7">
        <v>29094076.655052267</v>
      </c>
      <c r="AF2221" s="7">
        <v>39680036.454703838</v>
      </c>
    </row>
    <row r="2222" spans="1:32" x14ac:dyDescent="0.2">
      <c r="A2222" t="s">
        <v>28</v>
      </c>
      <c r="B2222" t="s">
        <v>10930</v>
      </c>
      <c r="C2222">
        <v>141</v>
      </c>
      <c r="D2222">
        <v>87</v>
      </c>
      <c r="E2222">
        <v>2</v>
      </c>
      <c r="F2222">
        <v>270</v>
      </c>
      <c r="G2222" t="s">
        <v>10931</v>
      </c>
      <c r="H2222">
        <v>741</v>
      </c>
      <c r="I2222">
        <v>26876529</v>
      </c>
      <c r="J2222">
        <f t="shared" si="34"/>
        <v>2</v>
      </c>
      <c r="K2222" t="s">
        <v>5102</v>
      </c>
      <c r="L2222" t="s">
        <v>6529</v>
      </c>
      <c r="M2222" t="s">
        <v>10932</v>
      </c>
      <c r="N2222">
        <v>26624</v>
      </c>
      <c r="O2222">
        <v>1834</v>
      </c>
      <c r="P2222" t="s">
        <v>10933</v>
      </c>
      <c r="Q2222">
        <v>1</v>
      </c>
      <c r="R2222" t="s">
        <v>10934</v>
      </c>
      <c r="S2222" t="s">
        <v>10935</v>
      </c>
      <c r="T2222">
        <v>189</v>
      </c>
      <c r="U2222" t="s">
        <v>37</v>
      </c>
      <c r="V2222" t="s">
        <v>676</v>
      </c>
      <c r="W2222" t="s">
        <v>676</v>
      </c>
      <c r="X2222" t="s">
        <v>39</v>
      </c>
      <c r="Y2222" s="1">
        <v>27000000</v>
      </c>
      <c r="Z2222">
        <v>2008</v>
      </c>
      <c r="AA2222">
        <v>297</v>
      </c>
      <c r="AB2222">
        <v>3.9</v>
      </c>
      <c r="AC2222">
        <v>1.85</v>
      </c>
      <c r="AD2222">
        <v>0</v>
      </c>
      <c r="AE2222" s="7">
        <v>31414305.620065026</v>
      </c>
      <c r="AF2222" s="7">
        <v>31270648.000464469</v>
      </c>
    </row>
    <row r="2223" spans="1:32" x14ac:dyDescent="0.2">
      <c r="A2223" t="s">
        <v>28</v>
      </c>
      <c r="B2223" t="s">
        <v>9812</v>
      </c>
      <c r="C2223">
        <v>31</v>
      </c>
      <c r="D2223">
        <v>101</v>
      </c>
      <c r="E2223">
        <v>154</v>
      </c>
      <c r="F2223">
        <v>497</v>
      </c>
      <c r="G2223" t="s">
        <v>7745</v>
      </c>
      <c r="H2223">
        <v>1000</v>
      </c>
      <c r="I2223">
        <v>53146000</v>
      </c>
      <c r="J2223">
        <f t="shared" si="34"/>
        <v>3</v>
      </c>
      <c r="K2223" t="s">
        <v>2124</v>
      </c>
      <c r="L2223" t="s">
        <v>307</v>
      </c>
      <c r="M2223" t="s">
        <v>10936</v>
      </c>
      <c r="N2223">
        <v>9845</v>
      </c>
      <c r="O2223">
        <v>3174</v>
      </c>
      <c r="P2223" t="s">
        <v>3537</v>
      </c>
      <c r="Q2223">
        <v>1</v>
      </c>
      <c r="R2223" t="s">
        <v>10937</v>
      </c>
      <c r="S2223" t="s">
        <v>10938</v>
      </c>
      <c r="T2223">
        <v>77</v>
      </c>
      <c r="U2223" t="s">
        <v>37</v>
      </c>
      <c r="V2223" t="s">
        <v>38</v>
      </c>
      <c r="W2223" t="s">
        <v>38</v>
      </c>
      <c r="X2223" t="s">
        <v>584</v>
      </c>
      <c r="Y2223" s="1">
        <v>20000000</v>
      </c>
      <c r="Z2223">
        <v>1996</v>
      </c>
      <c r="AA2223">
        <v>816</v>
      </c>
      <c r="AB2223">
        <v>6.1</v>
      </c>
      <c r="AC2223">
        <v>1.85</v>
      </c>
      <c r="AD2223">
        <v>613</v>
      </c>
      <c r="AE2223" s="7">
        <v>31931166.347992353</v>
      </c>
      <c r="AF2223" s="7">
        <v>84850688.336520076</v>
      </c>
    </row>
    <row r="2224" spans="1:32" x14ac:dyDescent="0.2">
      <c r="A2224" t="s">
        <v>28</v>
      </c>
      <c r="B2224" t="s">
        <v>1488</v>
      </c>
      <c r="C2224">
        <v>222</v>
      </c>
      <c r="D2224">
        <v>111</v>
      </c>
      <c r="E2224">
        <v>79</v>
      </c>
      <c r="F2224">
        <v>287</v>
      </c>
      <c r="G2224" t="s">
        <v>4062</v>
      </c>
      <c r="H2224">
        <v>26000</v>
      </c>
      <c r="I2224">
        <v>30028592</v>
      </c>
      <c r="J2224">
        <f t="shared" si="34"/>
        <v>4</v>
      </c>
      <c r="K2224" t="s">
        <v>5273</v>
      </c>
      <c r="L2224" t="s">
        <v>334</v>
      </c>
      <c r="M2224" t="s">
        <v>10939</v>
      </c>
      <c r="N2224">
        <v>152247</v>
      </c>
      <c r="O2224">
        <v>27755</v>
      </c>
      <c r="P2224" t="s">
        <v>6047</v>
      </c>
      <c r="Q2224">
        <v>0</v>
      </c>
      <c r="R2224" t="s">
        <v>10940</v>
      </c>
      <c r="S2224" t="s">
        <v>10941</v>
      </c>
      <c r="T2224">
        <v>189</v>
      </c>
      <c r="U2224" t="s">
        <v>37</v>
      </c>
      <c r="V2224" t="s">
        <v>56</v>
      </c>
      <c r="W2224" t="s">
        <v>56</v>
      </c>
      <c r="X2224" t="s">
        <v>584</v>
      </c>
      <c r="Y2224" s="1">
        <v>20000000</v>
      </c>
      <c r="Z2224">
        <v>2008</v>
      </c>
      <c r="AA2224">
        <v>811</v>
      </c>
      <c r="AB2224">
        <v>7.3</v>
      </c>
      <c r="AC2224">
        <v>2.35</v>
      </c>
      <c r="AD2224">
        <v>0</v>
      </c>
      <c r="AE2224" s="7">
        <v>23269856.014862981</v>
      </c>
      <c r="AF2224" s="7">
        <v>34938050.608453318</v>
      </c>
    </row>
    <row r="2225" spans="1:32" x14ac:dyDescent="0.2">
      <c r="A2225" t="s">
        <v>28</v>
      </c>
      <c r="B2225" t="s">
        <v>1554</v>
      </c>
      <c r="C2225">
        <v>273</v>
      </c>
      <c r="D2225">
        <v>108</v>
      </c>
      <c r="E2225">
        <v>1000</v>
      </c>
      <c r="F2225">
        <v>1000</v>
      </c>
      <c r="G2225" t="s">
        <v>83</v>
      </c>
      <c r="H2225">
        <v>14000</v>
      </c>
      <c r="I2225">
        <v>34126138</v>
      </c>
      <c r="J2225">
        <f t="shared" si="34"/>
        <v>4</v>
      </c>
      <c r="K2225" t="s">
        <v>6918</v>
      </c>
      <c r="L2225" t="s">
        <v>212</v>
      </c>
      <c r="M2225" t="s">
        <v>10942</v>
      </c>
      <c r="N2225">
        <v>666937</v>
      </c>
      <c r="O2225">
        <v>19364</v>
      </c>
      <c r="P2225" t="s">
        <v>137</v>
      </c>
      <c r="Q2225">
        <v>1</v>
      </c>
      <c r="R2225" t="s">
        <v>10943</v>
      </c>
      <c r="S2225" t="s">
        <v>10944</v>
      </c>
      <c r="T2225">
        <v>1514</v>
      </c>
      <c r="U2225" t="s">
        <v>37</v>
      </c>
      <c r="V2225" t="s">
        <v>38</v>
      </c>
      <c r="W2225" t="s">
        <v>38</v>
      </c>
      <c r="X2225" t="s">
        <v>584</v>
      </c>
      <c r="Y2225" s="1">
        <v>20000000</v>
      </c>
      <c r="Z2225">
        <v>2004</v>
      </c>
      <c r="AA2225">
        <v>4000</v>
      </c>
      <c r="AB2225">
        <v>8.3000000000000007</v>
      </c>
      <c r="AC2225">
        <v>1.85</v>
      </c>
      <c r="AD2225">
        <v>52000</v>
      </c>
      <c r="AE2225" s="7">
        <v>26521969.295923769</v>
      </c>
      <c r="AF2225" s="7">
        <v>45254619.211222865</v>
      </c>
    </row>
    <row r="2226" spans="1:32" x14ac:dyDescent="0.2">
      <c r="A2226" t="s">
        <v>28</v>
      </c>
      <c r="B2226" t="s">
        <v>5132</v>
      </c>
      <c r="C2226">
        <v>91</v>
      </c>
      <c r="D2226">
        <v>105</v>
      </c>
      <c r="E2226">
        <v>99</v>
      </c>
      <c r="F2226">
        <v>518</v>
      </c>
      <c r="G2226" t="s">
        <v>10945</v>
      </c>
      <c r="H2226">
        <v>2000</v>
      </c>
      <c r="I2226">
        <v>25677801</v>
      </c>
      <c r="J2226">
        <f t="shared" si="34"/>
        <v>3</v>
      </c>
      <c r="K2226" t="s">
        <v>2716</v>
      </c>
      <c r="L2226" t="s">
        <v>1733</v>
      </c>
      <c r="M2226" t="s">
        <v>10946</v>
      </c>
      <c r="N2226">
        <v>41273</v>
      </c>
      <c r="O2226">
        <v>4813</v>
      </c>
      <c r="P2226" t="s">
        <v>10947</v>
      </c>
      <c r="Q2226">
        <v>6</v>
      </c>
      <c r="R2226" t="s">
        <v>10948</v>
      </c>
      <c r="S2226" t="s">
        <v>10949</v>
      </c>
      <c r="T2226">
        <v>136</v>
      </c>
      <c r="U2226" t="s">
        <v>37</v>
      </c>
      <c r="V2226" t="s">
        <v>38</v>
      </c>
      <c r="W2226" t="s">
        <v>38</v>
      </c>
      <c r="X2226" t="s">
        <v>94</v>
      </c>
      <c r="Y2226" s="1">
        <v>20000000</v>
      </c>
      <c r="Z2226">
        <v>2010</v>
      </c>
      <c r="AA2226">
        <v>938</v>
      </c>
      <c r="AB2226">
        <v>5.8</v>
      </c>
      <c r="AC2226">
        <v>2.35</v>
      </c>
      <c r="AD2226">
        <v>0</v>
      </c>
      <c r="AE2226" s="7">
        <v>22971114.167812932</v>
      </c>
      <c r="AF2226" s="7">
        <v>29492384.917469054</v>
      </c>
    </row>
    <row r="2227" spans="1:32" x14ac:dyDescent="0.2">
      <c r="A2227" t="s">
        <v>28</v>
      </c>
      <c r="B2227" t="s">
        <v>506</v>
      </c>
      <c r="C2227">
        <v>190</v>
      </c>
      <c r="D2227">
        <v>109</v>
      </c>
      <c r="E2227">
        <v>453</v>
      </c>
      <c r="F2227">
        <v>2000</v>
      </c>
      <c r="G2227" t="s">
        <v>221</v>
      </c>
      <c r="H2227">
        <v>18000</v>
      </c>
      <c r="I2227">
        <v>26415649</v>
      </c>
      <c r="J2227">
        <f t="shared" si="34"/>
        <v>4</v>
      </c>
      <c r="K2227" t="s">
        <v>463</v>
      </c>
      <c r="L2227" t="s">
        <v>587</v>
      </c>
      <c r="M2227" t="s">
        <v>10950</v>
      </c>
      <c r="N2227">
        <v>94892</v>
      </c>
      <c r="O2227">
        <v>33878</v>
      </c>
      <c r="P2227" t="s">
        <v>5730</v>
      </c>
      <c r="Q2227">
        <v>4</v>
      </c>
      <c r="R2227" t="s">
        <v>10951</v>
      </c>
      <c r="S2227" t="s">
        <v>10952</v>
      </c>
      <c r="T2227">
        <v>189</v>
      </c>
      <c r="U2227" t="s">
        <v>37</v>
      </c>
      <c r="V2227" t="s">
        <v>38</v>
      </c>
      <c r="W2227" t="s">
        <v>38</v>
      </c>
      <c r="X2227" t="s">
        <v>584</v>
      </c>
      <c r="Y2227" s="1">
        <v>20000000</v>
      </c>
      <c r="Z2227">
        <v>2008</v>
      </c>
      <c r="AA2227">
        <v>11000</v>
      </c>
      <c r="AB2227">
        <v>6.8</v>
      </c>
      <c r="AC2227">
        <v>2.35</v>
      </c>
      <c r="AD2227">
        <v>0</v>
      </c>
      <c r="AE2227" s="7">
        <v>23269856.014862981</v>
      </c>
      <c r="AF2227" s="7">
        <v>30734417.438457966</v>
      </c>
    </row>
    <row r="2228" spans="1:32" x14ac:dyDescent="0.2">
      <c r="A2228" t="s">
        <v>28</v>
      </c>
      <c r="B2228" t="s">
        <v>2452</v>
      </c>
      <c r="C2228">
        <v>427</v>
      </c>
      <c r="D2228">
        <v>109</v>
      </c>
      <c r="E2228">
        <v>1000</v>
      </c>
      <c r="F2228">
        <v>24</v>
      </c>
      <c r="G2228" t="s">
        <v>10953</v>
      </c>
      <c r="H2228">
        <v>177</v>
      </c>
      <c r="I2228">
        <v>26003149</v>
      </c>
      <c r="J2228">
        <f t="shared" si="34"/>
        <v>3</v>
      </c>
      <c r="K2228" t="s">
        <v>1903</v>
      </c>
      <c r="L2228" t="s">
        <v>3844</v>
      </c>
      <c r="M2228" t="s">
        <v>10954</v>
      </c>
      <c r="N2228">
        <v>185587</v>
      </c>
      <c r="O2228">
        <v>278</v>
      </c>
      <c r="P2228" t="s">
        <v>10955</v>
      </c>
      <c r="Q2228">
        <v>6</v>
      </c>
      <c r="R2228" t="s">
        <v>10956</v>
      </c>
      <c r="S2228" t="s">
        <v>10957</v>
      </c>
      <c r="T2228">
        <v>401</v>
      </c>
      <c r="U2228" t="s">
        <v>37</v>
      </c>
      <c r="V2228" t="s">
        <v>56</v>
      </c>
      <c r="W2228" t="s">
        <v>56</v>
      </c>
      <c r="X2228" t="s">
        <v>584</v>
      </c>
      <c r="Y2228" s="1">
        <v>20000000</v>
      </c>
      <c r="Z2228">
        <v>2013</v>
      </c>
      <c r="AA2228">
        <v>55</v>
      </c>
      <c r="AB2228">
        <v>7</v>
      </c>
      <c r="AC2228">
        <v>2.35</v>
      </c>
      <c r="AD2228">
        <v>49000</v>
      </c>
      <c r="AE2228" s="7">
        <v>21502145.922746781</v>
      </c>
      <c r="AF2228" s="7">
        <v>27956175.212446354</v>
      </c>
    </row>
    <row r="2229" spans="1:32" x14ac:dyDescent="0.2">
      <c r="A2229" t="s">
        <v>28</v>
      </c>
      <c r="B2229" t="s">
        <v>10958</v>
      </c>
      <c r="C2229">
        <v>93</v>
      </c>
      <c r="D2229">
        <v>99</v>
      </c>
      <c r="E2229">
        <v>26</v>
      </c>
      <c r="F2229">
        <v>650</v>
      </c>
      <c r="G2229" t="s">
        <v>7150</v>
      </c>
      <c r="H2229">
        <v>720</v>
      </c>
      <c r="I2229">
        <v>25584685</v>
      </c>
      <c r="J2229">
        <f t="shared" si="34"/>
        <v>6</v>
      </c>
      <c r="K2229" t="s">
        <v>10959</v>
      </c>
      <c r="L2229" t="s">
        <v>10960</v>
      </c>
      <c r="M2229" t="s">
        <v>10961</v>
      </c>
      <c r="N2229">
        <v>15877</v>
      </c>
      <c r="O2229">
        <v>3327</v>
      </c>
      <c r="P2229" t="s">
        <v>4182</v>
      </c>
      <c r="Q2229">
        <v>5</v>
      </c>
      <c r="R2229" t="s">
        <v>10962</v>
      </c>
      <c r="S2229" t="s">
        <v>10963</v>
      </c>
      <c r="T2229">
        <v>102</v>
      </c>
      <c r="U2229" t="s">
        <v>37</v>
      </c>
      <c r="V2229" t="s">
        <v>38</v>
      </c>
      <c r="W2229" t="s">
        <v>38</v>
      </c>
      <c r="X2229" t="s">
        <v>94</v>
      </c>
      <c r="Y2229" s="1">
        <v>20000000</v>
      </c>
      <c r="Z2229">
        <v>2007</v>
      </c>
      <c r="AA2229">
        <v>669</v>
      </c>
      <c r="AB2229">
        <v>5.9</v>
      </c>
      <c r="AC2229">
        <v>2.35</v>
      </c>
      <c r="AD2229">
        <v>590</v>
      </c>
      <c r="AE2229" s="7">
        <v>24167872.648335744</v>
      </c>
      <c r="AF2229" s="7">
        <v>30916370.441389289</v>
      </c>
    </row>
    <row r="2230" spans="1:32" x14ac:dyDescent="0.2">
      <c r="A2230" t="s">
        <v>28</v>
      </c>
      <c r="B2230" t="s">
        <v>10964</v>
      </c>
      <c r="C2230">
        <v>292</v>
      </c>
      <c r="D2230">
        <v>98</v>
      </c>
      <c r="E2230">
        <v>35</v>
      </c>
      <c r="F2230">
        <v>16</v>
      </c>
      <c r="G2230" t="s">
        <v>10965</v>
      </c>
      <c r="H2230">
        <v>125</v>
      </c>
      <c r="I2230">
        <v>29975979</v>
      </c>
      <c r="J2230">
        <f t="shared" si="34"/>
        <v>4</v>
      </c>
      <c r="K2230" t="s">
        <v>2207</v>
      </c>
      <c r="L2230" t="s">
        <v>10966</v>
      </c>
      <c r="M2230" t="s">
        <v>10967</v>
      </c>
      <c r="N2230">
        <v>105797</v>
      </c>
      <c r="O2230">
        <v>189</v>
      </c>
      <c r="P2230" t="s">
        <v>10968</v>
      </c>
      <c r="Q2230">
        <v>0</v>
      </c>
      <c r="R2230" t="s">
        <v>10969</v>
      </c>
      <c r="S2230" t="s">
        <v>10970</v>
      </c>
      <c r="T2230">
        <v>281</v>
      </c>
      <c r="U2230" t="s">
        <v>37</v>
      </c>
      <c r="V2230" t="s">
        <v>369</v>
      </c>
      <c r="W2230" t="s">
        <v>369</v>
      </c>
      <c r="X2230" t="s">
        <v>584</v>
      </c>
      <c r="Y2230" s="1">
        <v>20000000</v>
      </c>
      <c r="Z2230">
        <v>2009</v>
      </c>
      <c r="AA2230">
        <v>37</v>
      </c>
      <c r="AB2230">
        <v>6.5</v>
      </c>
      <c r="AC2230">
        <v>2.35</v>
      </c>
      <c r="AD2230">
        <v>0</v>
      </c>
      <c r="AE2230" s="7">
        <v>23356643.35664336</v>
      </c>
      <c r="AF2230" s="7">
        <v>35006912.538461544</v>
      </c>
    </row>
    <row r="2231" spans="1:32" x14ac:dyDescent="0.2">
      <c r="A2231" t="s">
        <v>28</v>
      </c>
      <c r="B2231" t="s">
        <v>10971</v>
      </c>
      <c r="C2231">
        <v>180</v>
      </c>
      <c r="D2231">
        <v>104</v>
      </c>
      <c r="E2231">
        <v>14</v>
      </c>
      <c r="F2231">
        <v>756</v>
      </c>
      <c r="G2231" t="s">
        <v>4488</v>
      </c>
      <c r="H2231">
        <v>2000</v>
      </c>
      <c r="I2231">
        <v>31584722</v>
      </c>
      <c r="J2231">
        <f t="shared" si="34"/>
        <v>2</v>
      </c>
      <c r="K2231" t="s">
        <v>1680</v>
      </c>
      <c r="L2231" t="s">
        <v>710</v>
      </c>
      <c r="M2231" t="s">
        <v>10972</v>
      </c>
      <c r="N2231">
        <v>101730</v>
      </c>
      <c r="O2231">
        <v>5707</v>
      </c>
      <c r="P2231" t="s">
        <v>10973</v>
      </c>
      <c r="Q2231">
        <v>1</v>
      </c>
      <c r="R2231" t="s">
        <v>10974</v>
      </c>
      <c r="S2231" t="s">
        <v>10975</v>
      </c>
      <c r="T2231">
        <v>131</v>
      </c>
      <c r="U2231" t="s">
        <v>37</v>
      </c>
      <c r="V2231" t="s">
        <v>38</v>
      </c>
      <c r="W2231" t="s">
        <v>38</v>
      </c>
      <c r="X2231" t="s">
        <v>584</v>
      </c>
      <c r="Y2231" s="1">
        <v>20000000</v>
      </c>
      <c r="Z2231">
        <v>2010</v>
      </c>
      <c r="AA2231">
        <v>934</v>
      </c>
      <c r="AB2231">
        <v>6.4</v>
      </c>
      <c r="AC2231">
        <v>2.35</v>
      </c>
      <c r="AD2231">
        <v>0</v>
      </c>
      <c r="AE2231" s="7">
        <v>22971114.167812932</v>
      </c>
      <c r="AF2231" s="7">
        <v>36276812.751031637</v>
      </c>
    </row>
    <row r="2232" spans="1:32" x14ac:dyDescent="0.2">
      <c r="A2232" t="s">
        <v>28</v>
      </c>
      <c r="B2232" t="s">
        <v>10976</v>
      </c>
      <c r="C2232">
        <v>94</v>
      </c>
      <c r="D2232">
        <v>109</v>
      </c>
      <c r="E2232">
        <v>15</v>
      </c>
      <c r="F2232">
        <v>350</v>
      </c>
      <c r="G2232" t="s">
        <v>9392</v>
      </c>
      <c r="H2232">
        <v>3000</v>
      </c>
      <c r="I2232">
        <v>23179303</v>
      </c>
      <c r="J2232">
        <f t="shared" si="34"/>
        <v>4</v>
      </c>
      <c r="K2232" t="s">
        <v>9779</v>
      </c>
      <c r="L2232" t="s">
        <v>4516</v>
      </c>
      <c r="M2232" t="s">
        <v>10977</v>
      </c>
      <c r="N2232">
        <v>32951</v>
      </c>
      <c r="O2232">
        <v>4257</v>
      </c>
      <c r="P2232" t="s">
        <v>10978</v>
      </c>
      <c r="Q2232">
        <v>3</v>
      </c>
      <c r="R2232" t="s">
        <v>10979</v>
      </c>
      <c r="S2232" t="s">
        <v>10980</v>
      </c>
      <c r="T2232">
        <v>44</v>
      </c>
      <c r="U2232" t="s">
        <v>37</v>
      </c>
      <c r="V2232" t="s">
        <v>10981</v>
      </c>
      <c r="W2232" t="s">
        <v>10981</v>
      </c>
      <c r="X2232" t="s">
        <v>94</v>
      </c>
      <c r="Y2232" s="1">
        <v>20000000</v>
      </c>
      <c r="Z2232">
        <v>2011</v>
      </c>
      <c r="AA2232">
        <v>775</v>
      </c>
      <c r="AB2232">
        <v>5.8</v>
      </c>
      <c r="AC2232">
        <v>1.85</v>
      </c>
      <c r="AD2232">
        <v>6000</v>
      </c>
      <c r="AE2232" s="7">
        <v>22276567.363272566</v>
      </c>
      <c r="AF2232" s="7">
        <v>25817765.235660292</v>
      </c>
    </row>
    <row r="2233" spans="1:32" x14ac:dyDescent="0.2">
      <c r="A2233" t="s">
        <v>28</v>
      </c>
      <c r="B2233" t="s">
        <v>10982</v>
      </c>
      <c r="C2233">
        <v>112</v>
      </c>
      <c r="D2233">
        <v>75</v>
      </c>
      <c r="E2233">
        <v>19</v>
      </c>
      <c r="F2233">
        <v>806</v>
      </c>
      <c r="G2233" t="s">
        <v>8304</v>
      </c>
      <c r="H2233">
        <v>1000</v>
      </c>
      <c r="I2233">
        <v>23078294</v>
      </c>
      <c r="J2233">
        <f t="shared" si="34"/>
        <v>2</v>
      </c>
      <c r="K2233" t="s">
        <v>5543</v>
      </c>
      <c r="L2233" t="s">
        <v>2864</v>
      </c>
      <c r="M2233" t="s">
        <v>10983</v>
      </c>
      <c r="N2233">
        <v>25870</v>
      </c>
      <c r="O2233">
        <v>3590</v>
      </c>
      <c r="P2233" t="s">
        <v>8987</v>
      </c>
      <c r="Q2233">
        <v>0</v>
      </c>
      <c r="R2233" t="s">
        <v>10984</v>
      </c>
      <c r="S2233" t="s">
        <v>10985</v>
      </c>
      <c r="T2233">
        <v>281</v>
      </c>
      <c r="U2233" t="s">
        <v>37</v>
      </c>
      <c r="V2233" t="s">
        <v>38</v>
      </c>
      <c r="W2233" t="s">
        <v>38</v>
      </c>
      <c r="X2233" t="s">
        <v>39</v>
      </c>
      <c r="Y2233" s="1">
        <v>9000000</v>
      </c>
      <c r="Z2233">
        <v>2006</v>
      </c>
      <c r="AA2233">
        <v>934</v>
      </c>
      <c r="AB2233">
        <v>5.0999999999999996</v>
      </c>
      <c r="AC2233">
        <v>2.35</v>
      </c>
      <c r="AD2233">
        <v>0</v>
      </c>
      <c r="AE2233" s="7">
        <v>11183035.714285716</v>
      </c>
      <c r="AF2233" s="7">
        <v>28676154.002976194</v>
      </c>
    </row>
    <row r="2234" spans="1:32" x14ac:dyDescent="0.2">
      <c r="A2234" t="s">
        <v>28</v>
      </c>
      <c r="B2234" t="s">
        <v>5929</v>
      </c>
      <c r="C2234">
        <v>20</v>
      </c>
      <c r="D2234">
        <v>119</v>
      </c>
      <c r="E2234">
        <v>23</v>
      </c>
      <c r="F2234">
        <v>748</v>
      </c>
      <c r="G2234" t="s">
        <v>3103</v>
      </c>
      <c r="H2234">
        <v>25000</v>
      </c>
      <c r="I2234">
        <v>21413105</v>
      </c>
      <c r="J2234">
        <f t="shared" si="34"/>
        <v>5</v>
      </c>
      <c r="K2234" t="s">
        <v>10986</v>
      </c>
      <c r="L2234" t="s">
        <v>105</v>
      </c>
      <c r="M2234" t="s">
        <v>10987</v>
      </c>
      <c r="N2234">
        <v>15230</v>
      </c>
      <c r="O2234">
        <v>45841</v>
      </c>
      <c r="P2234" t="s">
        <v>1024</v>
      </c>
      <c r="Q2234">
        <v>1</v>
      </c>
      <c r="R2234" t="s">
        <v>10988</v>
      </c>
      <c r="S2234" t="s">
        <v>10989</v>
      </c>
      <c r="T2234">
        <v>97</v>
      </c>
      <c r="U2234" t="s">
        <v>37</v>
      </c>
      <c r="V2234" t="s">
        <v>369</v>
      </c>
      <c r="W2234" t="s">
        <v>369</v>
      </c>
      <c r="X2234" t="s">
        <v>39</v>
      </c>
      <c r="Y2234" s="1">
        <v>20000000</v>
      </c>
      <c r="Z2234">
        <v>1990</v>
      </c>
      <c r="AA2234">
        <v>19000</v>
      </c>
      <c r="AB2234">
        <v>6.8</v>
      </c>
      <c r="AC2234">
        <v>2.35</v>
      </c>
      <c r="AD2234">
        <v>0</v>
      </c>
      <c r="AE2234" s="7">
        <v>38332058.148431525</v>
      </c>
      <c r="AF2234" s="7">
        <v>41040419.299923494</v>
      </c>
    </row>
    <row r="2235" spans="1:32" x14ac:dyDescent="0.2">
      <c r="A2235" t="s">
        <v>28</v>
      </c>
      <c r="B2235" t="s">
        <v>10990</v>
      </c>
      <c r="C2235">
        <v>84</v>
      </c>
      <c r="D2235">
        <v>90</v>
      </c>
      <c r="E2235">
        <v>0</v>
      </c>
      <c r="F2235">
        <v>518</v>
      </c>
      <c r="G2235" t="s">
        <v>2469</v>
      </c>
      <c r="H2235">
        <v>681</v>
      </c>
      <c r="I2235">
        <v>25077977</v>
      </c>
      <c r="J2235">
        <f t="shared" si="34"/>
        <v>5</v>
      </c>
      <c r="K2235" t="s">
        <v>1984</v>
      </c>
      <c r="L2235" t="s">
        <v>2190</v>
      </c>
      <c r="M2235" t="s">
        <v>10991</v>
      </c>
      <c r="N2235">
        <v>10986</v>
      </c>
      <c r="O2235">
        <v>2486</v>
      </c>
      <c r="P2235" t="s">
        <v>10947</v>
      </c>
      <c r="Q2235">
        <v>0</v>
      </c>
      <c r="R2235" t="s">
        <v>10992</v>
      </c>
      <c r="S2235" t="s">
        <v>10993</v>
      </c>
      <c r="T2235">
        <v>84</v>
      </c>
      <c r="U2235" t="s">
        <v>37</v>
      </c>
      <c r="V2235" t="s">
        <v>38</v>
      </c>
      <c r="W2235" t="s">
        <v>38</v>
      </c>
      <c r="X2235" t="s">
        <v>94</v>
      </c>
      <c r="Y2235" s="1">
        <v>20000000</v>
      </c>
      <c r="Z2235">
        <v>2010</v>
      </c>
      <c r="AA2235">
        <v>611</v>
      </c>
      <c r="AB2235">
        <v>5.3</v>
      </c>
      <c r="AC2235">
        <v>1.85</v>
      </c>
      <c r="AD2235">
        <v>0</v>
      </c>
      <c r="AE2235" s="7">
        <v>22971114.167812932</v>
      </c>
      <c r="AF2235" s="7">
        <v>28803453.638239343</v>
      </c>
    </row>
    <row r="2236" spans="1:32" x14ac:dyDescent="0.2">
      <c r="A2236" t="s">
        <v>28</v>
      </c>
      <c r="B2236" t="s">
        <v>2065</v>
      </c>
      <c r="C2236">
        <v>120</v>
      </c>
      <c r="D2236">
        <v>97</v>
      </c>
      <c r="E2236">
        <v>212</v>
      </c>
      <c r="F2236">
        <v>637</v>
      </c>
      <c r="G2236" t="s">
        <v>7968</v>
      </c>
      <c r="H2236">
        <v>960</v>
      </c>
      <c r="I2236">
        <v>23292105</v>
      </c>
      <c r="J2236">
        <f t="shared" si="34"/>
        <v>4</v>
      </c>
      <c r="K2236" t="s">
        <v>8944</v>
      </c>
      <c r="L2236" t="s">
        <v>9628</v>
      </c>
      <c r="M2236" t="s">
        <v>10994</v>
      </c>
      <c r="N2236">
        <v>39541</v>
      </c>
      <c r="O2236">
        <v>3261</v>
      </c>
      <c r="P2236" t="s">
        <v>10995</v>
      </c>
      <c r="Q2236">
        <v>0</v>
      </c>
      <c r="R2236" t="s">
        <v>10996</v>
      </c>
      <c r="S2236" t="s">
        <v>10997</v>
      </c>
      <c r="T2236">
        <v>334</v>
      </c>
      <c r="U2236" t="s">
        <v>37</v>
      </c>
      <c r="V2236" t="s">
        <v>38</v>
      </c>
      <c r="W2236" t="s">
        <v>38</v>
      </c>
      <c r="X2236" t="s">
        <v>39</v>
      </c>
      <c r="Y2236" s="1">
        <v>20000000</v>
      </c>
      <c r="Z2236">
        <v>2006</v>
      </c>
      <c r="AA2236">
        <v>917</v>
      </c>
      <c r="AB2236">
        <v>5.3</v>
      </c>
      <c r="AC2236">
        <v>2.35</v>
      </c>
      <c r="AD2236">
        <v>3000</v>
      </c>
      <c r="AE2236" s="7">
        <v>24851190.476190478</v>
      </c>
      <c r="AF2236" s="7">
        <v>28941826.897321433</v>
      </c>
    </row>
    <row r="2237" spans="1:32" x14ac:dyDescent="0.2">
      <c r="A2237" t="s">
        <v>28</v>
      </c>
      <c r="B2237" t="s">
        <v>10998</v>
      </c>
      <c r="C2237">
        <v>90</v>
      </c>
      <c r="D2237">
        <v>103</v>
      </c>
      <c r="E2237">
        <v>31</v>
      </c>
      <c r="F2237">
        <v>733</v>
      </c>
      <c r="G2237" t="s">
        <v>10999</v>
      </c>
      <c r="H2237">
        <v>12000</v>
      </c>
      <c r="I2237">
        <v>26870825</v>
      </c>
      <c r="J2237">
        <f t="shared" si="34"/>
        <v>3</v>
      </c>
      <c r="K2237" t="s">
        <v>6282</v>
      </c>
      <c r="L2237" t="s">
        <v>300</v>
      </c>
      <c r="M2237" t="s">
        <v>11000</v>
      </c>
      <c r="N2237">
        <v>22604</v>
      </c>
      <c r="O2237">
        <v>14903</v>
      </c>
      <c r="P2237" t="s">
        <v>11001</v>
      </c>
      <c r="Q2237">
        <v>3</v>
      </c>
      <c r="R2237" t="s">
        <v>11002</v>
      </c>
      <c r="S2237" t="s">
        <v>11003</v>
      </c>
      <c r="T2237">
        <v>124</v>
      </c>
      <c r="U2237" t="s">
        <v>37</v>
      </c>
      <c r="V2237" t="s">
        <v>766</v>
      </c>
      <c r="W2237" t="s">
        <v>766</v>
      </c>
      <c r="X2237" t="s">
        <v>39</v>
      </c>
      <c r="Y2237" s="1"/>
      <c r="Z2237">
        <v>2006</v>
      </c>
      <c r="AA2237">
        <v>804</v>
      </c>
      <c r="AB2237">
        <v>6.4</v>
      </c>
      <c r="AC2237">
        <v>1.85</v>
      </c>
      <c r="AD2237">
        <v>0</v>
      </c>
      <c r="AE2237" s="7">
        <v>0</v>
      </c>
      <c r="AF2237" s="7">
        <v>33388599.516369052</v>
      </c>
    </row>
    <row r="2238" spans="1:32" x14ac:dyDescent="0.2">
      <c r="A2238" t="s">
        <v>28</v>
      </c>
      <c r="B2238" t="s">
        <v>4902</v>
      </c>
      <c r="C2238">
        <v>103</v>
      </c>
      <c r="D2238">
        <v>89</v>
      </c>
      <c r="E2238">
        <v>0</v>
      </c>
      <c r="F2238">
        <v>470</v>
      </c>
      <c r="G2238" t="s">
        <v>537</v>
      </c>
      <c r="H2238">
        <v>87000</v>
      </c>
      <c r="I2238">
        <v>20916309</v>
      </c>
      <c r="J2238">
        <f t="shared" si="34"/>
        <v>3</v>
      </c>
      <c r="K2238" t="s">
        <v>514</v>
      </c>
      <c r="L2238" t="s">
        <v>515</v>
      </c>
      <c r="M2238" t="s">
        <v>11004</v>
      </c>
      <c r="N2238">
        <v>5332</v>
      </c>
      <c r="O2238">
        <v>88422</v>
      </c>
      <c r="P2238" t="s">
        <v>11005</v>
      </c>
      <c r="Q2238">
        <v>4</v>
      </c>
      <c r="R2238" t="s">
        <v>11006</v>
      </c>
      <c r="S2238" t="s">
        <v>11007</v>
      </c>
      <c r="T2238">
        <v>37</v>
      </c>
      <c r="U2238" t="s">
        <v>37</v>
      </c>
      <c r="V2238" t="s">
        <v>38</v>
      </c>
      <c r="W2238" t="s">
        <v>38</v>
      </c>
      <c r="X2238" t="s">
        <v>94</v>
      </c>
      <c r="Y2238" s="1">
        <v>40000000</v>
      </c>
      <c r="Z2238">
        <v>2009</v>
      </c>
      <c r="AA2238">
        <v>570</v>
      </c>
      <c r="AB2238">
        <v>4.9000000000000004</v>
      </c>
      <c r="AC2238">
        <v>1.85</v>
      </c>
      <c r="AD2238">
        <v>431</v>
      </c>
      <c r="AE2238" s="7">
        <v>46713286.71328672</v>
      </c>
      <c r="AF2238" s="7">
        <v>24426738.482517485</v>
      </c>
    </row>
    <row r="2239" spans="1:32" x14ac:dyDescent="0.2">
      <c r="A2239" t="s">
        <v>28</v>
      </c>
      <c r="B2239" t="s">
        <v>6050</v>
      </c>
      <c r="C2239">
        <v>59</v>
      </c>
      <c r="D2239">
        <v>106</v>
      </c>
      <c r="E2239">
        <v>835</v>
      </c>
      <c r="F2239">
        <v>458</v>
      </c>
      <c r="G2239" t="s">
        <v>993</v>
      </c>
      <c r="H2239">
        <v>1000</v>
      </c>
      <c r="I2239">
        <v>21200000</v>
      </c>
      <c r="J2239">
        <f t="shared" si="34"/>
        <v>3</v>
      </c>
      <c r="K2239" t="s">
        <v>9192</v>
      </c>
      <c r="L2239" t="s">
        <v>4471</v>
      </c>
      <c r="M2239" t="s">
        <v>11008</v>
      </c>
      <c r="N2239">
        <v>34774</v>
      </c>
      <c r="O2239">
        <v>3598</v>
      </c>
      <c r="P2239" t="s">
        <v>4593</v>
      </c>
      <c r="Q2239">
        <v>0</v>
      </c>
      <c r="R2239" t="s">
        <v>11009</v>
      </c>
      <c r="S2239" t="s">
        <v>11010</v>
      </c>
      <c r="T2239">
        <v>162</v>
      </c>
      <c r="U2239" t="s">
        <v>37</v>
      </c>
      <c r="V2239" t="s">
        <v>38</v>
      </c>
      <c r="W2239" t="s">
        <v>38</v>
      </c>
      <c r="X2239" t="s">
        <v>584</v>
      </c>
      <c r="Y2239" s="1">
        <v>20000000</v>
      </c>
      <c r="Z2239">
        <v>1995</v>
      </c>
      <c r="AA2239">
        <v>967</v>
      </c>
      <c r="AB2239">
        <v>6.8</v>
      </c>
      <c r="AC2239">
        <v>1.85</v>
      </c>
      <c r="AD2239">
        <v>1000</v>
      </c>
      <c r="AE2239" s="7">
        <v>32874015.748031497</v>
      </c>
      <c r="AF2239" s="7">
        <v>34846456.692913383</v>
      </c>
    </row>
    <row r="2240" spans="1:32" x14ac:dyDescent="0.2">
      <c r="A2240" t="s">
        <v>28</v>
      </c>
      <c r="B2240" t="s">
        <v>11011</v>
      </c>
      <c r="C2240">
        <v>86</v>
      </c>
      <c r="D2240">
        <v>96</v>
      </c>
      <c r="E2240">
        <v>24</v>
      </c>
      <c r="F2240">
        <v>374</v>
      </c>
      <c r="G2240" t="s">
        <v>2197</v>
      </c>
      <c r="H2240">
        <v>646</v>
      </c>
      <c r="I2240">
        <v>28876924</v>
      </c>
      <c r="J2240">
        <f t="shared" si="34"/>
        <v>5</v>
      </c>
      <c r="K2240" t="s">
        <v>11012</v>
      </c>
      <c r="L2240" t="s">
        <v>11013</v>
      </c>
      <c r="M2240" t="s">
        <v>11014</v>
      </c>
      <c r="N2240">
        <v>4303</v>
      </c>
      <c r="O2240">
        <v>1780</v>
      </c>
      <c r="P2240" t="s">
        <v>9816</v>
      </c>
      <c r="Q2240">
        <v>0</v>
      </c>
      <c r="R2240" t="s">
        <v>11015</v>
      </c>
      <c r="S2240" t="s">
        <v>11016</v>
      </c>
      <c r="T2240">
        <v>35</v>
      </c>
      <c r="U2240" t="s">
        <v>37</v>
      </c>
      <c r="V2240" t="s">
        <v>38</v>
      </c>
      <c r="W2240" t="s">
        <v>38</v>
      </c>
      <c r="X2240" t="s">
        <v>39</v>
      </c>
      <c r="Y2240" s="1">
        <v>20000000</v>
      </c>
      <c r="Z2240">
        <v>2016</v>
      </c>
      <c r="AA2240">
        <v>441</v>
      </c>
      <c r="AB2240">
        <v>7.1</v>
      </c>
      <c r="AD2240">
        <v>0</v>
      </c>
      <c r="AE2240" s="7">
        <v>20875000</v>
      </c>
      <c r="AF2240" s="7">
        <v>30140289.424999997</v>
      </c>
    </row>
    <row r="2241" spans="1:32" x14ac:dyDescent="0.2">
      <c r="A2241" t="s">
        <v>28</v>
      </c>
      <c r="B2241" t="s">
        <v>11017</v>
      </c>
      <c r="C2241">
        <v>190</v>
      </c>
      <c r="D2241">
        <v>115</v>
      </c>
      <c r="E2241">
        <v>0</v>
      </c>
      <c r="F2241">
        <v>107</v>
      </c>
      <c r="G2241" t="s">
        <v>6753</v>
      </c>
      <c r="H2241">
        <v>10000</v>
      </c>
      <c r="I2241">
        <v>20207003</v>
      </c>
      <c r="J2241">
        <f t="shared" si="34"/>
        <v>3</v>
      </c>
      <c r="K2241" t="s">
        <v>11018</v>
      </c>
      <c r="L2241" t="s">
        <v>2823</v>
      </c>
      <c r="M2241" t="s">
        <v>11019</v>
      </c>
      <c r="N2241">
        <v>50198</v>
      </c>
      <c r="O2241">
        <v>10507</v>
      </c>
      <c r="P2241" t="s">
        <v>11020</v>
      </c>
      <c r="Q2241">
        <v>0</v>
      </c>
      <c r="R2241" t="s">
        <v>11021</v>
      </c>
      <c r="S2241" t="s">
        <v>11022</v>
      </c>
      <c r="T2241">
        <v>202</v>
      </c>
      <c r="U2241" t="s">
        <v>37</v>
      </c>
      <c r="V2241" t="s">
        <v>38</v>
      </c>
      <c r="W2241" t="s">
        <v>38</v>
      </c>
      <c r="X2241" t="s">
        <v>584</v>
      </c>
      <c r="Y2241" s="1"/>
      <c r="Z2241">
        <v>2008</v>
      </c>
      <c r="AA2241">
        <v>311</v>
      </c>
      <c r="AB2241">
        <v>6.8</v>
      </c>
      <c r="AC2241">
        <v>2.35</v>
      </c>
      <c r="AD2241">
        <v>0</v>
      </c>
      <c r="AE2241" s="7">
        <v>0</v>
      </c>
      <c r="AF2241" s="7">
        <v>23510702.515095215</v>
      </c>
    </row>
    <row r="2242" spans="1:32" x14ac:dyDescent="0.2">
      <c r="A2242" t="s">
        <v>28</v>
      </c>
      <c r="B2242" t="s">
        <v>5366</v>
      </c>
      <c r="C2242">
        <v>114</v>
      </c>
      <c r="D2242">
        <v>104</v>
      </c>
      <c r="E2242">
        <v>0</v>
      </c>
      <c r="F2242">
        <v>877</v>
      </c>
      <c r="G2242" t="s">
        <v>586</v>
      </c>
      <c r="H2242">
        <v>2000</v>
      </c>
      <c r="I2242">
        <v>20241395</v>
      </c>
      <c r="J2242">
        <f t="shared" si="34"/>
        <v>3</v>
      </c>
      <c r="K2242" t="s">
        <v>4903</v>
      </c>
      <c r="L2242" t="s">
        <v>11023</v>
      </c>
      <c r="M2242" t="s">
        <v>11024</v>
      </c>
      <c r="N2242">
        <v>42664</v>
      </c>
      <c r="O2242">
        <v>5123</v>
      </c>
      <c r="P2242" t="s">
        <v>10835</v>
      </c>
      <c r="Q2242">
        <v>0</v>
      </c>
      <c r="R2242" t="s">
        <v>11025</v>
      </c>
      <c r="S2242" t="s">
        <v>11026</v>
      </c>
      <c r="T2242">
        <v>403</v>
      </c>
      <c r="U2242" t="s">
        <v>37</v>
      </c>
      <c r="V2242" t="s">
        <v>38</v>
      </c>
      <c r="W2242" t="s">
        <v>38</v>
      </c>
      <c r="X2242" t="s">
        <v>584</v>
      </c>
      <c r="Y2242" s="1">
        <v>20000000</v>
      </c>
      <c r="Z2242">
        <v>1998</v>
      </c>
      <c r="AA2242">
        <v>1000</v>
      </c>
      <c r="AB2242">
        <v>6.1</v>
      </c>
      <c r="AC2242">
        <v>2.35</v>
      </c>
      <c r="AD2242">
        <v>0</v>
      </c>
      <c r="AE2242" s="7">
        <v>30736196.319018405</v>
      </c>
      <c r="AF2242" s="7">
        <v>31107174.524539877</v>
      </c>
    </row>
    <row r="2243" spans="1:32" x14ac:dyDescent="0.2">
      <c r="A2243" t="s">
        <v>28</v>
      </c>
      <c r="C2243">
        <v>6</v>
      </c>
      <c r="D2243">
        <v>24</v>
      </c>
      <c r="H2243">
        <v>0</v>
      </c>
      <c r="J2243">
        <f t="shared" ref="J2243:J2306" si="35">1+(LEN(K2243)-LEN(SUBSTITUTE(K2243,"|","")))/LEN("|")</f>
        <v>5</v>
      </c>
      <c r="K2243" t="s">
        <v>1852</v>
      </c>
      <c r="L2243" t="s">
        <v>11027</v>
      </c>
      <c r="M2243" t="s">
        <v>11028</v>
      </c>
      <c r="N2243">
        <v>12417</v>
      </c>
      <c r="O2243">
        <v>0</v>
      </c>
      <c r="Q2243">
        <v>0</v>
      </c>
      <c r="R2243" t="s">
        <v>11029</v>
      </c>
      <c r="S2243" t="s">
        <v>11030</v>
      </c>
      <c r="T2243">
        <v>51</v>
      </c>
      <c r="U2243" t="s">
        <v>675</v>
      </c>
      <c r="V2243" t="s">
        <v>676</v>
      </c>
      <c r="W2243" t="s">
        <v>676</v>
      </c>
      <c r="Y2243" s="1"/>
      <c r="AB2243">
        <v>7</v>
      </c>
      <c r="AD2243">
        <v>124</v>
      </c>
      <c r="AE2243" s="7" t="s">
        <v>24168</v>
      </c>
      <c r="AF2243" s="7" t="s">
        <v>24168</v>
      </c>
    </row>
    <row r="2244" spans="1:32" x14ac:dyDescent="0.2">
      <c r="A2244" t="s">
        <v>24161</v>
      </c>
      <c r="B2244" t="s">
        <v>11031</v>
      </c>
      <c r="C2244">
        <v>290</v>
      </c>
      <c r="D2244">
        <v>108</v>
      </c>
      <c r="E2244">
        <v>13000</v>
      </c>
      <c r="F2244">
        <v>285</v>
      </c>
      <c r="G2244" t="s">
        <v>11032</v>
      </c>
      <c r="H2244">
        <v>606</v>
      </c>
      <c r="I2244">
        <v>32000000</v>
      </c>
      <c r="J2244">
        <f t="shared" si="35"/>
        <v>3</v>
      </c>
      <c r="K2244" t="s">
        <v>3029</v>
      </c>
      <c r="L2244" t="s">
        <v>11033</v>
      </c>
      <c r="M2244" t="s">
        <v>11034</v>
      </c>
      <c r="N2244">
        <v>422432</v>
      </c>
      <c r="O2244">
        <v>1885</v>
      </c>
      <c r="P2244" t="s">
        <v>11035</v>
      </c>
      <c r="Q2244">
        <v>2</v>
      </c>
      <c r="R2244" t="s">
        <v>11036</v>
      </c>
      <c r="S2244" t="s">
        <v>11037</v>
      </c>
      <c r="T2244">
        <v>1040</v>
      </c>
      <c r="U2244" t="s">
        <v>37</v>
      </c>
      <c r="V2244" t="s">
        <v>38</v>
      </c>
      <c r="W2244" t="s">
        <v>38</v>
      </c>
      <c r="X2244" t="s">
        <v>584</v>
      </c>
      <c r="Y2244" s="1">
        <v>806947</v>
      </c>
      <c r="Z2244">
        <v>1960</v>
      </c>
      <c r="AA2244">
        <v>332</v>
      </c>
      <c r="AB2244">
        <v>8.5</v>
      </c>
      <c r="AC2244">
        <v>1.85</v>
      </c>
      <c r="AD2244">
        <v>18000</v>
      </c>
      <c r="AE2244" s="7">
        <v>6829061.6047297288</v>
      </c>
      <c r="AF2244" s="7">
        <v>270810810.8108108</v>
      </c>
    </row>
    <row r="2245" spans="1:32" x14ac:dyDescent="0.2">
      <c r="A2245" t="s">
        <v>28</v>
      </c>
      <c r="B2245" t="s">
        <v>5224</v>
      </c>
      <c r="C2245">
        <v>80</v>
      </c>
      <c r="D2245">
        <v>112</v>
      </c>
      <c r="E2245">
        <v>41</v>
      </c>
      <c r="F2245">
        <v>490</v>
      </c>
      <c r="G2245" t="s">
        <v>10723</v>
      </c>
      <c r="H2245">
        <v>1000</v>
      </c>
      <c r="I2245">
        <v>19151864</v>
      </c>
      <c r="J2245">
        <f t="shared" si="35"/>
        <v>2</v>
      </c>
      <c r="K2245" t="s">
        <v>1680</v>
      </c>
      <c r="L2245" t="s">
        <v>6710</v>
      </c>
      <c r="M2245" t="s">
        <v>11038</v>
      </c>
      <c r="N2245">
        <v>36983</v>
      </c>
      <c r="O2245">
        <v>3301</v>
      </c>
      <c r="P2245" t="s">
        <v>11039</v>
      </c>
      <c r="Q2245">
        <v>3</v>
      </c>
      <c r="R2245" t="s">
        <v>11040</v>
      </c>
      <c r="S2245" t="s">
        <v>11041</v>
      </c>
      <c r="T2245">
        <v>100</v>
      </c>
      <c r="U2245" t="s">
        <v>37</v>
      </c>
      <c r="V2245" t="s">
        <v>38</v>
      </c>
      <c r="W2245" t="s">
        <v>38</v>
      </c>
      <c r="X2245" t="s">
        <v>584</v>
      </c>
      <c r="Y2245" s="1">
        <v>40000000</v>
      </c>
      <c r="Z2245">
        <v>2008</v>
      </c>
      <c r="AA2245">
        <v>500</v>
      </c>
      <c r="AB2245">
        <v>5.9</v>
      </c>
      <c r="AC2245">
        <v>1.85</v>
      </c>
      <c r="AD2245">
        <v>0</v>
      </c>
      <c r="AE2245" s="7">
        <v>46539712.029725961</v>
      </c>
      <c r="AF2245" s="7">
        <v>22283055.884811889</v>
      </c>
    </row>
    <row r="2246" spans="1:32" x14ac:dyDescent="0.2">
      <c r="A2246" t="s">
        <v>28</v>
      </c>
      <c r="B2246" t="s">
        <v>11042</v>
      </c>
      <c r="C2246">
        <v>98</v>
      </c>
      <c r="D2246">
        <v>104</v>
      </c>
      <c r="E2246">
        <v>19</v>
      </c>
      <c r="F2246">
        <v>942</v>
      </c>
      <c r="G2246" t="s">
        <v>351</v>
      </c>
      <c r="H2246">
        <v>15000</v>
      </c>
      <c r="I2246">
        <v>23393765</v>
      </c>
      <c r="J2246">
        <f t="shared" si="35"/>
        <v>2</v>
      </c>
      <c r="K2246" t="s">
        <v>213</v>
      </c>
      <c r="L2246" t="s">
        <v>5182</v>
      </c>
      <c r="M2246" t="s">
        <v>11043</v>
      </c>
      <c r="N2246">
        <v>31323</v>
      </c>
      <c r="O2246">
        <v>18760</v>
      </c>
      <c r="P2246" t="s">
        <v>8490</v>
      </c>
      <c r="Q2246">
        <v>0</v>
      </c>
      <c r="R2246" t="s">
        <v>11044</v>
      </c>
      <c r="S2246" t="s">
        <v>11045</v>
      </c>
      <c r="T2246">
        <v>76</v>
      </c>
      <c r="U2246" t="s">
        <v>37</v>
      </c>
      <c r="V2246" t="s">
        <v>38</v>
      </c>
      <c r="W2246" t="s">
        <v>38</v>
      </c>
      <c r="X2246" t="s">
        <v>39</v>
      </c>
      <c r="Y2246" s="1">
        <v>20000000</v>
      </c>
      <c r="Z2246">
        <v>2014</v>
      </c>
      <c r="AA2246">
        <v>989</v>
      </c>
      <c r="AB2246">
        <v>6.3</v>
      </c>
      <c r="AC2246">
        <v>2.35</v>
      </c>
      <c r="AD2246">
        <v>0</v>
      </c>
      <c r="AE2246" s="7">
        <v>21166032.953105196</v>
      </c>
      <c r="AF2246" s="7">
        <v>24757660.044359948</v>
      </c>
    </row>
    <row r="2247" spans="1:32" x14ac:dyDescent="0.2">
      <c r="A2247" t="s">
        <v>28</v>
      </c>
      <c r="B2247" t="s">
        <v>3302</v>
      </c>
      <c r="C2247">
        <v>88</v>
      </c>
      <c r="D2247">
        <v>113</v>
      </c>
      <c r="E2247">
        <v>0</v>
      </c>
      <c r="F2247">
        <v>949</v>
      </c>
      <c r="G2247" t="s">
        <v>10423</v>
      </c>
      <c r="H2247">
        <v>995</v>
      </c>
      <c r="I2247">
        <v>18882880</v>
      </c>
      <c r="J2247">
        <f t="shared" si="35"/>
        <v>2</v>
      </c>
      <c r="K2247" t="s">
        <v>2526</v>
      </c>
      <c r="L2247" t="s">
        <v>3304</v>
      </c>
      <c r="M2247" t="s">
        <v>11046</v>
      </c>
      <c r="N2247">
        <v>20539</v>
      </c>
      <c r="O2247">
        <v>4039</v>
      </c>
      <c r="P2247" t="s">
        <v>5738</v>
      </c>
      <c r="Q2247">
        <v>3</v>
      </c>
      <c r="R2247" t="s">
        <v>11047</v>
      </c>
      <c r="S2247" t="s">
        <v>11048</v>
      </c>
      <c r="T2247">
        <v>125</v>
      </c>
      <c r="U2247" t="s">
        <v>37</v>
      </c>
      <c r="V2247" t="s">
        <v>38</v>
      </c>
      <c r="W2247" t="s">
        <v>38</v>
      </c>
      <c r="X2247" t="s">
        <v>584</v>
      </c>
      <c r="Y2247" s="1">
        <v>20000000</v>
      </c>
      <c r="Z2247">
        <v>2007</v>
      </c>
      <c r="AA2247">
        <v>975</v>
      </c>
      <c r="AB2247">
        <v>5.9</v>
      </c>
      <c r="AC2247">
        <v>2.35</v>
      </c>
      <c r="AD2247">
        <v>681</v>
      </c>
      <c r="AE2247" s="7">
        <v>24167872.648335744</v>
      </c>
      <c r="AF2247" s="7">
        <v>22817951.953690302</v>
      </c>
    </row>
    <row r="2248" spans="1:32" x14ac:dyDescent="0.2">
      <c r="A2248" t="s">
        <v>28</v>
      </c>
      <c r="B2248" t="s">
        <v>11049</v>
      </c>
      <c r="C2248">
        <v>13</v>
      </c>
      <c r="D2248">
        <v>98</v>
      </c>
      <c r="E2248">
        <v>15</v>
      </c>
      <c r="F2248">
        <v>281</v>
      </c>
      <c r="G2248" t="s">
        <v>3082</v>
      </c>
      <c r="H2248">
        <v>691</v>
      </c>
      <c r="I2248">
        <v>8500000</v>
      </c>
      <c r="J2248">
        <f t="shared" si="35"/>
        <v>1</v>
      </c>
      <c r="K2248" t="s">
        <v>1670</v>
      </c>
      <c r="L2248" t="s">
        <v>751</v>
      </c>
      <c r="M2248" t="s">
        <v>11050</v>
      </c>
      <c r="N2248">
        <v>2061</v>
      </c>
      <c r="O2248">
        <v>1761</v>
      </c>
      <c r="P2248" t="s">
        <v>11051</v>
      </c>
      <c r="Q2248">
        <v>0</v>
      </c>
      <c r="R2248" t="s">
        <v>11052</v>
      </c>
      <c r="S2248" t="s">
        <v>11053</v>
      </c>
      <c r="T2248">
        <v>34</v>
      </c>
      <c r="U2248" t="s">
        <v>37</v>
      </c>
      <c r="V2248" t="s">
        <v>38</v>
      </c>
      <c r="W2248" t="s">
        <v>38</v>
      </c>
      <c r="X2248" t="s">
        <v>94</v>
      </c>
      <c r="Y2248" s="1">
        <v>20000000</v>
      </c>
      <c r="Z2248">
        <v>1981</v>
      </c>
      <c r="AA2248">
        <v>374</v>
      </c>
      <c r="AB2248">
        <v>5.4</v>
      </c>
      <c r="AC2248">
        <v>1.78</v>
      </c>
      <c r="AD2248">
        <v>501</v>
      </c>
      <c r="AE2248" s="7">
        <v>55115511.551155113</v>
      </c>
      <c r="AF2248" s="7">
        <v>23424092.409240924</v>
      </c>
    </row>
    <row r="2249" spans="1:32" x14ac:dyDescent="0.2">
      <c r="A2249" t="s">
        <v>28</v>
      </c>
      <c r="B2249" t="s">
        <v>1057</v>
      </c>
      <c r="C2249">
        <v>52</v>
      </c>
      <c r="D2249">
        <v>121</v>
      </c>
      <c r="E2249">
        <v>503</v>
      </c>
      <c r="F2249">
        <v>83</v>
      </c>
      <c r="G2249" t="s">
        <v>11054</v>
      </c>
      <c r="H2249">
        <v>2000</v>
      </c>
      <c r="J2249">
        <f t="shared" si="35"/>
        <v>4</v>
      </c>
      <c r="K2249" t="s">
        <v>11055</v>
      </c>
      <c r="L2249" t="s">
        <v>901</v>
      </c>
      <c r="M2249" t="s">
        <v>11056</v>
      </c>
      <c r="N2249">
        <v>33597</v>
      </c>
      <c r="O2249">
        <v>2251</v>
      </c>
      <c r="P2249" t="s">
        <v>11057</v>
      </c>
      <c r="Q2249">
        <v>2</v>
      </c>
      <c r="R2249" t="s">
        <v>11058</v>
      </c>
      <c r="S2249" t="s">
        <v>11059</v>
      </c>
      <c r="T2249">
        <v>185</v>
      </c>
      <c r="U2249" t="s">
        <v>37</v>
      </c>
      <c r="V2249" t="s">
        <v>38</v>
      </c>
      <c r="W2249" t="s">
        <v>38</v>
      </c>
      <c r="X2249" t="s">
        <v>39</v>
      </c>
      <c r="Y2249" s="1">
        <v>20000000</v>
      </c>
      <c r="Z2249">
        <v>1985</v>
      </c>
      <c r="AA2249">
        <v>92</v>
      </c>
      <c r="AB2249">
        <v>7</v>
      </c>
      <c r="AC2249">
        <v>2.35</v>
      </c>
      <c r="AD2249">
        <v>0</v>
      </c>
      <c r="AE2249" s="7">
        <v>46561338.289962828</v>
      </c>
      <c r="AF2249" s="7">
        <v>0</v>
      </c>
    </row>
    <row r="2250" spans="1:32" x14ac:dyDescent="0.2">
      <c r="A2250" t="s">
        <v>28</v>
      </c>
      <c r="B2250" t="s">
        <v>1361</v>
      </c>
      <c r="C2250">
        <v>60</v>
      </c>
      <c r="D2250">
        <v>114</v>
      </c>
      <c r="E2250">
        <v>160</v>
      </c>
      <c r="F2250">
        <v>271</v>
      </c>
      <c r="G2250" t="s">
        <v>11060</v>
      </c>
      <c r="H2250">
        <v>1000</v>
      </c>
      <c r="I2250">
        <v>18252684</v>
      </c>
      <c r="J2250">
        <f t="shared" si="35"/>
        <v>3</v>
      </c>
      <c r="K2250" t="s">
        <v>3931</v>
      </c>
      <c r="L2250" t="s">
        <v>429</v>
      </c>
      <c r="M2250" t="s">
        <v>11061</v>
      </c>
      <c r="N2250">
        <v>18366</v>
      </c>
      <c r="O2250">
        <v>1816</v>
      </c>
      <c r="P2250" t="s">
        <v>420</v>
      </c>
      <c r="Q2250">
        <v>2</v>
      </c>
      <c r="R2250" t="s">
        <v>11062</v>
      </c>
      <c r="S2250" t="s">
        <v>11063</v>
      </c>
      <c r="T2250">
        <v>219</v>
      </c>
      <c r="U2250" t="s">
        <v>37</v>
      </c>
      <c r="V2250" t="s">
        <v>38</v>
      </c>
      <c r="W2250" t="s">
        <v>38</v>
      </c>
      <c r="X2250" t="s">
        <v>94</v>
      </c>
      <c r="Y2250" s="1">
        <v>30000000</v>
      </c>
      <c r="Z2250">
        <v>1998</v>
      </c>
      <c r="AA2250">
        <v>367</v>
      </c>
      <c r="AB2250">
        <v>6.9</v>
      </c>
      <c r="AC2250">
        <v>1.85</v>
      </c>
      <c r="AD2250">
        <v>0</v>
      </c>
      <c r="AE2250" s="7">
        <v>46104294.478527606</v>
      </c>
      <c r="AF2250" s="7">
        <v>28050903.938650306</v>
      </c>
    </row>
    <row r="2251" spans="1:32" x14ac:dyDescent="0.2">
      <c r="A2251" t="s">
        <v>28</v>
      </c>
      <c r="B2251" t="s">
        <v>11064</v>
      </c>
      <c r="C2251">
        <v>154</v>
      </c>
      <c r="D2251">
        <v>124</v>
      </c>
      <c r="E2251">
        <v>57</v>
      </c>
      <c r="F2251">
        <v>905</v>
      </c>
      <c r="G2251" t="s">
        <v>251</v>
      </c>
      <c r="H2251">
        <v>11000</v>
      </c>
      <c r="I2251">
        <v>19661987</v>
      </c>
      <c r="J2251">
        <f t="shared" si="35"/>
        <v>1</v>
      </c>
      <c r="K2251" t="s">
        <v>3408</v>
      </c>
      <c r="L2251" t="s">
        <v>2179</v>
      </c>
      <c r="M2251" t="s">
        <v>11065</v>
      </c>
      <c r="N2251">
        <v>83786</v>
      </c>
      <c r="O2251">
        <v>17050</v>
      </c>
      <c r="P2251" t="s">
        <v>5905</v>
      </c>
      <c r="Q2251">
        <v>2</v>
      </c>
      <c r="R2251" t="s">
        <v>11066</v>
      </c>
      <c r="S2251" t="s">
        <v>11067</v>
      </c>
      <c r="T2251">
        <v>231</v>
      </c>
      <c r="U2251" t="s">
        <v>37</v>
      </c>
      <c r="V2251" t="s">
        <v>38</v>
      </c>
      <c r="W2251" t="s">
        <v>38</v>
      </c>
      <c r="X2251" t="s">
        <v>584</v>
      </c>
      <c r="Y2251" s="1">
        <v>20000000</v>
      </c>
      <c r="Z2251">
        <v>2007</v>
      </c>
      <c r="AA2251">
        <v>3000</v>
      </c>
      <c r="AB2251">
        <v>7.5</v>
      </c>
      <c r="AC2251">
        <v>2.35</v>
      </c>
      <c r="AD2251">
        <v>0</v>
      </c>
      <c r="AE2251" s="7">
        <v>24167872.648335744</v>
      </c>
      <c r="AF2251" s="7">
        <v>23759419.891461648</v>
      </c>
    </row>
    <row r="2252" spans="1:32" x14ac:dyDescent="0.2">
      <c r="A2252" t="s">
        <v>28</v>
      </c>
      <c r="B2252" t="s">
        <v>5917</v>
      </c>
      <c r="C2252">
        <v>274</v>
      </c>
      <c r="D2252">
        <v>148</v>
      </c>
      <c r="E2252">
        <v>0</v>
      </c>
      <c r="F2252">
        <v>826</v>
      </c>
      <c r="G2252" t="s">
        <v>187</v>
      </c>
      <c r="H2252">
        <v>17000</v>
      </c>
      <c r="I2252">
        <v>18352454</v>
      </c>
      <c r="J2252">
        <f t="shared" si="35"/>
        <v>3</v>
      </c>
      <c r="K2252" t="s">
        <v>11068</v>
      </c>
      <c r="L2252" t="s">
        <v>556</v>
      </c>
      <c r="M2252" t="s">
        <v>11069</v>
      </c>
      <c r="N2252">
        <v>426359</v>
      </c>
      <c r="O2252">
        <v>18752</v>
      </c>
      <c r="P2252" t="s">
        <v>2495</v>
      </c>
      <c r="Q2252">
        <v>0</v>
      </c>
      <c r="R2252" t="s">
        <v>11070</v>
      </c>
      <c r="S2252" t="s">
        <v>11071</v>
      </c>
      <c r="T2252">
        <v>760</v>
      </c>
      <c r="U2252" t="s">
        <v>37</v>
      </c>
      <c r="V2252" t="s">
        <v>38</v>
      </c>
      <c r="W2252" t="s">
        <v>38</v>
      </c>
      <c r="X2252" t="s">
        <v>584</v>
      </c>
      <c r="Y2252" s="1">
        <v>15000000</v>
      </c>
      <c r="Z2252">
        <v>2007</v>
      </c>
      <c r="AA2252">
        <v>882</v>
      </c>
      <c r="AB2252">
        <v>8.1999999999999993</v>
      </c>
      <c r="AC2252">
        <v>2.35</v>
      </c>
      <c r="AD2252">
        <v>76000</v>
      </c>
      <c r="AE2252" s="7">
        <v>18125904.486251809</v>
      </c>
      <c r="AF2252" s="7">
        <v>22176988.552821998</v>
      </c>
    </row>
    <row r="2253" spans="1:32" x14ac:dyDescent="0.2">
      <c r="A2253" t="s">
        <v>28</v>
      </c>
      <c r="B2253" t="s">
        <v>2541</v>
      </c>
      <c r="C2253">
        <v>110</v>
      </c>
      <c r="D2253">
        <v>108</v>
      </c>
      <c r="E2253">
        <v>480</v>
      </c>
      <c r="F2253">
        <v>579</v>
      </c>
      <c r="G2253" t="s">
        <v>619</v>
      </c>
      <c r="H2253">
        <v>970</v>
      </c>
      <c r="I2253">
        <v>17803796</v>
      </c>
      <c r="J2253">
        <f t="shared" si="35"/>
        <v>1</v>
      </c>
      <c r="K2253" t="s">
        <v>1670</v>
      </c>
      <c r="L2253" t="s">
        <v>1950</v>
      </c>
      <c r="M2253" t="s">
        <v>11072</v>
      </c>
      <c r="N2253">
        <v>26100</v>
      </c>
      <c r="O2253">
        <v>4374</v>
      </c>
      <c r="P2253" t="s">
        <v>4055</v>
      </c>
      <c r="Q2253">
        <v>1</v>
      </c>
      <c r="R2253" t="s">
        <v>11073</v>
      </c>
      <c r="S2253" t="s">
        <v>11074</v>
      </c>
      <c r="T2253">
        <v>97</v>
      </c>
      <c r="U2253" t="s">
        <v>37</v>
      </c>
      <c r="V2253" t="s">
        <v>38</v>
      </c>
      <c r="W2253" t="s">
        <v>38</v>
      </c>
      <c r="X2253" t="s">
        <v>39</v>
      </c>
      <c r="Y2253" s="1">
        <v>20000000</v>
      </c>
      <c r="Z2253">
        <v>2006</v>
      </c>
      <c r="AA2253">
        <v>931</v>
      </c>
      <c r="AB2253">
        <v>5.9</v>
      </c>
      <c r="AC2253">
        <v>2.35</v>
      </c>
      <c r="AD2253">
        <v>484</v>
      </c>
      <c r="AE2253" s="7">
        <v>24851190.476190478</v>
      </c>
      <c r="AF2253" s="7">
        <v>22122276.279761907</v>
      </c>
    </row>
    <row r="2254" spans="1:32" x14ac:dyDescent="0.2">
      <c r="A2254" t="s">
        <v>28</v>
      </c>
      <c r="B2254" t="s">
        <v>11075</v>
      </c>
      <c r="C2254">
        <v>173</v>
      </c>
      <c r="D2254">
        <v>95</v>
      </c>
      <c r="E2254">
        <v>83</v>
      </c>
      <c r="F2254">
        <v>206</v>
      </c>
      <c r="G2254" t="s">
        <v>5081</v>
      </c>
      <c r="H2254">
        <v>991</v>
      </c>
      <c r="I2254">
        <v>17529157</v>
      </c>
      <c r="J2254">
        <f t="shared" si="35"/>
        <v>5</v>
      </c>
      <c r="K2254" t="s">
        <v>11076</v>
      </c>
      <c r="L2254" t="s">
        <v>3372</v>
      </c>
      <c r="M2254" t="s">
        <v>11077</v>
      </c>
      <c r="N2254">
        <v>49888</v>
      </c>
      <c r="O2254">
        <v>2173</v>
      </c>
      <c r="P2254" t="s">
        <v>4248</v>
      </c>
      <c r="Q2254">
        <v>0</v>
      </c>
      <c r="R2254" t="s">
        <v>11078</v>
      </c>
      <c r="S2254" t="s">
        <v>11079</v>
      </c>
      <c r="T2254">
        <v>220</v>
      </c>
      <c r="U2254" t="s">
        <v>37</v>
      </c>
      <c r="V2254" t="s">
        <v>1464</v>
      </c>
      <c r="W2254" t="s">
        <v>1464</v>
      </c>
      <c r="X2254" t="s">
        <v>584</v>
      </c>
      <c r="Y2254" s="1">
        <v>20000000</v>
      </c>
      <c r="Z2254">
        <v>2012</v>
      </c>
      <c r="AA2254">
        <v>494</v>
      </c>
      <c r="AB2254">
        <v>5</v>
      </c>
      <c r="AC2254">
        <v>2.35</v>
      </c>
      <c r="AD2254">
        <v>25000</v>
      </c>
      <c r="AE2254" s="7">
        <v>21820557.491289198</v>
      </c>
      <c r="AF2254" s="7">
        <v>19124798.904616725</v>
      </c>
    </row>
    <row r="2255" spans="1:32" x14ac:dyDescent="0.2">
      <c r="A2255" t="s">
        <v>28</v>
      </c>
      <c r="B2255" t="s">
        <v>4902</v>
      </c>
      <c r="C2255">
        <v>165</v>
      </c>
      <c r="D2255">
        <v>108</v>
      </c>
      <c r="E2255">
        <v>0</v>
      </c>
      <c r="F2255">
        <v>844</v>
      </c>
      <c r="G2255" t="s">
        <v>492</v>
      </c>
      <c r="H2255">
        <v>16000</v>
      </c>
      <c r="I2255">
        <v>25753840</v>
      </c>
      <c r="J2255">
        <f t="shared" si="35"/>
        <v>3</v>
      </c>
      <c r="K2255" t="s">
        <v>11080</v>
      </c>
      <c r="L2255" t="s">
        <v>1763</v>
      </c>
      <c r="M2255" t="s">
        <v>11081</v>
      </c>
      <c r="N2255">
        <v>219091</v>
      </c>
      <c r="O2255">
        <v>23296</v>
      </c>
      <c r="P2255" t="s">
        <v>3297</v>
      </c>
      <c r="Q2255">
        <v>2</v>
      </c>
      <c r="R2255" t="s">
        <v>11082</v>
      </c>
      <c r="S2255" t="s">
        <v>11083</v>
      </c>
      <c r="T2255">
        <v>592</v>
      </c>
      <c r="U2255" t="s">
        <v>37</v>
      </c>
      <c r="V2255" t="s">
        <v>38</v>
      </c>
      <c r="W2255" t="s">
        <v>38</v>
      </c>
      <c r="X2255" t="s">
        <v>584</v>
      </c>
      <c r="Y2255" s="1">
        <v>19000000</v>
      </c>
      <c r="Z2255">
        <v>1996</v>
      </c>
      <c r="AA2255">
        <v>4000</v>
      </c>
      <c r="AB2255">
        <v>7.3</v>
      </c>
      <c r="AC2255">
        <v>1.85</v>
      </c>
      <c r="AD2255">
        <v>12000</v>
      </c>
      <c r="AE2255" s="7">
        <v>30334608.030592736</v>
      </c>
      <c r="AF2255" s="7">
        <v>41117507.456978969</v>
      </c>
    </row>
    <row r="2256" spans="1:32" x14ac:dyDescent="0.2">
      <c r="A2256" t="s">
        <v>28</v>
      </c>
      <c r="B2256" t="s">
        <v>11084</v>
      </c>
      <c r="C2256">
        <v>45</v>
      </c>
      <c r="D2256">
        <v>68</v>
      </c>
      <c r="E2256">
        <v>0</v>
      </c>
      <c r="F2256">
        <v>253</v>
      </c>
      <c r="G2256" t="s">
        <v>8311</v>
      </c>
      <c r="H2256">
        <v>304</v>
      </c>
      <c r="I2256">
        <v>18081626</v>
      </c>
      <c r="J2256">
        <f t="shared" si="35"/>
        <v>4</v>
      </c>
      <c r="K2256" t="s">
        <v>11085</v>
      </c>
      <c r="L2256" t="s">
        <v>10787</v>
      </c>
      <c r="M2256" t="s">
        <v>11086</v>
      </c>
      <c r="N2256">
        <v>4180</v>
      </c>
      <c r="O2256">
        <v>861</v>
      </c>
      <c r="P2256" t="s">
        <v>1779</v>
      </c>
      <c r="Q2256">
        <v>0</v>
      </c>
      <c r="R2256" t="s">
        <v>11087</v>
      </c>
      <c r="S2256" t="s">
        <v>11088</v>
      </c>
      <c r="T2256">
        <v>32</v>
      </c>
      <c r="U2256" t="s">
        <v>37</v>
      </c>
      <c r="V2256" t="s">
        <v>38</v>
      </c>
      <c r="W2256" t="s">
        <v>38</v>
      </c>
      <c r="X2256" t="s">
        <v>276</v>
      </c>
      <c r="Y2256" s="1">
        <v>20000000</v>
      </c>
      <c r="Z2256">
        <v>2005</v>
      </c>
      <c r="AA2256">
        <v>286</v>
      </c>
      <c r="AB2256">
        <v>6.4</v>
      </c>
      <c r="AC2256">
        <v>1.85</v>
      </c>
      <c r="AD2256">
        <v>264</v>
      </c>
      <c r="AE2256" s="7">
        <v>25652841.781874042</v>
      </c>
      <c r="AF2256" s="7">
        <v>23192254.546850998</v>
      </c>
    </row>
    <row r="2257" spans="1:32" x14ac:dyDescent="0.2">
      <c r="A2257" t="s">
        <v>28</v>
      </c>
      <c r="B2257" t="s">
        <v>9183</v>
      </c>
      <c r="C2257">
        <v>45</v>
      </c>
      <c r="D2257">
        <v>103</v>
      </c>
      <c r="E2257">
        <v>0</v>
      </c>
      <c r="F2257">
        <v>801</v>
      </c>
      <c r="G2257" t="s">
        <v>2060</v>
      </c>
      <c r="H2257">
        <v>21000</v>
      </c>
      <c r="I2257">
        <v>17518220</v>
      </c>
      <c r="J2257">
        <f t="shared" si="35"/>
        <v>3</v>
      </c>
      <c r="K2257" t="s">
        <v>1414</v>
      </c>
      <c r="L2257" t="s">
        <v>96</v>
      </c>
      <c r="M2257" t="s">
        <v>11089</v>
      </c>
      <c r="N2257">
        <v>9105</v>
      </c>
      <c r="O2257">
        <v>25263</v>
      </c>
      <c r="P2257" t="s">
        <v>11090</v>
      </c>
      <c r="Q2257">
        <v>1</v>
      </c>
      <c r="R2257" t="s">
        <v>11091</v>
      </c>
      <c r="S2257" t="s">
        <v>11092</v>
      </c>
      <c r="T2257">
        <v>76</v>
      </c>
      <c r="U2257" t="s">
        <v>37</v>
      </c>
      <c r="V2257" t="s">
        <v>38</v>
      </c>
      <c r="W2257" t="s">
        <v>38</v>
      </c>
      <c r="X2257" t="s">
        <v>39</v>
      </c>
      <c r="Y2257" s="1">
        <v>20000000</v>
      </c>
      <c r="Z2257">
        <v>1995</v>
      </c>
      <c r="AA2257">
        <v>1000</v>
      </c>
      <c r="AB2257">
        <v>6.6</v>
      </c>
      <c r="AC2257">
        <v>1.85</v>
      </c>
      <c r="AD2257">
        <v>0</v>
      </c>
      <c r="AE2257" s="7">
        <v>32874015.748031497</v>
      </c>
      <c r="AF2257" s="7">
        <v>28794712.007874016</v>
      </c>
    </row>
    <row r="2258" spans="1:32" x14ac:dyDescent="0.2">
      <c r="A2258" t="s">
        <v>28</v>
      </c>
      <c r="B2258" t="s">
        <v>11093</v>
      </c>
      <c r="C2258">
        <v>377</v>
      </c>
      <c r="D2258">
        <v>99</v>
      </c>
      <c r="E2258">
        <v>0</v>
      </c>
      <c r="F2258">
        <v>59</v>
      </c>
      <c r="G2258" t="s">
        <v>11094</v>
      </c>
      <c r="H2258">
        <v>264</v>
      </c>
      <c r="I2258">
        <v>17104669</v>
      </c>
      <c r="J2258">
        <f t="shared" si="35"/>
        <v>4</v>
      </c>
      <c r="K2258" t="s">
        <v>11095</v>
      </c>
      <c r="L2258" t="s">
        <v>11096</v>
      </c>
      <c r="M2258" t="s">
        <v>11097</v>
      </c>
      <c r="N2258">
        <v>99353</v>
      </c>
      <c r="O2258">
        <v>537</v>
      </c>
      <c r="P2258" t="s">
        <v>11098</v>
      </c>
      <c r="Q2258">
        <v>1</v>
      </c>
      <c r="R2258" t="s">
        <v>11099</v>
      </c>
      <c r="S2258" t="s">
        <v>11100</v>
      </c>
      <c r="T2258">
        <v>354</v>
      </c>
      <c r="U2258" t="s">
        <v>7240</v>
      </c>
      <c r="V2258" t="s">
        <v>3858</v>
      </c>
      <c r="W2258" t="s">
        <v>3858</v>
      </c>
      <c r="X2258" t="s">
        <v>584</v>
      </c>
      <c r="Y2258" s="1">
        <v>20000000</v>
      </c>
      <c r="Z2258">
        <v>2004</v>
      </c>
      <c r="AA2258">
        <v>62</v>
      </c>
      <c r="AB2258">
        <v>7.8</v>
      </c>
      <c r="AC2258">
        <v>2.35</v>
      </c>
      <c r="AD2258">
        <v>0</v>
      </c>
      <c r="AE2258" s="7">
        <v>26521969.295923769</v>
      </c>
      <c r="AF2258" s="7">
        <v>22682475.301746957</v>
      </c>
    </row>
    <row r="2259" spans="1:32" x14ac:dyDescent="0.2">
      <c r="A2259" t="s">
        <v>28</v>
      </c>
      <c r="D2259">
        <v>30</v>
      </c>
      <c r="F2259">
        <v>215</v>
      </c>
      <c r="G2259" t="s">
        <v>11101</v>
      </c>
      <c r="H2259">
        <v>909</v>
      </c>
      <c r="J2259">
        <f t="shared" si="35"/>
        <v>1</v>
      </c>
      <c r="K2259" t="s">
        <v>1670</v>
      </c>
      <c r="L2259" t="s">
        <v>10102</v>
      </c>
      <c r="M2259" t="s">
        <v>11102</v>
      </c>
      <c r="N2259">
        <v>114</v>
      </c>
      <c r="O2259">
        <v>1557</v>
      </c>
      <c r="P2259" t="s">
        <v>11103</v>
      </c>
      <c r="Q2259">
        <v>2</v>
      </c>
      <c r="R2259" t="s">
        <v>11104</v>
      </c>
      <c r="S2259" t="s">
        <v>11105</v>
      </c>
      <c r="T2259">
        <v>6</v>
      </c>
      <c r="U2259" t="s">
        <v>37</v>
      </c>
      <c r="V2259" t="s">
        <v>38</v>
      </c>
      <c r="W2259" t="s">
        <v>38</v>
      </c>
      <c r="Y2259" s="1"/>
      <c r="AA2259">
        <v>417</v>
      </c>
      <c r="AB2259">
        <v>6.7</v>
      </c>
      <c r="AC2259">
        <v>1.33</v>
      </c>
      <c r="AD2259">
        <v>4</v>
      </c>
      <c r="AE2259" s="7" t="s">
        <v>24168</v>
      </c>
      <c r="AF2259" s="7" t="s">
        <v>24168</v>
      </c>
    </row>
    <row r="2260" spans="1:32" x14ac:dyDescent="0.2">
      <c r="A2260" t="s">
        <v>28</v>
      </c>
      <c r="B2260" t="s">
        <v>11106</v>
      </c>
      <c r="C2260">
        <v>43</v>
      </c>
      <c r="D2260">
        <v>88</v>
      </c>
      <c r="E2260">
        <v>0</v>
      </c>
      <c r="F2260">
        <v>939</v>
      </c>
      <c r="G2260" t="s">
        <v>8880</v>
      </c>
      <c r="H2260">
        <v>3000</v>
      </c>
      <c r="I2260">
        <v>16988996</v>
      </c>
      <c r="J2260">
        <f t="shared" si="35"/>
        <v>4</v>
      </c>
      <c r="K2260" t="s">
        <v>11107</v>
      </c>
      <c r="L2260" t="s">
        <v>2188</v>
      </c>
      <c r="M2260" t="s">
        <v>11108</v>
      </c>
      <c r="N2260">
        <v>3875</v>
      </c>
      <c r="O2260">
        <v>8189</v>
      </c>
      <c r="P2260" t="s">
        <v>1146</v>
      </c>
      <c r="Q2260">
        <v>1</v>
      </c>
      <c r="R2260" t="s">
        <v>11109</v>
      </c>
      <c r="S2260" t="s">
        <v>11110</v>
      </c>
      <c r="T2260">
        <v>75</v>
      </c>
      <c r="U2260" t="s">
        <v>37</v>
      </c>
      <c r="V2260" t="s">
        <v>38</v>
      </c>
      <c r="W2260" t="s">
        <v>38</v>
      </c>
      <c r="X2260" t="s">
        <v>276</v>
      </c>
      <c r="Y2260" s="1">
        <v>35000000</v>
      </c>
      <c r="Z2260">
        <v>2002</v>
      </c>
      <c r="AA2260">
        <v>968</v>
      </c>
      <c r="AB2260">
        <v>4</v>
      </c>
      <c r="AC2260">
        <v>1.85</v>
      </c>
      <c r="AD2260">
        <v>422</v>
      </c>
      <c r="AE2260" s="7">
        <v>48735408.56031128</v>
      </c>
      <c r="AF2260" s="7">
        <v>23656161.745414119</v>
      </c>
    </row>
    <row r="2261" spans="1:32" x14ac:dyDescent="0.2">
      <c r="A2261" t="s">
        <v>28</v>
      </c>
      <c r="B2261" t="s">
        <v>124</v>
      </c>
      <c r="C2261">
        <v>201</v>
      </c>
      <c r="D2261">
        <v>128</v>
      </c>
      <c r="E2261">
        <v>395</v>
      </c>
      <c r="F2261">
        <v>161</v>
      </c>
      <c r="G2261" t="s">
        <v>7464</v>
      </c>
      <c r="H2261">
        <v>283</v>
      </c>
      <c r="I2261">
        <v>15797907</v>
      </c>
      <c r="J2261">
        <f t="shared" si="35"/>
        <v>1</v>
      </c>
      <c r="K2261" t="s">
        <v>3408</v>
      </c>
      <c r="L2261" t="s">
        <v>11111</v>
      </c>
      <c r="M2261" t="s">
        <v>11112</v>
      </c>
      <c r="N2261">
        <v>68119</v>
      </c>
      <c r="O2261">
        <v>904</v>
      </c>
      <c r="P2261" t="s">
        <v>11113</v>
      </c>
      <c r="Q2261">
        <v>0</v>
      </c>
      <c r="R2261" t="s">
        <v>11114</v>
      </c>
      <c r="S2261" t="s">
        <v>11115</v>
      </c>
      <c r="T2261">
        <v>230</v>
      </c>
      <c r="U2261" t="s">
        <v>11116</v>
      </c>
      <c r="V2261" t="s">
        <v>38</v>
      </c>
      <c r="W2261" t="s">
        <v>38</v>
      </c>
      <c r="X2261" t="s">
        <v>39</v>
      </c>
      <c r="Y2261" s="1">
        <v>20000000</v>
      </c>
      <c r="Z2261">
        <v>2007</v>
      </c>
      <c r="AA2261">
        <v>206</v>
      </c>
      <c r="AB2261">
        <v>7.6</v>
      </c>
      <c r="AC2261">
        <v>2.35</v>
      </c>
      <c r="AD2261">
        <v>0</v>
      </c>
      <c r="AE2261" s="7">
        <v>24167872.648335744</v>
      </c>
      <c r="AF2261" s="7">
        <v>19090090.224312589</v>
      </c>
    </row>
    <row r="2262" spans="1:32" x14ac:dyDescent="0.2">
      <c r="A2262" t="s">
        <v>28</v>
      </c>
      <c r="B2262" t="s">
        <v>1132</v>
      </c>
      <c r="C2262">
        <v>192</v>
      </c>
      <c r="D2262">
        <v>124</v>
      </c>
      <c r="E2262">
        <v>0</v>
      </c>
      <c r="F2262">
        <v>430</v>
      </c>
      <c r="G2262" t="s">
        <v>358</v>
      </c>
      <c r="H2262">
        <v>6000</v>
      </c>
      <c r="I2262">
        <v>16248701</v>
      </c>
      <c r="J2262">
        <f t="shared" si="35"/>
        <v>1</v>
      </c>
      <c r="K2262" t="s">
        <v>3408</v>
      </c>
      <c r="L2262" t="s">
        <v>207</v>
      </c>
      <c r="M2262" t="s">
        <v>11117</v>
      </c>
      <c r="N2262">
        <v>189683</v>
      </c>
      <c r="O2262">
        <v>7567</v>
      </c>
      <c r="P2262" t="s">
        <v>2993</v>
      </c>
      <c r="Q2262">
        <v>0</v>
      </c>
      <c r="R2262" t="s">
        <v>11118</v>
      </c>
      <c r="S2262" t="s">
        <v>11119</v>
      </c>
      <c r="T2262">
        <v>559</v>
      </c>
      <c r="U2262" t="s">
        <v>37</v>
      </c>
      <c r="V2262" t="s">
        <v>38</v>
      </c>
      <c r="W2262" t="s">
        <v>38</v>
      </c>
      <c r="X2262" t="s">
        <v>584</v>
      </c>
      <c r="Y2262" s="1">
        <v>20000000</v>
      </c>
      <c r="Z2262">
        <v>2003</v>
      </c>
      <c r="AA2262">
        <v>979</v>
      </c>
      <c r="AB2262">
        <v>7.7</v>
      </c>
      <c r="AC2262">
        <v>1.85</v>
      </c>
      <c r="AD2262">
        <v>0</v>
      </c>
      <c r="AE2262" s="7">
        <v>27228260.869565219</v>
      </c>
      <c r="AF2262" s="7">
        <v>22121193.480978262</v>
      </c>
    </row>
    <row r="2263" spans="1:32" x14ac:dyDescent="0.2">
      <c r="A2263" t="s">
        <v>28</v>
      </c>
      <c r="B2263" t="s">
        <v>11120</v>
      </c>
      <c r="C2263">
        <v>77</v>
      </c>
      <c r="D2263">
        <v>84</v>
      </c>
      <c r="E2263">
        <v>2</v>
      </c>
      <c r="F2263">
        <v>472</v>
      </c>
      <c r="G2263" t="s">
        <v>11121</v>
      </c>
      <c r="H2263">
        <v>787</v>
      </c>
      <c r="I2263">
        <v>15712072</v>
      </c>
      <c r="J2263">
        <f t="shared" si="35"/>
        <v>4</v>
      </c>
      <c r="K2263" t="s">
        <v>463</v>
      </c>
      <c r="L2263" t="s">
        <v>2048</v>
      </c>
      <c r="M2263" t="s">
        <v>11122</v>
      </c>
      <c r="N2263">
        <v>13210</v>
      </c>
      <c r="O2263">
        <v>2915</v>
      </c>
      <c r="P2263" t="s">
        <v>11123</v>
      </c>
      <c r="Q2263">
        <v>0</v>
      </c>
      <c r="R2263" t="s">
        <v>11124</v>
      </c>
      <c r="S2263" t="s">
        <v>11125</v>
      </c>
      <c r="T2263">
        <v>138</v>
      </c>
      <c r="U2263" t="s">
        <v>37</v>
      </c>
      <c r="V2263" t="s">
        <v>38</v>
      </c>
      <c r="W2263" t="s">
        <v>38</v>
      </c>
      <c r="X2263" t="s">
        <v>39</v>
      </c>
      <c r="Y2263" s="1">
        <v>20000000</v>
      </c>
      <c r="Z2263">
        <v>2004</v>
      </c>
      <c r="AA2263">
        <v>555</v>
      </c>
      <c r="AB2263">
        <v>5.8</v>
      </c>
      <c r="AC2263">
        <v>2.35</v>
      </c>
      <c r="AD2263">
        <v>269</v>
      </c>
      <c r="AE2263" s="7">
        <v>26521969.295923769</v>
      </c>
      <c r="AF2263" s="7">
        <v>20835754.557967179</v>
      </c>
    </row>
    <row r="2264" spans="1:32" x14ac:dyDescent="0.2">
      <c r="A2264" t="s">
        <v>28</v>
      </c>
      <c r="B2264" t="s">
        <v>6147</v>
      </c>
      <c r="C2264">
        <v>350</v>
      </c>
      <c r="D2264">
        <v>122</v>
      </c>
      <c r="E2264">
        <v>308</v>
      </c>
      <c r="F2264">
        <v>10000</v>
      </c>
      <c r="G2264" t="s">
        <v>1106</v>
      </c>
      <c r="H2264">
        <v>17000</v>
      </c>
      <c r="I2264">
        <v>191449475</v>
      </c>
      <c r="J2264">
        <f t="shared" si="35"/>
        <v>3</v>
      </c>
      <c r="K2264" t="s">
        <v>686</v>
      </c>
      <c r="L2264" t="s">
        <v>556</v>
      </c>
      <c r="M2264" t="s">
        <v>7147</v>
      </c>
      <c r="N2264">
        <v>348010</v>
      </c>
      <c r="O2264">
        <v>44061</v>
      </c>
      <c r="P2264" t="s">
        <v>2455</v>
      </c>
      <c r="Q2264">
        <v>1</v>
      </c>
      <c r="R2264" t="s">
        <v>7148</v>
      </c>
      <c r="S2264" t="s">
        <v>7149</v>
      </c>
      <c r="T2264">
        <v>1535</v>
      </c>
      <c r="U2264" t="s">
        <v>37</v>
      </c>
      <c r="V2264" t="s">
        <v>38</v>
      </c>
      <c r="W2264" t="s">
        <v>38</v>
      </c>
      <c r="X2264" t="s">
        <v>39</v>
      </c>
      <c r="Y2264" s="1">
        <v>37000000</v>
      </c>
      <c r="Z2264">
        <v>2008</v>
      </c>
      <c r="AA2264">
        <v>12000</v>
      </c>
      <c r="AB2264">
        <v>5.2</v>
      </c>
      <c r="AC2264">
        <v>2.35</v>
      </c>
      <c r="AD2264">
        <v>19000</v>
      </c>
      <c r="AE2264" s="7">
        <v>43049233.627496518</v>
      </c>
      <c r="AF2264" s="7">
        <v>222750085.86855552</v>
      </c>
    </row>
    <row r="2265" spans="1:32" x14ac:dyDescent="0.2">
      <c r="A2265" t="s">
        <v>28</v>
      </c>
      <c r="B2265" t="s">
        <v>11126</v>
      </c>
      <c r="C2265">
        <v>81</v>
      </c>
      <c r="D2265">
        <v>101</v>
      </c>
      <c r="E2265">
        <v>13</v>
      </c>
      <c r="F2265">
        <v>499</v>
      </c>
      <c r="G2265" t="s">
        <v>5542</v>
      </c>
      <c r="H2265">
        <v>651</v>
      </c>
      <c r="I2265">
        <v>15408822</v>
      </c>
      <c r="J2265">
        <f t="shared" si="35"/>
        <v>2</v>
      </c>
      <c r="K2265" t="s">
        <v>1680</v>
      </c>
      <c r="L2265" t="s">
        <v>5042</v>
      </c>
      <c r="M2265" t="s">
        <v>11127</v>
      </c>
      <c r="N2265">
        <v>14147</v>
      </c>
      <c r="O2265">
        <v>2698</v>
      </c>
      <c r="P2265" t="s">
        <v>6870</v>
      </c>
      <c r="Q2265">
        <v>3</v>
      </c>
      <c r="R2265" t="s">
        <v>11128</v>
      </c>
      <c r="S2265" t="s">
        <v>11129</v>
      </c>
      <c r="T2265">
        <v>92</v>
      </c>
      <c r="U2265" t="s">
        <v>37</v>
      </c>
      <c r="V2265" t="s">
        <v>38</v>
      </c>
      <c r="W2265" t="s">
        <v>38</v>
      </c>
      <c r="X2265" t="s">
        <v>39</v>
      </c>
      <c r="Y2265" s="1">
        <v>20000000</v>
      </c>
      <c r="Z2265">
        <v>2003</v>
      </c>
      <c r="AA2265">
        <v>555</v>
      </c>
      <c r="AB2265">
        <v>5.6</v>
      </c>
      <c r="AC2265">
        <v>1.85</v>
      </c>
      <c r="AD2265">
        <v>401</v>
      </c>
      <c r="AE2265" s="7">
        <v>27228260.869565219</v>
      </c>
      <c r="AF2265" s="7">
        <v>20977771.255434785</v>
      </c>
    </row>
    <row r="2266" spans="1:32" x14ac:dyDescent="0.2">
      <c r="A2266" t="s">
        <v>28</v>
      </c>
      <c r="B2266" t="s">
        <v>11130</v>
      </c>
      <c r="C2266">
        <v>81</v>
      </c>
      <c r="D2266">
        <v>98</v>
      </c>
      <c r="E2266">
        <v>143</v>
      </c>
      <c r="F2266">
        <v>153</v>
      </c>
      <c r="G2266" t="s">
        <v>11131</v>
      </c>
      <c r="H2266">
        <v>302</v>
      </c>
      <c r="I2266">
        <v>15464026</v>
      </c>
      <c r="J2266">
        <f t="shared" si="35"/>
        <v>2</v>
      </c>
      <c r="K2266" t="s">
        <v>1680</v>
      </c>
      <c r="L2266" t="s">
        <v>5599</v>
      </c>
      <c r="M2266" t="s">
        <v>11132</v>
      </c>
      <c r="N2266">
        <v>23076</v>
      </c>
      <c r="O2266">
        <v>1189</v>
      </c>
      <c r="P2266" t="s">
        <v>11133</v>
      </c>
      <c r="Q2266">
        <v>2</v>
      </c>
      <c r="R2266" t="s">
        <v>11134</v>
      </c>
      <c r="S2266" t="s">
        <v>11135</v>
      </c>
      <c r="T2266">
        <v>158</v>
      </c>
      <c r="U2266" t="s">
        <v>37</v>
      </c>
      <c r="V2266" t="s">
        <v>38</v>
      </c>
      <c r="W2266" t="s">
        <v>38</v>
      </c>
      <c r="X2266" t="s">
        <v>39</v>
      </c>
      <c r="Y2266" s="1">
        <v>20000000</v>
      </c>
      <c r="Z2266">
        <v>2000</v>
      </c>
      <c r="AA2266">
        <v>216</v>
      </c>
      <c r="AB2266">
        <v>5.3</v>
      </c>
      <c r="AC2266">
        <v>1.85</v>
      </c>
      <c r="AD2266">
        <v>1000</v>
      </c>
      <c r="AE2266" s="7">
        <v>29094076.655052267</v>
      </c>
      <c r="AF2266" s="7">
        <v>22495577.891986065</v>
      </c>
    </row>
    <row r="2267" spans="1:32" x14ac:dyDescent="0.2">
      <c r="A2267" t="s">
        <v>28</v>
      </c>
      <c r="B2267" t="s">
        <v>3805</v>
      </c>
      <c r="C2267">
        <v>222</v>
      </c>
      <c r="D2267">
        <v>105</v>
      </c>
      <c r="E2267">
        <v>909</v>
      </c>
      <c r="F2267">
        <v>173</v>
      </c>
      <c r="G2267" t="s">
        <v>3805</v>
      </c>
      <c r="H2267">
        <v>1000</v>
      </c>
      <c r="I2267">
        <v>14359793</v>
      </c>
      <c r="J2267">
        <f t="shared" si="35"/>
        <v>3</v>
      </c>
      <c r="K2267" t="s">
        <v>11136</v>
      </c>
      <c r="L2267" t="s">
        <v>11137</v>
      </c>
      <c r="M2267" t="s">
        <v>11138</v>
      </c>
      <c r="N2267">
        <v>35137</v>
      </c>
      <c r="O2267">
        <v>2327</v>
      </c>
      <c r="P2267" t="s">
        <v>11139</v>
      </c>
      <c r="Q2267">
        <v>0</v>
      </c>
      <c r="R2267" t="s">
        <v>11140</v>
      </c>
      <c r="S2267" t="s">
        <v>11141</v>
      </c>
      <c r="T2267">
        <v>188</v>
      </c>
      <c r="U2267" t="s">
        <v>37</v>
      </c>
      <c r="V2267" t="s">
        <v>38</v>
      </c>
      <c r="W2267" t="s">
        <v>38</v>
      </c>
      <c r="X2267" t="s">
        <v>584</v>
      </c>
      <c r="Y2267" s="1"/>
      <c r="Z2267">
        <v>2009</v>
      </c>
      <c r="AA2267">
        <v>909</v>
      </c>
      <c r="AB2267">
        <v>7.4</v>
      </c>
      <c r="AC2267">
        <v>1.85</v>
      </c>
      <c r="AD2267">
        <v>10000</v>
      </c>
      <c r="AE2267" s="7">
        <v>0</v>
      </c>
      <c r="AF2267" s="7">
        <v>16769828.18881119</v>
      </c>
    </row>
    <row r="2268" spans="1:32" x14ac:dyDescent="0.2">
      <c r="A2268" t="s">
        <v>28</v>
      </c>
      <c r="B2268" t="s">
        <v>11142</v>
      </c>
      <c r="C2268">
        <v>27</v>
      </c>
      <c r="D2268">
        <v>225</v>
      </c>
      <c r="E2268">
        <v>126</v>
      </c>
      <c r="F2268">
        <v>202</v>
      </c>
      <c r="G2268" t="s">
        <v>11143</v>
      </c>
      <c r="H2268">
        <v>940</v>
      </c>
      <c r="I2268">
        <v>8000000</v>
      </c>
      <c r="J2268">
        <f t="shared" si="35"/>
        <v>3</v>
      </c>
      <c r="K2268" t="s">
        <v>5939</v>
      </c>
      <c r="L2268" t="s">
        <v>3259</v>
      </c>
      <c r="M2268" t="s">
        <v>11144</v>
      </c>
      <c r="N2268">
        <v>6484</v>
      </c>
      <c r="O2268">
        <v>1934</v>
      </c>
      <c r="P2268" t="s">
        <v>5878</v>
      </c>
      <c r="Q2268">
        <v>6</v>
      </c>
      <c r="R2268" t="s">
        <v>11145</v>
      </c>
      <c r="S2268" t="s">
        <v>11146</v>
      </c>
      <c r="T2268">
        <v>100</v>
      </c>
      <c r="U2268" t="s">
        <v>37</v>
      </c>
      <c r="V2268" t="s">
        <v>38</v>
      </c>
      <c r="W2268" t="s">
        <v>38</v>
      </c>
      <c r="X2268" t="s">
        <v>276</v>
      </c>
      <c r="Y2268" s="1">
        <v>20000000</v>
      </c>
      <c r="Z2268">
        <v>1965</v>
      </c>
      <c r="AA2268">
        <v>208</v>
      </c>
      <c r="AB2268">
        <v>6.6</v>
      </c>
      <c r="AC2268">
        <v>2.76</v>
      </c>
      <c r="AD2268">
        <v>1000</v>
      </c>
      <c r="AE2268" s="7">
        <v>159047619.04761904</v>
      </c>
      <c r="AF2268" s="7">
        <v>63619047.619047619</v>
      </c>
    </row>
    <row r="2269" spans="1:32" x14ac:dyDescent="0.2">
      <c r="A2269" t="s">
        <v>28</v>
      </c>
      <c r="B2269" t="s">
        <v>11147</v>
      </c>
      <c r="C2269">
        <v>155</v>
      </c>
      <c r="D2269">
        <v>111</v>
      </c>
      <c r="E2269">
        <v>53</v>
      </c>
      <c r="F2269">
        <v>233</v>
      </c>
      <c r="G2269" t="s">
        <v>3040</v>
      </c>
      <c r="H2269">
        <v>8000</v>
      </c>
      <c r="J2269">
        <f t="shared" si="35"/>
        <v>4</v>
      </c>
      <c r="K2269" t="s">
        <v>2141</v>
      </c>
      <c r="L2269" t="s">
        <v>1526</v>
      </c>
      <c r="M2269" t="s">
        <v>11148</v>
      </c>
      <c r="N2269">
        <v>20186</v>
      </c>
      <c r="O2269">
        <v>9941</v>
      </c>
      <c r="P2269" t="s">
        <v>11149</v>
      </c>
      <c r="Q2269">
        <v>0</v>
      </c>
      <c r="R2269" t="s">
        <v>11150</v>
      </c>
      <c r="S2269" t="s">
        <v>11151</v>
      </c>
      <c r="T2269">
        <v>81</v>
      </c>
      <c r="U2269" t="s">
        <v>37</v>
      </c>
      <c r="V2269" t="s">
        <v>38</v>
      </c>
      <c r="W2269" t="s">
        <v>38</v>
      </c>
      <c r="X2269" t="s">
        <v>39</v>
      </c>
      <c r="Y2269" s="1">
        <v>19500000</v>
      </c>
      <c r="Z2269">
        <v>2015</v>
      </c>
      <c r="AA2269">
        <v>963</v>
      </c>
      <c r="AB2269">
        <v>6.2</v>
      </c>
      <c r="AC2269">
        <v>2.35</v>
      </c>
      <c r="AD2269">
        <v>0</v>
      </c>
      <c r="AE2269" s="7">
        <v>20610759.493670888</v>
      </c>
      <c r="AF2269" s="7">
        <v>0</v>
      </c>
    </row>
    <row r="2270" spans="1:32" x14ac:dyDescent="0.2">
      <c r="A2270" t="s">
        <v>28</v>
      </c>
      <c r="B2270" t="s">
        <v>8381</v>
      </c>
      <c r="C2270">
        <v>111</v>
      </c>
      <c r="D2270">
        <v>88</v>
      </c>
      <c r="E2270">
        <v>82</v>
      </c>
      <c r="F2270">
        <v>329</v>
      </c>
      <c r="G2270" t="s">
        <v>4976</v>
      </c>
      <c r="H2270">
        <v>869</v>
      </c>
      <c r="I2270">
        <v>14174654</v>
      </c>
      <c r="J2270">
        <f t="shared" si="35"/>
        <v>1</v>
      </c>
      <c r="K2270" t="s">
        <v>1670</v>
      </c>
      <c r="L2270" t="s">
        <v>2612</v>
      </c>
      <c r="M2270" t="s">
        <v>11152</v>
      </c>
      <c r="N2270">
        <v>74945</v>
      </c>
      <c r="O2270">
        <v>2857</v>
      </c>
      <c r="P2270" t="s">
        <v>510</v>
      </c>
      <c r="Q2270">
        <v>0</v>
      </c>
      <c r="R2270" t="s">
        <v>11153</v>
      </c>
      <c r="S2270" t="s">
        <v>11154</v>
      </c>
      <c r="T2270">
        <v>359</v>
      </c>
      <c r="U2270" t="s">
        <v>37</v>
      </c>
      <c r="V2270" t="s">
        <v>38</v>
      </c>
      <c r="W2270" t="s">
        <v>38</v>
      </c>
      <c r="X2270" t="s">
        <v>39</v>
      </c>
      <c r="Y2270" s="1">
        <v>25000000</v>
      </c>
      <c r="Z2270">
        <v>2008</v>
      </c>
      <c r="AA2270">
        <v>624</v>
      </c>
      <c r="AB2270">
        <v>1.9</v>
      </c>
      <c r="AC2270">
        <v>1.85</v>
      </c>
      <c r="AD2270">
        <v>0</v>
      </c>
      <c r="AE2270" s="7">
        <v>29087320.018578727</v>
      </c>
      <c r="AF2270" s="7">
        <v>16492107.882025082</v>
      </c>
    </row>
    <row r="2271" spans="1:32" x14ac:dyDescent="0.2">
      <c r="A2271" t="s">
        <v>28</v>
      </c>
      <c r="B2271" t="s">
        <v>6471</v>
      </c>
      <c r="C2271">
        <v>107</v>
      </c>
      <c r="D2271">
        <v>88</v>
      </c>
      <c r="E2271">
        <v>190</v>
      </c>
      <c r="F2271">
        <v>163</v>
      </c>
      <c r="G2271" t="s">
        <v>3985</v>
      </c>
      <c r="H2271">
        <v>988</v>
      </c>
      <c r="I2271">
        <v>15988876</v>
      </c>
      <c r="J2271">
        <f t="shared" si="35"/>
        <v>3</v>
      </c>
      <c r="K2271" t="s">
        <v>333</v>
      </c>
      <c r="L2271" t="s">
        <v>6401</v>
      </c>
      <c r="M2271" t="s">
        <v>11155</v>
      </c>
      <c r="N2271">
        <v>26236</v>
      </c>
      <c r="O2271">
        <v>137712</v>
      </c>
      <c r="P2271" t="s">
        <v>11156</v>
      </c>
      <c r="Q2271">
        <v>6</v>
      </c>
      <c r="R2271" t="s">
        <v>11157</v>
      </c>
      <c r="S2271" t="s">
        <v>11158</v>
      </c>
      <c r="T2271">
        <v>110</v>
      </c>
      <c r="U2271" t="s">
        <v>37</v>
      </c>
      <c r="V2271" t="s">
        <v>38</v>
      </c>
      <c r="W2271" t="s">
        <v>38</v>
      </c>
      <c r="X2271" t="s">
        <v>39</v>
      </c>
      <c r="Y2271" s="1">
        <v>27000000</v>
      </c>
      <c r="Z2271">
        <v>2009</v>
      </c>
      <c r="AA2271">
        <v>459</v>
      </c>
      <c r="AB2271">
        <v>5.7</v>
      </c>
      <c r="AC2271">
        <v>2.35</v>
      </c>
      <c r="AD2271">
        <v>0</v>
      </c>
      <c r="AE2271" s="7">
        <v>31531468.531468533</v>
      </c>
      <c r="AF2271" s="7">
        <v>18672323.720279723</v>
      </c>
    </row>
    <row r="2272" spans="1:32" x14ac:dyDescent="0.2">
      <c r="A2272" t="s">
        <v>28</v>
      </c>
      <c r="B2272" t="s">
        <v>2460</v>
      </c>
      <c r="C2272">
        <v>34</v>
      </c>
      <c r="D2272">
        <v>94</v>
      </c>
      <c r="E2272">
        <v>36</v>
      </c>
      <c r="F2272">
        <v>507</v>
      </c>
      <c r="G2272" t="s">
        <v>4809</v>
      </c>
      <c r="H2272">
        <v>13000</v>
      </c>
      <c r="I2272">
        <v>13801755</v>
      </c>
      <c r="J2272">
        <f t="shared" si="35"/>
        <v>4</v>
      </c>
      <c r="K2272" t="s">
        <v>421</v>
      </c>
      <c r="L2272" t="s">
        <v>546</v>
      </c>
      <c r="M2272" t="s">
        <v>11159</v>
      </c>
      <c r="N2272">
        <v>23928</v>
      </c>
      <c r="O2272">
        <v>15183</v>
      </c>
      <c r="P2272" t="s">
        <v>11160</v>
      </c>
      <c r="Q2272">
        <v>1</v>
      </c>
      <c r="R2272" t="s">
        <v>11161</v>
      </c>
      <c r="S2272" t="s">
        <v>11162</v>
      </c>
      <c r="T2272">
        <v>100</v>
      </c>
      <c r="U2272" t="s">
        <v>37</v>
      </c>
      <c r="V2272" t="s">
        <v>38</v>
      </c>
      <c r="W2272" t="s">
        <v>38</v>
      </c>
      <c r="X2272" t="s">
        <v>94</v>
      </c>
      <c r="Y2272" s="1">
        <v>20000000</v>
      </c>
      <c r="Z2272">
        <v>1997</v>
      </c>
      <c r="AA2272">
        <v>828</v>
      </c>
      <c r="AB2272">
        <v>6.6</v>
      </c>
      <c r="AC2272">
        <v>1.85</v>
      </c>
      <c r="AD2272">
        <v>0</v>
      </c>
      <c r="AE2272" s="7">
        <v>31214953.271028038</v>
      </c>
      <c r="AF2272" s="7">
        <v>21541056.869158879</v>
      </c>
    </row>
    <row r="2273" spans="1:32" x14ac:dyDescent="0.2">
      <c r="A2273" t="s">
        <v>28</v>
      </c>
      <c r="B2273" t="s">
        <v>11163</v>
      </c>
      <c r="C2273">
        <v>151</v>
      </c>
      <c r="D2273">
        <v>117</v>
      </c>
      <c r="E2273">
        <v>20</v>
      </c>
      <c r="F2273">
        <v>783</v>
      </c>
      <c r="G2273" t="s">
        <v>9681</v>
      </c>
      <c r="H2273">
        <v>11000</v>
      </c>
      <c r="I2273">
        <v>13987482</v>
      </c>
      <c r="J2273">
        <f t="shared" si="35"/>
        <v>2</v>
      </c>
      <c r="K2273" t="s">
        <v>1680</v>
      </c>
      <c r="L2273" t="s">
        <v>221</v>
      </c>
      <c r="M2273" t="s">
        <v>11164</v>
      </c>
      <c r="N2273">
        <v>58957</v>
      </c>
      <c r="O2273">
        <v>15713</v>
      </c>
      <c r="P2273" t="s">
        <v>971</v>
      </c>
      <c r="Q2273">
        <v>1</v>
      </c>
      <c r="R2273" t="s">
        <v>11165</v>
      </c>
      <c r="S2273" t="s">
        <v>11166</v>
      </c>
      <c r="T2273">
        <v>91</v>
      </c>
      <c r="U2273" t="s">
        <v>37</v>
      </c>
      <c r="V2273" t="s">
        <v>38</v>
      </c>
      <c r="W2273" t="s">
        <v>38</v>
      </c>
      <c r="X2273" t="s">
        <v>584</v>
      </c>
      <c r="Y2273" s="1">
        <v>20000000</v>
      </c>
      <c r="Z2273">
        <v>2011</v>
      </c>
      <c r="AA2273">
        <v>904</v>
      </c>
      <c r="AB2273">
        <v>6</v>
      </c>
      <c r="AC2273">
        <v>1.85</v>
      </c>
      <c r="AD2273">
        <v>0</v>
      </c>
      <c r="AE2273" s="7">
        <v>22276567.363272566</v>
      </c>
      <c r="AF2273" s="7">
        <v>15579654.250778124</v>
      </c>
    </row>
    <row r="2274" spans="1:32" x14ac:dyDescent="0.2">
      <c r="A2274" t="s">
        <v>28</v>
      </c>
      <c r="B2274" t="s">
        <v>11167</v>
      </c>
      <c r="C2274">
        <v>289</v>
      </c>
      <c r="D2274">
        <v>95</v>
      </c>
      <c r="E2274">
        <v>4</v>
      </c>
      <c r="F2274">
        <v>80</v>
      </c>
      <c r="G2274" t="s">
        <v>3923</v>
      </c>
      <c r="H2274">
        <v>788</v>
      </c>
      <c r="I2274">
        <v>14291570</v>
      </c>
      <c r="J2274">
        <f t="shared" si="35"/>
        <v>4</v>
      </c>
      <c r="K2274" t="s">
        <v>226</v>
      </c>
      <c r="L2274" t="s">
        <v>2869</v>
      </c>
      <c r="M2274" t="s">
        <v>11168</v>
      </c>
      <c r="N2274">
        <v>82082</v>
      </c>
      <c r="O2274">
        <v>1414</v>
      </c>
      <c r="P2274" t="s">
        <v>11169</v>
      </c>
      <c r="Q2274">
        <v>2</v>
      </c>
      <c r="R2274" t="s">
        <v>11170</v>
      </c>
      <c r="S2274" t="s">
        <v>11171</v>
      </c>
      <c r="T2274">
        <v>236</v>
      </c>
      <c r="U2274" t="s">
        <v>37</v>
      </c>
      <c r="V2274" t="s">
        <v>1464</v>
      </c>
      <c r="W2274" t="s">
        <v>1464</v>
      </c>
      <c r="X2274" t="s">
        <v>39</v>
      </c>
      <c r="Y2274" s="1">
        <v>20000000</v>
      </c>
      <c r="Z2274">
        <v>2012</v>
      </c>
      <c r="AA2274">
        <v>447</v>
      </c>
      <c r="AB2274">
        <v>6.1</v>
      </c>
      <c r="AC2274">
        <v>2.35</v>
      </c>
      <c r="AD2274">
        <v>10000</v>
      </c>
      <c r="AE2274" s="7">
        <v>21820557.491289198</v>
      </c>
      <c r="AF2274" s="7">
        <v>15592501.241289198</v>
      </c>
    </row>
    <row r="2275" spans="1:32" x14ac:dyDescent="0.2">
      <c r="A2275" t="s">
        <v>28</v>
      </c>
      <c r="B2275" t="s">
        <v>3121</v>
      </c>
      <c r="C2275">
        <v>76</v>
      </c>
      <c r="D2275">
        <v>99</v>
      </c>
      <c r="E2275">
        <v>272</v>
      </c>
      <c r="F2275">
        <v>62</v>
      </c>
      <c r="G2275" t="s">
        <v>4385</v>
      </c>
      <c r="H2275">
        <v>1000</v>
      </c>
      <c r="I2275">
        <v>12181484</v>
      </c>
      <c r="J2275">
        <f t="shared" si="35"/>
        <v>1</v>
      </c>
      <c r="K2275" t="s">
        <v>1670</v>
      </c>
      <c r="L2275" t="s">
        <v>478</v>
      </c>
      <c r="M2275" t="s">
        <v>11172</v>
      </c>
      <c r="N2275">
        <v>26390</v>
      </c>
      <c r="O2275">
        <v>1189</v>
      </c>
      <c r="P2275" t="s">
        <v>11173</v>
      </c>
      <c r="Q2275">
        <v>1</v>
      </c>
      <c r="R2275" t="s">
        <v>11174</v>
      </c>
      <c r="S2275" t="s">
        <v>11175</v>
      </c>
      <c r="T2275">
        <v>176</v>
      </c>
      <c r="U2275" t="s">
        <v>37</v>
      </c>
      <c r="V2275" t="s">
        <v>38</v>
      </c>
      <c r="W2275" t="s">
        <v>38</v>
      </c>
      <c r="X2275" t="s">
        <v>39</v>
      </c>
      <c r="Y2275" s="1">
        <v>40000000</v>
      </c>
      <c r="Z2275">
        <v>2004</v>
      </c>
      <c r="AA2275">
        <v>87</v>
      </c>
      <c r="AB2275">
        <v>4.8</v>
      </c>
      <c r="AC2275">
        <v>1.85</v>
      </c>
      <c r="AD2275">
        <v>713</v>
      </c>
      <c r="AE2275" s="7">
        <v>53043938.591847539</v>
      </c>
      <c r="AF2275" s="7">
        <v>16153847.231339332</v>
      </c>
    </row>
    <row r="2276" spans="1:32" x14ac:dyDescent="0.2">
      <c r="A2276" t="s">
        <v>28</v>
      </c>
      <c r="B2276" t="s">
        <v>4530</v>
      </c>
      <c r="C2276">
        <v>150</v>
      </c>
      <c r="D2276">
        <v>96</v>
      </c>
      <c r="E2276">
        <v>83</v>
      </c>
      <c r="F2276">
        <v>926</v>
      </c>
      <c r="G2276" t="s">
        <v>378</v>
      </c>
      <c r="H2276">
        <v>26000</v>
      </c>
      <c r="I2276">
        <v>13630226</v>
      </c>
      <c r="J2276">
        <f t="shared" si="35"/>
        <v>4</v>
      </c>
      <c r="K2276" t="s">
        <v>1400</v>
      </c>
      <c r="L2276" t="s">
        <v>334</v>
      </c>
      <c r="M2276" t="s">
        <v>11176</v>
      </c>
      <c r="N2276">
        <v>112516</v>
      </c>
      <c r="O2276">
        <v>30541</v>
      </c>
      <c r="P2276" t="s">
        <v>4645</v>
      </c>
      <c r="Q2276">
        <v>0</v>
      </c>
      <c r="R2276" t="s">
        <v>11177</v>
      </c>
      <c r="S2276" t="s">
        <v>11178</v>
      </c>
      <c r="T2276">
        <v>223</v>
      </c>
      <c r="U2276" t="s">
        <v>37</v>
      </c>
      <c r="V2276" t="s">
        <v>38</v>
      </c>
      <c r="W2276" t="s">
        <v>38</v>
      </c>
      <c r="X2276" t="s">
        <v>584</v>
      </c>
      <c r="Y2276" s="1">
        <v>20000000</v>
      </c>
      <c r="Z2276">
        <v>2009</v>
      </c>
      <c r="AA2276">
        <v>968</v>
      </c>
      <c r="AB2276">
        <v>6.2</v>
      </c>
      <c r="AC2276">
        <v>1.85</v>
      </c>
      <c r="AD2276">
        <v>0</v>
      </c>
      <c r="AE2276" s="7">
        <v>23356643.35664336</v>
      </c>
      <c r="AF2276" s="7">
        <v>15917816.377622379</v>
      </c>
    </row>
    <row r="2277" spans="1:32" x14ac:dyDescent="0.2">
      <c r="A2277" t="s">
        <v>28</v>
      </c>
      <c r="B2277" t="s">
        <v>4002</v>
      </c>
      <c r="C2277">
        <v>67</v>
      </c>
      <c r="D2277">
        <v>98</v>
      </c>
      <c r="E2277">
        <v>11000</v>
      </c>
      <c r="F2277">
        <v>967</v>
      </c>
      <c r="G2277" t="s">
        <v>1652</v>
      </c>
      <c r="H2277">
        <v>1000</v>
      </c>
      <c r="I2277">
        <v>13383737</v>
      </c>
      <c r="J2277">
        <f t="shared" si="35"/>
        <v>2</v>
      </c>
      <c r="K2277" t="s">
        <v>1008</v>
      </c>
      <c r="L2277" t="s">
        <v>392</v>
      </c>
      <c r="M2277" t="s">
        <v>11179</v>
      </c>
      <c r="N2277">
        <v>29385</v>
      </c>
      <c r="O2277">
        <v>4302</v>
      </c>
      <c r="P2277" t="s">
        <v>4194</v>
      </c>
      <c r="Q2277">
        <v>4</v>
      </c>
      <c r="R2277" t="s">
        <v>11180</v>
      </c>
      <c r="S2277" t="s">
        <v>11181</v>
      </c>
      <c r="T2277">
        <v>86</v>
      </c>
      <c r="U2277" t="s">
        <v>37</v>
      </c>
      <c r="V2277" t="s">
        <v>38</v>
      </c>
      <c r="W2277" t="s">
        <v>38</v>
      </c>
      <c r="X2277" t="s">
        <v>584</v>
      </c>
      <c r="Y2277" s="1">
        <v>20000000</v>
      </c>
      <c r="Z2277">
        <v>1994</v>
      </c>
      <c r="AA2277">
        <v>979</v>
      </c>
      <c r="AB2277">
        <v>7.5</v>
      </c>
      <c r="AC2277">
        <v>1.85</v>
      </c>
      <c r="AD2277">
        <v>979</v>
      </c>
      <c r="AE2277" s="7">
        <v>33805668.016194336</v>
      </c>
      <c r="AF2277" s="7">
        <v>22622308.491902836</v>
      </c>
    </row>
    <row r="2278" spans="1:32" x14ac:dyDescent="0.2">
      <c r="A2278" t="s">
        <v>28</v>
      </c>
      <c r="B2278" t="s">
        <v>11182</v>
      </c>
      <c r="C2278">
        <v>36</v>
      </c>
      <c r="D2278">
        <v>123</v>
      </c>
      <c r="E2278">
        <v>6</v>
      </c>
      <c r="F2278">
        <v>85</v>
      </c>
      <c r="G2278" t="s">
        <v>11183</v>
      </c>
      <c r="H2278">
        <v>541</v>
      </c>
      <c r="I2278">
        <v>13391174</v>
      </c>
      <c r="J2278">
        <f t="shared" si="35"/>
        <v>3</v>
      </c>
      <c r="K2278" t="s">
        <v>5939</v>
      </c>
      <c r="L2278" t="s">
        <v>11184</v>
      </c>
      <c r="M2278" t="s">
        <v>11185</v>
      </c>
      <c r="N2278">
        <v>5796</v>
      </c>
      <c r="O2278">
        <v>908</v>
      </c>
      <c r="P2278" t="s">
        <v>11186</v>
      </c>
      <c r="Q2278">
        <v>0</v>
      </c>
      <c r="R2278" t="s">
        <v>11187</v>
      </c>
      <c r="S2278" t="s">
        <v>11188</v>
      </c>
      <c r="T2278">
        <v>177</v>
      </c>
      <c r="U2278" t="s">
        <v>37</v>
      </c>
      <c r="V2278" t="s">
        <v>38</v>
      </c>
      <c r="W2278" t="s">
        <v>38</v>
      </c>
      <c r="X2278" t="s">
        <v>94</v>
      </c>
      <c r="Y2278" s="1">
        <v>20000000</v>
      </c>
      <c r="Z2278">
        <v>2006</v>
      </c>
      <c r="AA2278">
        <v>249</v>
      </c>
      <c r="AB2278">
        <v>6.3</v>
      </c>
      <c r="AC2278">
        <v>2.35</v>
      </c>
      <c r="AD2278">
        <v>0</v>
      </c>
      <c r="AE2278" s="7">
        <v>24851190.476190478</v>
      </c>
      <c r="AF2278" s="7">
        <v>16639330.788690478</v>
      </c>
    </row>
    <row r="2279" spans="1:32" x14ac:dyDescent="0.2">
      <c r="A2279" t="s">
        <v>28</v>
      </c>
      <c r="B2279" t="s">
        <v>1197</v>
      </c>
      <c r="C2279">
        <v>149</v>
      </c>
      <c r="D2279">
        <v>101</v>
      </c>
      <c r="E2279">
        <v>176</v>
      </c>
      <c r="F2279">
        <v>83</v>
      </c>
      <c r="G2279" t="s">
        <v>422</v>
      </c>
      <c r="H2279">
        <v>3000</v>
      </c>
      <c r="I2279">
        <v>12987647</v>
      </c>
      <c r="J2279">
        <f t="shared" si="35"/>
        <v>5</v>
      </c>
      <c r="K2279" t="s">
        <v>11189</v>
      </c>
      <c r="L2279" t="s">
        <v>499</v>
      </c>
      <c r="M2279" t="s">
        <v>11190</v>
      </c>
      <c r="N2279">
        <v>24019</v>
      </c>
      <c r="O2279">
        <v>3431</v>
      </c>
      <c r="P2279" t="s">
        <v>7965</v>
      </c>
      <c r="Q2279">
        <v>2</v>
      </c>
      <c r="R2279" t="s">
        <v>11191</v>
      </c>
      <c r="S2279" t="s">
        <v>11192</v>
      </c>
      <c r="T2279">
        <v>199</v>
      </c>
      <c r="U2279" t="s">
        <v>37</v>
      </c>
      <c r="V2279" t="s">
        <v>56</v>
      </c>
      <c r="W2279" t="s">
        <v>56</v>
      </c>
      <c r="X2279" t="s">
        <v>584</v>
      </c>
      <c r="Y2279" s="1">
        <v>30000000</v>
      </c>
      <c r="Z2279">
        <v>2002</v>
      </c>
      <c r="AA2279">
        <v>268</v>
      </c>
      <c r="AB2279">
        <v>7.1</v>
      </c>
      <c r="AC2279">
        <v>2.35</v>
      </c>
      <c r="AD2279">
        <v>983</v>
      </c>
      <c r="AE2279" s="7">
        <v>41773207.337409668</v>
      </c>
      <c r="AF2279" s="7">
        <v>18084522.365202889</v>
      </c>
    </row>
    <row r="2280" spans="1:32" x14ac:dyDescent="0.2">
      <c r="A2280" t="s">
        <v>28</v>
      </c>
      <c r="B2280" t="s">
        <v>40</v>
      </c>
      <c r="C2280">
        <v>156</v>
      </c>
      <c r="D2280">
        <v>102</v>
      </c>
      <c r="E2280">
        <v>563</v>
      </c>
      <c r="F2280">
        <v>385</v>
      </c>
      <c r="G2280" t="s">
        <v>8061</v>
      </c>
      <c r="H2280">
        <v>12000</v>
      </c>
      <c r="I2280">
        <v>12469811</v>
      </c>
      <c r="J2280">
        <f t="shared" si="35"/>
        <v>2</v>
      </c>
      <c r="K2280" t="s">
        <v>2526</v>
      </c>
      <c r="L2280" t="s">
        <v>704</v>
      </c>
      <c r="M2280" t="s">
        <v>11193</v>
      </c>
      <c r="N2280">
        <v>69172</v>
      </c>
      <c r="O2280">
        <v>13156</v>
      </c>
      <c r="P2280" t="s">
        <v>1740</v>
      </c>
      <c r="Q2280">
        <v>1</v>
      </c>
      <c r="R2280" t="s">
        <v>11194</v>
      </c>
      <c r="S2280" t="s">
        <v>11195</v>
      </c>
      <c r="T2280">
        <v>316</v>
      </c>
      <c r="U2280" t="s">
        <v>37</v>
      </c>
      <c r="V2280" t="s">
        <v>38</v>
      </c>
      <c r="W2280" t="s">
        <v>38</v>
      </c>
      <c r="X2280" t="s">
        <v>584</v>
      </c>
      <c r="Y2280" s="1">
        <v>22000000</v>
      </c>
      <c r="Z2280">
        <v>2005</v>
      </c>
      <c r="AA2280">
        <v>442</v>
      </c>
      <c r="AB2280">
        <v>6.6</v>
      </c>
      <c r="AC2280">
        <v>1.85</v>
      </c>
      <c r="AD2280">
        <v>0</v>
      </c>
      <c r="AE2280" s="7">
        <v>28218125.960061446</v>
      </c>
      <c r="AF2280" s="7">
        <v>15994304.431643626</v>
      </c>
    </row>
    <row r="2281" spans="1:32" x14ac:dyDescent="0.2">
      <c r="A2281" t="s">
        <v>24161</v>
      </c>
      <c r="B2281" t="s">
        <v>4355</v>
      </c>
      <c r="C2281">
        <v>64</v>
      </c>
      <c r="D2281">
        <v>94</v>
      </c>
      <c r="E2281">
        <v>394</v>
      </c>
      <c r="F2281">
        <v>565</v>
      </c>
      <c r="G2281" t="s">
        <v>34</v>
      </c>
      <c r="H2281">
        <v>922</v>
      </c>
      <c r="I2281">
        <v>12398628</v>
      </c>
      <c r="J2281">
        <f t="shared" si="35"/>
        <v>4</v>
      </c>
      <c r="K2281" t="s">
        <v>11196</v>
      </c>
      <c r="L2281" t="s">
        <v>6156</v>
      </c>
      <c r="M2281" t="s">
        <v>11197</v>
      </c>
      <c r="N2281">
        <v>21542</v>
      </c>
      <c r="O2281">
        <v>2880</v>
      </c>
      <c r="P2281" t="s">
        <v>4846</v>
      </c>
      <c r="Q2281">
        <v>2</v>
      </c>
      <c r="R2281" t="s">
        <v>11198</v>
      </c>
      <c r="S2281" t="s">
        <v>11199</v>
      </c>
      <c r="T2281">
        <v>88</v>
      </c>
      <c r="U2281" t="s">
        <v>37</v>
      </c>
      <c r="V2281" t="s">
        <v>38</v>
      </c>
      <c r="W2281" t="s">
        <v>38</v>
      </c>
      <c r="X2281" t="s">
        <v>584</v>
      </c>
      <c r="Y2281" s="1">
        <v>20000000</v>
      </c>
      <c r="Z2281">
        <v>2002</v>
      </c>
      <c r="AA2281">
        <v>855</v>
      </c>
      <c r="AB2281">
        <v>6.1</v>
      </c>
      <c r="AC2281">
        <v>2.35</v>
      </c>
      <c r="AD2281">
        <v>977</v>
      </c>
      <c r="AE2281" s="7">
        <v>27848804.891606446</v>
      </c>
      <c r="AF2281" s="7">
        <v>17264348.604780432</v>
      </c>
    </row>
    <row r="2282" spans="1:32" x14ac:dyDescent="0.2">
      <c r="A2282" t="s">
        <v>28</v>
      </c>
      <c r="B2282" t="s">
        <v>4400</v>
      </c>
      <c r="C2282">
        <v>210</v>
      </c>
      <c r="D2282">
        <v>102</v>
      </c>
      <c r="E2282">
        <v>192</v>
      </c>
      <c r="F2282">
        <v>31</v>
      </c>
      <c r="G2282" t="s">
        <v>11200</v>
      </c>
      <c r="H2282">
        <v>346</v>
      </c>
      <c r="I2282">
        <v>13214030</v>
      </c>
      <c r="J2282">
        <f t="shared" si="35"/>
        <v>4</v>
      </c>
      <c r="K2282" t="s">
        <v>2489</v>
      </c>
      <c r="L2282" t="s">
        <v>915</v>
      </c>
      <c r="M2282" t="s">
        <v>11201</v>
      </c>
      <c r="N2282">
        <v>60516</v>
      </c>
      <c r="O2282">
        <v>500</v>
      </c>
      <c r="P2282" t="s">
        <v>11202</v>
      </c>
      <c r="Q2282">
        <v>3</v>
      </c>
      <c r="R2282" t="s">
        <v>11203</v>
      </c>
      <c r="S2282" t="s">
        <v>11204</v>
      </c>
      <c r="T2282">
        <v>147</v>
      </c>
      <c r="U2282" t="s">
        <v>37</v>
      </c>
      <c r="V2282" t="s">
        <v>38</v>
      </c>
      <c r="W2282" t="s">
        <v>38</v>
      </c>
      <c r="X2282" t="s">
        <v>39</v>
      </c>
      <c r="Y2282" s="1">
        <v>20000000</v>
      </c>
      <c r="Z2282">
        <v>2008</v>
      </c>
      <c r="AA2282">
        <v>41</v>
      </c>
      <c r="AB2282">
        <v>6.7</v>
      </c>
      <c r="AC2282">
        <v>1.85</v>
      </c>
      <c r="AD2282">
        <v>0</v>
      </c>
      <c r="AE2282" s="7">
        <v>23269856.014862981</v>
      </c>
      <c r="AF2282" s="7">
        <v>15374428.773803994</v>
      </c>
    </row>
    <row r="2283" spans="1:32" x14ac:dyDescent="0.2">
      <c r="A2283" t="s">
        <v>28</v>
      </c>
      <c r="B2283" t="s">
        <v>2065</v>
      </c>
      <c r="C2283">
        <v>113</v>
      </c>
      <c r="D2283">
        <v>108</v>
      </c>
      <c r="E2283">
        <v>212</v>
      </c>
      <c r="F2283">
        <v>347</v>
      </c>
      <c r="G2283" t="s">
        <v>4554</v>
      </c>
      <c r="H2283">
        <v>969</v>
      </c>
      <c r="I2283">
        <v>12232937</v>
      </c>
      <c r="J2283">
        <f t="shared" si="35"/>
        <v>3</v>
      </c>
      <c r="K2283" t="s">
        <v>333</v>
      </c>
      <c r="L2283" t="s">
        <v>11205</v>
      </c>
      <c r="M2283" t="s">
        <v>11206</v>
      </c>
      <c r="N2283">
        <v>22823</v>
      </c>
      <c r="O2283">
        <v>2799</v>
      </c>
      <c r="P2283" t="s">
        <v>11207</v>
      </c>
      <c r="Q2283">
        <v>1</v>
      </c>
      <c r="R2283" t="s">
        <v>11208</v>
      </c>
      <c r="S2283" t="s">
        <v>11209</v>
      </c>
      <c r="T2283">
        <v>113</v>
      </c>
      <c r="U2283" t="s">
        <v>37</v>
      </c>
      <c r="V2283" t="s">
        <v>38</v>
      </c>
      <c r="W2283" t="s">
        <v>38</v>
      </c>
      <c r="X2283" t="s">
        <v>39</v>
      </c>
      <c r="Y2283" s="1">
        <v>22000000</v>
      </c>
      <c r="Z2283">
        <v>2009</v>
      </c>
      <c r="AA2283">
        <v>794</v>
      </c>
      <c r="AB2283">
        <v>5.6</v>
      </c>
      <c r="AC2283">
        <v>2.35</v>
      </c>
      <c r="AD2283">
        <v>0</v>
      </c>
      <c r="AE2283" s="7">
        <v>25692307.692307696</v>
      </c>
      <c r="AF2283" s="7">
        <v>14286017.335664338</v>
      </c>
    </row>
    <row r="2284" spans="1:32" x14ac:dyDescent="0.2">
      <c r="A2284" t="s">
        <v>28</v>
      </c>
      <c r="B2284" t="s">
        <v>569</v>
      </c>
      <c r="C2284">
        <v>390</v>
      </c>
      <c r="D2284">
        <v>116</v>
      </c>
      <c r="E2284">
        <v>198</v>
      </c>
      <c r="F2284">
        <v>884</v>
      </c>
      <c r="G2284" t="s">
        <v>4448</v>
      </c>
      <c r="H2284">
        <v>17000</v>
      </c>
      <c r="I2284">
        <v>12134420</v>
      </c>
      <c r="J2284">
        <f t="shared" si="35"/>
        <v>4</v>
      </c>
      <c r="K2284" t="s">
        <v>5978</v>
      </c>
      <c r="L2284" t="s">
        <v>488</v>
      </c>
      <c r="M2284" t="s">
        <v>11210</v>
      </c>
      <c r="N2284">
        <v>92237</v>
      </c>
      <c r="O2284">
        <v>20258</v>
      </c>
      <c r="P2284" t="s">
        <v>572</v>
      </c>
      <c r="Q2284">
        <v>0</v>
      </c>
      <c r="R2284" t="s">
        <v>11211</v>
      </c>
      <c r="S2284" t="s">
        <v>11212</v>
      </c>
      <c r="T2284">
        <v>366</v>
      </c>
      <c r="U2284" t="s">
        <v>37</v>
      </c>
      <c r="V2284" t="s">
        <v>56</v>
      </c>
      <c r="W2284" t="s">
        <v>56</v>
      </c>
      <c r="X2284" t="s">
        <v>584</v>
      </c>
      <c r="Y2284" s="1">
        <v>20000000</v>
      </c>
      <c r="Z2284">
        <v>2010</v>
      </c>
      <c r="AA2284">
        <v>1000</v>
      </c>
      <c r="AB2284">
        <v>7.2</v>
      </c>
      <c r="AC2284">
        <v>2.35</v>
      </c>
      <c r="AD2284">
        <v>25000</v>
      </c>
      <c r="AE2284" s="7">
        <v>22971114.167812932</v>
      </c>
      <c r="AF2284" s="7">
        <v>13937057.359009629</v>
      </c>
    </row>
    <row r="2285" spans="1:32" x14ac:dyDescent="0.2">
      <c r="A2285" t="s">
        <v>28</v>
      </c>
      <c r="B2285" t="s">
        <v>11213</v>
      </c>
      <c r="C2285">
        <v>5</v>
      </c>
      <c r="D2285">
        <v>93</v>
      </c>
      <c r="E2285">
        <v>18</v>
      </c>
      <c r="F2285">
        <v>181</v>
      </c>
      <c r="G2285" t="s">
        <v>11214</v>
      </c>
      <c r="H2285">
        <v>400</v>
      </c>
      <c r="I2285">
        <v>11784000</v>
      </c>
      <c r="J2285">
        <f t="shared" si="35"/>
        <v>3</v>
      </c>
      <c r="K2285" t="s">
        <v>8996</v>
      </c>
      <c r="L2285" t="s">
        <v>3431</v>
      </c>
      <c r="M2285" t="s">
        <v>11215</v>
      </c>
      <c r="N2285">
        <v>6701</v>
      </c>
      <c r="O2285">
        <v>1151</v>
      </c>
      <c r="P2285" t="s">
        <v>11216</v>
      </c>
      <c r="Q2285">
        <v>0</v>
      </c>
      <c r="R2285" t="s">
        <v>11217</v>
      </c>
      <c r="S2285" t="s">
        <v>11218</v>
      </c>
      <c r="T2285">
        <v>26</v>
      </c>
      <c r="U2285" t="s">
        <v>37</v>
      </c>
      <c r="V2285" t="s">
        <v>38</v>
      </c>
      <c r="W2285" t="s">
        <v>38</v>
      </c>
      <c r="X2285" t="s">
        <v>94</v>
      </c>
      <c r="Y2285" s="1">
        <v>20000000</v>
      </c>
      <c r="Z2285">
        <v>1994</v>
      </c>
      <c r="AA2285">
        <v>220</v>
      </c>
      <c r="AB2285">
        <v>4.3</v>
      </c>
      <c r="AC2285">
        <v>1.85</v>
      </c>
      <c r="AD2285">
        <v>444</v>
      </c>
      <c r="AE2285" s="7">
        <v>33805668.016194336</v>
      </c>
      <c r="AF2285" s="7">
        <v>19918299.595141701</v>
      </c>
    </row>
    <row r="2286" spans="1:32" x14ac:dyDescent="0.2">
      <c r="A2286" t="s">
        <v>28</v>
      </c>
      <c r="B2286" t="s">
        <v>1554</v>
      </c>
      <c r="C2286">
        <v>248</v>
      </c>
      <c r="D2286">
        <v>102</v>
      </c>
      <c r="E2286">
        <v>1000</v>
      </c>
      <c r="F2286">
        <v>270</v>
      </c>
      <c r="G2286" t="s">
        <v>2882</v>
      </c>
      <c r="H2286">
        <v>734</v>
      </c>
      <c r="I2286">
        <v>11169531</v>
      </c>
      <c r="J2286">
        <f t="shared" si="35"/>
        <v>1</v>
      </c>
      <c r="K2286" t="s">
        <v>1670</v>
      </c>
      <c r="L2286" t="s">
        <v>7256</v>
      </c>
      <c r="M2286" t="s">
        <v>11219</v>
      </c>
      <c r="N2286">
        <v>79855</v>
      </c>
      <c r="O2286">
        <v>1778</v>
      </c>
      <c r="P2286" t="s">
        <v>11220</v>
      </c>
      <c r="Q2286">
        <v>2</v>
      </c>
      <c r="R2286" t="s">
        <v>11221</v>
      </c>
      <c r="S2286" t="s">
        <v>11222</v>
      </c>
      <c r="T2286">
        <v>235</v>
      </c>
      <c r="U2286" t="s">
        <v>37</v>
      </c>
      <c r="V2286" t="s">
        <v>56</v>
      </c>
      <c r="W2286" t="s">
        <v>56</v>
      </c>
      <c r="X2286" t="s">
        <v>39</v>
      </c>
      <c r="Y2286" s="1">
        <v>20000000</v>
      </c>
      <c r="Z2286">
        <v>2008</v>
      </c>
      <c r="AA2286">
        <v>563</v>
      </c>
      <c r="AB2286">
        <v>6.4</v>
      </c>
      <c r="AC2286">
        <v>2.35</v>
      </c>
      <c r="AD2286">
        <v>0</v>
      </c>
      <c r="AE2286" s="7">
        <v>23269856.014862981</v>
      </c>
      <c r="AF2286" s="7">
        <v>12995668.906177428</v>
      </c>
    </row>
    <row r="2287" spans="1:32" x14ac:dyDescent="0.2">
      <c r="A2287" t="s">
        <v>28</v>
      </c>
      <c r="B2287" t="s">
        <v>5646</v>
      </c>
      <c r="C2287">
        <v>137</v>
      </c>
      <c r="D2287">
        <v>103</v>
      </c>
      <c r="E2287">
        <v>350</v>
      </c>
      <c r="F2287">
        <v>99</v>
      </c>
      <c r="G2287" t="s">
        <v>11223</v>
      </c>
      <c r="H2287">
        <v>5000</v>
      </c>
      <c r="I2287">
        <v>11034436</v>
      </c>
      <c r="J2287">
        <f t="shared" si="35"/>
        <v>4</v>
      </c>
      <c r="K2287" t="s">
        <v>11224</v>
      </c>
      <c r="L2287" t="s">
        <v>2397</v>
      </c>
      <c r="M2287" t="s">
        <v>11225</v>
      </c>
      <c r="N2287">
        <v>13505</v>
      </c>
      <c r="O2287">
        <v>5637</v>
      </c>
      <c r="P2287" t="s">
        <v>11226</v>
      </c>
      <c r="Q2287">
        <v>1</v>
      </c>
      <c r="R2287" t="s">
        <v>11227</v>
      </c>
      <c r="S2287" t="s">
        <v>11228</v>
      </c>
      <c r="T2287">
        <v>180</v>
      </c>
      <c r="U2287" t="s">
        <v>37</v>
      </c>
      <c r="V2287" t="s">
        <v>56</v>
      </c>
      <c r="W2287" t="s">
        <v>56</v>
      </c>
      <c r="X2287" t="s">
        <v>584</v>
      </c>
      <c r="Y2287" s="1">
        <v>20000000</v>
      </c>
      <c r="Z2287">
        <v>2005</v>
      </c>
      <c r="AA2287">
        <v>378</v>
      </c>
      <c r="AB2287">
        <v>7.1</v>
      </c>
      <c r="AC2287">
        <v>1.85</v>
      </c>
      <c r="AD2287">
        <v>0</v>
      </c>
      <c r="AE2287" s="7">
        <v>25652841.781874042</v>
      </c>
      <c r="AF2287" s="7">
        <v>14153232.043010753</v>
      </c>
    </row>
    <row r="2288" spans="1:32" x14ac:dyDescent="0.2">
      <c r="A2288" t="s">
        <v>28</v>
      </c>
      <c r="B2288" t="s">
        <v>9946</v>
      </c>
      <c r="C2288">
        <v>214</v>
      </c>
      <c r="D2288">
        <v>115</v>
      </c>
      <c r="E2288">
        <v>214</v>
      </c>
      <c r="F2288">
        <v>968</v>
      </c>
      <c r="G2288" t="s">
        <v>4836</v>
      </c>
      <c r="H2288">
        <v>14000</v>
      </c>
      <c r="I2288">
        <v>12626905</v>
      </c>
      <c r="J2288">
        <f t="shared" si="35"/>
        <v>4</v>
      </c>
      <c r="K2288" t="s">
        <v>463</v>
      </c>
      <c r="L2288" t="s">
        <v>212</v>
      </c>
      <c r="M2288" t="s">
        <v>11229</v>
      </c>
      <c r="N2288">
        <v>32567</v>
      </c>
      <c r="O2288">
        <v>27214</v>
      </c>
      <c r="P2288" t="s">
        <v>378</v>
      </c>
      <c r="Q2288">
        <v>3</v>
      </c>
      <c r="R2288" t="s">
        <v>11230</v>
      </c>
      <c r="S2288" t="s">
        <v>11231</v>
      </c>
      <c r="T2288">
        <v>106</v>
      </c>
      <c r="U2288" t="s">
        <v>37</v>
      </c>
      <c r="V2288" t="s">
        <v>38</v>
      </c>
      <c r="W2288" t="s">
        <v>38</v>
      </c>
      <c r="X2288" t="s">
        <v>584</v>
      </c>
      <c r="Y2288" s="1">
        <v>20000000</v>
      </c>
      <c r="Z2288">
        <v>2016</v>
      </c>
      <c r="AA2288">
        <v>12000</v>
      </c>
      <c r="AB2288">
        <v>6.3</v>
      </c>
      <c r="AC2288">
        <v>2.35</v>
      </c>
      <c r="AD2288">
        <v>0</v>
      </c>
      <c r="AE2288" s="7">
        <v>20875000</v>
      </c>
      <c r="AF2288" s="7">
        <v>13179332.09375</v>
      </c>
    </row>
    <row r="2289" spans="1:32" x14ac:dyDescent="0.2">
      <c r="A2289" t="s">
        <v>28</v>
      </c>
      <c r="B2289" t="s">
        <v>4002</v>
      </c>
      <c r="C2289">
        <v>104</v>
      </c>
      <c r="D2289">
        <v>96</v>
      </c>
      <c r="E2289">
        <v>11000</v>
      </c>
      <c r="F2289">
        <v>223</v>
      </c>
      <c r="G2289" t="s">
        <v>11232</v>
      </c>
      <c r="H2289">
        <v>11000</v>
      </c>
      <c r="I2289">
        <v>10569071</v>
      </c>
      <c r="J2289">
        <f t="shared" si="35"/>
        <v>1</v>
      </c>
      <c r="K2289" t="s">
        <v>1670</v>
      </c>
      <c r="L2289" t="s">
        <v>4002</v>
      </c>
      <c r="M2289" t="s">
        <v>11233</v>
      </c>
      <c r="N2289">
        <v>35586</v>
      </c>
      <c r="O2289">
        <v>11867</v>
      </c>
      <c r="P2289" t="s">
        <v>7954</v>
      </c>
      <c r="Q2289">
        <v>2</v>
      </c>
      <c r="R2289" t="s">
        <v>11234</v>
      </c>
      <c r="S2289" t="s">
        <v>11235</v>
      </c>
      <c r="T2289">
        <v>131</v>
      </c>
      <c r="U2289" t="s">
        <v>37</v>
      </c>
      <c r="V2289" t="s">
        <v>38</v>
      </c>
      <c r="W2289" t="s">
        <v>38</v>
      </c>
      <c r="X2289" t="s">
        <v>584</v>
      </c>
      <c r="Y2289" s="1">
        <v>20000000</v>
      </c>
      <c r="Z2289">
        <v>1997</v>
      </c>
      <c r="AA2289">
        <v>474</v>
      </c>
      <c r="AB2289">
        <v>7.4</v>
      </c>
      <c r="AC2289">
        <v>1.85</v>
      </c>
      <c r="AD2289">
        <v>0</v>
      </c>
      <c r="AE2289" s="7">
        <v>31214953.271028038</v>
      </c>
      <c r="AF2289" s="7">
        <v>16495652.869158879</v>
      </c>
    </row>
    <row r="2290" spans="1:32" x14ac:dyDescent="0.2">
      <c r="A2290" t="s">
        <v>28</v>
      </c>
      <c r="B2290" t="s">
        <v>11236</v>
      </c>
      <c r="C2290">
        <v>81</v>
      </c>
      <c r="D2290">
        <v>98</v>
      </c>
      <c r="E2290">
        <v>4</v>
      </c>
      <c r="F2290">
        <v>677</v>
      </c>
      <c r="G2290" t="s">
        <v>429</v>
      </c>
      <c r="H2290">
        <v>2000</v>
      </c>
      <c r="I2290">
        <v>10544143</v>
      </c>
      <c r="J2290">
        <f t="shared" si="35"/>
        <v>2</v>
      </c>
      <c r="K2290" t="s">
        <v>1680</v>
      </c>
      <c r="L2290" t="s">
        <v>6391</v>
      </c>
      <c r="M2290" t="s">
        <v>11237</v>
      </c>
      <c r="N2290">
        <v>16372</v>
      </c>
      <c r="O2290">
        <v>4843</v>
      </c>
      <c r="P2290" t="s">
        <v>11238</v>
      </c>
      <c r="Q2290">
        <v>2</v>
      </c>
      <c r="R2290" t="s">
        <v>11239</v>
      </c>
      <c r="S2290" t="s">
        <v>11240</v>
      </c>
      <c r="T2290">
        <v>121</v>
      </c>
      <c r="U2290" t="s">
        <v>37</v>
      </c>
      <c r="V2290" t="s">
        <v>369</v>
      </c>
      <c r="W2290" t="s">
        <v>369</v>
      </c>
      <c r="X2290" t="s">
        <v>39</v>
      </c>
      <c r="Y2290" s="1">
        <v>20000000</v>
      </c>
      <c r="Z2290">
        <v>1999</v>
      </c>
      <c r="AA2290">
        <v>1000</v>
      </c>
      <c r="AB2290">
        <v>6.1</v>
      </c>
      <c r="AC2290">
        <v>1.37</v>
      </c>
      <c r="AD2290">
        <v>311</v>
      </c>
      <c r="AE2290" s="7">
        <v>30072028.811524611</v>
      </c>
      <c r="AF2290" s="7">
        <v>15854188.604441777</v>
      </c>
    </row>
    <row r="2291" spans="1:32" x14ac:dyDescent="0.2">
      <c r="A2291" t="s">
        <v>28</v>
      </c>
      <c r="B2291" t="s">
        <v>9709</v>
      </c>
      <c r="C2291">
        <v>175</v>
      </c>
      <c r="D2291">
        <v>101</v>
      </c>
      <c r="E2291">
        <v>53</v>
      </c>
      <c r="F2291">
        <v>580</v>
      </c>
      <c r="G2291" t="s">
        <v>236</v>
      </c>
      <c r="H2291">
        <v>14000</v>
      </c>
      <c r="I2291">
        <v>13650738</v>
      </c>
      <c r="J2291">
        <f t="shared" si="35"/>
        <v>2</v>
      </c>
      <c r="K2291" t="s">
        <v>2526</v>
      </c>
      <c r="L2291" t="s">
        <v>653</v>
      </c>
      <c r="M2291" t="s">
        <v>11241</v>
      </c>
      <c r="N2291">
        <v>61360</v>
      </c>
      <c r="O2291">
        <v>16926</v>
      </c>
      <c r="P2291" t="s">
        <v>11242</v>
      </c>
      <c r="Q2291">
        <v>1</v>
      </c>
      <c r="R2291" t="s">
        <v>11243</v>
      </c>
      <c r="S2291" t="s">
        <v>11244</v>
      </c>
      <c r="T2291">
        <v>129</v>
      </c>
      <c r="U2291" t="s">
        <v>37</v>
      </c>
      <c r="V2291" t="s">
        <v>38</v>
      </c>
      <c r="W2291" t="s">
        <v>38</v>
      </c>
      <c r="X2291" t="s">
        <v>584</v>
      </c>
      <c r="Y2291" s="1">
        <v>20000000</v>
      </c>
      <c r="Z2291">
        <v>2015</v>
      </c>
      <c r="AA2291">
        <v>1000</v>
      </c>
      <c r="AB2291">
        <v>6.6</v>
      </c>
      <c r="AC2291">
        <v>2.35</v>
      </c>
      <c r="AD2291">
        <v>25000</v>
      </c>
      <c r="AE2291" s="7">
        <v>21139240.506329115</v>
      </c>
      <c r="AF2291" s="7">
        <v>14428311.683544304</v>
      </c>
    </row>
    <row r="2292" spans="1:32" x14ac:dyDescent="0.2">
      <c r="A2292" t="s">
        <v>28</v>
      </c>
      <c r="B2292" t="s">
        <v>5049</v>
      </c>
      <c r="C2292">
        <v>20</v>
      </c>
      <c r="D2292">
        <v>106</v>
      </c>
      <c r="E2292">
        <v>277</v>
      </c>
      <c r="F2292">
        <v>383</v>
      </c>
      <c r="G2292" t="s">
        <v>1374</v>
      </c>
      <c r="H2292">
        <v>22000</v>
      </c>
      <c r="I2292">
        <v>10555348</v>
      </c>
      <c r="J2292">
        <f t="shared" si="35"/>
        <v>2</v>
      </c>
      <c r="K2292" t="s">
        <v>1008</v>
      </c>
      <c r="L2292" t="s">
        <v>1745</v>
      </c>
      <c r="M2292" t="s">
        <v>11245</v>
      </c>
      <c r="N2292">
        <v>17349</v>
      </c>
      <c r="O2292">
        <v>24887</v>
      </c>
      <c r="P2292" t="s">
        <v>11246</v>
      </c>
      <c r="Q2292">
        <v>0</v>
      </c>
      <c r="R2292" t="s">
        <v>11247</v>
      </c>
      <c r="S2292" t="s">
        <v>11248</v>
      </c>
      <c r="T2292">
        <v>42</v>
      </c>
      <c r="U2292" t="s">
        <v>37</v>
      </c>
      <c r="V2292" t="s">
        <v>38</v>
      </c>
      <c r="W2292" t="s">
        <v>38</v>
      </c>
      <c r="X2292" t="s">
        <v>39</v>
      </c>
      <c r="Y2292" s="1">
        <v>20000000</v>
      </c>
      <c r="Z2292">
        <v>1989</v>
      </c>
      <c r="AA2292">
        <v>2000</v>
      </c>
      <c r="AB2292">
        <v>6</v>
      </c>
      <c r="AC2292">
        <v>2.35</v>
      </c>
      <c r="AD2292">
        <v>855</v>
      </c>
      <c r="AE2292" s="7">
        <v>40403225.806451611</v>
      </c>
      <c r="AF2292" s="7">
        <v>21323505.435483869</v>
      </c>
    </row>
    <row r="2293" spans="1:32" x14ac:dyDescent="0.2">
      <c r="A2293" t="s">
        <v>28</v>
      </c>
      <c r="B2293" t="s">
        <v>4002</v>
      </c>
      <c r="C2293">
        <v>69</v>
      </c>
      <c r="D2293">
        <v>101</v>
      </c>
      <c r="E2293">
        <v>11000</v>
      </c>
      <c r="F2293">
        <v>2</v>
      </c>
      <c r="G2293" t="s">
        <v>2262</v>
      </c>
      <c r="H2293">
        <v>1000</v>
      </c>
      <c r="I2293">
        <v>9714482</v>
      </c>
      <c r="J2293">
        <f t="shared" si="35"/>
        <v>3</v>
      </c>
      <c r="K2293" t="s">
        <v>11249</v>
      </c>
      <c r="L2293" t="s">
        <v>3749</v>
      </c>
      <c r="M2293" t="s">
        <v>11250</v>
      </c>
      <c r="N2293">
        <v>30083</v>
      </c>
      <c r="O2293">
        <v>1614</v>
      </c>
      <c r="P2293" t="s">
        <v>11251</v>
      </c>
      <c r="Q2293">
        <v>0</v>
      </c>
      <c r="R2293" t="s">
        <v>11252</v>
      </c>
      <c r="S2293" t="s">
        <v>11253</v>
      </c>
      <c r="T2293">
        <v>140</v>
      </c>
      <c r="U2293" t="s">
        <v>37</v>
      </c>
      <c r="V2293" t="s">
        <v>38</v>
      </c>
      <c r="W2293" t="s">
        <v>38</v>
      </c>
      <c r="X2293" t="s">
        <v>584</v>
      </c>
      <c r="Y2293" s="1">
        <v>20000000</v>
      </c>
      <c r="Z2293">
        <v>1996</v>
      </c>
      <c r="AA2293">
        <v>612</v>
      </c>
      <c r="AB2293">
        <v>6.8</v>
      </c>
      <c r="AC2293">
        <v>1.85</v>
      </c>
      <c r="AD2293">
        <v>0</v>
      </c>
      <c r="AE2293" s="7">
        <v>31931166.347992353</v>
      </c>
      <c r="AF2293" s="7">
        <v>15509737.036328873</v>
      </c>
    </row>
    <row r="2294" spans="1:32" x14ac:dyDescent="0.2">
      <c r="A2294" t="s">
        <v>28</v>
      </c>
      <c r="B2294" t="s">
        <v>1953</v>
      </c>
      <c r="C2294">
        <v>168</v>
      </c>
      <c r="D2294">
        <v>87</v>
      </c>
      <c r="E2294">
        <v>0</v>
      </c>
      <c r="F2294">
        <v>548</v>
      </c>
      <c r="G2294" t="s">
        <v>357</v>
      </c>
      <c r="H2294">
        <v>22000</v>
      </c>
      <c r="I2294">
        <v>8579684</v>
      </c>
      <c r="J2294">
        <f t="shared" si="35"/>
        <v>1</v>
      </c>
      <c r="K2294" t="s">
        <v>1670</v>
      </c>
      <c r="L2294" t="s">
        <v>148</v>
      </c>
      <c r="M2294" t="s">
        <v>10562</v>
      </c>
      <c r="N2294">
        <v>89547</v>
      </c>
      <c r="O2294">
        <v>24324</v>
      </c>
      <c r="P2294" t="s">
        <v>5793</v>
      </c>
      <c r="Q2294">
        <v>0</v>
      </c>
      <c r="R2294" t="s">
        <v>10563</v>
      </c>
      <c r="S2294" t="s">
        <v>10564</v>
      </c>
      <c r="T2294">
        <v>199</v>
      </c>
      <c r="U2294" t="s">
        <v>37</v>
      </c>
      <c r="V2294" t="s">
        <v>38</v>
      </c>
      <c r="W2294" t="s">
        <v>38</v>
      </c>
      <c r="X2294" t="s">
        <v>584</v>
      </c>
      <c r="Y2294" s="1">
        <v>9000000</v>
      </c>
      <c r="Z2294">
        <v>2007</v>
      </c>
      <c r="AA2294">
        <v>557</v>
      </c>
      <c r="AB2294">
        <v>7.4</v>
      </c>
      <c r="AC2294">
        <v>1.85</v>
      </c>
      <c r="AD2294">
        <v>0</v>
      </c>
      <c r="AE2294" s="7">
        <v>10875542.691751085</v>
      </c>
      <c r="AF2294" s="7">
        <v>10367635.513748191</v>
      </c>
    </row>
    <row r="2295" spans="1:32" x14ac:dyDescent="0.2">
      <c r="A2295" t="s">
        <v>28</v>
      </c>
      <c r="B2295" t="s">
        <v>331</v>
      </c>
      <c r="C2295">
        <v>166</v>
      </c>
      <c r="D2295">
        <v>111</v>
      </c>
      <c r="E2295">
        <v>0</v>
      </c>
      <c r="F2295">
        <v>725</v>
      </c>
      <c r="G2295" t="s">
        <v>1638</v>
      </c>
      <c r="H2295">
        <v>856</v>
      </c>
      <c r="I2295">
        <v>9525276</v>
      </c>
      <c r="J2295">
        <f t="shared" si="35"/>
        <v>3</v>
      </c>
      <c r="K2295" t="s">
        <v>333</v>
      </c>
      <c r="L2295" t="s">
        <v>3657</v>
      </c>
      <c r="M2295" t="s">
        <v>11254</v>
      </c>
      <c r="N2295">
        <v>60156</v>
      </c>
      <c r="O2295">
        <v>3309</v>
      </c>
      <c r="P2295" t="s">
        <v>11255</v>
      </c>
      <c r="Q2295">
        <v>0</v>
      </c>
      <c r="R2295" t="s">
        <v>11256</v>
      </c>
      <c r="S2295" t="s">
        <v>11257</v>
      </c>
      <c r="T2295">
        <v>299</v>
      </c>
      <c r="U2295" t="s">
        <v>37</v>
      </c>
      <c r="V2295" t="s">
        <v>38</v>
      </c>
      <c r="W2295" t="s">
        <v>38</v>
      </c>
      <c r="X2295" t="s">
        <v>584</v>
      </c>
      <c r="Y2295" s="1">
        <v>20000000</v>
      </c>
      <c r="Z2295">
        <v>2007</v>
      </c>
      <c r="AA2295">
        <v>742</v>
      </c>
      <c r="AB2295">
        <v>6.8</v>
      </c>
      <c r="AC2295">
        <v>2.35</v>
      </c>
      <c r="AD2295">
        <v>0</v>
      </c>
      <c r="AE2295" s="7">
        <v>24167872.648335744</v>
      </c>
      <c r="AF2295" s="7">
        <v>11510282.865412446</v>
      </c>
    </row>
    <row r="2296" spans="1:32" x14ac:dyDescent="0.2">
      <c r="A2296" t="s">
        <v>28</v>
      </c>
      <c r="B2296" t="s">
        <v>7108</v>
      </c>
      <c r="C2296">
        <v>160</v>
      </c>
      <c r="D2296">
        <v>99</v>
      </c>
      <c r="E2296">
        <v>52</v>
      </c>
      <c r="F2296">
        <v>148</v>
      </c>
      <c r="G2296" t="s">
        <v>302</v>
      </c>
      <c r="H2296">
        <v>22000</v>
      </c>
      <c r="I2296">
        <v>8855646</v>
      </c>
      <c r="J2296">
        <f t="shared" si="35"/>
        <v>2</v>
      </c>
      <c r="K2296" t="s">
        <v>7042</v>
      </c>
      <c r="L2296" t="s">
        <v>1745</v>
      </c>
      <c r="M2296" t="s">
        <v>11258</v>
      </c>
      <c r="N2296">
        <v>49855</v>
      </c>
      <c r="O2296">
        <v>23409</v>
      </c>
      <c r="P2296" t="s">
        <v>11259</v>
      </c>
      <c r="Q2296">
        <v>1</v>
      </c>
      <c r="R2296" t="s">
        <v>11260</v>
      </c>
      <c r="S2296" t="s">
        <v>11261</v>
      </c>
      <c r="T2296">
        <v>117</v>
      </c>
      <c r="U2296" t="s">
        <v>37</v>
      </c>
      <c r="V2296" t="s">
        <v>38</v>
      </c>
      <c r="W2296" t="s">
        <v>38</v>
      </c>
      <c r="X2296" t="s">
        <v>39</v>
      </c>
      <c r="Y2296" s="1">
        <v>21000000</v>
      </c>
      <c r="Z2296">
        <v>2009</v>
      </c>
      <c r="AA2296">
        <v>1000</v>
      </c>
      <c r="AB2296">
        <v>7.2</v>
      </c>
      <c r="AC2296">
        <v>2.35</v>
      </c>
      <c r="AD2296">
        <v>10000</v>
      </c>
      <c r="AE2296" s="7">
        <v>24524475.524475526</v>
      </c>
      <c r="AF2296" s="7">
        <v>10341908.265734266</v>
      </c>
    </row>
    <row r="2297" spans="1:32" x14ac:dyDescent="0.2">
      <c r="A2297" t="s">
        <v>28</v>
      </c>
      <c r="B2297" t="s">
        <v>11262</v>
      </c>
      <c r="C2297">
        <v>32</v>
      </c>
      <c r="D2297">
        <v>88</v>
      </c>
      <c r="E2297">
        <v>84</v>
      </c>
      <c r="F2297">
        <v>177</v>
      </c>
      <c r="G2297" t="s">
        <v>11263</v>
      </c>
      <c r="H2297">
        <v>650</v>
      </c>
      <c r="I2297">
        <v>9109322</v>
      </c>
      <c r="J2297">
        <f t="shared" si="35"/>
        <v>3</v>
      </c>
      <c r="K2297" t="s">
        <v>2657</v>
      </c>
      <c r="L2297" t="s">
        <v>11264</v>
      </c>
      <c r="M2297" t="s">
        <v>11265</v>
      </c>
      <c r="N2297">
        <v>25371</v>
      </c>
      <c r="O2297">
        <v>1343</v>
      </c>
      <c r="P2297" t="s">
        <v>11266</v>
      </c>
      <c r="Q2297">
        <v>3</v>
      </c>
      <c r="R2297" t="s">
        <v>11267</v>
      </c>
      <c r="S2297" t="s">
        <v>11268</v>
      </c>
      <c r="T2297">
        <v>129</v>
      </c>
      <c r="U2297" t="s">
        <v>37</v>
      </c>
      <c r="V2297" t="s">
        <v>766</v>
      </c>
      <c r="W2297" t="s">
        <v>766</v>
      </c>
      <c r="X2297" t="s">
        <v>94</v>
      </c>
      <c r="Y2297" s="1">
        <v>20000000</v>
      </c>
      <c r="Z2297">
        <v>2004</v>
      </c>
      <c r="AA2297">
        <v>384</v>
      </c>
      <c r="AB2297">
        <v>1.9</v>
      </c>
      <c r="AC2297">
        <v>2.35</v>
      </c>
      <c r="AD2297">
        <v>0</v>
      </c>
      <c r="AE2297" s="7">
        <v>26521969.295923769</v>
      </c>
      <c r="AF2297" s="7">
        <v>12079857.919534145</v>
      </c>
    </row>
    <row r="2298" spans="1:32" x14ac:dyDescent="0.2">
      <c r="A2298" t="s">
        <v>28</v>
      </c>
      <c r="B2298" t="s">
        <v>2655</v>
      </c>
      <c r="C2298">
        <v>72</v>
      </c>
      <c r="D2298">
        <v>83</v>
      </c>
      <c r="E2298">
        <v>10</v>
      </c>
      <c r="F2298">
        <v>69</v>
      </c>
      <c r="G2298" t="s">
        <v>11269</v>
      </c>
      <c r="H2298">
        <v>688</v>
      </c>
      <c r="I2298">
        <v>8326035</v>
      </c>
      <c r="J2298">
        <f t="shared" si="35"/>
        <v>3</v>
      </c>
      <c r="K2298" t="s">
        <v>1751</v>
      </c>
      <c r="L2298" t="s">
        <v>1280</v>
      </c>
      <c r="M2298" t="s">
        <v>11270</v>
      </c>
      <c r="N2298">
        <v>21933</v>
      </c>
      <c r="O2298">
        <v>1019</v>
      </c>
      <c r="P2298" t="s">
        <v>11271</v>
      </c>
      <c r="Q2298">
        <v>2</v>
      </c>
      <c r="R2298" t="s">
        <v>11272</v>
      </c>
      <c r="S2298" t="s">
        <v>11273</v>
      </c>
      <c r="T2298">
        <v>76</v>
      </c>
      <c r="U2298" t="s">
        <v>37</v>
      </c>
      <c r="V2298" t="s">
        <v>766</v>
      </c>
      <c r="W2298" t="s">
        <v>766</v>
      </c>
      <c r="X2298" t="s">
        <v>39</v>
      </c>
      <c r="Y2298" s="1">
        <v>33000000</v>
      </c>
      <c r="Z2298">
        <v>2005</v>
      </c>
      <c r="AA2298">
        <v>99</v>
      </c>
      <c r="AB2298">
        <v>5.5</v>
      </c>
      <c r="AC2298">
        <v>1.85</v>
      </c>
      <c r="AD2298">
        <v>676</v>
      </c>
      <c r="AE2298" s="7">
        <v>42327188.940092169</v>
      </c>
      <c r="AF2298" s="7">
        <v>10679322.926267281</v>
      </c>
    </row>
    <row r="2299" spans="1:32" x14ac:dyDescent="0.2">
      <c r="A2299" t="s">
        <v>28</v>
      </c>
      <c r="B2299" t="s">
        <v>2655</v>
      </c>
      <c r="C2299">
        <v>53</v>
      </c>
      <c r="D2299">
        <v>91</v>
      </c>
      <c r="E2299">
        <v>10</v>
      </c>
      <c r="F2299">
        <v>436</v>
      </c>
      <c r="G2299" t="s">
        <v>978</v>
      </c>
      <c r="H2299">
        <v>716</v>
      </c>
      <c r="I2299">
        <v>8104069</v>
      </c>
      <c r="J2299">
        <f t="shared" si="35"/>
        <v>3</v>
      </c>
      <c r="K2299" t="s">
        <v>1751</v>
      </c>
      <c r="L2299" t="s">
        <v>728</v>
      </c>
      <c r="M2299" t="s">
        <v>11274</v>
      </c>
      <c r="N2299">
        <v>9785</v>
      </c>
      <c r="O2299">
        <v>2700</v>
      </c>
      <c r="P2299" t="s">
        <v>805</v>
      </c>
      <c r="Q2299">
        <v>3</v>
      </c>
      <c r="R2299" t="s">
        <v>11275</v>
      </c>
      <c r="S2299" t="s">
        <v>11276</v>
      </c>
      <c r="T2299">
        <v>26</v>
      </c>
      <c r="U2299" t="s">
        <v>37</v>
      </c>
      <c r="V2299" t="s">
        <v>38</v>
      </c>
      <c r="W2299" t="s">
        <v>38</v>
      </c>
      <c r="X2299" t="s">
        <v>39</v>
      </c>
      <c r="Y2299" s="1">
        <v>20000000</v>
      </c>
      <c r="Z2299">
        <v>2007</v>
      </c>
      <c r="AA2299">
        <v>537</v>
      </c>
      <c r="AB2299">
        <v>4.5</v>
      </c>
      <c r="AC2299">
        <v>1.85</v>
      </c>
      <c r="AD2299">
        <v>233</v>
      </c>
      <c r="AE2299" s="7">
        <v>24167872.648335744</v>
      </c>
      <c r="AF2299" s="7">
        <v>9792905.3762662802</v>
      </c>
    </row>
    <row r="2300" spans="1:32" x14ac:dyDescent="0.2">
      <c r="A2300" t="s">
        <v>28</v>
      </c>
      <c r="B2300" t="s">
        <v>3656</v>
      </c>
      <c r="C2300">
        <v>76</v>
      </c>
      <c r="D2300">
        <v>108</v>
      </c>
      <c r="E2300">
        <v>54</v>
      </c>
      <c r="F2300">
        <v>463</v>
      </c>
      <c r="G2300" t="s">
        <v>11277</v>
      </c>
      <c r="H2300">
        <v>786</v>
      </c>
      <c r="I2300">
        <v>8054280</v>
      </c>
      <c r="J2300">
        <f t="shared" si="35"/>
        <v>3</v>
      </c>
      <c r="K2300" t="s">
        <v>3089</v>
      </c>
      <c r="L2300" t="s">
        <v>6171</v>
      </c>
      <c r="M2300" t="s">
        <v>11278</v>
      </c>
      <c r="N2300">
        <v>6838</v>
      </c>
      <c r="O2300">
        <v>2730</v>
      </c>
      <c r="P2300" t="s">
        <v>4946</v>
      </c>
      <c r="Q2300">
        <v>3</v>
      </c>
      <c r="R2300" t="s">
        <v>11279</v>
      </c>
      <c r="S2300" t="s">
        <v>11280</v>
      </c>
      <c r="T2300">
        <v>117</v>
      </c>
      <c r="U2300" t="s">
        <v>37</v>
      </c>
      <c r="V2300" t="s">
        <v>38</v>
      </c>
      <c r="W2300" t="s">
        <v>38</v>
      </c>
      <c r="X2300" t="s">
        <v>39</v>
      </c>
      <c r="Y2300" s="1">
        <v>20000000</v>
      </c>
      <c r="Z2300">
        <v>2004</v>
      </c>
      <c r="AA2300">
        <v>567</v>
      </c>
      <c r="AB2300">
        <v>6.3</v>
      </c>
      <c r="AC2300">
        <v>1.85</v>
      </c>
      <c r="AD2300">
        <v>924</v>
      </c>
      <c r="AE2300" s="7">
        <v>26521969.295923769</v>
      </c>
      <c r="AF2300" s="7">
        <v>10680768.343038645</v>
      </c>
    </row>
    <row r="2301" spans="1:32" x14ac:dyDescent="0.2">
      <c r="A2301" t="s">
        <v>28</v>
      </c>
      <c r="B2301" t="s">
        <v>2439</v>
      </c>
      <c r="C2301">
        <v>15</v>
      </c>
      <c r="D2301">
        <v>154</v>
      </c>
      <c r="E2301">
        <v>189</v>
      </c>
      <c r="F2301">
        <v>388</v>
      </c>
      <c r="G2301" t="s">
        <v>11281</v>
      </c>
      <c r="H2301">
        <v>683</v>
      </c>
      <c r="J2301">
        <f t="shared" si="35"/>
        <v>5</v>
      </c>
      <c r="K2301" t="s">
        <v>11282</v>
      </c>
      <c r="L2301" t="s">
        <v>11283</v>
      </c>
      <c r="M2301" t="s">
        <v>11284</v>
      </c>
      <c r="N2301">
        <v>3454</v>
      </c>
      <c r="O2301">
        <v>2172</v>
      </c>
      <c r="P2301" t="s">
        <v>2440</v>
      </c>
      <c r="Q2301">
        <v>0</v>
      </c>
      <c r="R2301" t="s">
        <v>11285</v>
      </c>
      <c r="S2301" t="s">
        <v>11286</v>
      </c>
      <c r="T2301">
        <v>64</v>
      </c>
      <c r="U2301" t="s">
        <v>37</v>
      </c>
      <c r="V2301" t="s">
        <v>38</v>
      </c>
      <c r="W2301" t="s">
        <v>38</v>
      </c>
      <c r="X2301" t="s">
        <v>276</v>
      </c>
      <c r="Y2301" s="1">
        <v>20000000</v>
      </c>
      <c r="Z2301">
        <v>1969</v>
      </c>
      <c r="AA2301">
        <v>641</v>
      </c>
      <c r="AB2301">
        <v>7</v>
      </c>
      <c r="AC2301">
        <v>2.35</v>
      </c>
      <c r="AD2301">
        <v>548</v>
      </c>
      <c r="AE2301" s="7">
        <v>136512261.58038145</v>
      </c>
      <c r="AF2301" s="7">
        <v>0</v>
      </c>
    </row>
    <row r="2302" spans="1:32" x14ac:dyDescent="0.2">
      <c r="A2302" t="s">
        <v>28</v>
      </c>
      <c r="B2302" t="s">
        <v>7075</v>
      </c>
      <c r="C2302">
        <v>401</v>
      </c>
      <c r="D2302">
        <v>148</v>
      </c>
      <c r="E2302">
        <v>0</v>
      </c>
      <c r="F2302">
        <v>175</v>
      </c>
      <c r="G2302" t="s">
        <v>11287</v>
      </c>
      <c r="H2302">
        <v>204</v>
      </c>
      <c r="I2302">
        <v>8093318</v>
      </c>
      <c r="J2302">
        <f t="shared" si="35"/>
        <v>5</v>
      </c>
      <c r="K2302" t="s">
        <v>11288</v>
      </c>
      <c r="L2302" t="s">
        <v>11289</v>
      </c>
      <c r="M2302" t="s">
        <v>11290</v>
      </c>
      <c r="N2302">
        <v>61935</v>
      </c>
      <c r="O2302">
        <v>707</v>
      </c>
      <c r="P2302" t="s">
        <v>11291</v>
      </c>
      <c r="Q2302">
        <v>0</v>
      </c>
      <c r="R2302" t="s">
        <v>11292</v>
      </c>
      <c r="S2302" t="s">
        <v>11293</v>
      </c>
      <c r="T2302">
        <v>242</v>
      </c>
      <c r="U2302" t="s">
        <v>37</v>
      </c>
      <c r="V2302" t="s">
        <v>38</v>
      </c>
      <c r="W2302" t="s">
        <v>38</v>
      </c>
      <c r="X2302" t="s">
        <v>584</v>
      </c>
      <c r="Y2302" s="1">
        <v>20000000</v>
      </c>
      <c r="Z2302">
        <v>2014</v>
      </c>
      <c r="AA2302">
        <v>178</v>
      </c>
      <c r="AB2302">
        <v>6.7</v>
      </c>
      <c r="AC2302">
        <v>1.85</v>
      </c>
      <c r="AD2302">
        <v>18000</v>
      </c>
      <c r="AE2302" s="7">
        <v>21166032.953105196</v>
      </c>
      <c r="AF2302" s="7">
        <v>8565171.7743979711</v>
      </c>
    </row>
    <row r="2303" spans="1:32" x14ac:dyDescent="0.2">
      <c r="A2303" t="s">
        <v>28</v>
      </c>
      <c r="B2303" t="s">
        <v>11294</v>
      </c>
      <c r="C2303">
        <v>31</v>
      </c>
      <c r="D2303">
        <v>77</v>
      </c>
      <c r="E2303">
        <v>3</v>
      </c>
      <c r="F2303">
        <v>593</v>
      </c>
      <c r="G2303" t="s">
        <v>4884</v>
      </c>
      <c r="H2303">
        <v>787</v>
      </c>
      <c r="I2303">
        <v>7382993</v>
      </c>
      <c r="J2303">
        <f t="shared" si="35"/>
        <v>5</v>
      </c>
      <c r="K2303" t="s">
        <v>270</v>
      </c>
      <c r="L2303" t="s">
        <v>6596</v>
      </c>
      <c r="M2303" t="s">
        <v>11295</v>
      </c>
      <c r="N2303">
        <v>3851</v>
      </c>
      <c r="O2303">
        <v>2185</v>
      </c>
      <c r="P2303" t="s">
        <v>5003</v>
      </c>
      <c r="Q2303">
        <v>0</v>
      </c>
      <c r="R2303" t="s">
        <v>11296</v>
      </c>
      <c r="S2303" t="s">
        <v>11297</v>
      </c>
      <c r="T2303">
        <v>114</v>
      </c>
      <c r="U2303" t="s">
        <v>37</v>
      </c>
      <c r="V2303" t="s">
        <v>38</v>
      </c>
      <c r="W2303" t="s">
        <v>38</v>
      </c>
      <c r="X2303" t="s">
        <v>276</v>
      </c>
      <c r="Y2303" s="1">
        <v>20000000</v>
      </c>
      <c r="Z2303">
        <v>2006</v>
      </c>
      <c r="AA2303">
        <v>690</v>
      </c>
      <c r="AB2303">
        <v>2.8</v>
      </c>
      <c r="AC2303">
        <v>1.85</v>
      </c>
      <c r="AD2303">
        <v>346</v>
      </c>
      <c r="AE2303" s="7">
        <v>24851190.476190478</v>
      </c>
      <c r="AF2303" s="7">
        <v>9173808.2663690485</v>
      </c>
    </row>
    <row r="2304" spans="1:32" x14ac:dyDescent="0.2">
      <c r="A2304" t="s">
        <v>28</v>
      </c>
      <c r="B2304" t="s">
        <v>11298</v>
      </c>
      <c r="C2304">
        <v>65</v>
      </c>
      <c r="D2304">
        <v>110</v>
      </c>
      <c r="E2304">
        <v>9</v>
      </c>
      <c r="F2304">
        <v>826</v>
      </c>
      <c r="G2304" t="s">
        <v>11299</v>
      </c>
      <c r="H2304">
        <v>997</v>
      </c>
      <c r="I2304">
        <v>8888355</v>
      </c>
      <c r="J2304">
        <f t="shared" si="35"/>
        <v>2</v>
      </c>
      <c r="K2304" t="s">
        <v>6198</v>
      </c>
      <c r="L2304" t="s">
        <v>11300</v>
      </c>
      <c r="M2304" t="s">
        <v>11301</v>
      </c>
      <c r="N2304">
        <v>7894</v>
      </c>
      <c r="O2304">
        <v>3177</v>
      </c>
      <c r="P2304" t="s">
        <v>5952</v>
      </c>
      <c r="Q2304">
        <v>1</v>
      </c>
      <c r="R2304" t="s">
        <v>11302</v>
      </c>
      <c r="S2304" t="s">
        <v>11303</v>
      </c>
      <c r="T2304">
        <v>25</v>
      </c>
      <c r="U2304" t="s">
        <v>37</v>
      </c>
      <c r="V2304" t="s">
        <v>38</v>
      </c>
      <c r="W2304" t="s">
        <v>38</v>
      </c>
      <c r="X2304" t="s">
        <v>39</v>
      </c>
      <c r="Y2304" s="1">
        <v>20000000</v>
      </c>
      <c r="Z2304">
        <v>2013</v>
      </c>
      <c r="AA2304">
        <v>941</v>
      </c>
      <c r="AB2304">
        <v>5</v>
      </c>
      <c r="AC2304">
        <v>1.85</v>
      </c>
      <c r="AD2304">
        <v>0</v>
      </c>
      <c r="AE2304" s="7">
        <v>21502145.922746781</v>
      </c>
      <c r="AF2304" s="7">
        <v>9555935.3111587986</v>
      </c>
    </row>
    <row r="2305" spans="1:32" x14ac:dyDescent="0.2">
      <c r="A2305" t="s">
        <v>28</v>
      </c>
      <c r="C2305">
        <v>26</v>
      </c>
      <c r="D2305">
        <v>42</v>
      </c>
      <c r="F2305">
        <v>376</v>
      </c>
      <c r="G2305" t="s">
        <v>4439</v>
      </c>
      <c r="H2305">
        <v>1000</v>
      </c>
      <c r="J2305">
        <f t="shared" si="35"/>
        <v>4</v>
      </c>
      <c r="K2305" t="s">
        <v>2141</v>
      </c>
      <c r="L2305" t="s">
        <v>3376</v>
      </c>
      <c r="M2305" t="s">
        <v>11304</v>
      </c>
      <c r="N2305">
        <v>15612</v>
      </c>
      <c r="O2305">
        <v>2240</v>
      </c>
      <c r="P2305" t="s">
        <v>11305</v>
      </c>
      <c r="Q2305">
        <v>1</v>
      </c>
      <c r="S2305" t="s">
        <v>11306</v>
      </c>
      <c r="T2305">
        <v>29</v>
      </c>
      <c r="U2305" t="s">
        <v>37</v>
      </c>
      <c r="V2305" t="s">
        <v>38</v>
      </c>
      <c r="W2305" t="s">
        <v>38</v>
      </c>
      <c r="X2305" t="s">
        <v>1125</v>
      </c>
      <c r="Y2305" s="1"/>
      <c r="AA2305">
        <v>440</v>
      </c>
      <c r="AB2305">
        <v>7.5</v>
      </c>
      <c r="AC2305">
        <v>16</v>
      </c>
      <c r="AD2305">
        <v>0</v>
      </c>
      <c r="AE2305" s="7" t="s">
        <v>24168</v>
      </c>
      <c r="AF2305" s="7" t="s">
        <v>24168</v>
      </c>
    </row>
    <row r="2306" spans="1:32" x14ac:dyDescent="0.2">
      <c r="A2306" t="s">
        <v>28</v>
      </c>
      <c r="B2306" t="s">
        <v>5701</v>
      </c>
      <c r="C2306">
        <v>45</v>
      </c>
      <c r="D2306">
        <v>83</v>
      </c>
      <c r="E2306">
        <v>119</v>
      </c>
      <c r="F2306">
        <v>633</v>
      </c>
      <c r="G2306" t="s">
        <v>11307</v>
      </c>
      <c r="H2306">
        <v>885</v>
      </c>
      <c r="I2306">
        <v>7001720</v>
      </c>
      <c r="J2306">
        <f t="shared" si="35"/>
        <v>2</v>
      </c>
      <c r="K2306" t="s">
        <v>2785</v>
      </c>
      <c r="L2306" t="s">
        <v>11308</v>
      </c>
      <c r="M2306" t="s">
        <v>11309</v>
      </c>
      <c r="N2306">
        <v>8560</v>
      </c>
      <c r="O2306">
        <v>2907</v>
      </c>
      <c r="P2306" t="s">
        <v>11310</v>
      </c>
      <c r="Q2306">
        <v>2</v>
      </c>
      <c r="R2306" t="s">
        <v>11311</v>
      </c>
      <c r="S2306" t="s">
        <v>11312</v>
      </c>
      <c r="T2306">
        <v>205</v>
      </c>
      <c r="U2306" t="s">
        <v>37</v>
      </c>
      <c r="V2306" t="s">
        <v>38</v>
      </c>
      <c r="W2306" t="s">
        <v>38</v>
      </c>
      <c r="X2306" t="s">
        <v>39</v>
      </c>
      <c r="Y2306" s="1">
        <v>12000000</v>
      </c>
      <c r="Z2306">
        <v>2008</v>
      </c>
      <c r="AA2306">
        <v>816</v>
      </c>
      <c r="AB2306">
        <v>4.3</v>
      </c>
      <c r="AC2306">
        <v>2.35</v>
      </c>
      <c r="AD2306">
        <v>797</v>
      </c>
      <c r="AE2306" s="7">
        <v>13961913.60891779</v>
      </c>
      <c r="AF2306" s="7">
        <v>8146450.8128193216</v>
      </c>
    </row>
    <row r="2307" spans="1:32" x14ac:dyDescent="0.2">
      <c r="A2307" t="s">
        <v>28</v>
      </c>
      <c r="B2307" t="s">
        <v>4902</v>
      </c>
      <c r="C2307">
        <v>260</v>
      </c>
      <c r="D2307">
        <v>107</v>
      </c>
      <c r="E2307">
        <v>0</v>
      </c>
      <c r="F2307">
        <v>99</v>
      </c>
      <c r="G2307" t="s">
        <v>5855</v>
      </c>
      <c r="H2307">
        <v>2000</v>
      </c>
      <c r="I2307">
        <v>7268659</v>
      </c>
      <c r="J2307">
        <f t="shared" ref="J2307:J2370" si="36">1+(LEN(K2307)-LEN(SUBSTITUTE(K2307,"|","")))/LEN("|")</f>
        <v>4</v>
      </c>
      <c r="K2307" t="s">
        <v>421</v>
      </c>
      <c r="L2307" t="s">
        <v>5901</v>
      </c>
      <c r="M2307" t="s">
        <v>11313</v>
      </c>
      <c r="N2307">
        <v>59248</v>
      </c>
      <c r="O2307">
        <v>2848</v>
      </c>
      <c r="P2307" t="s">
        <v>11314</v>
      </c>
      <c r="Q2307">
        <v>7</v>
      </c>
      <c r="R2307" t="s">
        <v>11315</v>
      </c>
      <c r="S2307" t="s">
        <v>11316</v>
      </c>
      <c r="T2307">
        <v>164</v>
      </c>
      <c r="U2307" t="s">
        <v>37</v>
      </c>
      <c r="V2307" t="s">
        <v>7169</v>
      </c>
      <c r="W2307" t="s">
        <v>7169</v>
      </c>
      <c r="X2307" t="s">
        <v>584</v>
      </c>
      <c r="Y2307" s="1">
        <v>20000000</v>
      </c>
      <c r="Z2307">
        <v>2013</v>
      </c>
      <c r="AA2307">
        <v>749</v>
      </c>
      <c r="AB2307">
        <v>5.6</v>
      </c>
      <c r="AC2307">
        <v>1.85</v>
      </c>
      <c r="AD2307">
        <v>48000</v>
      </c>
      <c r="AE2307" s="7">
        <v>21502145.922746781</v>
      </c>
      <c r="AF2307" s="7">
        <v>7814588.3240343351</v>
      </c>
    </row>
    <row r="2308" spans="1:32" x14ac:dyDescent="0.2">
      <c r="A2308" t="s">
        <v>28</v>
      </c>
      <c r="B2308" t="s">
        <v>11317</v>
      </c>
      <c r="C2308">
        <v>129</v>
      </c>
      <c r="D2308">
        <v>100</v>
      </c>
      <c r="E2308">
        <v>17</v>
      </c>
      <c r="F2308">
        <v>86</v>
      </c>
      <c r="G2308" t="s">
        <v>9121</v>
      </c>
      <c r="H2308">
        <v>669</v>
      </c>
      <c r="I2308">
        <v>6852144</v>
      </c>
      <c r="J2308">
        <f t="shared" si="36"/>
        <v>4</v>
      </c>
      <c r="K2308" t="s">
        <v>3170</v>
      </c>
      <c r="L2308" t="s">
        <v>7150</v>
      </c>
      <c r="M2308" t="s">
        <v>11318</v>
      </c>
      <c r="N2308">
        <v>15169</v>
      </c>
      <c r="O2308">
        <v>1267</v>
      </c>
      <c r="P2308" t="s">
        <v>11319</v>
      </c>
      <c r="Q2308">
        <v>0</v>
      </c>
      <c r="R2308" t="s">
        <v>11320</v>
      </c>
      <c r="S2308" t="s">
        <v>11321</v>
      </c>
      <c r="T2308">
        <v>213</v>
      </c>
      <c r="U2308" t="s">
        <v>37</v>
      </c>
      <c r="V2308" t="s">
        <v>267</v>
      </c>
      <c r="W2308" t="s">
        <v>267</v>
      </c>
      <c r="X2308" t="s">
        <v>39</v>
      </c>
      <c r="Y2308" s="1">
        <v>22000000</v>
      </c>
      <c r="Z2308">
        <v>2003</v>
      </c>
      <c r="AA2308">
        <v>429</v>
      </c>
      <c r="AB2308">
        <v>6.2</v>
      </c>
      <c r="AC2308">
        <v>2.35</v>
      </c>
      <c r="AD2308">
        <v>0</v>
      </c>
      <c r="AE2308" s="7">
        <v>29951086.956521742</v>
      </c>
      <c r="AF2308" s="7">
        <v>9328598.2173913047</v>
      </c>
    </row>
    <row r="2309" spans="1:32" x14ac:dyDescent="0.2">
      <c r="A2309" t="s">
        <v>28</v>
      </c>
      <c r="B2309" t="s">
        <v>9587</v>
      </c>
      <c r="C2309">
        <v>58</v>
      </c>
      <c r="D2309">
        <v>87</v>
      </c>
      <c r="E2309">
        <v>29</v>
      </c>
      <c r="F2309">
        <v>522</v>
      </c>
      <c r="G2309" t="s">
        <v>4554</v>
      </c>
      <c r="H2309">
        <v>1000</v>
      </c>
      <c r="I2309">
        <v>6563357</v>
      </c>
      <c r="J2309">
        <f t="shared" si="36"/>
        <v>2</v>
      </c>
      <c r="K2309" t="s">
        <v>4218</v>
      </c>
      <c r="L2309" t="s">
        <v>11322</v>
      </c>
      <c r="M2309" t="s">
        <v>11323</v>
      </c>
      <c r="N2309">
        <v>18571</v>
      </c>
      <c r="O2309">
        <v>4218</v>
      </c>
      <c r="P2309" t="s">
        <v>417</v>
      </c>
      <c r="Q2309">
        <v>4</v>
      </c>
      <c r="R2309" t="s">
        <v>11324</v>
      </c>
      <c r="S2309" t="s">
        <v>11325</v>
      </c>
      <c r="T2309">
        <v>120</v>
      </c>
      <c r="U2309" t="s">
        <v>37</v>
      </c>
      <c r="V2309" t="s">
        <v>38</v>
      </c>
      <c r="W2309" t="s">
        <v>38</v>
      </c>
      <c r="X2309" t="s">
        <v>584</v>
      </c>
      <c r="Y2309" s="1">
        <v>20000000</v>
      </c>
      <c r="Z2309">
        <v>2008</v>
      </c>
      <c r="AA2309">
        <v>794</v>
      </c>
      <c r="AB2309">
        <v>5.3</v>
      </c>
      <c r="AC2309">
        <v>2.35</v>
      </c>
      <c r="AD2309">
        <v>847</v>
      </c>
      <c r="AE2309" s="7">
        <v>23269856.014862981</v>
      </c>
      <c r="AF2309" s="7">
        <v>7636418.6182071529</v>
      </c>
    </row>
    <row r="2310" spans="1:32" x14ac:dyDescent="0.2">
      <c r="A2310" t="s">
        <v>28</v>
      </c>
      <c r="B2310" t="s">
        <v>11326</v>
      </c>
      <c r="C2310">
        <v>103</v>
      </c>
      <c r="D2310">
        <v>154</v>
      </c>
      <c r="E2310">
        <v>608</v>
      </c>
      <c r="F2310">
        <v>149</v>
      </c>
      <c r="G2310" t="s">
        <v>3447</v>
      </c>
      <c r="H2310">
        <v>1000</v>
      </c>
      <c r="I2310">
        <v>6201757</v>
      </c>
      <c r="J2310">
        <f t="shared" si="36"/>
        <v>6</v>
      </c>
      <c r="K2310" t="s">
        <v>11327</v>
      </c>
      <c r="L2310" t="s">
        <v>392</v>
      </c>
      <c r="M2310" t="s">
        <v>11328</v>
      </c>
      <c r="N2310">
        <v>10037</v>
      </c>
      <c r="O2310">
        <v>1690</v>
      </c>
      <c r="P2310" t="s">
        <v>11329</v>
      </c>
      <c r="Q2310">
        <v>1</v>
      </c>
      <c r="R2310" t="s">
        <v>11330</v>
      </c>
      <c r="S2310" t="s">
        <v>11331</v>
      </c>
      <c r="T2310">
        <v>202</v>
      </c>
      <c r="U2310" t="s">
        <v>37</v>
      </c>
      <c r="V2310" t="s">
        <v>56</v>
      </c>
      <c r="W2310" t="s">
        <v>56</v>
      </c>
      <c r="X2310" t="s">
        <v>584</v>
      </c>
      <c r="Y2310" s="1">
        <v>10000000</v>
      </c>
      <c r="Z2310">
        <v>1999</v>
      </c>
      <c r="AA2310">
        <v>452</v>
      </c>
      <c r="AB2310">
        <v>7.4</v>
      </c>
      <c r="AC2310">
        <v>1.66</v>
      </c>
      <c r="AD2310">
        <v>608</v>
      </c>
      <c r="AE2310" s="7">
        <v>15036014.405762305</v>
      </c>
      <c r="AF2310" s="7">
        <v>9324970.7593037225</v>
      </c>
    </row>
    <row r="2311" spans="1:32" x14ac:dyDescent="0.2">
      <c r="A2311" t="s">
        <v>28</v>
      </c>
      <c r="B2311" t="s">
        <v>11332</v>
      </c>
      <c r="C2311">
        <v>45</v>
      </c>
      <c r="D2311">
        <v>106</v>
      </c>
      <c r="E2311">
        <v>38</v>
      </c>
      <c r="F2311">
        <v>975</v>
      </c>
      <c r="G2311" t="s">
        <v>586</v>
      </c>
      <c r="H2311">
        <v>1000</v>
      </c>
      <c r="I2311">
        <v>6420319</v>
      </c>
      <c r="J2311">
        <f t="shared" si="36"/>
        <v>2</v>
      </c>
      <c r="K2311" t="s">
        <v>3395</v>
      </c>
      <c r="L2311" t="s">
        <v>137</v>
      </c>
      <c r="M2311" t="s">
        <v>11333</v>
      </c>
      <c r="N2311">
        <v>15978</v>
      </c>
      <c r="O2311">
        <v>5705</v>
      </c>
      <c r="P2311" t="s">
        <v>2522</v>
      </c>
      <c r="Q2311">
        <v>0</v>
      </c>
      <c r="S2311" t="s">
        <v>11334</v>
      </c>
      <c r="T2311">
        <v>122</v>
      </c>
      <c r="U2311" t="s">
        <v>37</v>
      </c>
      <c r="V2311" t="s">
        <v>2912</v>
      </c>
      <c r="W2311" t="s">
        <v>2912</v>
      </c>
      <c r="X2311" t="s">
        <v>39</v>
      </c>
      <c r="Y2311" s="1">
        <v>20000000</v>
      </c>
      <c r="Z2311">
        <v>2015</v>
      </c>
      <c r="AA2311">
        <v>1000</v>
      </c>
      <c r="AB2311">
        <v>7.4</v>
      </c>
      <c r="AC2311">
        <v>2.35</v>
      </c>
      <c r="AD2311">
        <v>15000</v>
      </c>
      <c r="AE2311" s="7">
        <v>21139240.506329115</v>
      </c>
      <c r="AF2311" s="7">
        <v>6786033.3734177221</v>
      </c>
    </row>
    <row r="2312" spans="1:32" x14ac:dyDescent="0.2">
      <c r="A2312" t="s">
        <v>28</v>
      </c>
      <c r="B2312" t="s">
        <v>5402</v>
      </c>
      <c r="C2312">
        <v>345</v>
      </c>
      <c r="D2312">
        <v>99</v>
      </c>
      <c r="E2312">
        <v>0</v>
      </c>
      <c r="F2312">
        <v>691</v>
      </c>
      <c r="G2312" t="s">
        <v>2823</v>
      </c>
      <c r="H2312">
        <v>13000</v>
      </c>
      <c r="I2312">
        <v>5702083</v>
      </c>
      <c r="J2312">
        <f t="shared" si="36"/>
        <v>3</v>
      </c>
      <c r="K2312" t="s">
        <v>3580</v>
      </c>
      <c r="L2312" t="s">
        <v>457</v>
      </c>
      <c r="M2312" t="s">
        <v>11335</v>
      </c>
      <c r="N2312">
        <v>80617</v>
      </c>
      <c r="O2312">
        <v>23755</v>
      </c>
      <c r="P2312" t="s">
        <v>3414</v>
      </c>
      <c r="Q2312">
        <v>3</v>
      </c>
      <c r="R2312" t="s">
        <v>11336</v>
      </c>
      <c r="S2312" t="s">
        <v>11337</v>
      </c>
      <c r="T2312">
        <v>190</v>
      </c>
      <c r="U2312" t="s">
        <v>37</v>
      </c>
      <c r="V2312" t="s">
        <v>56</v>
      </c>
      <c r="W2312" t="s">
        <v>56</v>
      </c>
      <c r="X2312" t="s">
        <v>584</v>
      </c>
      <c r="Y2312" s="1">
        <v>15000000</v>
      </c>
      <c r="Z2312">
        <v>2011</v>
      </c>
      <c r="AA2312">
        <v>10000</v>
      </c>
      <c r="AB2312">
        <v>6.5</v>
      </c>
      <c r="AC2312">
        <v>1.85</v>
      </c>
      <c r="AD2312">
        <v>36000</v>
      </c>
      <c r="AE2312" s="7">
        <v>16707425.522454424</v>
      </c>
      <c r="AF2312" s="7">
        <v>6351141.8030235665</v>
      </c>
    </row>
    <row r="2313" spans="1:32" x14ac:dyDescent="0.2">
      <c r="A2313" t="s">
        <v>28</v>
      </c>
      <c r="B2313" t="s">
        <v>9161</v>
      </c>
      <c r="C2313">
        <v>232</v>
      </c>
      <c r="D2313">
        <v>100</v>
      </c>
      <c r="E2313">
        <v>0</v>
      </c>
      <c r="F2313">
        <v>407</v>
      </c>
      <c r="G2313" t="s">
        <v>587</v>
      </c>
      <c r="H2313">
        <v>21000</v>
      </c>
      <c r="I2313">
        <v>5480996</v>
      </c>
      <c r="J2313">
        <f t="shared" si="36"/>
        <v>5</v>
      </c>
      <c r="K2313" t="s">
        <v>11338</v>
      </c>
      <c r="L2313" t="s">
        <v>96</v>
      </c>
      <c r="M2313" t="s">
        <v>11339</v>
      </c>
      <c r="N2313">
        <v>89383</v>
      </c>
      <c r="O2313">
        <v>39507</v>
      </c>
      <c r="P2313" t="s">
        <v>3471</v>
      </c>
      <c r="Q2313">
        <v>0</v>
      </c>
      <c r="R2313" t="s">
        <v>11340</v>
      </c>
      <c r="S2313" t="s">
        <v>11341</v>
      </c>
      <c r="T2313">
        <v>293</v>
      </c>
      <c r="U2313" t="s">
        <v>37</v>
      </c>
      <c r="V2313" t="s">
        <v>38</v>
      </c>
      <c r="W2313" t="s">
        <v>38</v>
      </c>
      <c r="X2313" t="s">
        <v>584</v>
      </c>
      <c r="Y2313" s="1">
        <v>8700000</v>
      </c>
      <c r="Z2313">
        <v>2006</v>
      </c>
      <c r="AA2313">
        <v>18000</v>
      </c>
      <c r="AB2313">
        <v>7.1</v>
      </c>
      <c r="AC2313">
        <v>1.85</v>
      </c>
      <c r="AD2313">
        <v>0</v>
      </c>
      <c r="AE2313" s="7">
        <v>10810267.857142858</v>
      </c>
      <c r="AF2313" s="7">
        <v>6810463.7797619058</v>
      </c>
    </row>
    <row r="2314" spans="1:32" x14ac:dyDescent="0.2">
      <c r="A2314" t="s">
        <v>28</v>
      </c>
      <c r="B2314" t="s">
        <v>740</v>
      </c>
      <c r="C2314">
        <v>116</v>
      </c>
      <c r="D2314">
        <v>116</v>
      </c>
      <c r="E2314">
        <v>150</v>
      </c>
      <c r="F2314">
        <v>956</v>
      </c>
      <c r="G2314" t="s">
        <v>3743</v>
      </c>
      <c r="H2314">
        <v>18000</v>
      </c>
      <c r="I2314">
        <v>6002756</v>
      </c>
      <c r="J2314">
        <f t="shared" si="36"/>
        <v>3</v>
      </c>
      <c r="K2314" t="s">
        <v>1633</v>
      </c>
      <c r="L2314" t="s">
        <v>640</v>
      </c>
      <c r="M2314" t="s">
        <v>11342</v>
      </c>
      <c r="N2314">
        <v>24997</v>
      </c>
      <c r="O2314">
        <v>21200</v>
      </c>
      <c r="P2314" t="s">
        <v>2222</v>
      </c>
      <c r="Q2314">
        <v>2</v>
      </c>
      <c r="R2314" t="s">
        <v>11343</v>
      </c>
      <c r="S2314" t="s">
        <v>11344</v>
      </c>
      <c r="T2314">
        <v>75</v>
      </c>
      <c r="U2314" t="s">
        <v>37</v>
      </c>
      <c r="V2314" t="s">
        <v>38</v>
      </c>
      <c r="W2314" t="s">
        <v>38</v>
      </c>
      <c r="X2314" t="s">
        <v>94</v>
      </c>
      <c r="Y2314" s="1">
        <v>20000000</v>
      </c>
      <c r="Z2314">
        <v>2012</v>
      </c>
      <c r="AA2314">
        <v>1000</v>
      </c>
      <c r="AB2314">
        <v>7.2</v>
      </c>
      <c r="AC2314">
        <v>1.85</v>
      </c>
      <c r="AD2314">
        <v>13000</v>
      </c>
      <c r="AE2314" s="7">
        <v>21820557.491289198</v>
      </c>
      <c r="AF2314" s="7">
        <v>6549174.1202090597</v>
      </c>
    </row>
    <row r="2315" spans="1:32" x14ac:dyDescent="0.2">
      <c r="A2315" t="s">
        <v>28</v>
      </c>
      <c r="B2315" t="s">
        <v>4407</v>
      </c>
      <c r="C2315">
        <v>148</v>
      </c>
      <c r="D2315">
        <v>94</v>
      </c>
      <c r="E2315">
        <v>892</v>
      </c>
      <c r="F2315">
        <v>81</v>
      </c>
      <c r="G2315" t="s">
        <v>11345</v>
      </c>
      <c r="H2315">
        <v>310</v>
      </c>
      <c r="I2315">
        <v>5132655</v>
      </c>
      <c r="J2315">
        <f t="shared" si="36"/>
        <v>2</v>
      </c>
      <c r="K2315" t="s">
        <v>10221</v>
      </c>
      <c r="L2315" t="s">
        <v>11346</v>
      </c>
      <c r="M2315" t="s">
        <v>11347</v>
      </c>
      <c r="N2315">
        <v>37626</v>
      </c>
      <c r="O2315">
        <v>838</v>
      </c>
      <c r="P2315" t="s">
        <v>11348</v>
      </c>
      <c r="Q2315">
        <v>0</v>
      </c>
      <c r="R2315" t="s">
        <v>11349</v>
      </c>
      <c r="S2315" t="s">
        <v>11350</v>
      </c>
      <c r="T2315">
        <v>521</v>
      </c>
      <c r="U2315" t="s">
        <v>37</v>
      </c>
      <c r="V2315" t="s">
        <v>267</v>
      </c>
      <c r="W2315" t="s">
        <v>267</v>
      </c>
      <c r="X2315" t="s">
        <v>584</v>
      </c>
      <c r="Y2315" s="1">
        <v>20000000</v>
      </c>
      <c r="Z2315">
        <v>2005</v>
      </c>
      <c r="AA2315">
        <v>294</v>
      </c>
      <c r="AB2315">
        <v>2.2999999999999998</v>
      </c>
      <c r="AC2315">
        <v>2.35</v>
      </c>
      <c r="AD2315">
        <v>1000</v>
      </c>
      <c r="AE2315" s="7">
        <v>25652841.781874042</v>
      </c>
      <c r="AF2315" s="7">
        <v>6583359.3317972356</v>
      </c>
    </row>
    <row r="2316" spans="1:32" x14ac:dyDescent="0.2">
      <c r="A2316" t="s">
        <v>28</v>
      </c>
      <c r="B2316" t="s">
        <v>3404</v>
      </c>
      <c r="C2316">
        <v>79</v>
      </c>
      <c r="D2316">
        <v>111</v>
      </c>
      <c r="E2316">
        <v>650</v>
      </c>
      <c r="F2316">
        <v>181</v>
      </c>
      <c r="G2316" t="s">
        <v>11351</v>
      </c>
      <c r="H2316">
        <v>690</v>
      </c>
      <c r="I2316">
        <v>5205343</v>
      </c>
      <c r="J2316">
        <f t="shared" si="36"/>
        <v>5</v>
      </c>
      <c r="K2316" t="s">
        <v>8169</v>
      </c>
      <c r="L2316" t="s">
        <v>1407</v>
      </c>
      <c r="M2316" t="s">
        <v>11352</v>
      </c>
      <c r="N2316">
        <v>11958</v>
      </c>
      <c r="O2316">
        <v>1573</v>
      </c>
      <c r="P2316" t="s">
        <v>11353</v>
      </c>
      <c r="Q2316">
        <v>3</v>
      </c>
      <c r="R2316" t="s">
        <v>11354</v>
      </c>
      <c r="S2316" t="s">
        <v>11355</v>
      </c>
      <c r="T2316">
        <v>39</v>
      </c>
      <c r="U2316" t="s">
        <v>37</v>
      </c>
      <c r="V2316" t="s">
        <v>38</v>
      </c>
      <c r="W2316" t="s">
        <v>38</v>
      </c>
      <c r="X2316" t="s">
        <v>94</v>
      </c>
      <c r="Y2316" s="1">
        <v>20000000</v>
      </c>
      <c r="Z2316">
        <v>2009</v>
      </c>
      <c r="AA2316">
        <v>224</v>
      </c>
      <c r="AB2316">
        <v>6.4</v>
      </c>
      <c r="AC2316">
        <v>2.35</v>
      </c>
      <c r="AD2316">
        <v>1000</v>
      </c>
      <c r="AE2316" s="7">
        <v>23356643.35664336</v>
      </c>
      <c r="AF2316" s="7">
        <v>6078967.0000000009</v>
      </c>
    </row>
    <row r="2317" spans="1:32" x14ac:dyDescent="0.2">
      <c r="A2317" t="s">
        <v>28</v>
      </c>
      <c r="B2317" t="s">
        <v>11356</v>
      </c>
      <c r="C2317">
        <v>167</v>
      </c>
      <c r="D2317">
        <v>100</v>
      </c>
      <c r="E2317">
        <v>143</v>
      </c>
      <c r="F2317">
        <v>430</v>
      </c>
      <c r="G2317" t="s">
        <v>2260</v>
      </c>
      <c r="H2317">
        <v>829</v>
      </c>
      <c r="I2317">
        <v>5005883</v>
      </c>
      <c r="J2317">
        <f t="shared" si="36"/>
        <v>4</v>
      </c>
      <c r="K2317" t="s">
        <v>3276</v>
      </c>
      <c r="L2317" t="s">
        <v>8514</v>
      </c>
      <c r="M2317" t="s">
        <v>11357</v>
      </c>
      <c r="N2317">
        <v>29649</v>
      </c>
      <c r="O2317">
        <v>2295</v>
      </c>
      <c r="P2317" t="s">
        <v>2993</v>
      </c>
      <c r="Q2317">
        <v>1</v>
      </c>
      <c r="R2317" t="s">
        <v>11358</v>
      </c>
      <c r="S2317" t="s">
        <v>11359</v>
      </c>
      <c r="T2317">
        <v>361</v>
      </c>
      <c r="U2317" t="s">
        <v>37</v>
      </c>
      <c r="V2317" t="s">
        <v>38</v>
      </c>
      <c r="W2317" t="s">
        <v>38</v>
      </c>
      <c r="X2317" t="s">
        <v>584</v>
      </c>
      <c r="Y2317" s="1">
        <v>20000000</v>
      </c>
      <c r="Z2317">
        <v>2004</v>
      </c>
      <c r="AA2317">
        <v>681</v>
      </c>
      <c r="AB2317">
        <v>6.1</v>
      </c>
      <c r="AC2317">
        <v>1.85</v>
      </c>
      <c r="AD2317">
        <v>0</v>
      </c>
      <c r="AE2317" s="7">
        <v>26521969.295923769</v>
      </c>
      <c r="AF2317" s="7">
        <v>6638293.7612493383</v>
      </c>
    </row>
    <row r="2318" spans="1:32" x14ac:dyDescent="0.2">
      <c r="A2318" t="s">
        <v>28</v>
      </c>
      <c r="B2318" t="s">
        <v>11360</v>
      </c>
      <c r="C2318">
        <v>350</v>
      </c>
      <c r="D2318">
        <v>125</v>
      </c>
      <c r="E2318">
        <v>78</v>
      </c>
      <c r="F2318">
        <v>745</v>
      </c>
      <c r="G2318" t="s">
        <v>7428</v>
      </c>
      <c r="H2318">
        <v>1000</v>
      </c>
      <c r="I2318">
        <v>5749134</v>
      </c>
      <c r="J2318">
        <f t="shared" si="36"/>
        <v>4</v>
      </c>
      <c r="K2318" t="s">
        <v>463</v>
      </c>
      <c r="L2318" t="s">
        <v>2037</v>
      </c>
      <c r="M2318" t="s">
        <v>11361</v>
      </c>
      <c r="N2318">
        <v>45799</v>
      </c>
      <c r="O2318">
        <v>3979</v>
      </c>
      <c r="P2318" t="s">
        <v>2967</v>
      </c>
      <c r="Q2318">
        <v>0</v>
      </c>
      <c r="R2318" t="s">
        <v>11362</v>
      </c>
      <c r="S2318" t="s">
        <v>11363</v>
      </c>
      <c r="T2318">
        <v>180</v>
      </c>
      <c r="U2318" t="s">
        <v>37</v>
      </c>
      <c r="V2318" t="s">
        <v>38</v>
      </c>
      <c r="W2318" t="s">
        <v>38</v>
      </c>
      <c r="X2318" t="s">
        <v>584</v>
      </c>
      <c r="Y2318" s="1">
        <v>20000000</v>
      </c>
      <c r="Z2318">
        <v>2014</v>
      </c>
      <c r="AA2318">
        <v>969</v>
      </c>
      <c r="AB2318">
        <v>7</v>
      </c>
      <c r="AC2318">
        <v>2.35</v>
      </c>
      <c r="AD2318">
        <v>0</v>
      </c>
      <c r="AE2318" s="7">
        <v>21166032.953105196</v>
      </c>
      <c r="AF2318" s="7">
        <v>6084317.9847908746</v>
      </c>
    </row>
    <row r="2319" spans="1:32" x14ac:dyDescent="0.2">
      <c r="A2319" t="s">
        <v>28</v>
      </c>
      <c r="B2319" t="s">
        <v>8639</v>
      </c>
      <c r="C2319">
        <v>25</v>
      </c>
      <c r="D2319">
        <v>114</v>
      </c>
      <c r="E2319">
        <v>329</v>
      </c>
      <c r="F2319">
        <v>544</v>
      </c>
      <c r="G2319" t="s">
        <v>8591</v>
      </c>
      <c r="H2319">
        <v>1000</v>
      </c>
      <c r="J2319">
        <f t="shared" si="36"/>
        <v>4</v>
      </c>
      <c r="K2319" t="s">
        <v>1940</v>
      </c>
      <c r="L2319" t="s">
        <v>10293</v>
      </c>
      <c r="M2319" t="s">
        <v>11364</v>
      </c>
      <c r="N2319">
        <v>6904</v>
      </c>
      <c r="O2319">
        <v>3493</v>
      </c>
      <c r="P2319" t="s">
        <v>2348</v>
      </c>
      <c r="Q2319">
        <v>0</v>
      </c>
      <c r="R2319" t="s">
        <v>11365</v>
      </c>
      <c r="S2319" t="s">
        <v>11366</v>
      </c>
      <c r="T2319">
        <v>102</v>
      </c>
      <c r="U2319" t="s">
        <v>37</v>
      </c>
      <c r="V2319" t="s">
        <v>267</v>
      </c>
      <c r="W2319" t="s">
        <v>267</v>
      </c>
      <c r="X2319" t="s">
        <v>584</v>
      </c>
      <c r="Y2319" s="1">
        <v>20000000</v>
      </c>
      <c r="Z2319">
        <v>2008</v>
      </c>
      <c r="AA2319">
        <v>912</v>
      </c>
      <c r="AB2319">
        <v>6.5</v>
      </c>
      <c r="AC2319">
        <v>2.35</v>
      </c>
      <c r="AD2319">
        <v>971</v>
      </c>
      <c r="AE2319" s="7">
        <v>23269856.014862981</v>
      </c>
      <c r="AF2319" s="7">
        <v>0</v>
      </c>
    </row>
    <row r="2320" spans="1:32" x14ac:dyDescent="0.2">
      <c r="A2320" t="s">
        <v>28</v>
      </c>
      <c r="B2320" t="s">
        <v>11367</v>
      </c>
      <c r="C2320">
        <v>99</v>
      </c>
      <c r="D2320">
        <v>119</v>
      </c>
      <c r="E2320">
        <v>18</v>
      </c>
      <c r="F2320">
        <v>9</v>
      </c>
      <c r="G2320" t="s">
        <v>11368</v>
      </c>
      <c r="H2320">
        <v>20</v>
      </c>
      <c r="I2320">
        <v>4234040</v>
      </c>
      <c r="J2320">
        <f t="shared" si="36"/>
        <v>2</v>
      </c>
      <c r="K2320" t="s">
        <v>1543</v>
      </c>
      <c r="L2320" t="s">
        <v>11369</v>
      </c>
      <c r="M2320" t="s">
        <v>11370</v>
      </c>
      <c r="N2320">
        <v>14301</v>
      </c>
      <c r="O2320">
        <v>64</v>
      </c>
      <c r="P2320" t="s">
        <v>11371</v>
      </c>
      <c r="Q2320">
        <v>0</v>
      </c>
      <c r="R2320" t="s">
        <v>11372</v>
      </c>
      <c r="S2320" t="s">
        <v>11373</v>
      </c>
      <c r="T2320">
        <v>45</v>
      </c>
      <c r="U2320" t="s">
        <v>37</v>
      </c>
      <c r="V2320" t="s">
        <v>38</v>
      </c>
      <c r="W2320" t="s">
        <v>38</v>
      </c>
      <c r="X2320" t="s">
        <v>39</v>
      </c>
      <c r="Y2320" s="1">
        <v>20000000</v>
      </c>
      <c r="Z2320">
        <v>2008</v>
      </c>
      <c r="AA2320">
        <v>18</v>
      </c>
      <c r="AB2320">
        <v>7</v>
      </c>
      <c r="AC2320">
        <v>2.35</v>
      </c>
      <c r="AD2320">
        <v>0</v>
      </c>
      <c r="AE2320" s="7">
        <v>23269856.014862981</v>
      </c>
      <c r="AF2320" s="7">
        <v>4926275.0580585226</v>
      </c>
    </row>
    <row r="2321" spans="1:32" x14ac:dyDescent="0.2">
      <c r="A2321" t="s">
        <v>24161</v>
      </c>
      <c r="B2321" t="s">
        <v>11374</v>
      </c>
      <c r="C2321">
        <v>231</v>
      </c>
      <c r="D2321">
        <v>135</v>
      </c>
      <c r="E2321">
        <v>162</v>
      </c>
      <c r="F2321">
        <v>228</v>
      </c>
      <c r="G2321" t="s">
        <v>462</v>
      </c>
      <c r="H2321">
        <v>23000</v>
      </c>
      <c r="I2321">
        <v>4001121</v>
      </c>
      <c r="J2321">
        <f t="shared" si="36"/>
        <v>3</v>
      </c>
      <c r="K2321" t="s">
        <v>4295</v>
      </c>
      <c r="L2321" t="s">
        <v>58</v>
      </c>
      <c r="M2321" t="s">
        <v>11375</v>
      </c>
      <c r="N2321">
        <v>48346</v>
      </c>
      <c r="O2321">
        <v>36398</v>
      </c>
      <c r="P2321" t="s">
        <v>11376</v>
      </c>
      <c r="Q2321">
        <v>0</v>
      </c>
      <c r="R2321" t="s">
        <v>11377</v>
      </c>
      <c r="S2321" t="s">
        <v>11378</v>
      </c>
      <c r="T2321">
        <v>230</v>
      </c>
      <c r="U2321" t="s">
        <v>37</v>
      </c>
      <c r="V2321" t="s">
        <v>38</v>
      </c>
      <c r="W2321" t="s">
        <v>38</v>
      </c>
      <c r="X2321" t="s">
        <v>584</v>
      </c>
      <c r="Y2321" s="1">
        <v>20000000</v>
      </c>
      <c r="Z2321">
        <v>2007</v>
      </c>
      <c r="AA2321">
        <v>13000</v>
      </c>
      <c r="AB2321">
        <v>7</v>
      </c>
      <c r="AC2321">
        <v>2.35</v>
      </c>
      <c r="AD2321">
        <v>0</v>
      </c>
      <c r="AE2321" s="7">
        <v>24167872.648335744</v>
      </c>
      <c r="AF2321" s="7">
        <v>4834929.1389290877</v>
      </c>
    </row>
    <row r="2322" spans="1:32" x14ac:dyDescent="0.2">
      <c r="A2322" t="s">
        <v>28</v>
      </c>
      <c r="B2322" t="s">
        <v>11379</v>
      </c>
      <c r="C2322">
        <v>119</v>
      </c>
      <c r="D2322">
        <v>93</v>
      </c>
      <c r="E2322">
        <v>19</v>
      </c>
      <c r="F2322">
        <v>619</v>
      </c>
      <c r="G2322" t="s">
        <v>976</v>
      </c>
      <c r="H2322">
        <v>15000</v>
      </c>
      <c r="I2322">
        <v>3749061</v>
      </c>
      <c r="J2322">
        <f t="shared" si="36"/>
        <v>2</v>
      </c>
      <c r="K2322" t="s">
        <v>59</v>
      </c>
      <c r="L2322" t="s">
        <v>112</v>
      </c>
      <c r="M2322" t="s">
        <v>11380</v>
      </c>
      <c r="N2322">
        <v>28629</v>
      </c>
      <c r="O2322">
        <v>30134</v>
      </c>
      <c r="P2322" t="s">
        <v>9749</v>
      </c>
      <c r="Q2322">
        <v>3</v>
      </c>
      <c r="R2322" t="s">
        <v>11381</v>
      </c>
      <c r="S2322" t="s">
        <v>11382</v>
      </c>
      <c r="T2322">
        <v>113</v>
      </c>
      <c r="U2322" t="s">
        <v>37</v>
      </c>
      <c r="V2322" t="s">
        <v>38</v>
      </c>
      <c r="W2322" t="s">
        <v>38</v>
      </c>
      <c r="X2322" t="s">
        <v>39</v>
      </c>
      <c r="Y2322" s="1">
        <v>20000000</v>
      </c>
      <c r="Z2322">
        <v>2012</v>
      </c>
      <c r="AA2322">
        <v>13000</v>
      </c>
      <c r="AB2322">
        <v>4.9000000000000004</v>
      </c>
      <c r="AC2322">
        <v>2.35</v>
      </c>
      <c r="AD2322">
        <v>0</v>
      </c>
      <c r="AE2322" s="7">
        <v>21820557.491289198</v>
      </c>
      <c r="AF2322" s="7">
        <v>4090330.0544425086</v>
      </c>
    </row>
    <row r="2323" spans="1:32" x14ac:dyDescent="0.2">
      <c r="A2323" t="s">
        <v>28</v>
      </c>
      <c r="B2323" t="s">
        <v>8204</v>
      </c>
      <c r="C2323">
        <v>182</v>
      </c>
      <c r="D2323">
        <v>114</v>
      </c>
      <c r="E2323">
        <v>0</v>
      </c>
      <c r="F2323">
        <v>446</v>
      </c>
      <c r="G2323" t="s">
        <v>10835</v>
      </c>
      <c r="H2323">
        <v>975</v>
      </c>
      <c r="I2323">
        <v>3519627</v>
      </c>
      <c r="J2323">
        <f t="shared" si="36"/>
        <v>4</v>
      </c>
      <c r="K2323" t="s">
        <v>11383</v>
      </c>
      <c r="L2323" t="s">
        <v>10423</v>
      </c>
      <c r="M2323" t="s">
        <v>11384</v>
      </c>
      <c r="N2323">
        <v>41737</v>
      </c>
      <c r="O2323">
        <v>3014</v>
      </c>
      <c r="P2323" t="s">
        <v>11385</v>
      </c>
      <c r="Q2323">
        <v>4</v>
      </c>
      <c r="R2323" t="s">
        <v>11386</v>
      </c>
      <c r="S2323" t="s">
        <v>11387</v>
      </c>
      <c r="T2323">
        <v>105</v>
      </c>
      <c r="U2323" t="s">
        <v>37</v>
      </c>
      <c r="V2323" t="s">
        <v>38</v>
      </c>
      <c r="W2323" t="s">
        <v>38</v>
      </c>
      <c r="X2323" t="s">
        <v>39</v>
      </c>
      <c r="Y2323" s="1">
        <v>20000000</v>
      </c>
      <c r="Z2323">
        <v>2008</v>
      </c>
      <c r="AA2323">
        <v>877</v>
      </c>
      <c r="AB2323">
        <v>6.9</v>
      </c>
      <c r="AC2323">
        <v>2.35</v>
      </c>
      <c r="AD2323">
        <v>0</v>
      </c>
      <c r="AE2323" s="7">
        <v>23269856.014862981</v>
      </c>
      <c r="AF2323" s="7">
        <v>4095060.6758012078</v>
      </c>
    </row>
    <row r="2324" spans="1:32" x14ac:dyDescent="0.2">
      <c r="A2324" t="s">
        <v>28</v>
      </c>
      <c r="B2324" t="s">
        <v>11388</v>
      </c>
      <c r="C2324">
        <v>245</v>
      </c>
      <c r="D2324">
        <v>124</v>
      </c>
      <c r="E2324">
        <v>0</v>
      </c>
      <c r="F2324">
        <v>631</v>
      </c>
      <c r="G2324" t="s">
        <v>2618</v>
      </c>
      <c r="H2324">
        <v>22000</v>
      </c>
      <c r="I2324">
        <v>3081925</v>
      </c>
      <c r="J2324">
        <f t="shared" si="36"/>
        <v>3</v>
      </c>
      <c r="K2324" t="s">
        <v>1414</v>
      </c>
      <c r="L2324" t="s">
        <v>696</v>
      </c>
      <c r="M2324" t="s">
        <v>11389</v>
      </c>
      <c r="N2324">
        <v>55842</v>
      </c>
      <c r="O2324">
        <v>24732</v>
      </c>
      <c r="P2324" t="s">
        <v>71</v>
      </c>
      <c r="Q2324">
        <v>0</v>
      </c>
      <c r="R2324" t="s">
        <v>11390</v>
      </c>
      <c r="S2324" t="s">
        <v>11391</v>
      </c>
      <c r="T2324">
        <v>274</v>
      </c>
      <c r="U2324" t="s">
        <v>37</v>
      </c>
      <c r="V2324" t="s">
        <v>38</v>
      </c>
      <c r="W2324" t="s">
        <v>38</v>
      </c>
      <c r="X2324" t="s">
        <v>584</v>
      </c>
      <c r="Y2324" s="1">
        <v>21000000</v>
      </c>
      <c r="Z2324">
        <v>2008</v>
      </c>
      <c r="AA2324">
        <v>1000</v>
      </c>
      <c r="AB2324">
        <v>7.5</v>
      </c>
      <c r="AC2324">
        <v>2.35</v>
      </c>
      <c r="AD2324">
        <v>13000</v>
      </c>
      <c r="AE2324" s="7">
        <v>24433348.815606132</v>
      </c>
      <c r="AF2324" s="7">
        <v>3585797.5499303299</v>
      </c>
    </row>
    <row r="2325" spans="1:32" x14ac:dyDescent="0.2">
      <c r="A2325" t="s">
        <v>28</v>
      </c>
      <c r="B2325" t="s">
        <v>7777</v>
      </c>
      <c r="C2325">
        <v>174</v>
      </c>
      <c r="D2325">
        <v>134</v>
      </c>
      <c r="E2325">
        <v>6000</v>
      </c>
      <c r="F2325">
        <v>745</v>
      </c>
      <c r="G2325" t="s">
        <v>801</v>
      </c>
      <c r="H2325">
        <v>893</v>
      </c>
      <c r="I2325">
        <v>2298191</v>
      </c>
      <c r="J2325">
        <f t="shared" si="36"/>
        <v>3</v>
      </c>
      <c r="K2325" t="s">
        <v>8747</v>
      </c>
      <c r="L2325" t="s">
        <v>3489</v>
      </c>
      <c r="M2325" t="s">
        <v>11392</v>
      </c>
      <c r="N2325">
        <v>221552</v>
      </c>
      <c r="O2325">
        <v>2710</v>
      </c>
      <c r="P2325" t="s">
        <v>1050</v>
      </c>
      <c r="Q2325">
        <v>0</v>
      </c>
      <c r="R2325" t="s">
        <v>11393</v>
      </c>
      <c r="S2325" t="s">
        <v>11394</v>
      </c>
      <c r="T2325">
        <v>570</v>
      </c>
      <c r="U2325" t="s">
        <v>675</v>
      </c>
      <c r="V2325" t="s">
        <v>676</v>
      </c>
      <c r="W2325" t="s">
        <v>676</v>
      </c>
      <c r="X2325" t="s">
        <v>39</v>
      </c>
      <c r="Y2325" s="1">
        <v>2400000000</v>
      </c>
      <c r="Z2325">
        <v>1997</v>
      </c>
      <c r="AA2325">
        <v>851</v>
      </c>
      <c r="AB2325">
        <v>8.4</v>
      </c>
      <c r="AC2325">
        <v>1.85</v>
      </c>
      <c r="AD2325">
        <v>11000</v>
      </c>
      <c r="AE2325" s="7">
        <v>23869772.366331391</v>
      </c>
      <c r="AF2325" s="7">
        <v>3586896.2336448599</v>
      </c>
    </row>
    <row r="2326" spans="1:32" x14ac:dyDescent="0.2">
      <c r="A2326" t="s">
        <v>24161</v>
      </c>
      <c r="B2326" t="s">
        <v>7720</v>
      </c>
      <c r="C2326">
        <v>69</v>
      </c>
      <c r="D2326">
        <v>114</v>
      </c>
      <c r="E2326">
        <v>22</v>
      </c>
      <c r="F2326">
        <v>413</v>
      </c>
      <c r="G2326" t="s">
        <v>3201</v>
      </c>
      <c r="H2326">
        <v>572</v>
      </c>
      <c r="I2326">
        <v>2353728</v>
      </c>
      <c r="J2326">
        <f t="shared" si="36"/>
        <v>6</v>
      </c>
      <c r="K2326" t="s">
        <v>11395</v>
      </c>
      <c r="L2326" t="s">
        <v>6745</v>
      </c>
      <c r="M2326" t="s">
        <v>11396</v>
      </c>
      <c r="N2326">
        <v>4293</v>
      </c>
      <c r="O2326">
        <v>1776</v>
      </c>
      <c r="P2326" t="s">
        <v>5289</v>
      </c>
      <c r="Q2326">
        <v>5</v>
      </c>
      <c r="R2326" t="s">
        <v>11397</v>
      </c>
      <c r="S2326" t="s">
        <v>11398</v>
      </c>
      <c r="T2326">
        <v>53</v>
      </c>
      <c r="U2326" t="s">
        <v>1463</v>
      </c>
      <c r="V2326" t="s">
        <v>1464</v>
      </c>
      <c r="W2326" t="s">
        <v>1464</v>
      </c>
      <c r="X2326" t="s">
        <v>39</v>
      </c>
      <c r="Y2326" s="1">
        <v>20000000</v>
      </c>
      <c r="Z2326">
        <v>2003</v>
      </c>
      <c r="AA2326">
        <v>548</v>
      </c>
      <c r="AB2326">
        <v>6.9</v>
      </c>
      <c r="AC2326">
        <v>2.35</v>
      </c>
      <c r="AD2326">
        <v>235</v>
      </c>
      <c r="AE2326" s="7">
        <v>27228260.869565219</v>
      </c>
      <c r="AF2326" s="7">
        <v>3204396.0000000005</v>
      </c>
    </row>
    <row r="2327" spans="1:32" x14ac:dyDescent="0.2">
      <c r="A2327" t="s">
        <v>28</v>
      </c>
      <c r="B2327" t="s">
        <v>11399</v>
      </c>
      <c r="C2327">
        <v>26</v>
      </c>
      <c r="D2327">
        <v>124</v>
      </c>
      <c r="E2327">
        <v>42</v>
      </c>
      <c r="F2327">
        <v>161</v>
      </c>
      <c r="G2327" t="s">
        <v>11400</v>
      </c>
      <c r="H2327">
        <v>801</v>
      </c>
      <c r="I2327">
        <v>2000000</v>
      </c>
      <c r="J2327">
        <f t="shared" si="36"/>
        <v>3</v>
      </c>
      <c r="K2327" t="s">
        <v>11401</v>
      </c>
      <c r="L2327" t="s">
        <v>11090</v>
      </c>
      <c r="M2327" t="s">
        <v>11402</v>
      </c>
      <c r="N2327">
        <v>2998</v>
      </c>
      <c r="O2327">
        <v>1462</v>
      </c>
      <c r="P2327" t="s">
        <v>11403</v>
      </c>
      <c r="Q2327">
        <v>0</v>
      </c>
      <c r="R2327" t="s">
        <v>11404</v>
      </c>
      <c r="S2327" t="s">
        <v>11405</v>
      </c>
      <c r="T2327">
        <v>74</v>
      </c>
      <c r="U2327" t="s">
        <v>37</v>
      </c>
      <c r="V2327" t="s">
        <v>38</v>
      </c>
      <c r="W2327" t="s">
        <v>38</v>
      </c>
      <c r="X2327" t="s">
        <v>94</v>
      </c>
      <c r="Y2327" s="1">
        <v>20000000</v>
      </c>
      <c r="Z2327">
        <v>1980</v>
      </c>
      <c r="AA2327">
        <v>174</v>
      </c>
      <c r="AB2327">
        <v>4.5</v>
      </c>
      <c r="AC2327">
        <v>2.35</v>
      </c>
      <c r="AD2327">
        <v>1000</v>
      </c>
      <c r="AE2327" s="7">
        <v>60800970.873786405</v>
      </c>
      <c r="AF2327" s="7">
        <v>6080097.0873786407</v>
      </c>
    </row>
    <row r="2328" spans="1:32" x14ac:dyDescent="0.2">
      <c r="A2328" t="s">
        <v>28</v>
      </c>
      <c r="B2328" t="s">
        <v>9946</v>
      </c>
      <c r="C2328">
        <v>168</v>
      </c>
      <c r="D2328">
        <v>104</v>
      </c>
      <c r="E2328">
        <v>214</v>
      </c>
      <c r="F2328">
        <v>430</v>
      </c>
      <c r="G2328" t="s">
        <v>524</v>
      </c>
      <c r="H2328">
        <v>1000</v>
      </c>
      <c r="I2328">
        <v>1900725</v>
      </c>
      <c r="J2328">
        <f t="shared" si="36"/>
        <v>3</v>
      </c>
      <c r="K2328" t="s">
        <v>11018</v>
      </c>
      <c r="L2328" t="s">
        <v>389</v>
      </c>
      <c r="M2328" t="s">
        <v>11406</v>
      </c>
      <c r="N2328">
        <v>43205</v>
      </c>
      <c r="O2328">
        <v>2129</v>
      </c>
      <c r="P2328" t="s">
        <v>2993</v>
      </c>
      <c r="Q2328">
        <v>1</v>
      </c>
      <c r="R2328" t="s">
        <v>11407</v>
      </c>
      <c r="S2328" t="s">
        <v>11408</v>
      </c>
      <c r="T2328">
        <v>232</v>
      </c>
      <c r="U2328" t="s">
        <v>37</v>
      </c>
      <c r="V2328" t="s">
        <v>369</v>
      </c>
      <c r="W2328" t="s">
        <v>369</v>
      </c>
      <c r="X2328" t="s">
        <v>584</v>
      </c>
      <c r="Y2328" s="1">
        <v>2000000</v>
      </c>
      <c r="Z2328">
        <v>2005</v>
      </c>
      <c r="AA2328">
        <v>509</v>
      </c>
      <c r="AB2328">
        <v>7.4</v>
      </c>
      <c r="AC2328">
        <v>2.35</v>
      </c>
      <c r="AD2328">
        <v>0</v>
      </c>
      <c r="AE2328" s="7">
        <v>2565284.1781874043</v>
      </c>
      <c r="AF2328" s="7">
        <v>2437949.8847926268</v>
      </c>
    </row>
    <row r="2329" spans="1:32" x14ac:dyDescent="0.2">
      <c r="A2329" t="s">
        <v>28</v>
      </c>
      <c r="B2329" t="s">
        <v>11409</v>
      </c>
      <c r="C2329">
        <v>27</v>
      </c>
      <c r="D2329">
        <v>118</v>
      </c>
      <c r="E2329">
        <v>14</v>
      </c>
      <c r="F2329">
        <v>400</v>
      </c>
      <c r="G2329" t="s">
        <v>3688</v>
      </c>
      <c r="H2329">
        <v>2000</v>
      </c>
      <c r="I2329">
        <v>2246000</v>
      </c>
      <c r="J2329">
        <f t="shared" si="36"/>
        <v>3</v>
      </c>
      <c r="K2329" t="s">
        <v>1633</v>
      </c>
      <c r="L2329" t="s">
        <v>11410</v>
      </c>
      <c r="M2329" t="s">
        <v>11411</v>
      </c>
      <c r="N2329">
        <v>2302</v>
      </c>
      <c r="O2329">
        <v>3384</v>
      </c>
      <c r="P2329" t="s">
        <v>11412</v>
      </c>
      <c r="Q2329">
        <v>4</v>
      </c>
      <c r="R2329" t="s">
        <v>11413</v>
      </c>
      <c r="S2329" t="s">
        <v>11414</v>
      </c>
      <c r="T2329">
        <v>20</v>
      </c>
      <c r="U2329" t="s">
        <v>37</v>
      </c>
      <c r="V2329" t="s">
        <v>38</v>
      </c>
      <c r="W2329" t="s">
        <v>38</v>
      </c>
      <c r="X2329" t="s">
        <v>94</v>
      </c>
      <c r="Y2329" s="1">
        <v>20000000</v>
      </c>
      <c r="Z2329">
        <v>2015</v>
      </c>
      <c r="AA2329">
        <v>769</v>
      </c>
      <c r="AB2329">
        <v>7</v>
      </c>
      <c r="AC2329">
        <v>2.35</v>
      </c>
      <c r="AD2329">
        <v>0</v>
      </c>
      <c r="AE2329" s="7">
        <v>21139240.506329115</v>
      </c>
      <c r="AF2329" s="7">
        <v>2373936.7088607596</v>
      </c>
    </row>
    <row r="2330" spans="1:32" x14ac:dyDescent="0.2">
      <c r="A2330" t="s">
        <v>28</v>
      </c>
      <c r="B2330" t="s">
        <v>9926</v>
      </c>
      <c r="C2330">
        <v>28</v>
      </c>
      <c r="D2330">
        <v>80</v>
      </c>
      <c r="E2330">
        <v>121</v>
      </c>
      <c r="F2330">
        <v>587</v>
      </c>
      <c r="G2330" t="s">
        <v>2388</v>
      </c>
      <c r="H2330">
        <v>836</v>
      </c>
      <c r="I2330">
        <v>1646664</v>
      </c>
      <c r="J2330">
        <f t="shared" si="36"/>
        <v>2</v>
      </c>
      <c r="K2330" t="s">
        <v>6418</v>
      </c>
      <c r="L2330" t="s">
        <v>11415</v>
      </c>
      <c r="M2330" t="s">
        <v>11416</v>
      </c>
      <c r="N2330">
        <v>4518</v>
      </c>
      <c r="O2330">
        <v>2467</v>
      </c>
      <c r="P2330" t="s">
        <v>9289</v>
      </c>
      <c r="Q2330">
        <v>2</v>
      </c>
      <c r="R2330" t="s">
        <v>11417</v>
      </c>
      <c r="S2330" t="s">
        <v>11418</v>
      </c>
      <c r="T2330">
        <v>66</v>
      </c>
      <c r="U2330" t="s">
        <v>37</v>
      </c>
      <c r="V2330" t="s">
        <v>38</v>
      </c>
      <c r="W2330" t="s">
        <v>38</v>
      </c>
      <c r="X2330" t="s">
        <v>584</v>
      </c>
      <c r="Y2330" s="1">
        <v>20000000</v>
      </c>
      <c r="Z2330">
        <v>2003</v>
      </c>
      <c r="AA2330">
        <v>624</v>
      </c>
      <c r="AB2330">
        <v>2.8</v>
      </c>
      <c r="AC2330">
        <v>1.85</v>
      </c>
      <c r="AD2330">
        <v>241</v>
      </c>
      <c r="AE2330" s="7">
        <v>27228260.869565219</v>
      </c>
      <c r="AF2330" s="7">
        <v>2241789.8478260869</v>
      </c>
    </row>
    <row r="2331" spans="1:32" x14ac:dyDescent="0.2">
      <c r="A2331" t="s">
        <v>28</v>
      </c>
      <c r="B2331" t="s">
        <v>8513</v>
      </c>
      <c r="C2331">
        <v>146</v>
      </c>
      <c r="D2331">
        <v>107</v>
      </c>
      <c r="E2331">
        <v>110</v>
      </c>
      <c r="F2331">
        <v>722</v>
      </c>
      <c r="G2331" t="s">
        <v>2932</v>
      </c>
      <c r="H2331">
        <v>23000</v>
      </c>
      <c r="I2331">
        <v>1190018</v>
      </c>
      <c r="J2331">
        <f t="shared" si="36"/>
        <v>4</v>
      </c>
      <c r="K2331" t="s">
        <v>1389</v>
      </c>
      <c r="L2331" t="s">
        <v>58</v>
      </c>
      <c r="M2331" t="s">
        <v>11419</v>
      </c>
      <c r="N2331">
        <v>261317</v>
      </c>
      <c r="O2331">
        <v>25088</v>
      </c>
      <c r="P2331" t="s">
        <v>3163</v>
      </c>
      <c r="Q2331">
        <v>2</v>
      </c>
      <c r="R2331" t="s">
        <v>11420</v>
      </c>
      <c r="S2331" t="s">
        <v>11421</v>
      </c>
      <c r="T2331">
        <v>1137</v>
      </c>
      <c r="U2331" t="s">
        <v>37</v>
      </c>
      <c r="V2331" t="s">
        <v>38</v>
      </c>
      <c r="W2331" t="s">
        <v>38</v>
      </c>
      <c r="X2331" t="s">
        <v>584</v>
      </c>
      <c r="Y2331" s="1">
        <v>20000000</v>
      </c>
      <c r="Z2331">
        <v>2002</v>
      </c>
      <c r="AA2331">
        <v>876</v>
      </c>
      <c r="AB2331">
        <v>7.5</v>
      </c>
      <c r="AC2331">
        <v>2.35</v>
      </c>
      <c r="AD2331">
        <v>20000</v>
      </c>
      <c r="AE2331" s="7">
        <v>27848804.891606446</v>
      </c>
      <c r="AF2331" s="7">
        <v>1657028.9549749859</v>
      </c>
    </row>
    <row r="2332" spans="1:32" x14ac:dyDescent="0.2">
      <c r="A2332" t="s">
        <v>28</v>
      </c>
      <c r="B2332" t="s">
        <v>1515</v>
      </c>
      <c r="C2332">
        <v>67</v>
      </c>
      <c r="D2332">
        <v>125</v>
      </c>
      <c r="E2332">
        <v>55</v>
      </c>
      <c r="F2332">
        <v>2</v>
      </c>
      <c r="G2332" t="s">
        <v>11422</v>
      </c>
      <c r="H2332">
        <v>991</v>
      </c>
      <c r="I2332">
        <v>1027749</v>
      </c>
      <c r="J2332">
        <f t="shared" si="36"/>
        <v>2</v>
      </c>
      <c r="K2332" t="s">
        <v>3395</v>
      </c>
      <c r="L2332" t="s">
        <v>3372</v>
      </c>
      <c r="M2332" t="s">
        <v>11423</v>
      </c>
      <c r="N2332">
        <v>8087</v>
      </c>
      <c r="O2332">
        <v>1003</v>
      </c>
      <c r="P2332" t="s">
        <v>11424</v>
      </c>
      <c r="Q2332">
        <v>4</v>
      </c>
      <c r="R2332" t="s">
        <v>11425</v>
      </c>
      <c r="S2332" t="s">
        <v>11426</v>
      </c>
      <c r="T2332">
        <v>33</v>
      </c>
      <c r="U2332" t="s">
        <v>37</v>
      </c>
      <c r="V2332" t="s">
        <v>369</v>
      </c>
      <c r="W2332" t="s">
        <v>369</v>
      </c>
      <c r="X2332" t="s">
        <v>584</v>
      </c>
      <c r="Y2332" s="1">
        <v>40000000</v>
      </c>
      <c r="Z2332">
        <v>2008</v>
      </c>
      <c r="AA2332">
        <v>10</v>
      </c>
      <c r="AB2332">
        <v>7.1</v>
      </c>
      <c r="AC2332">
        <v>2.35</v>
      </c>
      <c r="AD2332">
        <v>1000</v>
      </c>
      <c r="AE2332" s="7">
        <v>46539712.029725961</v>
      </c>
      <c r="AF2332" s="7">
        <v>1195778.5624709707</v>
      </c>
    </row>
    <row r="2333" spans="1:32" x14ac:dyDescent="0.2">
      <c r="A2333" t="s">
        <v>28</v>
      </c>
      <c r="B2333" t="s">
        <v>8971</v>
      </c>
      <c r="C2333">
        <v>93</v>
      </c>
      <c r="D2333">
        <v>115</v>
      </c>
      <c r="E2333">
        <v>115</v>
      </c>
      <c r="F2333">
        <v>977</v>
      </c>
      <c r="G2333" t="s">
        <v>7762</v>
      </c>
      <c r="H2333">
        <v>9000</v>
      </c>
      <c r="I2333">
        <v>882710</v>
      </c>
      <c r="J2333">
        <f t="shared" si="36"/>
        <v>4</v>
      </c>
      <c r="K2333" t="s">
        <v>5273</v>
      </c>
      <c r="L2333" t="s">
        <v>775</v>
      </c>
      <c r="M2333" t="s">
        <v>11427</v>
      </c>
      <c r="N2333">
        <v>16215</v>
      </c>
      <c r="O2333">
        <v>11433</v>
      </c>
      <c r="P2333" t="s">
        <v>5618</v>
      </c>
      <c r="Q2333">
        <v>2</v>
      </c>
      <c r="R2333" t="s">
        <v>11428</v>
      </c>
      <c r="S2333" t="s">
        <v>11429</v>
      </c>
      <c r="T2333">
        <v>138</v>
      </c>
      <c r="U2333" t="s">
        <v>37</v>
      </c>
      <c r="V2333" t="s">
        <v>38</v>
      </c>
      <c r="W2333" t="s">
        <v>38</v>
      </c>
      <c r="X2333" t="s">
        <v>584</v>
      </c>
      <c r="Y2333" s="1">
        <v>24000000</v>
      </c>
      <c r="Z2333">
        <v>2000</v>
      </c>
      <c r="AA2333">
        <v>1000</v>
      </c>
      <c r="AB2333">
        <v>6.4</v>
      </c>
      <c r="AC2333">
        <v>2.35</v>
      </c>
      <c r="AD2333">
        <v>401</v>
      </c>
      <c r="AE2333" s="7">
        <v>34912891.98606272</v>
      </c>
      <c r="AF2333" s="7">
        <v>1284081.6202090594</v>
      </c>
    </row>
    <row r="2334" spans="1:32" x14ac:dyDescent="0.2">
      <c r="A2334" t="s">
        <v>28</v>
      </c>
      <c r="B2334" t="s">
        <v>11430</v>
      </c>
      <c r="C2334">
        <v>28</v>
      </c>
      <c r="D2334">
        <v>88</v>
      </c>
      <c r="E2334">
        <v>12</v>
      </c>
      <c r="F2334">
        <v>231</v>
      </c>
      <c r="G2334" t="s">
        <v>11431</v>
      </c>
      <c r="H2334">
        <v>979</v>
      </c>
      <c r="I2334">
        <v>1064277</v>
      </c>
      <c r="J2334">
        <f t="shared" si="36"/>
        <v>4</v>
      </c>
      <c r="K2334" t="s">
        <v>9789</v>
      </c>
      <c r="L2334" t="s">
        <v>1652</v>
      </c>
      <c r="M2334" t="s">
        <v>11432</v>
      </c>
      <c r="N2334">
        <v>14015</v>
      </c>
      <c r="O2334">
        <v>1978</v>
      </c>
      <c r="P2334" t="s">
        <v>11433</v>
      </c>
      <c r="Q2334">
        <v>0</v>
      </c>
      <c r="R2334" t="s">
        <v>11434</v>
      </c>
      <c r="S2334" t="s">
        <v>11435</v>
      </c>
      <c r="T2334">
        <v>83</v>
      </c>
      <c r="U2334" t="s">
        <v>37</v>
      </c>
      <c r="V2334" t="s">
        <v>38</v>
      </c>
      <c r="W2334" t="s">
        <v>38</v>
      </c>
      <c r="X2334" t="s">
        <v>276</v>
      </c>
      <c r="Y2334" s="1">
        <v>20000000</v>
      </c>
      <c r="Z2334">
        <v>2012</v>
      </c>
      <c r="AA2334">
        <v>532</v>
      </c>
      <c r="AB2334">
        <v>6.7</v>
      </c>
      <c r="AD2334">
        <v>831</v>
      </c>
      <c r="AE2334" s="7">
        <v>21820557.491289198</v>
      </c>
      <c r="AF2334" s="7">
        <v>1161155.8732578398</v>
      </c>
    </row>
    <row r="2335" spans="1:32" x14ac:dyDescent="0.2">
      <c r="A2335" t="s">
        <v>28</v>
      </c>
      <c r="B2335" t="s">
        <v>564</v>
      </c>
      <c r="C2335">
        <v>131</v>
      </c>
      <c r="D2335">
        <v>122</v>
      </c>
      <c r="E2335">
        <v>11000</v>
      </c>
      <c r="F2335">
        <v>188</v>
      </c>
      <c r="G2335" t="s">
        <v>564</v>
      </c>
      <c r="H2335">
        <v>11000</v>
      </c>
      <c r="I2335">
        <v>531009</v>
      </c>
      <c r="J2335">
        <f t="shared" si="36"/>
        <v>2</v>
      </c>
      <c r="K2335" t="s">
        <v>213</v>
      </c>
      <c r="L2335" t="s">
        <v>339</v>
      </c>
      <c r="M2335" t="s">
        <v>11436</v>
      </c>
      <c r="N2335">
        <v>7976</v>
      </c>
      <c r="O2335">
        <v>22319</v>
      </c>
      <c r="P2335" t="s">
        <v>11437</v>
      </c>
      <c r="Q2335">
        <v>0</v>
      </c>
      <c r="R2335" t="s">
        <v>11438</v>
      </c>
      <c r="S2335" t="s">
        <v>11439</v>
      </c>
      <c r="T2335">
        <v>61</v>
      </c>
      <c r="U2335" t="s">
        <v>37</v>
      </c>
      <c r="V2335" t="s">
        <v>38</v>
      </c>
      <c r="W2335" t="s">
        <v>38</v>
      </c>
      <c r="X2335" t="s">
        <v>584</v>
      </c>
      <c r="Y2335" s="1">
        <v>10000000</v>
      </c>
      <c r="Z2335">
        <v>2015</v>
      </c>
      <c r="AA2335">
        <v>11000</v>
      </c>
      <c r="AB2335">
        <v>5.3</v>
      </c>
      <c r="AC2335">
        <v>2.35</v>
      </c>
      <c r="AD2335">
        <v>0</v>
      </c>
      <c r="AE2335" s="7">
        <v>10569620.253164558</v>
      </c>
      <c r="AF2335" s="7">
        <v>561256.34810126584</v>
      </c>
    </row>
    <row r="2336" spans="1:32" x14ac:dyDescent="0.2">
      <c r="A2336" t="s">
        <v>28</v>
      </c>
      <c r="B2336" t="s">
        <v>11440</v>
      </c>
      <c r="C2336">
        <v>105</v>
      </c>
      <c r="D2336">
        <v>103</v>
      </c>
      <c r="E2336">
        <v>78</v>
      </c>
      <c r="F2336">
        <v>101</v>
      </c>
      <c r="G2336" t="s">
        <v>507</v>
      </c>
      <c r="H2336">
        <v>488</v>
      </c>
      <c r="I2336">
        <v>410388</v>
      </c>
      <c r="J2336">
        <f t="shared" si="36"/>
        <v>6</v>
      </c>
      <c r="K2336" t="s">
        <v>11441</v>
      </c>
      <c r="L2336" t="s">
        <v>7245</v>
      </c>
      <c r="M2336" t="s">
        <v>11442</v>
      </c>
      <c r="N2336">
        <v>13727</v>
      </c>
      <c r="O2336">
        <v>991</v>
      </c>
      <c r="P2336" t="s">
        <v>11443</v>
      </c>
      <c r="Q2336">
        <v>1</v>
      </c>
      <c r="R2336" t="s">
        <v>11444</v>
      </c>
      <c r="S2336" t="s">
        <v>11445</v>
      </c>
      <c r="T2336">
        <v>79</v>
      </c>
      <c r="U2336" t="s">
        <v>675</v>
      </c>
      <c r="V2336" t="s">
        <v>676</v>
      </c>
      <c r="W2336" t="s">
        <v>676</v>
      </c>
      <c r="X2336" t="s">
        <v>39</v>
      </c>
      <c r="Y2336" s="1">
        <v>2127519898</v>
      </c>
      <c r="Z2336">
        <v>2004</v>
      </c>
      <c r="AA2336">
        <v>336</v>
      </c>
      <c r="AB2336">
        <v>6.9</v>
      </c>
      <c r="AC2336">
        <v>1.85</v>
      </c>
      <c r="AD2336">
        <v>973</v>
      </c>
      <c r="AE2336" s="7">
        <v>23869772.366331391</v>
      </c>
      <c r="AF2336" s="7">
        <v>544214.89677077823</v>
      </c>
    </row>
    <row r="2337" spans="1:32" x14ac:dyDescent="0.2">
      <c r="A2337" t="s">
        <v>28</v>
      </c>
      <c r="B2337" t="s">
        <v>11446</v>
      </c>
      <c r="C2337">
        <v>21</v>
      </c>
      <c r="D2337">
        <v>101</v>
      </c>
      <c r="E2337">
        <v>25</v>
      </c>
      <c r="F2337">
        <v>407</v>
      </c>
      <c r="G2337" t="s">
        <v>5919</v>
      </c>
      <c r="H2337">
        <v>18000</v>
      </c>
      <c r="I2337">
        <v>375474</v>
      </c>
      <c r="J2337">
        <f t="shared" si="36"/>
        <v>3</v>
      </c>
      <c r="K2337" t="s">
        <v>2297</v>
      </c>
      <c r="L2337" t="s">
        <v>640</v>
      </c>
      <c r="M2337" t="s">
        <v>11447</v>
      </c>
      <c r="N2337">
        <v>2613</v>
      </c>
      <c r="O2337">
        <v>20354</v>
      </c>
      <c r="P2337" t="s">
        <v>11448</v>
      </c>
      <c r="Q2337">
        <v>0</v>
      </c>
      <c r="R2337" t="s">
        <v>11449</v>
      </c>
      <c r="S2337" t="s">
        <v>11450</v>
      </c>
      <c r="T2337">
        <v>46</v>
      </c>
      <c r="U2337" t="s">
        <v>37</v>
      </c>
      <c r="V2337" t="s">
        <v>38</v>
      </c>
      <c r="W2337" t="s">
        <v>38</v>
      </c>
      <c r="X2337" t="s">
        <v>94</v>
      </c>
      <c r="Y2337" s="1">
        <v>20000000</v>
      </c>
      <c r="Z2337">
        <v>2005</v>
      </c>
      <c r="AA2337">
        <v>723</v>
      </c>
      <c r="AB2337">
        <v>6.2</v>
      </c>
      <c r="AC2337">
        <v>2.35</v>
      </c>
      <c r="AD2337">
        <v>445</v>
      </c>
      <c r="AE2337" s="7">
        <v>25652841.781874042</v>
      </c>
      <c r="AF2337" s="7">
        <v>481598.75576036866</v>
      </c>
    </row>
    <row r="2338" spans="1:32" x14ac:dyDescent="0.2">
      <c r="A2338" t="s">
        <v>28</v>
      </c>
      <c r="B2338" t="s">
        <v>11451</v>
      </c>
      <c r="C2338">
        <v>140</v>
      </c>
      <c r="D2338">
        <v>101</v>
      </c>
      <c r="E2338">
        <v>46</v>
      </c>
      <c r="F2338">
        <v>902</v>
      </c>
      <c r="G2338" t="s">
        <v>83</v>
      </c>
      <c r="H2338">
        <v>33000</v>
      </c>
      <c r="I2338">
        <v>578382</v>
      </c>
      <c r="J2338">
        <f t="shared" si="36"/>
        <v>5</v>
      </c>
      <c r="K2338" t="s">
        <v>11452</v>
      </c>
      <c r="L2338" t="s">
        <v>4212</v>
      </c>
      <c r="M2338" t="s">
        <v>11453</v>
      </c>
      <c r="N2338">
        <v>41249</v>
      </c>
      <c r="O2338">
        <v>39515</v>
      </c>
      <c r="P2338" t="s">
        <v>121</v>
      </c>
      <c r="Q2338">
        <v>2</v>
      </c>
      <c r="R2338" t="s">
        <v>11454</v>
      </c>
      <c r="S2338" t="s">
        <v>11455</v>
      </c>
      <c r="T2338">
        <v>67</v>
      </c>
      <c r="U2338" t="s">
        <v>37</v>
      </c>
      <c r="V2338" t="s">
        <v>38</v>
      </c>
      <c r="W2338" t="s">
        <v>38</v>
      </c>
      <c r="X2338" t="s">
        <v>584</v>
      </c>
      <c r="Y2338" s="1"/>
      <c r="Z2338">
        <v>2010</v>
      </c>
      <c r="AA2338">
        <v>4000</v>
      </c>
      <c r="AB2338">
        <v>6.3</v>
      </c>
      <c r="AC2338">
        <v>1.85</v>
      </c>
      <c r="AD2338">
        <v>0</v>
      </c>
      <c r="AE2338" s="7">
        <v>0</v>
      </c>
      <c r="AF2338" s="7">
        <v>664303.94773039897</v>
      </c>
    </row>
    <row r="2339" spans="1:32" x14ac:dyDescent="0.2">
      <c r="A2339" t="s">
        <v>28</v>
      </c>
      <c r="B2339" t="s">
        <v>527</v>
      </c>
      <c r="C2339">
        <v>9</v>
      </c>
      <c r="D2339">
        <v>107</v>
      </c>
      <c r="E2339">
        <v>58</v>
      </c>
      <c r="F2339">
        <v>324</v>
      </c>
      <c r="G2339" t="s">
        <v>2554</v>
      </c>
      <c r="H2339">
        <v>699</v>
      </c>
      <c r="I2339">
        <v>305070</v>
      </c>
      <c r="J2339">
        <f t="shared" si="36"/>
        <v>5</v>
      </c>
      <c r="K2339" t="s">
        <v>2899</v>
      </c>
      <c r="L2339" t="s">
        <v>11456</v>
      </c>
      <c r="M2339" t="s">
        <v>11457</v>
      </c>
      <c r="N2339">
        <v>3843</v>
      </c>
      <c r="O2339">
        <v>1592</v>
      </c>
      <c r="P2339" t="s">
        <v>3459</v>
      </c>
      <c r="Q2339">
        <v>1</v>
      </c>
      <c r="R2339" t="s">
        <v>11458</v>
      </c>
      <c r="S2339" t="s">
        <v>11459</v>
      </c>
      <c r="T2339">
        <v>25</v>
      </c>
      <c r="U2339" t="s">
        <v>37</v>
      </c>
      <c r="V2339" t="s">
        <v>38</v>
      </c>
      <c r="W2339" t="s">
        <v>38</v>
      </c>
      <c r="X2339" t="s">
        <v>584</v>
      </c>
      <c r="Y2339" s="1">
        <v>20000000</v>
      </c>
      <c r="Z2339">
        <v>1994</v>
      </c>
      <c r="AA2339">
        <v>533</v>
      </c>
      <c r="AB2339">
        <v>6.4</v>
      </c>
      <c r="AC2339">
        <v>2.35</v>
      </c>
      <c r="AD2339">
        <v>399</v>
      </c>
      <c r="AE2339" s="7">
        <v>33805668.016194336</v>
      </c>
      <c r="AF2339" s="7">
        <v>515654.7570850203</v>
      </c>
    </row>
    <row r="2340" spans="1:32" x14ac:dyDescent="0.2">
      <c r="A2340" t="s">
        <v>28</v>
      </c>
      <c r="B2340" t="s">
        <v>11093</v>
      </c>
      <c r="C2340">
        <v>83</v>
      </c>
      <c r="D2340">
        <v>86</v>
      </c>
      <c r="E2340">
        <v>0</v>
      </c>
      <c r="F2340">
        <v>3</v>
      </c>
      <c r="G2340" t="s">
        <v>11460</v>
      </c>
      <c r="H2340">
        <v>46</v>
      </c>
      <c r="I2340">
        <v>206678</v>
      </c>
      <c r="J2340">
        <f t="shared" si="36"/>
        <v>3</v>
      </c>
      <c r="K2340" t="s">
        <v>2657</v>
      </c>
      <c r="L2340" t="s">
        <v>6994</v>
      </c>
      <c r="M2340" t="s">
        <v>11461</v>
      </c>
      <c r="N2340">
        <v>11391</v>
      </c>
      <c r="O2340">
        <v>82</v>
      </c>
      <c r="P2340" t="s">
        <v>11462</v>
      </c>
      <c r="Q2340">
        <v>1</v>
      </c>
      <c r="R2340" t="s">
        <v>11463</v>
      </c>
      <c r="S2340" t="s">
        <v>11464</v>
      </c>
      <c r="T2340">
        <v>66</v>
      </c>
      <c r="U2340" t="s">
        <v>7240</v>
      </c>
      <c r="V2340" t="s">
        <v>3858</v>
      </c>
      <c r="W2340" t="s">
        <v>3858</v>
      </c>
      <c r="X2340" t="s">
        <v>94</v>
      </c>
      <c r="Y2340" s="1"/>
      <c r="Z2340">
        <v>2008</v>
      </c>
      <c r="AA2340">
        <v>33</v>
      </c>
      <c r="AB2340">
        <v>6.5</v>
      </c>
      <c r="AC2340">
        <v>2.35</v>
      </c>
      <c r="AD2340">
        <v>1000</v>
      </c>
      <c r="AE2340" s="7">
        <v>0</v>
      </c>
      <c r="AF2340" s="7">
        <v>240468.36507199256</v>
      </c>
    </row>
    <row r="2341" spans="1:32" x14ac:dyDescent="0.2">
      <c r="A2341" t="s">
        <v>28</v>
      </c>
      <c r="B2341" t="s">
        <v>6826</v>
      </c>
      <c r="C2341">
        <v>8</v>
      </c>
      <c r="D2341">
        <v>118</v>
      </c>
      <c r="E2341">
        <v>8</v>
      </c>
      <c r="F2341">
        <v>11</v>
      </c>
      <c r="G2341" t="s">
        <v>11465</v>
      </c>
      <c r="H2341">
        <v>106</v>
      </c>
      <c r="I2341">
        <v>146072</v>
      </c>
      <c r="J2341">
        <f t="shared" si="36"/>
        <v>4</v>
      </c>
      <c r="K2341" t="s">
        <v>11466</v>
      </c>
      <c r="L2341" t="s">
        <v>11467</v>
      </c>
      <c r="M2341" t="s">
        <v>11468</v>
      </c>
      <c r="N2341">
        <v>7147</v>
      </c>
      <c r="O2341">
        <v>182</v>
      </c>
      <c r="P2341" t="s">
        <v>11469</v>
      </c>
      <c r="Q2341">
        <v>0</v>
      </c>
      <c r="R2341" t="s">
        <v>11470</v>
      </c>
      <c r="S2341" t="s">
        <v>11471</v>
      </c>
      <c r="T2341">
        <v>16</v>
      </c>
      <c r="U2341" t="s">
        <v>1463</v>
      </c>
      <c r="V2341" t="s">
        <v>1464</v>
      </c>
      <c r="W2341" t="s">
        <v>1464</v>
      </c>
      <c r="Y2341" s="1">
        <v>140000000</v>
      </c>
      <c r="Z2341">
        <v>1998</v>
      </c>
      <c r="AA2341">
        <v>56</v>
      </c>
      <c r="AB2341">
        <v>6</v>
      </c>
      <c r="AC2341">
        <v>2.35</v>
      </c>
      <c r="AD2341">
        <v>136</v>
      </c>
      <c r="AE2341" s="7">
        <v>215153374.23312885</v>
      </c>
      <c r="AF2341" s="7">
        <v>224484.88343558283</v>
      </c>
    </row>
    <row r="2342" spans="1:32" x14ac:dyDescent="0.2">
      <c r="A2342" t="s">
        <v>28</v>
      </c>
      <c r="B2342" t="s">
        <v>7347</v>
      </c>
      <c r="C2342">
        <v>138</v>
      </c>
      <c r="D2342">
        <v>107</v>
      </c>
      <c r="E2342">
        <v>14</v>
      </c>
      <c r="F2342">
        <v>311</v>
      </c>
      <c r="G2342" t="s">
        <v>11472</v>
      </c>
      <c r="H2342">
        <v>403</v>
      </c>
      <c r="I2342">
        <v>1183354</v>
      </c>
      <c r="J2342">
        <f t="shared" si="36"/>
        <v>8</v>
      </c>
      <c r="K2342" t="s">
        <v>11473</v>
      </c>
      <c r="L2342" t="s">
        <v>7852</v>
      </c>
      <c r="M2342" t="s">
        <v>11474</v>
      </c>
      <c r="N2342">
        <v>13026</v>
      </c>
      <c r="O2342">
        <v>1577</v>
      </c>
      <c r="P2342" t="s">
        <v>5717</v>
      </c>
      <c r="Q2342">
        <v>1</v>
      </c>
      <c r="R2342" t="s">
        <v>11475</v>
      </c>
      <c r="S2342" t="s">
        <v>11476</v>
      </c>
      <c r="T2342">
        <v>75</v>
      </c>
      <c r="U2342" t="s">
        <v>37</v>
      </c>
      <c r="V2342" t="s">
        <v>38</v>
      </c>
      <c r="W2342" t="s">
        <v>38</v>
      </c>
      <c r="X2342" t="s">
        <v>39</v>
      </c>
      <c r="Y2342" s="1">
        <v>20000000</v>
      </c>
      <c r="Z2342">
        <v>2010</v>
      </c>
      <c r="AA2342">
        <v>368</v>
      </c>
      <c r="AB2342">
        <v>5.0999999999999996</v>
      </c>
      <c r="AC2342">
        <v>2.35</v>
      </c>
      <c r="AD2342">
        <v>0</v>
      </c>
      <c r="AE2342" s="7">
        <v>22971114.167812932</v>
      </c>
      <c r="AF2342" s="7">
        <v>1359147.9917469053</v>
      </c>
    </row>
    <row r="2343" spans="1:32" x14ac:dyDescent="0.2">
      <c r="A2343" t="s">
        <v>28</v>
      </c>
      <c r="B2343" t="s">
        <v>11477</v>
      </c>
      <c r="C2343">
        <v>42</v>
      </c>
      <c r="D2343">
        <v>100</v>
      </c>
      <c r="E2343">
        <v>3</v>
      </c>
      <c r="F2343">
        <v>442</v>
      </c>
      <c r="G2343" t="s">
        <v>2984</v>
      </c>
      <c r="H2343">
        <v>14000</v>
      </c>
      <c r="I2343">
        <v>121972</v>
      </c>
      <c r="J2343">
        <f t="shared" si="36"/>
        <v>3</v>
      </c>
      <c r="K2343" t="s">
        <v>3081</v>
      </c>
      <c r="L2343" t="s">
        <v>2381</v>
      </c>
      <c r="M2343" t="s">
        <v>11478</v>
      </c>
      <c r="N2343">
        <v>9868</v>
      </c>
      <c r="O2343">
        <v>15612</v>
      </c>
      <c r="P2343" t="s">
        <v>11479</v>
      </c>
      <c r="Q2343">
        <v>3</v>
      </c>
      <c r="R2343" t="s">
        <v>11480</v>
      </c>
      <c r="S2343" t="s">
        <v>11481</v>
      </c>
      <c r="T2343">
        <v>81</v>
      </c>
      <c r="U2343" t="s">
        <v>37</v>
      </c>
      <c r="V2343" t="s">
        <v>38</v>
      </c>
      <c r="W2343" t="s">
        <v>38</v>
      </c>
      <c r="X2343" t="s">
        <v>584</v>
      </c>
      <c r="Y2343" s="1">
        <v>22000000</v>
      </c>
      <c r="Z2343">
        <v>2002</v>
      </c>
      <c r="AA2343">
        <v>506</v>
      </c>
      <c r="AB2343">
        <v>5.5</v>
      </c>
      <c r="AC2343">
        <v>1.85</v>
      </c>
      <c r="AD2343">
        <v>217</v>
      </c>
      <c r="AE2343" s="7">
        <v>30633685.380767092</v>
      </c>
      <c r="AF2343" s="7">
        <v>169838.72151195107</v>
      </c>
    </row>
    <row r="2344" spans="1:32" x14ac:dyDescent="0.2">
      <c r="A2344" t="s">
        <v>28</v>
      </c>
      <c r="D2344">
        <v>30</v>
      </c>
      <c r="F2344">
        <v>9</v>
      </c>
      <c r="G2344" t="s">
        <v>11482</v>
      </c>
      <c r="H2344">
        <v>310</v>
      </c>
      <c r="J2344">
        <f t="shared" si="36"/>
        <v>2</v>
      </c>
      <c r="K2344" t="s">
        <v>7143</v>
      </c>
      <c r="L2344" t="s">
        <v>11483</v>
      </c>
      <c r="M2344" t="s">
        <v>11484</v>
      </c>
      <c r="N2344">
        <v>18</v>
      </c>
      <c r="O2344">
        <v>344</v>
      </c>
      <c r="P2344" t="s">
        <v>11485</v>
      </c>
      <c r="Q2344">
        <v>4</v>
      </c>
      <c r="S2344" t="s">
        <v>11486</v>
      </c>
      <c r="U2344" t="s">
        <v>37</v>
      </c>
      <c r="V2344" t="s">
        <v>56</v>
      </c>
      <c r="W2344" t="s">
        <v>56</v>
      </c>
      <c r="Y2344" s="1"/>
      <c r="AA2344">
        <v>11</v>
      </c>
      <c r="AB2344">
        <v>7.2</v>
      </c>
      <c r="AD2344">
        <v>0</v>
      </c>
      <c r="AE2344" s="7" t="s">
        <v>24168</v>
      </c>
      <c r="AF2344" s="7" t="s">
        <v>24168</v>
      </c>
    </row>
    <row r="2345" spans="1:32" x14ac:dyDescent="0.2">
      <c r="A2345" t="s">
        <v>28</v>
      </c>
      <c r="B2345" t="s">
        <v>5881</v>
      </c>
      <c r="C2345">
        <v>92</v>
      </c>
      <c r="D2345">
        <v>110</v>
      </c>
      <c r="E2345">
        <v>278</v>
      </c>
      <c r="F2345">
        <v>181</v>
      </c>
      <c r="G2345" t="s">
        <v>7204</v>
      </c>
      <c r="H2345">
        <v>3000</v>
      </c>
      <c r="I2345">
        <v>263365</v>
      </c>
      <c r="J2345">
        <f t="shared" si="36"/>
        <v>4</v>
      </c>
      <c r="K2345" t="s">
        <v>2489</v>
      </c>
      <c r="L2345" t="s">
        <v>655</v>
      </c>
      <c r="M2345" t="s">
        <v>11487</v>
      </c>
      <c r="N2345">
        <v>6147</v>
      </c>
      <c r="O2345">
        <v>3785</v>
      </c>
      <c r="P2345" t="s">
        <v>11488</v>
      </c>
      <c r="Q2345">
        <v>2</v>
      </c>
      <c r="R2345" t="s">
        <v>11489</v>
      </c>
      <c r="S2345" t="s">
        <v>11490</v>
      </c>
      <c r="T2345">
        <v>36</v>
      </c>
      <c r="U2345" t="s">
        <v>37</v>
      </c>
      <c r="V2345" t="s">
        <v>38</v>
      </c>
      <c r="W2345" t="s">
        <v>38</v>
      </c>
      <c r="X2345" t="s">
        <v>39</v>
      </c>
      <c r="Y2345" s="1">
        <v>20000000</v>
      </c>
      <c r="Z2345">
        <v>2010</v>
      </c>
      <c r="AA2345">
        <v>602</v>
      </c>
      <c r="AB2345">
        <v>5.4</v>
      </c>
      <c r="AC2345">
        <v>2.35</v>
      </c>
      <c r="AD2345">
        <v>0</v>
      </c>
      <c r="AE2345" s="7">
        <v>22971114.167812932</v>
      </c>
      <c r="AF2345" s="7">
        <v>302489.37414030265</v>
      </c>
    </row>
    <row r="2346" spans="1:32" x14ac:dyDescent="0.2">
      <c r="A2346" t="s">
        <v>28</v>
      </c>
      <c r="B2346" t="s">
        <v>3562</v>
      </c>
      <c r="C2346">
        <v>140</v>
      </c>
      <c r="D2346">
        <v>106</v>
      </c>
      <c r="E2346">
        <v>448</v>
      </c>
      <c r="F2346">
        <v>648</v>
      </c>
      <c r="G2346" t="s">
        <v>11491</v>
      </c>
      <c r="H2346">
        <v>9000</v>
      </c>
      <c r="I2346">
        <v>54734</v>
      </c>
      <c r="J2346">
        <f t="shared" si="36"/>
        <v>4</v>
      </c>
      <c r="K2346" t="s">
        <v>2141</v>
      </c>
      <c r="L2346" t="s">
        <v>1204</v>
      </c>
      <c r="M2346" t="s">
        <v>11492</v>
      </c>
      <c r="N2346">
        <v>20821</v>
      </c>
      <c r="O2346">
        <v>10982</v>
      </c>
      <c r="P2346" t="s">
        <v>7951</v>
      </c>
      <c r="Q2346">
        <v>1</v>
      </c>
      <c r="R2346" t="s">
        <v>11493</v>
      </c>
      <c r="S2346" t="s">
        <v>11494</v>
      </c>
      <c r="T2346">
        <v>62</v>
      </c>
      <c r="U2346" t="s">
        <v>37</v>
      </c>
      <c r="V2346" t="s">
        <v>3570</v>
      </c>
      <c r="W2346" t="s">
        <v>3570</v>
      </c>
      <c r="X2346" t="s">
        <v>584</v>
      </c>
      <c r="Y2346" s="1"/>
      <c r="Z2346">
        <v>2015</v>
      </c>
      <c r="AA2346">
        <v>750</v>
      </c>
      <c r="AB2346">
        <v>5.7</v>
      </c>
      <c r="AC2346">
        <v>2.35</v>
      </c>
      <c r="AD2346">
        <v>0</v>
      </c>
      <c r="AE2346" s="7">
        <v>0</v>
      </c>
      <c r="AF2346" s="7">
        <v>57851.759493670892</v>
      </c>
    </row>
    <row r="2347" spans="1:32" x14ac:dyDescent="0.2">
      <c r="A2347" t="s">
        <v>28</v>
      </c>
      <c r="B2347" t="s">
        <v>11495</v>
      </c>
      <c r="D2347">
        <v>7</v>
      </c>
      <c r="E2347">
        <v>23</v>
      </c>
      <c r="F2347">
        <v>51</v>
      </c>
      <c r="G2347" t="s">
        <v>11496</v>
      </c>
      <c r="H2347">
        <v>344</v>
      </c>
      <c r="J2347">
        <f t="shared" si="36"/>
        <v>2</v>
      </c>
      <c r="K2347" t="s">
        <v>11497</v>
      </c>
      <c r="L2347" t="s">
        <v>11498</v>
      </c>
      <c r="M2347" t="s">
        <v>11499</v>
      </c>
      <c r="N2347">
        <v>118</v>
      </c>
      <c r="O2347">
        <v>726</v>
      </c>
      <c r="P2347" t="s">
        <v>11500</v>
      </c>
      <c r="Q2347">
        <v>0</v>
      </c>
      <c r="R2347" t="s">
        <v>11501</v>
      </c>
      <c r="S2347" t="s">
        <v>11502</v>
      </c>
      <c r="U2347" t="s">
        <v>37</v>
      </c>
      <c r="V2347" t="s">
        <v>38</v>
      </c>
      <c r="W2347" t="s">
        <v>38</v>
      </c>
      <c r="Y2347" s="1">
        <v>13000</v>
      </c>
      <c r="Z2347">
        <v>2007</v>
      </c>
      <c r="AA2347">
        <v>281</v>
      </c>
      <c r="AB2347">
        <v>5.2</v>
      </c>
      <c r="AC2347">
        <v>1.85</v>
      </c>
      <c r="AD2347">
        <v>30</v>
      </c>
      <c r="AE2347" s="7">
        <v>15709.117221418233</v>
      </c>
      <c r="AF2347" s="7">
        <v>0</v>
      </c>
    </row>
    <row r="2348" spans="1:32" x14ac:dyDescent="0.2">
      <c r="A2348" t="s">
        <v>28</v>
      </c>
      <c r="B2348" t="s">
        <v>3872</v>
      </c>
      <c r="C2348">
        <v>29</v>
      </c>
      <c r="D2348">
        <v>102</v>
      </c>
      <c r="E2348">
        <v>10</v>
      </c>
      <c r="F2348">
        <v>60</v>
      </c>
      <c r="G2348" t="s">
        <v>11503</v>
      </c>
      <c r="H2348">
        <v>483</v>
      </c>
      <c r="J2348">
        <f t="shared" si="36"/>
        <v>4</v>
      </c>
      <c r="K2348" t="s">
        <v>1016</v>
      </c>
      <c r="L2348" t="s">
        <v>6882</v>
      </c>
      <c r="M2348" t="s">
        <v>11504</v>
      </c>
      <c r="N2348">
        <v>5154</v>
      </c>
      <c r="O2348">
        <v>1113</v>
      </c>
      <c r="P2348" t="s">
        <v>11505</v>
      </c>
      <c r="Q2348">
        <v>3</v>
      </c>
      <c r="R2348" t="s">
        <v>11506</v>
      </c>
      <c r="S2348" t="s">
        <v>11507</v>
      </c>
      <c r="T2348">
        <v>29</v>
      </c>
      <c r="U2348" t="s">
        <v>1945</v>
      </c>
      <c r="V2348" t="s">
        <v>891</v>
      </c>
      <c r="W2348" t="s">
        <v>891</v>
      </c>
      <c r="X2348" t="s">
        <v>584</v>
      </c>
      <c r="Y2348" s="1">
        <v>25000000</v>
      </c>
      <c r="Z2348">
        <v>2008</v>
      </c>
      <c r="AA2348">
        <v>472</v>
      </c>
      <c r="AB2348">
        <v>6.2</v>
      </c>
      <c r="AC2348">
        <v>2.35</v>
      </c>
      <c r="AD2348">
        <v>314</v>
      </c>
      <c r="AE2348" s="7">
        <v>29087320.018578727</v>
      </c>
      <c r="AF2348" s="7">
        <v>0</v>
      </c>
    </row>
    <row r="2349" spans="1:32" x14ac:dyDescent="0.2">
      <c r="A2349" t="s">
        <v>28</v>
      </c>
      <c r="B2349" t="s">
        <v>11508</v>
      </c>
      <c r="C2349">
        <v>29</v>
      </c>
      <c r="D2349">
        <v>98</v>
      </c>
      <c r="E2349">
        <v>5</v>
      </c>
      <c r="F2349">
        <v>716</v>
      </c>
      <c r="G2349" t="s">
        <v>3061</v>
      </c>
      <c r="H2349">
        <v>18000</v>
      </c>
      <c r="J2349">
        <f t="shared" si="36"/>
        <v>3</v>
      </c>
      <c r="K2349" t="s">
        <v>2124</v>
      </c>
      <c r="L2349" t="s">
        <v>640</v>
      </c>
      <c r="M2349" t="s">
        <v>11509</v>
      </c>
      <c r="N2349">
        <v>25450</v>
      </c>
      <c r="O2349">
        <v>20472</v>
      </c>
      <c r="P2349" t="s">
        <v>728</v>
      </c>
      <c r="Q2349">
        <v>1</v>
      </c>
      <c r="R2349" t="s">
        <v>11510</v>
      </c>
      <c r="S2349" t="s">
        <v>11511</v>
      </c>
      <c r="T2349">
        <v>118</v>
      </c>
      <c r="U2349" t="s">
        <v>37</v>
      </c>
      <c r="V2349" t="s">
        <v>56</v>
      </c>
      <c r="W2349" t="s">
        <v>56</v>
      </c>
      <c r="X2349" t="s">
        <v>584</v>
      </c>
      <c r="Y2349" s="1">
        <v>20000000</v>
      </c>
      <c r="Z2349">
        <v>2007</v>
      </c>
      <c r="AA2349">
        <v>867</v>
      </c>
      <c r="AB2349">
        <v>6.7</v>
      </c>
      <c r="AC2349">
        <v>2.35</v>
      </c>
      <c r="AD2349">
        <v>0</v>
      </c>
      <c r="AE2349" s="7">
        <v>24167872.648335744</v>
      </c>
      <c r="AF2349" s="7">
        <v>0</v>
      </c>
    </row>
    <row r="2350" spans="1:32" x14ac:dyDescent="0.2">
      <c r="A2350" t="s">
        <v>28</v>
      </c>
      <c r="B2350" t="s">
        <v>11512</v>
      </c>
      <c r="C2350">
        <v>39</v>
      </c>
      <c r="D2350">
        <v>83</v>
      </c>
      <c r="E2350">
        <v>0</v>
      </c>
      <c r="F2350">
        <v>700</v>
      </c>
      <c r="G2350" t="s">
        <v>8624</v>
      </c>
      <c r="H2350">
        <v>12000</v>
      </c>
      <c r="J2350">
        <f t="shared" si="36"/>
        <v>4</v>
      </c>
      <c r="K2350" t="s">
        <v>470</v>
      </c>
      <c r="L2350" t="s">
        <v>1027</v>
      </c>
      <c r="M2350" t="s">
        <v>11513</v>
      </c>
      <c r="N2350">
        <v>5203</v>
      </c>
      <c r="O2350">
        <v>15680</v>
      </c>
      <c r="P2350" t="s">
        <v>4543</v>
      </c>
      <c r="Q2350">
        <v>0</v>
      </c>
      <c r="R2350" t="s">
        <v>11514</v>
      </c>
      <c r="S2350" t="s">
        <v>11515</v>
      </c>
      <c r="T2350">
        <v>11</v>
      </c>
      <c r="U2350" t="s">
        <v>37</v>
      </c>
      <c r="V2350" t="s">
        <v>8143</v>
      </c>
      <c r="W2350" t="s">
        <v>8143</v>
      </c>
      <c r="X2350" t="s">
        <v>276</v>
      </c>
      <c r="Y2350" s="1">
        <v>20000000</v>
      </c>
      <c r="Z2350">
        <v>2012</v>
      </c>
      <c r="AA2350">
        <v>857</v>
      </c>
      <c r="AB2350">
        <v>5.8</v>
      </c>
      <c r="AC2350">
        <v>1.78</v>
      </c>
      <c r="AD2350">
        <v>1000</v>
      </c>
      <c r="AE2350" s="7">
        <v>21820557.491289198</v>
      </c>
      <c r="AF2350" s="7">
        <v>0</v>
      </c>
    </row>
    <row r="2351" spans="1:32" x14ac:dyDescent="0.2">
      <c r="A2351" t="s">
        <v>28</v>
      </c>
      <c r="B2351" t="s">
        <v>11516</v>
      </c>
      <c r="C2351">
        <v>2</v>
      </c>
      <c r="D2351">
        <v>153</v>
      </c>
      <c r="E2351">
        <v>0</v>
      </c>
      <c r="F2351">
        <v>7</v>
      </c>
      <c r="G2351" t="s">
        <v>11517</v>
      </c>
      <c r="H2351">
        <v>109</v>
      </c>
      <c r="J2351">
        <f t="shared" si="36"/>
        <v>3</v>
      </c>
      <c r="K2351" t="s">
        <v>5939</v>
      </c>
      <c r="L2351" t="s">
        <v>11518</v>
      </c>
      <c r="M2351" t="s">
        <v>11519</v>
      </c>
      <c r="N2351">
        <v>102</v>
      </c>
      <c r="O2351">
        <v>164</v>
      </c>
      <c r="P2351" t="s">
        <v>11520</v>
      </c>
      <c r="Q2351">
        <v>0</v>
      </c>
      <c r="R2351" t="s">
        <v>11521</v>
      </c>
      <c r="S2351" t="s">
        <v>11522</v>
      </c>
      <c r="T2351">
        <v>1</v>
      </c>
      <c r="U2351" t="s">
        <v>37</v>
      </c>
      <c r="V2351" t="s">
        <v>5611</v>
      </c>
      <c r="W2351" t="s">
        <v>5611</v>
      </c>
      <c r="Y2351" s="1"/>
      <c r="Z2351">
        <v>2014</v>
      </c>
      <c r="AA2351">
        <v>36</v>
      </c>
      <c r="AB2351">
        <v>7</v>
      </c>
      <c r="AC2351">
        <v>2.35</v>
      </c>
      <c r="AD2351">
        <v>58</v>
      </c>
      <c r="AE2351" s="7">
        <v>0</v>
      </c>
      <c r="AF2351" s="7">
        <v>0</v>
      </c>
    </row>
    <row r="2352" spans="1:32" x14ac:dyDescent="0.2">
      <c r="A2352" t="s">
        <v>28</v>
      </c>
      <c r="B2352" t="s">
        <v>11523</v>
      </c>
      <c r="C2352">
        <v>2</v>
      </c>
      <c r="D2352">
        <v>98</v>
      </c>
      <c r="E2352">
        <v>2</v>
      </c>
      <c r="F2352">
        <v>53</v>
      </c>
      <c r="G2352" t="s">
        <v>11524</v>
      </c>
      <c r="H2352">
        <v>729</v>
      </c>
      <c r="J2352">
        <f t="shared" si="36"/>
        <v>1</v>
      </c>
      <c r="K2352" t="s">
        <v>11525</v>
      </c>
      <c r="L2352" t="s">
        <v>11526</v>
      </c>
      <c r="M2352" t="s">
        <v>11527</v>
      </c>
      <c r="N2352">
        <v>50</v>
      </c>
      <c r="O2352">
        <v>1092</v>
      </c>
      <c r="P2352" t="s">
        <v>11528</v>
      </c>
      <c r="Q2352">
        <v>4</v>
      </c>
      <c r="R2352" t="s">
        <v>11529</v>
      </c>
      <c r="S2352" t="s">
        <v>11530</v>
      </c>
      <c r="T2352">
        <v>3</v>
      </c>
      <c r="U2352" t="s">
        <v>37</v>
      </c>
      <c r="V2352" t="s">
        <v>38</v>
      </c>
      <c r="W2352" t="s">
        <v>38</v>
      </c>
      <c r="X2352" t="s">
        <v>94</v>
      </c>
      <c r="Y2352" s="1">
        <v>20000000</v>
      </c>
      <c r="Z2352">
        <v>2014</v>
      </c>
      <c r="AA2352">
        <v>282</v>
      </c>
      <c r="AB2352">
        <v>4.8</v>
      </c>
      <c r="AD2352">
        <v>70</v>
      </c>
      <c r="AE2352" s="7">
        <v>21166032.953105196</v>
      </c>
      <c r="AF2352" s="7">
        <v>0</v>
      </c>
    </row>
    <row r="2353" spans="1:32" x14ac:dyDescent="0.2">
      <c r="A2353" t="s">
        <v>28</v>
      </c>
      <c r="B2353" t="s">
        <v>11531</v>
      </c>
      <c r="D2353">
        <v>105</v>
      </c>
      <c r="E2353">
        <v>23</v>
      </c>
      <c r="F2353">
        <v>897</v>
      </c>
      <c r="G2353" t="s">
        <v>8430</v>
      </c>
      <c r="H2353">
        <v>22000</v>
      </c>
      <c r="J2353">
        <f t="shared" si="36"/>
        <v>4</v>
      </c>
      <c r="K2353" t="s">
        <v>7122</v>
      </c>
      <c r="L2353" t="s">
        <v>1745</v>
      </c>
      <c r="M2353" t="s">
        <v>11532</v>
      </c>
      <c r="N2353">
        <v>178</v>
      </c>
      <c r="O2353">
        <v>27425</v>
      </c>
      <c r="P2353" t="s">
        <v>876</v>
      </c>
      <c r="Q2353">
        <v>0</v>
      </c>
      <c r="R2353" t="s">
        <v>11533</v>
      </c>
      <c r="S2353" t="s">
        <v>11534</v>
      </c>
      <c r="T2353">
        <v>1</v>
      </c>
      <c r="U2353" t="s">
        <v>37</v>
      </c>
      <c r="V2353" t="s">
        <v>11535</v>
      </c>
      <c r="W2353" t="s">
        <v>11535</v>
      </c>
      <c r="X2353" t="s">
        <v>584</v>
      </c>
      <c r="Y2353" s="1">
        <v>20000000</v>
      </c>
      <c r="Z2353">
        <v>2016</v>
      </c>
      <c r="AA2353">
        <v>2000</v>
      </c>
      <c r="AB2353">
        <v>7.2</v>
      </c>
      <c r="AD2353">
        <v>0</v>
      </c>
      <c r="AE2353" s="7">
        <v>20875000</v>
      </c>
      <c r="AF2353" s="7">
        <v>0</v>
      </c>
    </row>
    <row r="2354" spans="1:32" x14ac:dyDescent="0.2">
      <c r="A2354" t="s">
        <v>28</v>
      </c>
      <c r="B2354" t="s">
        <v>5138</v>
      </c>
      <c r="C2354">
        <v>64</v>
      </c>
      <c r="D2354">
        <v>96</v>
      </c>
      <c r="E2354">
        <v>160</v>
      </c>
      <c r="F2354">
        <v>889</v>
      </c>
      <c r="G2354" t="s">
        <v>2676</v>
      </c>
      <c r="H2354">
        <v>14000</v>
      </c>
      <c r="J2354">
        <f t="shared" si="36"/>
        <v>3</v>
      </c>
      <c r="K2354" t="s">
        <v>333</v>
      </c>
      <c r="L2354" t="s">
        <v>1971</v>
      </c>
      <c r="M2354" t="s">
        <v>11536</v>
      </c>
      <c r="N2354">
        <v>21833</v>
      </c>
      <c r="O2354">
        <v>17957</v>
      </c>
      <c r="P2354" t="s">
        <v>4357</v>
      </c>
      <c r="Q2354">
        <v>2</v>
      </c>
      <c r="R2354" t="s">
        <v>11537</v>
      </c>
      <c r="S2354" t="s">
        <v>11538</v>
      </c>
      <c r="T2354">
        <v>101</v>
      </c>
      <c r="U2354" t="s">
        <v>37</v>
      </c>
      <c r="V2354" t="s">
        <v>38</v>
      </c>
      <c r="W2354" t="s">
        <v>38</v>
      </c>
      <c r="X2354" t="s">
        <v>39</v>
      </c>
      <c r="Y2354" s="1">
        <v>20000000</v>
      </c>
      <c r="Z2354">
        <v>2015</v>
      </c>
      <c r="AA2354">
        <v>1000</v>
      </c>
      <c r="AB2354">
        <v>5.6</v>
      </c>
      <c r="AC2354">
        <v>2.35</v>
      </c>
      <c r="AD2354">
        <v>0</v>
      </c>
      <c r="AE2354" s="7">
        <v>21139240.506329115</v>
      </c>
      <c r="AF2354" s="7">
        <v>0</v>
      </c>
    </row>
    <row r="2355" spans="1:32" x14ac:dyDescent="0.2">
      <c r="A2355" t="s">
        <v>28</v>
      </c>
      <c r="B2355" t="s">
        <v>11539</v>
      </c>
      <c r="C2355">
        <v>120</v>
      </c>
      <c r="D2355">
        <v>105</v>
      </c>
      <c r="E2355">
        <v>17</v>
      </c>
      <c r="F2355">
        <v>897</v>
      </c>
      <c r="G2355" t="s">
        <v>3372</v>
      </c>
      <c r="H2355">
        <v>12000</v>
      </c>
      <c r="J2355">
        <f t="shared" si="36"/>
        <v>4</v>
      </c>
      <c r="K2355" t="s">
        <v>2141</v>
      </c>
      <c r="L2355" t="s">
        <v>704</v>
      </c>
      <c r="M2355" t="s">
        <v>11540</v>
      </c>
      <c r="N2355">
        <v>43879</v>
      </c>
      <c r="O2355">
        <v>16355</v>
      </c>
      <c r="P2355" t="s">
        <v>7433</v>
      </c>
      <c r="Q2355">
        <v>3</v>
      </c>
      <c r="R2355" t="s">
        <v>11541</v>
      </c>
      <c r="S2355" t="s">
        <v>11542</v>
      </c>
      <c r="T2355">
        <v>133</v>
      </c>
      <c r="U2355" t="s">
        <v>37</v>
      </c>
      <c r="V2355" t="s">
        <v>38</v>
      </c>
      <c r="W2355" t="s">
        <v>38</v>
      </c>
      <c r="X2355" t="s">
        <v>584</v>
      </c>
      <c r="Y2355" s="1">
        <v>27220000</v>
      </c>
      <c r="Z2355">
        <v>2013</v>
      </c>
      <c r="AA2355">
        <v>991</v>
      </c>
      <c r="AB2355">
        <v>6.4</v>
      </c>
      <c r="AC2355">
        <v>2.35</v>
      </c>
      <c r="AD2355">
        <v>11000</v>
      </c>
      <c r="AE2355" s="7">
        <v>29264420.600858372</v>
      </c>
      <c r="AF2355" s="7">
        <v>0</v>
      </c>
    </row>
    <row r="2356" spans="1:32" x14ac:dyDescent="0.2">
      <c r="A2356" t="s">
        <v>28</v>
      </c>
      <c r="B2356" t="s">
        <v>10515</v>
      </c>
      <c r="C2356">
        <v>143</v>
      </c>
      <c r="D2356">
        <v>125</v>
      </c>
      <c r="E2356">
        <v>43</v>
      </c>
      <c r="F2356">
        <v>7</v>
      </c>
      <c r="G2356" t="s">
        <v>4724</v>
      </c>
      <c r="H2356">
        <v>2000</v>
      </c>
      <c r="I2356">
        <v>8047690</v>
      </c>
      <c r="J2356">
        <f t="shared" si="36"/>
        <v>2</v>
      </c>
      <c r="K2356" t="s">
        <v>213</v>
      </c>
      <c r="L2356" t="s">
        <v>1211</v>
      </c>
      <c r="M2356" t="s">
        <v>11543</v>
      </c>
      <c r="N2356">
        <v>77656</v>
      </c>
      <c r="O2356">
        <v>2608</v>
      </c>
      <c r="P2356" t="s">
        <v>11544</v>
      </c>
      <c r="Q2356">
        <v>0</v>
      </c>
      <c r="R2356" t="s">
        <v>11545</v>
      </c>
      <c r="S2356" t="s">
        <v>11546</v>
      </c>
      <c r="T2356">
        <v>220</v>
      </c>
      <c r="U2356" t="s">
        <v>1945</v>
      </c>
      <c r="V2356" t="s">
        <v>891</v>
      </c>
      <c r="W2356" t="s">
        <v>891</v>
      </c>
      <c r="X2356" t="s">
        <v>39</v>
      </c>
      <c r="Y2356" s="1">
        <v>19400000</v>
      </c>
      <c r="Z2356">
        <v>2006</v>
      </c>
      <c r="AA2356">
        <v>594</v>
      </c>
      <c r="AB2356">
        <v>7.5</v>
      </c>
      <c r="AC2356">
        <v>2.35</v>
      </c>
      <c r="AD2356">
        <v>0</v>
      </c>
      <c r="AE2356" s="7">
        <v>24105654.761904765</v>
      </c>
      <c r="AF2356" s="7">
        <v>9999733.8541666679</v>
      </c>
    </row>
    <row r="2357" spans="1:32" x14ac:dyDescent="0.2">
      <c r="A2357" t="s">
        <v>28</v>
      </c>
      <c r="B2357" t="s">
        <v>10452</v>
      </c>
      <c r="C2357">
        <v>160</v>
      </c>
      <c r="D2357">
        <v>184</v>
      </c>
      <c r="E2357">
        <v>34</v>
      </c>
      <c r="F2357">
        <v>155</v>
      </c>
      <c r="G2357" t="s">
        <v>7124</v>
      </c>
      <c r="H2357">
        <v>486</v>
      </c>
      <c r="I2357">
        <v>476270</v>
      </c>
      <c r="J2357">
        <f t="shared" si="36"/>
        <v>4</v>
      </c>
      <c r="K2357" t="s">
        <v>8721</v>
      </c>
      <c r="L2357" t="s">
        <v>3093</v>
      </c>
      <c r="M2357" t="s">
        <v>11547</v>
      </c>
      <c r="N2357">
        <v>29602</v>
      </c>
      <c r="O2357">
        <v>1601</v>
      </c>
      <c r="P2357" t="s">
        <v>11548</v>
      </c>
      <c r="Q2357">
        <v>2</v>
      </c>
      <c r="R2357" t="s">
        <v>11549</v>
      </c>
      <c r="S2357" t="s">
        <v>11550</v>
      </c>
      <c r="T2357">
        <v>110</v>
      </c>
      <c r="U2357" t="s">
        <v>8730</v>
      </c>
      <c r="V2357" t="s">
        <v>766</v>
      </c>
      <c r="W2357" t="s">
        <v>766</v>
      </c>
      <c r="X2357" t="s">
        <v>584</v>
      </c>
      <c r="Y2357" s="1">
        <v>20000000</v>
      </c>
      <c r="Z2357">
        <v>2008</v>
      </c>
      <c r="AA2357">
        <v>471</v>
      </c>
      <c r="AB2357">
        <v>7.4</v>
      </c>
      <c r="AC2357">
        <v>1.85</v>
      </c>
      <c r="AD2357">
        <v>0</v>
      </c>
      <c r="AE2357" s="7">
        <v>23269856.014862981</v>
      </c>
      <c r="AF2357" s="7">
        <v>554136.71620993956</v>
      </c>
    </row>
    <row r="2358" spans="1:32" x14ac:dyDescent="0.2">
      <c r="A2358" t="s">
        <v>28</v>
      </c>
      <c r="B2358" t="s">
        <v>2858</v>
      </c>
      <c r="C2358">
        <v>92</v>
      </c>
      <c r="D2358">
        <v>236</v>
      </c>
      <c r="E2358">
        <v>0</v>
      </c>
      <c r="F2358">
        <v>232</v>
      </c>
      <c r="G2358" t="s">
        <v>11551</v>
      </c>
      <c r="H2358">
        <v>933</v>
      </c>
      <c r="I2358">
        <v>184208848</v>
      </c>
      <c r="J2358">
        <f t="shared" si="36"/>
        <v>3</v>
      </c>
      <c r="K2358" t="s">
        <v>6037</v>
      </c>
      <c r="L2358" t="s">
        <v>2981</v>
      </c>
      <c r="M2358" t="s">
        <v>11552</v>
      </c>
      <c r="N2358">
        <v>186485</v>
      </c>
      <c r="O2358">
        <v>2398</v>
      </c>
      <c r="P2358" t="s">
        <v>3604</v>
      </c>
      <c r="Q2358">
        <v>1</v>
      </c>
      <c r="R2358" t="s">
        <v>11553</v>
      </c>
      <c r="S2358" t="s">
        <v>11554</v>
      </c>
      <c r="T2358">
        <v>382</v>
      </c>
      <c r="U2358" t="s">
        <v>37</v>
      </c>
      <c r="V2358" t="s">
        <v>38</v>
      </c>
      <c r="W2358" t="s">
        <v>38</v>
      </c>
      <c r="X2358" t="s">
        <v>39</v>
      </c>
      <c r="Y2358" s="1">
        <v>22000000</v>
      </c>
      <c r="Z2358">
        <v>1990</v>
      </c>
      <c r="AA2358">
        <v>839</v>
      </c>
      <c r="AB2358">
        <v>8</v>
      </c>
      <c r="AC2358">
        <v>2.35</v>
      </c>
      <c r="AD2358">
        <v>0</v>
      </c>
      <c r="AE2358" s="7">
        <v>42165263.96327468</v>
      </c>
      <c r="AF2358" s="7">
        <v>353055213.64957923</v>
      </c>
    </row>
    <row r="2359" spans="1:32" x14ac:dyDescent="0.2">
      <c r="A2359" t="s">
        <v>28</v>
      </c>
      <c r="B2359" t="s">
        <v>6572</v>
      </c>
      <c r="C2359">
        <v>286</v>
      </c>
      <c r="D2359">
        <v>97</v>
      </c>
      <c r="E2359">
        <v>52</v>
      </c>
      <c r="F2359">
        <v>384</v>
      </c>
      <c r="G2359" t="s">
        <v>1009</v>
      </c>
      <c r="H2359">
        <v>3000</v>
      </c>
      <c r="I2359">
        <v>100292856</v>
      </c>
      <c r="J2359">
        <f t="shared" si="36"/>
        <v>1</v>
      </c>
      <c r="K2359" t="s">
        <v>1670</v>
      </c>
      <c r="L2359" t="s">
        <v>722</v>
      </c>
      <c r="M2359" t="s">
        <v>11555</v>
      </c>
      <c r="N2359">
        <v>160418</v>
      </c>
      <c r="O2359">
        <v>5547</v>
      </c>
      <c r="P2359" t="s">
        <v>543</v>
      </c>
      <c r="Q2359">
        <v>0</v>
      </c>
      <c r="R2359" t="s">
        <v>11556</v>
      </c>
      <c r="S2359" t="s">
        <v>11557</v>
      </c>
      <c r="T2359">
        <v>296</v>
      </c>
      <c r="U2359" t="s">
        <v>37</v>
      </c>
      <c r="V2359" t="s">
        <v>38</v>
      </c>
      <c r="W2359" t="s">
        <v>38</v>
      </c>
      <c r="X2359" t="s">
        <v>584</v>
      </c>
      <c r="Y2359" s="1">
        <v>20000000</v>
      </c>
      <c r="Z2359">
        <v>2011</v>
      </c>
      <c r="AA2359">
        <v>957</v>
      </c>
      <c r="AB2359">
        <v>5.7</v>
      </c>
      <c r="AC2359">
        <v>1.85</v>
      </c>
      <c r="AD2359">
        <v>16000</v>
      </c>
      <c r="AE2359" s="7">
        <v>22276567.363272566</v>
      </c>
      <c r="AF2359" s="7">
        <v>111709028.13694976</v>
      </c>
    </row>
    <row r="2360" spans="1:32" x14ac:dyDescent="0.2">
      <c r="A2360" t="s">
        <v>28</v>
      </c>
      <c r="B2360" t="s">
        <v>4290</v>
      </c>
      <c r="C2360">
        <v>43</v>
      </c>
      <c r="D2360">
        <v>113</v>
      </c>
      <c r="E2360">
        <v>17</v>
      </c>
      <c r="F2360">
        <v>551</v>
      </c>
      <c r="G2360" t="s">
        <v>754</v>
      </c>
      <c r="H2360">
        <v>14000</v>
      </c>
      <c r="I2360">
        <v>58571513</v>
      </c>
      <c r="J2360">
        <f t="shared" si="36"/>
        <v>4</v>
      </c>
      <c r="K2360" t="s">
        <v>2141</v>
      </c>
      <c r="L2360" t="s">
        <v>2381</v>
      </c>
      <c r="M2360" t="s">
        <v>11558</v>
      </c>
      <c r="N2360">
        <v>30213</v>
      </c>
      <c r="O2360">
        <v>15914</v>
      </c>
      <c r="P2360" t="s">
        <v>4764</v>
      </c>
      <c r="Q2360">
        <v>1</v>
      </c>
      <c r="R2360" t="s">
        <v>11559</v>
      </c>
      <c r="S2360" t="s">
        <v>11560</v>
      </c>
      <c r="T2360">
        <v>112</v>
      </c>
      <c r="U2360" t="s">
        <v>37</v>
      </c>
      <c r="V2360" t="s">
        <v>38</v>
      </c>
      <c r="W2360" t="s">
        <v>38</v>
      </c>
      <c r="X2360" t="s">
        <v>584</v>
      </c>
      <c r="Y2360" s="1">
        <v>19000000</v>
      </c>
      <c r="Z2360">
        <v>1989</v>
      </c>
      <c r="AA2360">
        <v>599</v>
      </c>
      <c r="AB2360">
        <v>6.8</v>
      </c>
      <c r="AC2360">
        <v>1.85</v>
      </c>
      <c r="AD2360">
        <v>0</v>
      </c>
      <c r="AE2360" s="7">
        <v>38383064.516129032</v>
      </c>
      <c r="AF2360" s="7">
        <v>118323903.27822579</v>
      </c>
    </row>
    <row r="2361" spans="1:32" x14ac:dyDescent="0.2">
      <c r="A2361" t="s">
        <v>28</v>
      </c>
      <c r="B2361" t="s">
        <v>11561</v>
      </c>
      <c r="C2361">
        <v>69</v>
      </c>
      <c r="D2361">
        <v>95</v>
      </c>
      <c r="E2361">
        <v>15</v>
      </c>
      <c r="F2361">
        <v>528</v>
      </c>
      <c r="G2361" t="s">
        <v>7328</v>
      </c>
      <c r="H2361">
        <v>1000</v>
      </c>
      <c r="I2361">
        <v>51431160</v>
      </c>
      <c r="J2361">
        <f t="shared" si="36"/>
        <v>3</v>
      </c>
      <c r="K2361" t="s">
        <v>2716</v>
      </c>
      <c r="L2361" t="s">
        <v>11562</v>
      </c>
      <c r="M2361" t="s">
        <v>11563</v>
      </c>
      <c r="N2361">
        <v>62861</v>
      </c>
      <c r="O2361">
        <v>3092</v>
      </c>
      <c r="P2361" t="s">
        <v>9216</v>
      </c>
      <c r="Q2361">
        <v>2</v>
      </c>
      <c r="R2361" t="s">
        <v>11564</v>
      </c>
      <c r="S2361" t="s">
        <v>11565</v>
      </c>
      <c r="T2361">
        <v>232</v>
      </c>
      <c r="U2361" t="s">
        <v>37</v>
      </c>
      <c r="V2361" t="s">
        <v>38</v>
      </c>
      <c r="W2361" t="s">
        <v>38</v>
      </c>
      <c r="X2361" t="s">
        <v>94</v>
      </c>
      <c r="Y2361" s="1">
        <v>20000000</v>
      </c>
      <c r="Z2361">
        <v>2004</v>
      </c>
      <c r="AA2361">
        <v>852</v>
      </c>
      <c r="AB2361">
        <v>5.9</v>
      </c>
      <c r="AC2361">
        <v>1.85</v>
      </c>
      <c r="AD2361">
        <v>0</v>
      </c>
      <c r="AE2361" s="7">
        <v>26521969.295923769</v>
      </c>
      <c r="AF2361" s="7">
        <v>68202782.318687141</v>
      </c>
    </row>
    <row r="2362" spans="1:32" x14ac:dyDescent="0.2">
      <c r="A2362" t="s">
        <v>28</v>
      </c>
      <c r="B2362" t="s">
        <v>6307</v>
      </c>
      <c r="C2362">
        <v>242</v>
      </c>
      <c r="D2362">
        <v>103</v>
      </c>
      <c r="E2362">
        <v>0</v>
      </c>
      <c r="F2362">
        <v>157</v>
      </c>
      <c r="G2362" t="s">
        <v>11566</v>
      </c>
      <c r="H2362">
        <v>611</v>
      </c>
      <c r="I2362">
        <v>103001286</v>
      </c>
      <c r="J2362">
        <f t="shared" si="36"/>
        <v>2</v>
      </c>
      <c r="K2362" t="s">
        <v>5102</v>
      </c>
      <c r="L2362" t="s">
        <v>10141</v>
      </c>
      <c r="M2362" t="s">
        <v>11567</v>
      </c>
      <c r="N2362">
        <v>222018</v>
      </c>
      <c r="O2362">
        <v>1212</v>
      </c>
      <c r="P2362" t="s">
        <v>6308</v>
      </c>
      <c r="Q2362">
        <v>0</v>
      </c>
      <c r="R2362" t="s">
        <v>11568</v>
      </c>
      <c r="S2362" t="s">
        <v>11569</v>
      </c>
      <c r="T2362">
        <v>869</v>
      </c>
      <c r="U2362" t="s">
        <v>37</v>
      </c>
      <c r="V2362" t="s">
        <v>38</v>
      </c>
      <c r="W2362" t="s">
        <v>38</v>
      </c>
      <c r="X2362" t="s">
        <v>584</v>
      </c>
      <c r="Y2362" s="1">
        <v>15000000</v>
      </c>
      <c r="Z2362">
        <v>1996</v>
      </c>
      <c r="AA2362">
        <v>422</v>
      </c>
      <c r="AB2362">
        <v>7.2</v>
      </c>
      <c r="AC2362">
        <v>2.35</v>
      </c>
      <c r="AD2362">
        <v>11000</v>
      </c>
      <c r="AE2362" s="7">
        <v>23948374.760994263</v>
      </c>
      <c r="AF2362" s="7">
        <v>164447559.86615679</v>
      </c>
    </row>
    <row r="2363" spans="1:32" x14ac:dyDescent="0.2">
      <c r="A2363" t="s">
        <v>28</v>
      </c>
      <c r="B2363" t="s">
        <v>10902</v>
      </c>
      <c r="C2363">
        <v>149</v>
      </c>
      <c r="D2363">
        <v>91</v>
      </c>
      <c r="E2363">
        <v>17</v>
      </c>
      <c r="F2363">
        <v>670</v>
      </c>
      <c r="G2363" t="s">
        <v>9401</v>
      </c>
      <c r="H2363">
        <v>1000</v>
      </c>
      <c r="I2363">
        <v>41867960</v>
      </c>
      <c r="J2363">
        <f t="shared" si="36"/>
        <v>1</v>
      </c>
      <c r="K2363" t="s">
        <v>6402</v>
      </c>
      <c r="L2363" t="s">
        <v>7579</v>
      </c>
      <c r="M2363" t="s">
        <v>11570</v>
      </c>
      <c r="N2363">
        <v>65512</v>
      </c>
      <c r="O2363">
        <v>3023</v>
      </c>
      <c r="P2363" t="s">
        <v>2407</v>
      </c>
      <c r="Q2363">
        <v>0</v>
      </c>
      <c r="R2363" t="s">
        <v>11571</v>
      </c>
      <c r="S2363" t="s">
        <v>11572</v>
      </c>
      <c r="T2363">
        <v>478</v>
      </c>
      <c r="U2363" t="s">
        <v>37</v>
      </c>
      <c r="V2363" t="s">
        <v>38</v>
      </c>
      <c r="W2363" t="s">
        <v>38</v>
      </c>
      <c r="X2363" t="s">
        <v>584</v>
      </c>
      <c r="Y2363" s="1">
        <v>20000000</v>
      </c>
      <c r="Z2363">
        <v>2001</v>
      </c>
      <c r="AA2363">
        <v>795</v>
      </c>
      <c r="AB2363">
        <v>5.5</v>
      </c>
      <c r="AC2363">
        <v>1.33</v>
      </c>
      <c r="AD2363">
        <v>0</v>
      </c>
      <c r="AE2363" s="7">
        <v>28289102.202145681</v>
      </c>
      <c r="AF2363" s="7">
        <v>59220349.971767358</v>
      </c>
    </row>
    <row r="2364" spans="1:32" x14ac:dyDescent="0.2">
      <c r="A2364" t="s">
        <v>28</v>
      </c>
      <c r="B2364" t="s">
        <v>3726</v>
      </c>
      <c r="C2364">
        <v>253</v>
      </c>
      <c r="D2364">
        <v>146</v>
      </c>
      <c r="E2364">
        <v>0</v>
      </c>
      <c r="F2364">
        <v>413</v>
      </c>
      <c r="G2364" t="s">
        <v>11573</v>
      </c>
      <c r="H2364">
        <v>888</v>
      </c>
      <c r="J2364">
        <f t="shared" si="36"/>
        <v>2</v>
      </c>
      <c r="K2364" t="s">
        <v>11574</v>
      </c>
      <c r="L2364" t="s">
        <v>11575</v>
      </c>
      <c r="M2364" t="s">
        <v>11576</v>
      </c>
      <c r="N2364">
        <v>610333</v>
      </c>
      <c r="O2364">
        <v>2560</v>
      </c>
      <c r="P2364" t="s">
        <v>11577</v>
      </c>
      <c r="Q2364">
        <v>0</v>
      </c>
      <c r="R2364" t="s">
        <v>11578</v>
      </c>
      <c r="S2364" t="s">
        <v>11579</v>
      </c>
      <c r="T2364">
        <v>1320</v>
      </c>
      <c r="U2364" t="s">
        <v>37</v>
      </c>
      <c r="V2364" t="s">
        <v>38</v>
      </c>
      <c r="W2364" t="s">
        <v>38</v>
      </c>
      <c r="X2364" t="s">
        <v>584</v>
      </c>
      <c r="Y2364" s="1">
        <v>19000000</v>
      </c>
      <c r="Z2364">
        <v>1980</v>
      </c>
      <c r="AA2364">
        <v>629</v>
      </c>
      <c r="AB2364">
        <v>8.4</v>
      </c>
      <c r="AC2364">
        <v>1.37</v>
      </c>
      <c r="AD2364">
        <v>37000</v>
      </c>
      <c r="AE2364" s="7">
        <v>57760922.330097087</v>
      </c>
      <c r="AF2364" s="7">
        <v>0</v>
      </c>
    </row>
    <row r="2365" spans="1:32" x14ac:dyDescent="0.2">
      <c r="A2365" t="s">
        <v>28</v>
      </c>
      <c r="B2365" t="s">
        <v>434</v>
      </c>
      <c r="C2365">
        <v>198</v>
      </c>
      <c r="D2365">
        <v>116</v>
      </c>
      <c r="E2365">
        <v>0</v>
      </c>
      <c r="F2365">
        <v>459</v>
      </c>
      <c r="G2365" t="s">
        <v>6255</v>
      </c>
      <c r="H2365">
        <v>1000</v>
      </c>
      <c r="I2365">
        <v>210609762</v>
      </c>
      <c r="J2365">
        <f t="shared" si="36"/>
        <v>3</v>
      </c>
      <c r="K2365" t="s">
        <v>1874</v>
      </c>
      <c r="L2365" t="s">
        <v>3755</v>
      </c>
      <c r="M2365" t="s">
        <v>11580</v>
      </c>
      <c r="N2365">
        <v>732212</v>
      </c>
      <c r="O2365">
        <v>3230</v>
      </c>
      <c r="P2365" t="s">
        <v>11581</v>
      </c>
      <c r="Q2365">
        <v>0</v>
      </c>
      <c r="R2365" t="s">
        <v>11582</v>
      </c>
      <c r="S2365" t="s">
        <v>11583</v>
      </c>
      <c r="T2365">
        <v>809</v>
      </c>
      <c r="U2365" t="s">
        <v>37</v>
      </c>
      <c r="V2365" t="s">
        <v>38</v>
      </c>
      <c r="W2365" t="s">
        <v>38</v>
      </c>
      <c r="X2365" t="s">
        <v>94</v>
      </c>
      <c r="Y2365" s="1">
        <v>19000000</v>
      </c>
      <c r="Z2365">
        <v>1985</v>
      </c>
      <c r="AA2365">
        <v>690</v>
      </c>
      <c r="AB2365">
        <v>8.5</v>
      </c>
      <c r="AC2365">
        <v>1.18</v>
      </c>
      <c r="AD2365">
        <v>39000</v>
      </c>
      <c r="AE2365" s="7">
        <v>44233271.375464685</v>
      </c>
      <c r="AF2365" s="7">
        <v>490313618.78252792</v>
      </c>
    </row>
    <row r="2366" spans="1:32" x14ac:dyDescent="0.2">
      <c r="A2366" t="s">
        <v>28</v>
      </c>
      <c r="B2366" t="s">
        <v>6787</v>
      </c>
      <c r="C2366">
        <v>147</v>
      </c>
      <c r="D2366">
        <v>93</v>
      </c>
      <c r="E2366">
        <v>37</v>
      </c>
      <c r="F2366">
        <v>545</v>
      </c>
      <c r="G2366" t="s">
        <v>4809</v>
      </c>
      <c r="H2366">
        <v>885</v>
      </c>
      <c r="I2366">
        <v>40846082</v>
      </c>
      <c r="J2366">
        <f t="shared" si="36"/>
        <v>3</v>
      </c>
      <c r="K2366" t="s">
        <v>3029</v>
      </c>
      <c r="L2366" t="s">
        <v>6788</v>
      </c>
      <c r="M2366" t="s">
        <v>11584</v>
      </c>
      <c r="N2366">
        <v>45317</v>
      </c>
      <c r="O2366">
        <v>2872</v>
      </c>
      <c r="P2366" t="s">
        <v>6822</v>
      </c>
      <c r="Q2366">
        <v>0</v>
      </c>
      <c r="R2366" t="s">
        <v>11585</v>
      </c>
      <c r="S2366" t="s">
        <v>11586</v>
      </c>
      <c r="T2366">
        <v>536</v>
      </c>
      <c r="U2366" t="s">
        <v>37</v>
      </c>
      <c r="V2366" t="s">
        <v>38</v>
      </c>
      <c r="W2366" t="s">
        <v>38</v>
      </c>
      <c r="X2366" t="s">
        <v>584</v>
      </c>
      <c r="Y2366" s="1">
        <v>19000000</v>
      </c>
      <c r="Z2366">
        <v>1999</v>
      </c>
      <c r="AA2366">
        <v>828</v>
      </c>
      <c r="AB2366">
        <v>5.6</v>
      </c>
      <c r="AC2366">
        <v>1.37</v>
      </c>
      <c r="AD2366">
        <v>0</v>
      </c>
      <c r="AE2366" s="7">
        <v>28568427.370948382</v>
      </c>
      <c r="AF2366" s="7">
        <v>61416227.737094842</v>
      </c>
    </row>
    <row r="2367" spans="1:32" x14ac:dyDescent="0.2">
      <c r="A2367" t="s">
        <v>28</v>
      </c>
      <c r="B2367" t="s">
        <v>9515</v>
      </c>
      <c r="C2367">
        <v>36</v>
      </c>
      <c r="D2367">
        <v>113</v>
      </c>
      <c r="E2367">
        <v>0</v>
      </c>
      <c r="F2367">
        <v>256</v>
      </c>
      <c r="G2367" t="s">
        <v>11587</v>
      </c>
      <c r="H2367">
        <v>607</v>
      </c>
      <c r="I2367">
        <v>51697449</v>
      </c>
      <c r="J2367">
        <f t="shared" si="36"/>
        <v>2</v>
      </c>
      <c r="K2367" t="s">
        <v>2526</v>
      </c>
      <c r="L2367" t="s">
        <v>11588</v>
      </c>
      <c r="M2367" t="s">
        <v>11589</v>
      </c>
      <c r="N2367">
        <v>8346</v>
      </c>
      <c r="O2367">
        <v>1465</v>
      </c>
      <c r="P2367" t="s">
        <v>11590</v>
      </c>
      <c r="Q2367">
        <v>6</v>
      </c>
      <c r="R2367" t="s">
        <v>11591</v>
      </c>
      <c r="S2367" t="s">
        <v>11592</v>
      </c>
      <c r="T2367">
        <v>59</v>
      </c>
      <c r="U2367" t="s">
        <v>37</v>
      </c>
      <c r="V2367" t="s">
        <v>38</v>
      </c>
      <c r="W2367" t="s">
        <v>38</v>
      </c>
      <c r="X2367" t="s">
        <v>39</v>
      </c>
      <c r="Y2367" s="1">
        <v>13000000</v>
      </c>
      <c r="Z2367">
        <v>2009</v>
      </c>
      <c r="AA2367">
        <v>269</v>
      </c>
      <c r="AB2367">
        <v>4.0999999999999996</v>
      </c>
      <c r="AC2367">
        <v>1.85</v>
      </c>
      <c r="AD2367">
        <v>1000</v>
      </c>
      <c r="AE2367" s="7">
        <v>15181818.181818184</v>
      </c>
      <c r="AF2367" s="7">
        <v>60373943.937062941</v>
      </c>
    </row>
    <row r="2368" spans="1:32" x14ac:dyDescent="0.2">
      <c r="A2368" t="s">
        <v>28</v>
      </c>
      <c r="B2368" t="s">
        <v>11593</v>
      </c>
      <c r="C2368">
        <v>6</v>
      </c>
      <c r="D2368">
        <v>90</v>
      </c>
      <c r="E2368">
        <v>97</v>
      </c>
      <c r="F2368">
        <v>319</v>
      </c>
      <c r="G2368" t="s">
        <v>11594</v>
      </c>
      <c r="H2368">
        <v>731</v>
      </c>
      <c r="J2368">
        <f t="shared" si="36"/>
        <v>2</v>
      </c>
      <c r="K2368" t="s">
        <v>776</v>
      </c>
      <c r="L2368" t="s">
        <v>11595</v>
      </c>
      <c r="M2368" t="s">
        <v>11596</v>
      </c>
      <c r="N2368">
        <v>60</v>
      </c>
      <c r="O2368">
        <v>2374</v>
      </c>
      <c r="P2368" t="s">
        <v>11597</v>
      </c>
      <c r="Q2368">
        <v>4</v>
      </c>
      <c r="S2368" t="s">
        <v>11598</v>
      </c>
      <c r="T2368">
        <v>6</v>
      </c>
      <c r="U2368" t="s">
        <v>37</v>
      </c>
      <c r="V2368" t="s">
        <v>38</v>
      </c>
      <c r="W2368" t="s">
        <v>38</v>
      </c>
      <c r="Y2368" s="1">
        <v>27000000</v>
      </c>
      <c r="Z2368">
        <v>2016</v>
      </c>
      <c r="AA2368">
        <v>634</v>
      </c>
      <c r="AB2368">
        <v>5</v>
      </c>
      <c r="AD2368">
        <v>1000</v>
      </c>
      <c r="AE2368" s="7">
        <v>28181250</v>
      </c>
      <c r="AF2368" s="7">
        <v>0</v>
      </c>
    </row>
    <row r="2369" spans="1:32" x14ac:dyDescent="0.2">
      <c r="A2369" t="s">
        <v>28</v>
      </c>
      <c r="B2369" t="s">
        <v>3911</v>
      </c>
      <c r="C2369">
        <v>181</v>
      </c>
      <c r="D2369">
        <v>101</v>
      </c>
      <c r="E2369">
        <v>8</v>
      </c>
      <c r="F2369">
        <v>110</v>
      </c>
      <c r="G2369" t="s">
        <v>6274</v>
      </c>
      <c r="H2369">
        <v>544</v>
      </c>
      <c r="I2369">
        <v>27758465</v>
      </c>
      <c r="J2369">
        <f t="shared" si="36"/>
        <v>3</v>
      </c>
      <c r="K2369" t="s">
        <v>1414</v>
      </c>
      <c r="L2369" t="s">
        <v>2348</v>
      </c>
      <c r="M2369" t="s">
        <v>11599</v>
      </c>
      <c r="N2369">
        <v>77987</v>
      </c>
      <c r="O2369">
        <v>1292</v>
      </c>
      <c r="P2369" t="s">
        <v>11600</v>
      </c>
      <c r="Q2369">
        <v>2</v>
      </c>
      <c r="R2369" t="s">
        <v>11601</v>
      </c>
      <c r="S2369" t="s">
        <v>11602</v>
      </c>
      <c r="T2369">
        <v>120</v>
      </c>
      <c r="U2369" t="s">
        <v>37</v>
      </c>
      <c r="V2369" t="s">
        <v>38</v>
      </c>
      <c r="W2369" t="s">
        <v>38</v>
      </c>
      <c r="X2369" t="s">
        <v>39</v>
      </c>
      <c r="Y2369" s="1">
        <v>19000000</v>
      </c>
      <c r="Z2369">
        <v>2010</v>
      </c>
      <c r="AA2369">
        <v>449</v>
      </c>
      <c r="AB2369">
        <v>6.1</v>
      </c>
      <c r="AC2369">
        <v>2.35</v>
      </c>
      <c r="AD2369">
        <v>0</v>
      </c>
      <c r="AE2369" s="7">
        <v>21822558.459422287</v>
      </c>
      <c r="AF2369" s="7">
        <v>31882143.431911968</v>
      </c>
    </row>
    <row r="2370" spans="1:32" x14ac:dyDescent="0.2">
      <c r="A2370" t="s">
        <v>28</v>
      </c>
      <c r="B2370" t="s">
        <v>808</v>
      </c>
      <c r="C2370">
        <v>97</v>
      </c>
      <c r="D2370">
        <v>95</v>
      </c>
      <c r="E2370">
        <v>189</v>
      </c>
      <c r="F2370">
        <v>306</v>
      </c>
      <c r="G2370" t="s">
        <v>11603</v>
      </c>
      <c r="H2370">
        <v>500</v>
      </c>
      <c r="I2370">
        <v>56127162</v>
      </c>
      <c r="J2370">
        <f t="shared" si="36"/>
        <v>2</v>
      </c>
      <c r="K2370" t="s">
        <v>1680</v>
      </c>
      <c r="L2370" t="s">
        <v>10723</v>
      </c>
      <c r="M2370" t="s">
        <v>11604</v>
      </c>
      <c r="N2370">
        <v>57479</v>
      </c>
      <c r="O2370">
        <v>2020</v>
      </c>
      <c r="P2370" t="s">
        <v>11605</v>
      </c>
      <c r="Q2370">
        <v>2</v>
      </c>
      <c r="R2370" t="s">
        <v>11606</v>
      </c>
      <c r="S2370" t="s">
        <v>11607</v>
      </c>
      <c r="T2370">
        <v>205</v>
      </c>
      <c r="U2370" t="s">
        <v>37</v>
      </c>
      <c r="V2370" t="s">
        <v>38</v>
      </c>
      <c r="W2370" t="s">
        <v>38</v>
      </c>
      <c r="X2370" t="s">
        <v>39</v>
      </c>
      <c r="Y2370" s="1">
        <v>18000000</v>
      </c>
      <c r="Z2370">
        <v>2003</v>
      </c>
      <c r="AA2370">
        <v>308</v>
      </c>
      <c r="AB2370">
        <v>5.4</v>
      </c>
      <c r="AC2370">
        <v>1.85</v>
      </c>
      <c r="AD2370">
        <v>0</v>
      </c>
      <c r="AE2370" s="7">
        <v>24505434.782608699</v>
      </c>
      <c r="AF2370" s="7">
        <v>76412250.440217391</v>
      </c>
    </row>
    <row r="2371" spans="1:32" x14ac:dyDescent="0.2">
      <c r="A2371" t="s">
        <v>28</v>
      </c>
      <c r="B2371" t="s">
        <v>961</v>
      </c>
      <c r="C2371">
        <v>167</v>
      </c>
      <c r="D2371">
        <v>109</v>
      </c>
      <c r="E2371">
        <v>93</v>
      </c>
      <c r="F2371">
        <v>521</v>
      </c>
      <c r="G2371" t="s">
        <v>729</v>
      </c>
      <c r="H2371">
        <v>31000</v>
      </c>
      <c r="I2371">
        <v>1357042</v>
      </c>
      <c r="J2371">
        <f t="shared" ref="J2371:J2434" si="37">1+(LEN(K2371)-LEN(SUBSTITUTE(K2371,"|","")))/LEN("|")</f>
        <v>3</v>
      </c>
      <c r="K2371" t="s">
        <v>3580</v>
      </c>
      <c r="L2371" t="s">
        <v>11608</v>
      </c>
      <c r="M2371" t="s">
        <v>11609</v>
      </c>
      <c r="N2371">
        <v>53977</v>
      </c>
      <c r="O2371">
        <v>35561</v>
      </c>
      <c r="P2371" t="s">
        <v>10519</v>
      </c>
      <c r="Q2371">
        <v>1</v>
      </c>
      <c r="R2371" t="s">
        <v>11610</v>
      </c>
      <c r="S2371" t="s">
        <v>11611</v>
      </c>
      <c r="T2371">
        <v>125</v>
      </c>
      <c r="U2371" t="s">
        <v>37</v>
      </c>
      <c r="V2371" t="s">
        <v>583</v>
      </c>
      <c r="W2371" t="s">
        <v>583</v>
      </c>
      <c r="X2371" t="s">
        <v>584</v>
      </c>
      <c r="Y2371" s="1">
        <v>15000000</v>
      </c>
      <c r="Z2371">
        <v>2011</v>
      </c>
      <c r="AA2371">
        <v>3000</v>
      </c>
      <c r="AB2371">
        <v>7.1</v>
      </c>
      <c r="AC2371">
        <v>2.35</v>
      </c>
      <c r="AD2371">
        <v>14000</v>
      </c>
      <c r="AE2371" s="7">
        <v>16707425.522454424</v>
      </c>
      <c r="AF2371" s="7">
        <v>1511511.8763895065</v>
      </c>
    </row>
    <row r="2372" spans="1:32" x14ac:dyDescent="0.2">
      <c r="A2372" t="s">
        <v>28</v>
      </c>
      <c r="D2372">
        <v>43</v>
      </c>
      <c r="F2372">
        <v>211</v>
      </c>
      <c r="G2372" t="s">
        <v>11612</v>
      </c>
      <c r="H2372">
        <v>341</v>
      </c>
      <c r="J2372">
        <f t="shared" si="37"/>
        <v>4</v>
      </c>
      <c r="K2372" t="s">
        <v>11613</v>
      </c>
      <c r="L2372" t="s">
        <v>11614</v>
      </c>
      <c r="M2372" t="s">
        <v>11615</v>
      </c>
      <c r="N2372">
        <v>29</v>
      </c>
      <c r="O2372">
        <v>1462</v>
      </c>
      <c r="P2372" t="s">
        <v>11616</v>
      </c>
      <c r="Q2372">
        <v>1</v>
      </c>
      <c r="R2372" t="s">
        <v>11617</v>
      </c>
      <c r="S2372" t="s">
        <v>11618</v>
      </c>
      <c r="U2372" t="s">
        <v>37</v>
      </c>
      <c r="X2372" t="s">
        <v>1125</v>
      </c>
      <c r="Y2372" s="1"/>
      <c r="AA2372">
        <v>230</v>
      </c>
      <c r="AB2372">
        <v>6.6</v>
      </c>
      <c r="AC2372">
        <v>1.33</v>
      </c>
      <c r="AD2372">
        <v>0</v>
      </c>
      <c r="AE2372" s="7" t="s">
        <v>24168</v>
      </c>
      <c r="AF2372" s="7" t="s">
        <v>24168</v>
      </c>
    </row>
    <row r="2373" spans="1:32" x14ac:dyDescent="0.2">
      <c r="A2373" t="s">
        <v>28</v>
      </c>
      <c r="B2373" t="s">
        <v>11619</v>
      </c>
      <c r="C2373">
        <v>47</v>
      </c>
      <c r="D2373">
        <v>85</v>
      </c>
      <c r="E2373">
        <v>2</v>
      </c>
      <c r="F2373">
        <v>402</v>
      </c>
      <c r="G2373" t="s">
        <v>4160</v>
      </c>
      <c r="H2373">
        <v>1000</v>
      </c>
      <c r="I2373">
        <v>15911333</v>
      </c>
      <c r="J2373">
        <f t="shared" si="37"/>
        <v>5</v>
      </c>
      <c r="K2373" t="s">
        <v>2448</v>
      </c>
      <c r="L2373" t="s">
        <v>9002</v>
      </c>
      <c r="M2373" t="s">
        <v>11620</v>
      </c>
      <c r="N2373">
        <v>2855</v>
      </c>
      <c r="O2373">
        <v>2429</v>
      </c>
      <c r="P2373" t="s">
        <v>1365</v>
      </c>
      <c r="Q2373">
        <v>1</v>
      </c>
      <c r="R2373" t="s">
        <v>11621</v>
      </c>
      <c r="S2373" t="s">
        <v>11622</v>
      </c>
      <c r="T2373">
        <v>119</v>
      </c>
      <c r="U2373" t="s">
        <v>37</v>
      </c>
      <c r="V2373" t="s">
        <v>56</v>
      </c>
      <c r="W2373" t="s">
        <v>56</v>
      </c>
      <c r="X2373" t="s">
        <v>276</v>
      </c>
      <c r="Y2373" s="1">
        <v>19000000</v>
      </c>
      <c r="Z2373">
        <v>2000</v>
      </c>
      <c r="AA2373">
        <v>539</v>
      </c>
      <c r="AB2373">
        <v>3.6</v>
      </c>
      <c r="AC2373">
        <v>1.85</v>
      </c>
      <c r="AD2373">
        <v>663</v>
      </c>
      <c r="AE2373" s="7">
        <v>27639372.822299656</v>
      </c>
      <c r="AF2373" s="7">
        <v>23146277.099303138</v>
      </c>
    </row>
    <row r="2374" spans="1:32" x14ac:dyDescent="0.2">
      <c r="A2374" t="s">
        <v>28</v>
      </c>
      <c r="B2374" t="s">
        <v>1075</v>
      </c>
      <c r="C2374">
        <v>308</v>
      </c>
      <c r="D2374">
        <v>101</v>
      </c>
      <c r="E2374">
        <v>42</v>
      </c>
      <c r="F2374">
        <v>219</v>
      </c>
      <c r="G2374" t="s">
        <v>279</v>
      </c>
      <c r="H2374">
        <v>991</v>
      </c>
      <c r="I2374">
        <v>39103378</v>
      </c>
      <c r="J2374">
        <f t="shared" si="37"/>
        <v>2</v>
      </c>
      <c r="K2374" t="s">
        <v>5543</v>
      </c>
      <c r="L2374" t="s">
        <v>3372</v>
      </c>
      <c r="M2374" t="s">
        <v>11623</v>
      </c>
      <c r="N2374">
        <v>93272</v>
      </c>
      <c r="O2374">
        <v>2609</v>
      </c>
      <c r="P2374" t="s">
        <v>6830</v>
      </c>
      <c r="Q2374">
        <v>0</v>
      </c>
      <c r="R2374" t="s">
        <v>11624</v>
      </c>
      <c r="S2374" t="s">
        <v>11625</v>
      </c>
      <c r="T2374">
        <v>251</v>
      </c>
      <c r="U2374" t="s">
        <v>37</v>
      </c>
      <c r="V2374" t="s">
        <v>38</v>
      </c>
      <c r="W2374" t="s">
        <v>38</v>
      </c>
      <c r="X2374" t="s">
        <v>584</v>
      </c>
      <c r="Y2374" s="1">
        <v>20000000</v>
      </c>
      <c r="Z2374">
        <v>2010</v>
      </c>
      <c r="AA2374">
        <v>894</v>
      </c>
      <c r="AB2374">
        <v>6.5</v>
      </c>
      <c r="AC2374">
        <v>2.35</v>
      </c>
      <c r="AD2374">
        <v>0</v>
      </c>
      <c r="AE2374" s="7">
        <v>22971114.167812932</v>
      </c>
      <c r="AF2374" s="7">
        <v>44912408.019257225</v>
      </c>
    </row>
    <row r="2375" spans="1:32" x14ac:dyDescent="0.2">
      <c r="A2375" t="s">
        <v>28</v>
      </c>
      <c r="B2375" t="s">
        <v>7777</v>
      </c>
      <c r="C2375">
        <v>246</v>
      </c>
      <c r="D2375">
        <v>125</v>
      </c>
      <c r="E2375">
        <v>6000</v>
      </c>
      <c r="F2375">
        <v>7</v>
      </c>
      <c r="G2375" t="s">
        <v>11626</v>
      </c>
      <c r="H2375">
        <v>17</v>
      </c>
      <c r="I2375">
        <v>10049886</v>
      </c>
      <c r="J2375">
        <f t="shared" si="37"/>
        <v>4</v>
      </c>
      <c r="K2375" t="s">
        <v>627</v>
      </c>
      <c r="L2375" t="s">
        <v>11627</v>
      </c>
      <c r="M2375" t="s">
        <v>11628</v>
      </c>
      <c r="N2375">
        <v>417971</v>
      </c>
      <c r="O2375">
        <v>44</v>
      </c>
      <c r="P2375" t="s">
        <v>11629</v>
      </c>
      <c r="Q2375">
        <v>0</v>
      </c>
      <c r="R2375" t="s">
        <v>11630</v>
      </c>
      <c r="S2375" t="s">
        <v>11631</v>
      </c>
      <c r="T2375">
        <v>902</v>
      </c>
      <c r="U2375" t="s">
        <v>675</v>
      </c>
      <c r="V2375" t="s">
        <v>676</v>
      </c>
      <c r="W2375" t="s">
        <v>676</v>
      </c>
      <c r="X2375" t="s">
        <v>94</v>
      </c>
      <c r="Y2375" s="1">
        <v>19000000</v>
      </c>
      <c r="Z2375">
        <v>2001</v>
      </c>
      <c r="AA2375">
        <v>10</v>
      </c>
      <c r="AB2375">
        <v>8.6</v>
      </c>
      <c r="AC2375">
        <v>1.85</v>
      </c>
      <c r="AD2375">
        <v>28000</v>
      </c>
      <c r="AE2375" s="7">
        <v>26874647.092038397</v>
      </c>
      <c r="AF2375" s="7">
        <v>14215112.608695652</v>
      </c>
    </row>
    <row r="2376" spans="1:32" x14ac:dyDescent="0.2">
      <c r="A2376" t="s">
        <v>28</v>
      </c>
      <c r="B2376" t="s">
        <v>11632</v>
      </c>
      <c r="C2376">
        <v>23</v>
      </c>
      <c r="D2376">
        <v>118</v>
      </c>
      <c r="E2376">
        <v>0</v>
      </c>
      <c r="F2376">
        <v>30</v>
      </c>
      <c r="G2376" t="s">
        <v>11633</v>
      </c>
      <c r="H2376">
        <v>483</v>
      </c>
      <c r="J2376">
        <f t="shared" si="37"/>
        <v>3</v>
      </c>
      <c r="K2376" t="s">
        <v>333</v>
      </c>
      <c r="L2376" t="s">
        <v>6882</v>
      </c>
      <c r="M2376" t="s">
        <v>11634</v>
      </c>
      <c r="N2376">
        <v>1904</v>
      </c>
      <c r="O2376">
        <v>635</v>
      </c>
      <c r="P2376" t="s">
        <v>11635</v>
      </c>
      <c r="Q2376">
        <v>1</v>
      </c>
      <c r="R2376" t="s">
        <v>11636</v>
      </c>
      <c r="S2376" t="s">
        <v>11637</v>
      </c>
      <c r="T2376">
        <v>12</v>
      </c>
      <c r="U2376" t="s">
        <v>1945</v>
      </c>
      <c r="V2376" t="s">
        <v>891</v>
      </c>
      <c r="W2376" t="s">
        <v>891</v>
      </c>
      <c r="Y2376" s="1"/>
      <c r="Z2376">
        <v>2013</v>
      </c>
      <c r="AA2376">
        <v>91</v>
      </c>
      <c r="AB2376">
        <v>6.2</v>
      </c>
      <c r="AC2376">
        <v>2.35</v>
      </c>
      <c r="AD2376">
        <v>332</v>
      </c>
      <c r="AE2376" s="7">
        <v>0</v>
      </c>
      <c r="AF2376" s="7">
        <v>0</v>
      </c>
    </row>
    <row r="2377" spans="1:32" x14ac:dyDescent="0.2">
      <c r="A2377" t="s">
        <v>28</v>
      </c>
      <c r="B2377" t="s">
        <v>1488</v>
      </c>
      <c r="C2377">
        <v>29</v>
      </c>
      <c r="D2377">
        <v>132</v>
      </c>
      <c r="E2377">
        <v>79</v>
      </c>
      <c r="F2377">
        <v>1000</v>
      </c>
      <c r="G2377" t="s">
        <v>761</v>
      </c>
      <c r="H2377">
        <v>14000</v>
      </c>
      <c r="I2377">
        <v>8600000</v>
      </c>
      <c r="J2377">
        <f t="shared" si="37"/>
        <v>5</v>
      </c>
      <c r="K2377" t="s">
        <v>2899</v>
      </c>
      <c r="L2377" t="s">
        <v>227</v>
      </c>
      <c r="M2377" t="s">
        <v>11638</v>
      </c>
      <c r="N2377">
        <v>17982</v>
      </c>
      <c r="O2377">
        <v>28094</v>
      </c>
      <c r="P2377" t="s">
        <v>3511</v>
      </c>
      <c r="Q2377">
        <v>2</v>
      </c>
      <c r="R2377" t="s">
        <v>11639</v>
      </c>
      <c r="S2377" t="s">
        <v>11640</v>
      </c>
      <c r="T2377">
        <v>95</v>
      </c>
      <c r="U2377" t="s">
        <v>37</v>
      </c>
      <c r="V2377" t="s">
        <v>56</v>
      </c>
      <c r="W2377" t="s">
        <v>56</v>
      </c>
      <c r="X2377" t="s">
        <v>94</v>
      </c>
      <c r="Y2377" s="1">
        <v>25000000</v>
      </c>
      <c r="Z2377">
        <v>1984</v>
      </c>
      <c r="AA2377">
        <v>12000</v>
      </c>
      <c r="AB2377">
        <v>7</v>
      </c>
      <c r="AC2377">
        <v>2.35</v>
      </c>
      <c r="AD2377">
        <v>1000</v>
      </c>
      <c r="AE2377" s="7">
        <v>60274302.213666983</v>
      </c>
      <c r="AF2377" s="7">
        <v>20734359.961501442</v>
      </c>
    </row>
    <row r="2378" spans="1:32" x14ac:dyDescent="0.2">
      <c r="A2378" t="s">
        <v>28</v>
      </c>
      <c r="B2378" t="s">
        <v>11641</v>
      </c>
      <c r="C2378">
        <v>252</v>
      </c>
      <c r="D2378">
        <v>131</v>
      </c>
      <c r="E2378">
        <v>33</v>
      </c>
      <c r="F2378">
        <v>326</v>
      </c>
      <c r="G2378" t="s">
        <v>11642</v>
      </c>
      <c r="H2378">
        <v>876</v>
      </c>
      <c r="I2378">
        <v>21483154</v>
      </c>
      <c r="J2378">
        <f t="shared" si="37"/>
        <v>2</v>
      </c>
      <c r="K2378" t="s">
        <v>3395</v>
      </c>
      <c r="L2378" t="s">
        <v>2932</v>
      </c>
      <c r="M2378" t="s">
        <v>11643</v>
      </c>
      <c r="N2378">
        <v>98741</v>
      </c>
      <c r="O2378">
        <v>1985</v>
      </c>
      <c r="P2378" t="s">
        <v>11644</v>
      </c>
      <c r="Q2378">
        <v>1</v>
      </c>
      <c r="R2378" t="s">
        <v>11645</v>
      </c>
      <c r="S2378" t="s">
        <v>11646</v>
      </c>
      <c r="T2378">
        <v>236</v>
      </c>
      <c r="U2378" t="s">
        <v>37</v>
      </c>
      <c r="V2378" t="s">
        <v>38</v>
      </c>
      <c r="W2378" t="s">
        <v>38</v>
      </c>
      <c r="X2378" t="s">
        <v>39</v>
      </c>
      <c r="Y2378" s="1">
        <v>19000000</v>
      </c>
      <c r="Z2378">
        <v>2013</v>
      </c>
      <c r="AA2378">
        <v>526</v>
      </c>
      <c r="AB2378">
        <v>7.6</v>
      </c>
      <c r="AC2378">
        <v>2.35</v>
      </c>
      <c r="AD2378">
        <v>53000</v>
      </c>
      <c r="AE2378" s="7">
        <v>20427038.626609445</v>
      </c>
      <c r="AF2378" s="7">
        <v>23096695.609442063</v>
      </c>
    </row>
    <row r="2379" spans="1:32" x14ac:dyDescent="0.2">
      <c r="A2379" t="s">
        <v>28</v>
      </c>
      <c r="B2379" t="s">
        <v>4515</v>
      </c>
      <c r="C2379">
        <v>102</v>
      </c>
      <c r="D2379">
        <v>129</v>
      </c>
      <c r="E2379">
        <v>51</v>
      </c>
      <c r="F2379">
        <v>630</v>
      </c>
      <c r="G2379" t="s">
        <v>5234</v>
      </c>
      <c r="H2379">
        <v>948</v>
      </c>
      <c r="I2379">
        <v>8396942</v>
      </c>
      <c r="J2379">
        <f t="shared" si="37"/>
        <v>3</v>
      </c>
      <c r="K2379" t="s">
        <v>11647</v>
      </c>
      <c r="L2379" t="s">
        <v>11648</v>
      </c>
      <c r="M2379" t="s">
        <v>11649</v>
      </c>
      <c r="N2379">
        <v>72715</v>
      </c>
      <c r="O2379">
        <v>4324</v>
      </c>
      <c r="P2379" t="s">
        <v>4940</v>
      </c>
      <c r="Q2379">
        <v>1</v>
      </c>
      <c r="R2379" t="s">
        <v>11650</v>
      </c>
      <c r="S2379" t="s">
        <v>11651</v>
      </c>
      <c r="T2379">
        <v>103</v>
      </c>
      <c r="U2379" t="s">
        <v>37</v>
      </c>
      <c r="V2379" t="s">
        <v>38</v>
      </c>
      <c r="W2379" t="s">
        <v>38</v>
      </c>
      <c r="X2379" t="s">
        <v>584</v>
      </c>
      <c r="Y2379" s="1">
        <v>19000000</v>
      </c>
      <c r="Z2379">
        <v>2008</v>
      </c>
      <c r="AA2379">
        <v>822</v>
      </c>
      <c r="AB2379">
        <v>6.5</v>
      </c>
      <c r="AC2379">
        <v>1.85</v>
      </c>
      <c r="AD2379">
        <v>0</v>
      </c>
      <c r="AE2379" s="7">
        <v>22106363.214119833</v>
      </c>
      <c r="AF2379" s="7">
        <v>9769781.5652577803</v>
      </c>
    </row>
    <row r="2380" spans="1:32" x14ac:dyDescent="0.2">
      <c r="A2380" t="s">
        <v>28</v>
      </c>
      <c r="B2380" t="s">
        <v>11652</v>
      </c>
      <c r="C2380">
        <v>134</v>
      </c>
      <c r="D2380">
        <v>100</v>
      </c>
      <c r="E2380">
        <v>14</v>
      </c>
      <c r="F2380">
        <v>356</v>
      </c>
      <c r="G2380" t="s">
        <v>9251</v>
      </c>
      <c r="H2380">
        <v>3000</v>
      </c>
      <c r="I2380">
        <v>12561</v>
      </c>
      <c r="J2380">
        <f t="shared" si="37"/>
        <v>2</v>
      </c>
      <c r="K2380" t="s">
        <v>1680</v>
      </c>
      <c r="L2380" t="s">
        <v>1542</v>
      </c>
      <c r="M2380" t="s">
        <v>11653</v>
      </c>
      <c r="N2380">
        <v>71276</v>
      </c>
      <c r="O2380">
        <v>4094</v>
      </c>
      <c r="P2380" t="s">
        <v>11654</v>
      </c>
      <c r="Q2380">
        <v>2</v>
      </c>
      <c r="R2380" t="s">
        <v>11655</v>
      </c>
      <c r="S2380" t="s">
        <v>11656</v>
      </c>
      <c r="T2380">
        <v>181</v>
      </c>
      <c r="U2380" t="s">
        <v>37</v>
      </c>
      <c r="V2380" t="s">
        <v>38</v>
      </c>
      <c r="W2380" t="s">
        <v>38</v>
      </c>
      <c r="X2380" t="s">
        <v>94</v>
      </c>
      <c r="Y2380" s="1">
        <v>19000000</v>
      </c>
      <c r="Z2380">
        <v>2010</v>
      </c>
      <c r="AA2380">
        <v>547</v>
      </c>
      <c r="AB2380">
        <v>6.4</v>
      </c>
      <c r="AC2380">
        <v>2.35</v>
      </c>
      <c r="AD2380">
        <v>13000</v>
      </c>
      <c r="AE2380" s="7">
        <v>21822558.459422287</v>
      </c>
      <c r="AF2380" s="7">
        <v>14427.008253094911</v>
      </c>
    </row>
    <row r="2381" spans="1:32" x14ac:dyDescent="0.2">
      <c r="A2381" t="s">
        <v>28</v>
      </c>
      <c r="B2381" t="s">
        <v>11657</v>
      </c>
      <c r="C2381">
        <v>30</v>
      </c>
      <c r="D2381">
        <v>172</v>
      </c>
      <c r="E2381">
        <v>75</v>
      </c>
      <c r="F2381">
        <v>102</v>
      </c>
      <c r="G2381" t="s">
        <v>11658</v>
      </c>
      <c r="H2381">
        <v>617</v>
      </c>
      <c r="J2381">
        <f t="shared" si="37"/>
        <v>3</v>
      </c>
      <c r="K2381" t="s">
        <v>1960</v>
      </c>
      <c r="L2381" t="s">
        <v>4824</v>
      </c>
      <c r="M2381" t="s">
        <v>11659</v>
      </c>
      <c r="N2381">
        <v>6156</v>
      </c>
      <c r="O2381">
        <v>1131</v>
      </c>
      <c r="P2381" t="s">
        <v>11660</v>
      </c>
      <c r="Q2381">
        <v>0</v>
      </c>
      <c r="R2381" t="s">
        <v>11661</v>
      </c>
      <c r="S2381" t="s">
        <v>11662</v>
      </c>
      <c r="T2381">
        <v>91</v>
      </c>
      <c r="U2381" t="s">
        <v>37</v>
      </c>
      <c r="V2381" t="s">
        <v>38</v>
      </c>
      <c r="W2381" t="s">
        <v>38</v>
      </c>
      <c r="X2381" t="s">
        <v>6035</v>
      </c>
      <c r="Y2381" s="1">
        <v>19000000</v>
      </c>
      <c r="Z2381">
        <v>1964</v>
      </c>
      <c r="AA2381">
        <v>134</v>
      </c>
      <c r="AB2381">
        <v>6.7</v>
      </c>
      <c r="AC2381">
        <v>2.2000000000000002</v>
      </c>
      <c r="AD2381">
        <v>560</v>
      </c>
      <c r="AE2381" s="7">
        <v>153532258.06451613</v>
      </c>
      <c r="AF2381" s="7">
        <v>0</v>
      </c>
    </row>
    <row r="2382" spans="1:32" x14ac:dyDescent="0.2">
      <c r="A2382" t="s">
        <v>28</v>
      </c>
      <c r="B2382" t="s">
        <v>11663</v>
      </c>
      <c r="C2382">
        <v>136</v>
      </c>
      <c r="D2382">
        <v>97</v>
      </c>
      <c r="E2382">
        <v>31</v>
      </c>
      <c r="F2382">
        <v>562</v>
      </c>
      <c r="G2382" t="s">
        <v>3006</v>
      </c>
      <c r="H2382">
        <v>2000</v>
      </c>
      <c r="I2382">
        <v>6923891</v>
      </c>
      <c r="J2382">
        <f t="shared" si="37"/>
        <v>3</v>
      </c>
      <c r="K2382" t="s">
        <v>1414</v>
      </c>
      <c r="L2382" t="s">
        <v>6472</v>
      </c>
      <c r="M2382" t="s">
        <v>11664</v>
      </c>
      <c r="N2382">
        <v>43867</v>
      </c>
      <c r="O2382">
        <v>5519</v>
      </c>
      <c r="P2382" t="s">
        <v>928</v>
      </c>
      <c r="Q2382">
        <v>4</v>
      </c>
      <c r="R2382" t="s">
        <v>11665</v>
      </c>
      <c r="S2382" t="s">
        <v>11666</v>
      </c>
      <c r="T2382">
        <v>83</v>
      </c>
      <c r="U2382" t="s">
        <v>37</v>
      </c>
      <c r="V2382" t="s">
        <v>38</v>
      </c>
      <c r="W2382" t="s">
        <v>38</v>
      </c>
      <c r="X2382" t="s">
        <v>584</v>
      </c>
      <c r="Y2382" s="1">
        <v>23000000</v>
      </c>
      <c r="Z2382">
        <v>2011</v>
      </c>
      <c r="AA2382">
        <v>2000</v>
      </c>
      <c r="AB2382">
        <v>6.3</v>
      </c>
      <c r="AC2382">
        <v>2.35</v>
      </c>
      <c r="AD2382">
        <v>0</v>
      </c>
      <c r="AE2382" s="7">
        <v>25618052.46776345</v>
      </c>
      <c r="AF2382" s="7">
        <v>7712026.2138728322</v>
      </c>
    </row>
    <row r="2383" spans="1:32" x14ac:dyDescent="0.2">
      <c r="A2383" t="s">
        <v>28</v>
      </c>
      <c r="B2383" t="s">
        <v>11667</v>
      </c>
      <c r="C2383">
        <v>102</v>
      </c>
      <c r="D2383">
        <v>121</v>
      </c>
      <c r="E2383">
        <v>33</v>
      </c>
      <c r="F2383">
        <v>505</v>
      </c>
      <c r="G2383" t="s">
        <v>1983</v>
      </c>
      <c r="H2383">
        <v>1000</v>
      </c>
      <c r="I2383">
        <v>5308553</v>
      </c>
      <c r="J2383">
        <f t="shared" si="37"/>
        <v>1</v>
      </c>
      <c r="K2383" t="s">
        <v>3408</v>
      </c>
      <c r="L2383" t="s">
        <v>2060</v>
      </c>
      <c r="M2383" t="s">
        <v>11668</v>
      </c>
      <c r="N2383">
        <v>5147</v>
      </c>
      <c r="O2383">
        <v>3260</v>
      </c>
      <c r="P2383" t="s">
        <v>11669</v>
      </c>
      <c r="Q2383">
        <v>2</v>
      </c>
      <c r="R2383" t="s">
        <v>11670</v>
      </c>
      <c r="S2383" t="s">
        <v>11671</v>
      </c>
      <c r="T2383">
        <v>37</v>
      </c>
      <c r="U2383" t="s">
        <v>37</v>
      </c>
      <c r="V2383" t="s">
        <v>38</v>
      </c>
      <c r="W2383" t="s">
        <v>38</v>
      </c>
      <c r="X2383" t="s">
        <v>94</v>
      </c>
      <c r="Y2383" s="1"/>
      <c r="Z2383">
        <v>2012</v>
      </c>
      <c r="AA2383">
        <v>919</v>
      </c>
      <c r="AB2383">
        <v>6.4</v>
      </c>
      <c r="AC2383">
        <v>2.35</v>
      </c>
      <c r="AD2383">
        <v>0</v>
      </c>
      <c r="AE2383" s="7">
        <v>0</v>
      </c>
      <c r="AF2383" s="7">
        <v>5791779.2966027874</v>
      </c>
    </row>
    <row r="2384" spans="1:32" x14ac:dyDescent="0.2">
      <c r="A2384" t="s">
        <v>28</v>
      </c>
      <c r="B2384" t="s">
        <v>11672</v>
      </c>
      <c r="C2384">
        <v>10</v>
      </c>
      <c r="D2384">
        <v>92</v>
      </c>
      <c r="E2384">
        <v>22</v>
      </c>
      <c r="F2384">
        <v>0</v>
      </c>
      <c r="G2384" t="s">
        <v>11673</v>
      </c>
      <c r="H2384">
        <v>2</v>
      </c>
      <c r="I2384">
        <v>2119994</v>
      </c>
      <c r="J2384">
        <f t="shared" si="37"/>
        <v>3</v>
      </c>
      <c r="K2384" t="s">
        <v>11674</v>
      </c>
      <c r="L2384" t="s">
        <v>11675</v>
      </c>
      <c r="M2384" t="s">
        <v>11676</v>
      </c>
      <c r="N2384">
        <v>1153</v>
      </c>
      <c r="O2384">
        <v>2</v>
      </c>
      <c r="P2384" t="s">
        <v>11677</v>
      </c>
      <c r="Q2384">
        <v>0</v>
      </c>
      <c r="R2384" t="s">
        <v>11678</v>
      </c>
      <c r="S2384" t="s">
        <v>11679</v>
      </c>
      <c r="T2384">
        <v>15</v>
      </c>
      <c r="U2384" t="s">
        <v>37</v>
      </c>
      <c r="V2384" t="s">
        <v>38</v>
      </c>
      <c r="W2384" t="s">
        <v>38</v>
      </c>
      <c r="X2384" t="s">
        <v>276</v>
      </c>
      <c r="Y2384" s="1">
        <v>19000000</v>
      </c>
      <c r="Z2384">
        <v>1993</v>
      </c>
      <c r="AA2384">
        <v>0</v>
      </c>
      <c r="AB2384">
        <v>5.7</v>
      </c>
      <c r="AC2384">
        <v>1.85</v>
      </c>
      <c r="AD2384">
        <v>238</v>
      </c>
      <c r="AE2384" s="7">
        <v>32937716.262975778</v>
      </c>
      <c r="AF2384" s="7">
        <v>3675145.3079584772</v>
      </c>
    </row>
    <row r="2385" spans="1:32" x14ac:dyDescent="0.2">
      <c r="A2385" t="s">
        <v>28</v>
      </c>
      <c r="B2385" t="s">
        <v>11680</v>
      </c>
      <c r="C2385">
        <v>31</v>
      </c>
      <c r="D2385">
        <v>116</v>
      </c>
      <c r="E2385">
        <v>500</v>
      </c>
      <c r="F2385">
        <v>530</v>
      </c>
      <c r="G2385" t="s">
        <v>2618</v>
      </c>
      <c r="H2385">
        <v>12000</v>
      </c>
      <c r="I2385">
        <v>1292527</v>
      </c>
      <c r="J2385">
        <f t="shared" si="37"/>
        <v>4</v>
      </c>
      <c r="K2385" t="s">
        <v>11681</v>
      </c>
      <c r="L2385" t="s">
        <v>271</v>
      </c>
      <c r="M2385" t="s">
        <v>11682</v>
      </c>
      <c r="N2385">
        <v>3536</v>
      </c>
      <c r="O2385">
        <v>14579</v>
      </c>
      <c r="P2385" t="s">
        <v>4769</v>
      </c>
      <c r="Q2385">
        <v>2</v>
      </c>
      <c r="R2385" t="s">
        <v>11683</v>
      </c>
      <c r="S2385" t="s">
        <v>11684</v>
      </c>
      <c r="T2385">
        <v>44</v>
      </c>
      <c r="U2385" t="s">
        <v>37</v>
      </c>
      <c r="V2385" t="s">
        <v>1464</v>
      </c>
      <c r="W2385" t="s">
        <v>1464</v>
      </c>
      <c r="X2385" t="s">
        <v>584</v>
      </c>
      <c r="Y2385" s="1">
        <v>19000000</v>
      </c>
      <c r="Z2385">
        <v>1996</v>
      </c>
      <c r="AA2385">
        <v>1000</v>
      </c>
      <c r="AB2385">
        <v>6.3</v>
      </c>
      <c r="AC2385">
        <v>1.85</v>
      </c>
      <c r="AD2385">
        <v>228</v>
      </c>
      <c r="AE2385" s="7">
        <v>30334608.030592736</v>
      </c>
      <c r="AF2385" s="7">
        <v>2063594.7323135755</v>
      </c>
    </row>
    <row r="2386" spans="1:32" x14ac:dyDescent="0.2">
      <c r="A2386" t="s">
        <v>28</v>
      </c>
      <c r="B2386" t="s">
        <v>11685</v>
      </c>
      <c r="C2386">
        <v>63</v>
      </c>
      <c r="D2386">
        <v>110</v>
      </c>
      <c r="E2386">
        <v>44</v>
      </c>
      <c r="F2386">
        <v>85</v>
      </c>
      <c r="G2386" t="s">
        <v>3414</v>
      </c>
      <c r="H2386">
        <v>8000</v>
      </c>
      <c r="I2386">
        <v>560512</v>
      </c>
      <c r="J2386">
        <f t="shared" si="37"/>
        <v>1</v>
      </c>
      <c r="K2386" t="s">
        <v>3408</v>
      </c>
      <c r="L2386" t="s">
        <v>1206</v>
      </c>
      <c r="M2386" t="s">
        <v>11686</v>
      </c>
      <c r="N2386">
        <v>550</v>
      </c>
      <c r="O2386">
        <v>8972</v>
      </c>
      <c r="P2386" t="s">
        <v>11687</v>
      </c>
      <c r="Q2386">
        <v>0</v>
      </c>
      <c r="R2386" t="s">
        <v>7746</v>
      </c>
      <c r="S2386" t="s">
        <v>11688</v>
      </c>
      <c r="T2386">
        <v>3</v>
      </c>
      <c r="U2386" t="s">
        <v>11689</v>
      </c>
      <c r="V2386" t="s">
        <v>38</v>
      </c>
      <c r="W2386" t="s">
        <v>38</v>
      </c>
      <c r="X2386" t="s">
        <v>584</v>
      </c>
      <c r="Y2386" s="1"/>
      <c r="Z2386">
        <v>2016</v>
      </c>
      <c r="AA2386">
        <v>691</v>
      </c>
      <c r="AB2386">
        <v>7.8</v>
      </c>
      <c r="AC2386">
        <v>2</v>
      </c>
      <c r="AD2386">
        <v>599</v>
      </c>
      <c r="AE2386" s="7">
        <v>0</v>
      </c>
      <c r="AF2386" s="7">
        <v>585034.4</v>
      </c>
    </row>
    <row r="2387" spans="1:32" x14ac:dyDescent="0.2">
      <c r="A2387" t="s">
        <v>28</v>
      </c>
      <c r="B2387" t="s">
        <v>11690</v>
      </c>
      <c r="C2387">
        <v>220</v>
      </c>
      <c r="D2387">
        <v>90</v>
      </c>
      <c r="E2387">
        <v>15</v>
      </c>
      <c r="F2387">
        <v>371.5</v>
      </c>
      <c r="G2387" t="s">
        <v>488</v>
      </c>
      <c r="H2387">
        <v>87000</v>
      </c>
      <c r="I2387">
        <v>64255243</v>
      </c>
      <c r="J2387">
        <f t="shared" si="37"/>
        <v>4</v>
      </c>
      <c r="K2387" t="s">
        <v>6131</v>
      </c>
      <c r="L2387" t="s">
        <v>515</v>
      </c>
      <c r="M2387" t="s">
        <v>11691</v>
      </c>
      <c r="N2387">
        <v>80903</v>
      </c>
      <c r="O2387">
        <v>120797</v>
      </c>
      <c r="P2387" t="s">
        <v>314</v>
      </c>
      <c r="Q2387">
        <v>0</v>
      </c>
      <c r="R2387" t="s">
        <v>11692</v>
      </c>
      <c r="S2387" t="s">
        <v>11693</v>
      </c>
      <c r="T2387">
        <v>518</v>
      </c>
      <c r="U2387" t="s">
        <v>37</v>
      </c>
      <c r="V2387" t="s">
        <v>38</v>
      </c>
      <c r="W2387" t="s">
        <v>38</v>
      </c>
      <c r="X2387" t="s">
        <v>584</v>
      </c>
      <c r="Y2387" s="1">
        <v>19000000</v>
      </c>
      <c r="Z2387">
        <v>2005</v>
      </c>
      <c r="AA2387">
        <v>17000</v>
      </c>
      <c r="AB2387">
        <v>6</v>
      </c>
      <c r="AC2387">
        <v>2.35</v>
      </c>
      <c r="AD2387">
        <v>0</v>
      </c>
      <c r="AE2387" s="7">
        <v>24370199.692780338</v>
      </c>
      <c r="AF2387" s="7">
        <v>82416479.116743475</v>
      </c>
    </row>
    <row r="2388" spans="1:32" x14ac:dyDescent="0.2">
      <c r="A2388" t="s">
        <v>28</v>
      </c>
      <c r="B2388" t="s">
        <v>1799</v>
      </c>
      <c r="C2388">
        <v>241</v>
      </c>
      <c r="D2388">
        <v>81</v>
      </c>
      <c r="E2388">
        <v>0</v>
      </c>
      <c r="F2388">
        <v>836</v>
      </c>
      <c r="G2388" t="s">
        <v>2376</v>
      </c>
      <c r="H2388">
        <v>12000</v>
      </c>
      <c r="I2388">
        <v>22245861</v>
      </c>
      <c r="J2388">
        <f t="shared" si="37"/>
        <v>2</v>
      </c>
      <c r="K2388" t="s">
        <v>2526</v>
      </c>
      <c r="L2388" t="s">
        <v>704</v>
      </c>
      <c r="M2388" t="s">
        <v>11694</v>
      </c>
      <c r="N2388">
        <v>143251</v>
      </c>
      <c r="O2388">
        <v>25489</v>
      </c>
      <c r="P2388" t="s">
        <v>1465</v>
      </c>
      <c r="Q2388">
        <v>0</v>
      </c>
      <c r="R2388" t="s">
        <v>11695</v>
      </c>
      <c r="S2388" t="s">
        <v>11696</v>
      </c>
      <c r="T2388">
        <v>710</v>
      </c>
      <c r="U2388" t="s">
        <v>37</v>
      </c>
      <c r="V2388" t="s">
        <v>38</v>
      </c>
      <c r="W2388" t="s">
        <v>38</v>
      </c>
      <c r="X2388" t="s">
        <v>584</v>
      </c>
      <c r="Y2388" s="1">
        <v>19000000</v>
      </c>
      <c r="Z2388">
        <v>2002</v>
      </c>
      <c r="AA2388">
        <v>11000</v>
      </c>
      <c r="AB2388">
        <v>7.7</v>
      </c>
      <c r="AC2388">
        <v>1.85</v>
      </c>
      <c r="AD2388">
        <v>0</v>
      </c>
      <c r="AE2388" s="7">
        <v>26456364.647026125</v>
      </c>
      <c r="AF2388" s="7">
        <v>30976032.131739855</v>
      </c>
    </row>
    <row r="2389" spans="1:32" x14ac:dyDescent="0.2">
      <c r="A2389" t="s">
        <v>24161</v>
      </c>
      <c r="B2389" t="s">
        <v>2494</v>
      </c>
      <c r="C2389">
        <v>252</v>
      </c>
      <c r="D2389">
        <v>97</v>
      </c>
      <c r="E2389">
        <v>0</v>
      </c>
      <c r="F2389">
        <v>233</v>
      </c>
      <c r="G2389" t="s">
        <v>4499</v>
      </c>
      <c r="H2389">
        <v>654</v>
      </c>
      <c r="I2389">
        <v>20433940</v>
      </c>
      <c r="J2389">
        <f t="shared" si="37"/>
        <v>1</v>
      </c>
      <c r="K2389" t="s">
        <v>6402</v>
      </c>
      <c r="L2389" t="s">
        <v>8229</v>
      </c>
      <c r="M2389" t="s">
        <v>11697</v>
      </c>
      <c r="N2389">
        <v>78883</v>
      </c>
      <c r="O2389">
        <v>1876</v>
      </c>
      <c r="P2389" t="s">
        <v>11698</v>
      </c>
      <c r="Q2389">
        <v>8</v>
      </c>
      <c r="R2389" t="s">
        <v>11699</v>
      </c>
      <c r="S2389" t="s">
        <v>11700</v>
      </c>
      <c r="T2389">
        <v>662</v>
      </c>
      <c r="U2389" t="s">
        <v>37</v>
      </c>
      <c r="V2389" t="s">
        <v>267</v>
      </c>
      <c r="W2389" t="s">
        <v>267</v>
      </c>
      <c r="X2389" t="s">
        <v>584</v>
      </c>
      <c r="Y2389" s="1">
        <v>15000000</v>
      </c>
      <c r="Z2389">
        <v>2005</v>
      </c>
      <c r="AA2389">
        <v>529</v>
      </c>
      <c r="AB2389">
        <v>6.2</v>
      </c>
      <c r="AC2389">
        <v>2.35</v>
      </c>
      <c r="AD2389">
        <v>0</v>
      </c>
      <c r="AE2389" s="7">
        <v>19239631.336405531</v>
      </c>
      <c r="AF2389" s="7">
        <v>26209431.490015361</v>
      </c>
    </row>
    <row r="2390" spans="1:32" x14ac:dyDescent="0.2">
      <c r="A2390" t="s">
        <v>28</v>
      </c>
      <c r="B2390" t="s">
        <v>5960</v>
      </c>
      <c r="C2390">
        <v>23</v>
      </c>
      <c r="D2390">
        <v>107</v>
      </c>
      <c r="E2390">
        <v>15</v>
      </c>
      <c r="F2390">
        <v>27</v>
      </c>
      <c r="G2390" t="s">
        <v>11701</v>
      </c>
      <c r="H2390">
        <v>82</v>
      </c>
      <c r="J2390">
        <f t="shared" si="37"/>
        <v>1</v>
      </c>
      <c r="K2390" t="s">
        <v>1324</v>
      </c>
      <c r="L2390" t="s">
        <v>11702</v>
      </c>
      <c r="M2390" t="s">
        <v>11703</v>
      </c>
      <c r="N2390">
        <v>625</v>
      </c>
      <c r="O2390">
        <v>151</v>
      </c>
      <c r="P2390" t="s">
        <v>11704</v>
      </c>
      <c r="Q2390">
        <v>2</v>
      </c>
      <c r="S2390" t="s">
        <v>11705</v>
      </c>
      <c r="T2390">
        <v>4</v>
      </c>
      <c r="U2390" t="s">
        <v>11706</v>
      </c>
      <c r="V2390" t="s">
        <v>891</v>
      </c>
      <c r="W2390" t="s">
        <v>891</v>
      </c>
      <c r="X2390" t="s">
        <v>39</v>
      </c>
      <c r="Y2390" s="1"/>
      <c r="Z2390">
        <v>2013</v>
      </c>
      <c r="AA2390">
        <v>39</v>
      </c>
      <c r="AB2390">
        <v>5.7</v>
      </c>
      <c r="AC2390">
        <v>1.85</v>
      </c>
      <c r="AD2390">
        <v>124</v>
      </c>
      <c r="AE2390" s="7">
        <v>0</v>
      </c>
      <c r="AF2390" s="7">
        <v>0</v>
      </c>
    </row>
    <row r="2391" spans="1:32" x14ac:dyDescent="0.2">
      <c r="A2391" t="s">
        <v>28</v>
      </c>
      <c r="B2391" t="s">
        <v>2790</v>
      </c>
      <c r="C2391">
        <v>156</v>
      </c>
      <c r="D2391">
        <v>118</v>
      </c>
      <c r="E2391">
        <v>0</v>
      </c>
      <c r="F2391">
        <v>551</v>
      </c>
      <c r="G2391" t="s">
        <v>2031</v>
      </c>
      <c r="H2391">
        <v>40000</v>
      </c>
      <c r="I2391">
        <v>10562387</v>
      </c>
      <c r="J2391">
        <f t="shared" si="37"/>
        <v>3</v>
      </c>
      <c r="K2391" t="s">
        <v>5382</v>
      </c>
      <c r="L2391" t="s">
        <v>43</v>
      </c>
      <c r="M2391" t="s">
        <v>11707</v>
      </c>
      <c r="N2391">
        <v>213226</v>
      </c>
      <c r="O2391">
        <v>43105</v>
      </c>
      <c r="P2391" t="s">
        <v>4764</v>
      </c>
      <c r="Q2391">
        <v>0</v>
      </c>
      <c r="R2391" t="s">
        <v>11708</v>
      </c>
      <c r="S2391" t="s">
        <v>11709</v>
      </c>
      <c r="T2391">
        <v>648</v>
      </c>
      <c r="U2391" t="s">
        <v>37</v>
      </c>
      <c r="V2391" t="s">
        <v>38</v>
      </c>
      <c r="W2391" t="s">
        <v>38</v>
      </c>
      <c r="X2391" t="s">
        <v>584</v>
      </c>
      <c r="Y2391" s="1">
        <v>18500000</v>
      </c>
      <c r="Z2391">
        <v>1998</v>
      </c>
      <c r="AA2391">
        <v>693</v>
      </c>
      <c r="AB2391">
        <v>7.7</v>
      </c>
      <c r="AC2391">
        <v>2.35</v>
      </c>
      <c r="AD2391">
        <v>15000</v>
      </c>
      <c r="AE2391" s="7">
        <v>28430981.595092025</v>
      </c>
      <c r="AF2391" s="7">
        <v>16232380.021472393</v>
      </c>
    </row>
    <row r="2392" spans="1:32" x14ac:dyDescent="0.2">
      <c r="A2392" t="s">
        <v>28</v>
      </c>
      <c r="B2392" t="s">
        <v>11710</v>
      </c>
      <c r="C2392">
        <v>192</v>
      </c>
      <c r="D2392">
        <v>100</v>
      </c>
      <c r="E2392">
        <v>0</v>
      </c>
      <c r="F2392">
        <v>985</v>
      </c>
      <c r="G2392" t="s">
        <v>4798</v>
      </c>
      <c r="H2392">
        <v>3000</v>
      </c>
      <c r="I2392">
        <v>18439082</v>
      </c>
      <c r="J2392">
        <f t="shared" si="37"/>
        <v>3</v>
      </c>
      <c r="K2392" t="s">
        <v>3631</v>
      </c>
      <c r="L2392" t="s">
        <v>749</v>
      </c>
      <c r="M2392" t="s">
        <v>11711</v>
      </c>
      <c r="N2392">
        <v>94292</v>
      </c>
      <c r="O2392">
        <v>7252</v>
      </c>
      <c r="P2392" t="s">
        <v>9052</v>
      </c>
      <c r="Q2392">
        <v>3</v>
      </c>
      <c r="R2392" t="s">
        <v>11712</v>
      </c>
      <c r="S2392" t="s">
        <v>11713</v>
      </c>
      <c r="T2392">
        <v>287</v>
      </c>
      <c r="U2392" t="s">
        <v>37</v>
      </c>
      <c r="V2392" t="s">
        <v>38</v>
      </c>
      <c r="W2392" t="s">
        <v>38</v>
      </c>
      <c r="X2392" t="s">
        <v>39</v>
      </c>
      <c r="Y2392" s="1">
        <v>18500000</v>
      </c>
      <c r="Z2392">
        <v>2009</v>
      </c>
      <c r="AA2392">
        <v>2000</v>
      </c>
      <c r="AB2392">
        <v>6.4</v>
      </c>
      <c r="AC2392">
        <v>1.85</v>
      </c>
      <c r="AD2392">
        <v>13000</v>
      </c>
      <c r="AE2392" s="7">
        <v>21604895.104895107</v>
      </c>
      <c r="AF2392" s="7">
        <v>21533753.104895107</v>
      </c>
    </row>
    <row r="2393" spans="1:32" x14ac:dyDescent="0.2">
      <c r="A2393" t="s">
        <v>28</v>
      </c>
      <c r="B2393" t="s">
        <v>6416</v>
      </c>
      <c r="C2393">
        <v>351</v>
      </c>
      <c r="D2393">
        <v>97</v>
      </c>
      <c r="E2393">
        <v>89</v>
      </c>
      <c r="F2393">
        <v>329</v>
      </c>
      <c r="G2393" t="s">
        <v>11714</v>
      </c>
      <c r="H2393">
        <v>920</v>
      </c>
      <c r="I2393">
        <v>150056505</v>
      </c>
      <c r="J2393">
        <f t="shared" si="37"/>
        <v>1</v>
      </c>
      <c r="K2393" t="s">
        <v>1670</v>
      </c>
      <c r="L2393" t="s">
        <v>5045</v>
      </c>
      <c r="M2393" t="s">
        <v>11715</v>
      </c>
      <c r="N2393">
        <v>216581</v>
      </c>
      <c r="O2393">
        <v>2771</v>
      </c>
      <c r="P2393" t="s">
        <v>510</v>
      </c>
      <c r="Q2393">
        <v>3</v>
      </c>
      <c r="R2393" t="s">
        <v>11716</v>
      </c>
      <c r="S2393" t="s">
        <v>11717</v>
      </c>
      <c r="T2393">
        <v>397</v>
      </c>
      <c r="U2393" t="s">
        <v>37</v>
      </c>
      <c r="V2393" t="s">
        <v>38</v>
      </c>
      <c r="W2393" t="s">
        <v>38</v>
      </c>
      <c r="X2393" t="s">
        <v>584</v>
      </c>
      <c r="Y2393" s="1">
        <v>18000000</v>
      </c>
      <c r="Z2393">
        <v>2014</v>
      </c>
      <c r="AA2393">
        <v>798</v>
      </c>
      <c r="AB2393">
        <v>6.4</v>
      </c>
      <c r="AC2393">
        <v>2.35</v>
      </c>
      <c r="AD2393">
        <v>21000</v>
      </c>
      <c r="AE2393" s="7">
        <v>19049429.657794677</v>
      </c>
      <c r="AF2393" s="7">
        <v>158805046.48288974</v>
      </c>
    </row>
    <row r="2394" spans="1:32" x14ac:dyDescent="0.2">
      <c r="A2394" t="s">
        <v>28</v>
      </c>
      <c r="B2394" t="s">
        <v>1756</v>
      </c>
      <c r="C2394">
        <v>57</v>
      </c>
      <c r="D2394">
        <v>114</v>
      </c>
      <c r="E2394">
        <v>55</v>
      </c>
      <c r="F2394">
        <v>360</v>
      </c>
      <c r="G2394" t="s">
        <v>11718</v>
      </c>
      <c r="H2394">
        <v>789</v>
      </c>
      <c r="I2394">
        <v>119938730</v>
      </c>
      <c r="J2394">
        <f t="shared" si="37"/>
        <v>4</v>
      </c>
      <c r="K2394" t="s">
        <v>11095</v>
      </c>
      <c r="L2394" t="s">
        <v>4155</v>
      </c>
      <c r="M2394" t="s">
        <v>11719</v>
      </c>
      <c r="N2394">
        <v>265818</v>
      </c>
      <c r="O2394">
        <v>2085</v>
      </c>
      <c r="P2394" t="s">
        <v>1500</v>
      </c>
      <c r="Q2394">
        <v>0</v>
      </c>
      <c r="R2394" t="s">
        <v>11720</v>
      </c>
      <c r="S2394" t="s">
        <v>11721</v>
      </c>
      <c r="T2394">
        <v>213</v>
      </c>
      <c r="U2394" t="s">
        <v>37</v>
      </c>
      <c r="V2394" t="s">
        <v>38</v>
      </c>
      <c r="W2394" t="s">
        <v>38</v>
      </c>
      <c r="X2394" t="s">
        <v>39</v>
      </c>
      <c r="Y2394" s="1">
        <v>18000000</v>
      </c>
      <c r="Z2394">
        <v>1994</v>
      </c>
      <c r="AA2394">
        <v>424</v>
      </c>
      <c r="AB2394">
        <v>6.9</v>
      </c>
      <c r="AC2394">
        <v>1.85</v>
      </c>
      <c r="AD2394">
        <v>0</v>
      </c>
      <c r="AE2394" s="7">
        <v>30425101.2145749</v>
      </c>
      <c r="AF2394" s="7">
        <v>202730444.43319839</v>
      </c>
    </row>
    <row r="2395" spans="1:32" x14ac:dyDescent="0.2">
      <c r="A2395" t="s">
        <v>28</v>
      </c>
      <c r="B2395" t="s">
        <v>5623</v>
      </c>
      <c r="C2395">
        <v>99</v>
      </c>
      <c r="D2395">
        <v>130</v>
      </c>
      <c r="E2395">
        <v>545</v>
      </c>
      <c r="F2395">
        <v>697</v>
      </c>
      <c r="G2395" t="s">
        <v>1955</v>
      </c>
      <c r="H2395">
        <v>15000</v>
      </c>
      <c r="I2395">
        <v>114968774</v>
      </c>
      <c r="J2395">
        <f t="shared" si="37"/>
        <v>5</v>
      </c>
      <c r="K2395" t="s">
        <v>6390</v>
      </c>
      <c r="L2395" t="s">
        <v>321</v>
      </c>
      <c r="M2395" t="s">
        <v>11722</v>
      </c>
      <c r="N2395">
        <v>153468</v>
      </c>
      <c r="O2395">
        <v>28018</v>
      </c>
      <c r="P2395" t="s">
        <v>3197</v>
      </c>
      <c r="Q2395">
        <v>1</v>
      </c>
      <c r="R2395" t="s">
        <v>11723</v>
      </c>
      <c r="S2395" t="s">
        <v>11724</v>
      </c>
      <c r="T2395">
        <v>204</v>
      </c>
      <c r="U2395" t="s">
        <v>37</v>
      </c>
      <c r="V2395" t="s">
        <v>38</v>
      </c>
      <c r="W2395" t="s">
        <v>38</v>
      </c>
      <c r="X2395" t="s">
        <v>94</v>
      </c>
      <c r="Y2395" s="1">
        <v>18000000</v>
      </c>
      <c r="Z2395">
        <v>1988</v>
      </c>
      <c r="AA2395">
        <v>11000</v>
      </c>
      <c r="AB2395">
        <v>7.3</v>
      </c>
      <c r="AC2395">
        <v>1.85</v>
      </c>
      <c r="AD2395">
        <v>0</v>
      </c>
      <c r="AE2395" s="7">
        <v>38114961.961115807</v>
      </c>
      <c r="AF2395" s="7">
        <v>243446135.98478445</v>
      </c>
    </row>
    <row r="2396" spans="1:32" x14ac:dyDescent="0.2">
      <c r="A2396" t="s">
        <v>28</v>
      </c>
      <c r="B2396" t="s">
        <v>3721</v>
      </c>
      <c r="C2396">
        <v>343</v>
      </c>
      <c r="D2396">
        <v>82</v>
      </c>
      <c r="E2396">
        <v>119</v>
      </c>
      <c r="F2396">
        <v>6</v>
      </c>
      <c r="G2396" t="s">
        <v>11725</v>
      </c>
      <c r="H2396">
        <v>332</v>
      </c>
      <c r="I2396">
        <v>128505958</v>
      </c>
      <c r="J2396">
        <f t="shared" si="37"/>
        <v>1</v>
      </c>
      <c r="K2396" t="s">
        <v>1670</v>
      </c>
      <c r="L2396" t="s">
        <v>11726</v>
      </c>
      <c r="M2396" t="s">
        <v>11727</v>
      </c>
      <c r="N2396">
        <v>297014</v>
      </c>
      <c r="O2396">
        <v>505</v>
      </c>
      <c r="P2396" t="s">
        <v>11728</v>
      </c>
      <c r="Q2396">
        <v>1</v>
      </c>
      <c r="R2396" t="s">
        <v>11729</v>
      </c>
      <c r="S2396" t="s">
        <v>11730</v>
      </c>
      <c r="T2396">
        <v>1198</v>
      </c>
      <c r="U2396" t="s">
        <v>37</v>
      </c>
      <c r="V2396" t="s">
        <v>38</v>
      </c>
      <c r="W2396" t="s">
        <v>38</v>
      </c>
      <c r="X2396" t="s">
        <v>584</v>
      </c>
      <c r="Y2396" s="1">
        <v>18000000</v>
      </c>
      <c r="Z2396">
        <v>2006</v>
      </c>
      <c r="AA2396">
        <v>165</v>
      </c>
      <c r="AB2396">
        <v>7.3</v>
      </c>
      <c r="AC2396">
        <v>1.85</v>
      </c>
      <c r="AD2396">
        <v>0</v>
      </c>
      <c r="AE2396" s="7">
        <v>22366071.428571433</v>
      </c>
      <c r="AF2396" s="7">
        <v>159676301.97916669</v>
      </c>
    </row>
    <row r="2397" spans="1:32" x14ac:dyDescent="0.2">
      <c r="A2397" t="s">
        <v>28</v>
      </c>
      <c r="B2397" t="s">
        <v>3101</v>
      </c>
      <c r="C2397">
        <v>163</v>
      </c>
      <c r="D2397">
        <v>96</v>
      </c>
      <c r="E2397">
        <v>126</v>
      </c>
      <c r="F2397">
        <v>584</v>
      </c>
      <c r="G2397" t="s">
        <v>11731</v>
      </c>
      <c r="H2397">
        <v>2000</v>
      </c>
      <c r="I2397">
        <v>95001351</v>
      </c>
      <c r="J2397">
        <f t="shared" si="37"/>
        <v>2</v>
      </c>
      <c r="K2397" t="s">
        <v>1680</v>
      </c>
      <c r="L2397" t="s">
        <v>2474</v>
      </c>
      <c r="M2397" t="s">
        <v>11732</v>
      </c>
      <c r="N2397">
        <v>131801</v>
      </c>
      <c r="O2397">
        <v>4380</v>
      </c>
      <c r="P2397" t="s">
        <v>11733</v>
      </c>
      <c r="Q2397">
        <v>1</v>
      </c>
      <c r="R2397" t="s">
        <v>11734</v>
      </c>
      <c r="S2397" t="s">
        <v>11735</v>
      </c>
      <c r="T2397">
        <v>548</v>
      </c>
      <c r="U2397" t="s">
        <v>37</v>
      </c>
      <c r="V2397" t="s">
        <v>38</v>
      </c>
      <c r="W2397" t="s">
        <v>38</v>
      </c>
      <c r="X2397" t="s">
        <v>39</v>
      </c>
      <c r="Y2397" s="1">
        <v>18000000</v>
      </c>
      <c r="Z2397">
        <v>2001</v>
      </c>
      <c r="AA2397">
        <v>788</v>
      </c>
      <c r="AB2397">
        <v>6.2</v>
      </c>
      <c r="AC2397">
        <v>2.35</v>
      </c>
      <c r="AD2397">
        <v>0</v>
      </c>
      <c r="AE2397" s="7">
        <v>25460191.981931113</v>
      </c>
      <c r="AF2397" s="7">
        <v>134375146.38904575</v>
      </c>
    </row>
    <row r="2398" spans="1:32" x14ac:dyDescent="0.2">
      <c r="A2398" t="s">
        <v>28</v>
      </c>
      <c r="B2398" t="s">
        <v>1027</v>
      </c>
      <c r="C2398">
        <v>110</v>
      </c>
      <c r="D2398">
        <v>105</v>
      </c>
      <c r="E2398">
        <v>12000</v>
      </c>
      <c r="F2398">
        <v>643</v>
      </c>
      <c r="G2398" t="s">
        <v>7281</v>
      </c>
      <c r="H2398">
        <v>12000</v>
      </c>
      <c r="I2398">
        <v>76400000</v>
      </c>
      <c r="J2398">
        <f t="shared" si="37"/>
        <v>3</v>
      </c>
      <c r="K2398" t="s">
        <v>72</v>
      </c>
      <c r="L2398" t="s">
        <v>1027</v>
      </c>
      <c r="M2398" t="s">
        <v>11736</v>
      </c>
      <c r="N2398">
        <v>58743</v>
      </c>
      <c r="O2398">
        <v>14762</v>
      </c>
      <c r="P2398" t="s">
        <v>7283</v>
      </c>
      <c r="Q2398">
        <v>1</v>
      </c>
      <c r="R2398" t="s">
        <v>11737</v>
      </c>
      <c r="S2398" t="s">
        <v>11738</v>
      </c>
      <c r="T2398">
        <v>192</v>
      </c>
      <c r="U2398" t="s">
        <v>37</v>
      </c>
      <c r="V2398" t="s">
        <v>38</v>
      </c>
      <c r="W2398" t="s">
        <v>38</v>
      </c>
      <c r="X2398" t="s">
        <v>94</v>
      </c>
      <c r="Y2398" s="1">
        <v>17000000</v>
      </c>
      <c r="Z2398">
        <v>1984</v>
      </c>
      <c r="AA2398">
        <v>664</v>
      </c>
      <c r="AB2398">
        <v>6.6</v>
      </c>
      <c r="AC2398">
        <v>2.35</v>
      </c>
      <c r="AD2398">
        <v>0</v>
      </c>
      <c r="AE2398" s="7">
        <v>40986525.505293548</v>
      </c>
      <c r="AF2398" s="7">
        <v>184198267.56496632</v>
      </c>
    </row>
    <row r="2399" spans="1:32" x14ac:dyDescent="0.2">
      <c r="A2399" t="s">
        <v>28</v>
      </c>
      <c r="B2399" t="s">
        <v>2681</v>
      </c>
      <c r="C2399">
        <v>233</v>
      </c>
      <c r="D2399">
        <v>122</v>
      </c>
      <c r="E2399">
        <v>301</v>
      </c>
      <c r="F2399">
        <v>457</v>
      </c>
      <c r="G2399" t="s">
        <v>4160</v>
      </c>
      <c r="H2399">
        <v>1000</v>
      </c>
      <c r="I2399">
        <v>75072454</v>
      </c>
      <c r="J2399">
        <f t="shared" si="37"/>
        <v>3</v>
      </c>
      <c r="K2399" t="s">
        <v>4383</v>
      </c>
      <c r="L2399" t="s">
        <v>137</v>
      </c>
      <c r="M2399" t="s">
        <v>11739</v>
      </c>
      <c r="N2399">
        <v>96569</v>
      </c>
      <c r="O2399">
        <v>2759</v>
      </c>
      <c r="P2399" t="s">
        <v>11740</v>
      </c>
      <c r="Q2399">
        <v>0</v>
      </c>
      <c r="R2399" t="s">
        <v>11741</v>
      </c>
      <c r="S2399" t="s">
        <v>11742</v>
      </c>
      <c r="T2399">
        <v>522</v>
      </c>
      <c r="U2399" t="s">
        <v>37</v>
      </c>
      <c r="V2399" t="s">
        <v>38</v>
      </c>
      <c r="W2399" t="s">
        <v>38</v>
      </c>
      <c r="X2399" t="s">
        <v>39</v>
      </c>
      <c r="Y2399" s="1">
        <v>20000000</v>
      </c>
      <c r="Z2399">
        <v>2005</v>
      </c>
      <c r="AA2399">
        <v>539</v>
      </c>
      <c r="AB2399">
        <v>6.7</v>
      </c>
      <c r="AC2399">
        <v>2.35</v>
      </c>
      <c r="AD2399">
        <v>0</v>
      </c>
      <c r="AE2399" s="7">
        <v>25652841.781874042</v>
      </c>
      <c r="AF2399" s="7">
        <v>96291089.231950849</v>
      </c>
    </row>
    <row r="2400" spans="1:32" x14ac:dyDescent="0.2">
      <c r="A2400" t="s">
        <v>28</v>
      </c>
      <c r="B2400" t="s">
        <v>596</v>
      </c>
      <c r="C2400">
        <v>91</v>
      </c>
      <c r="D2400">
        <v>88</v>
      </c>
      <c r="E2400">
        <v>31</v>
      </c>
      <c r="F2400">
        <v>489</v>
      </c>
      <c r="G2400" t="s">
        <v>9576</v>
      </c>
      <c r="H2400">
        <v>1000</v>
      </c>
      <c r="I2400">
        <v>65535067</v>
      </c>
      <c r="J2400">
        <f t="shared" si="37"/>
        <v>2</v>
      </c>
      <c r="K2400" t="s">
        <v>1680</v>
      </c>
      <c r="L2400" t="s">
        <v>478</v>
      </c>
      <c r="M2400" t="s">
        <v>11743</v>
      </c>
      <c r="N2400">
        <v>59380</v>
      </c>
      <c r="O2400">
        <v>2604</v>
      </c>
      <c r="P2400" t="s">
        <v>11744</v>
      </c>
      <c r="Q2400">
        <v>1</v>
      </c>
      <c r="R2400" t="s">
        <v>11745</v>
      </c>
      <c r="S2400" t="s">
        <v>11746</v>
      </c>
      <c r="T2400">
        <v>202</v>
      </c>
      <c r="U2400" t="s">
        <v>37</v>
      </c>
      <c r="V2400" t="s">
        <v>38</v>
      </c>
      <c r="W2400" t="s">
        <v>38</v>
      </c>
      <c r="X2400" t="s">
        <v>584</v>
      </c>
      <c r="Y2400" s="1">
        <v>17000000</v>
      </c>
      <c r="Z2400">
        <v>1999</v>
      </c>
      <c r="AA2400">
        <v>489</v>
      </c>
      <c r="AB2400">
        <v>5.7</v>
      </c>
      <c r="AC2400">
        <v>1.85</v>
      </c>
      <c r="AD2400">
        <v>0</v>
      </c>
      <c r="AE2400" s="7">
        <v>25561224.48979592</v>
      </c>
      <c r="AF2400" s="7">
        <v>98538621.149459794</v>
      </c>
    </row>
    <row r="2401" spans="1:32" x14ac:dyDescent="0.2">
      <c r="A2401" t="s">
        <v>28</v>
      </c>
      <c r="B2401" t="s">
        <v>11747</v>
      </c>
      <c r="C2401">
        <v>169</v>
      </c>
      <c r="D2401">
        <v>110</v>
      </c>
      <c r="E2401">
        <v>179</v>
      </c>
      <c r="F2401">
        <v>734</v>
      </c>
      <c r="G2401" t="s">
        <v>3755</v>
      </c>
      <c r="H2401">
        <v>12000</v>
      </c>
      <c r="I2401">
        <v>13998282</v>
      </c>
      <c r="J2401">
        <f t="shared" si="37"/>
        <v>5</v>
      </c>
      <c r="K2401" t="s">
        <v>11748</v>
      </c>
      <c r="L2401" t="s">
        <v>704</v>
      </c>
      <c r="M2401" t="s">
        <v>11749</v>
      </c>
      <c r="N2401">
        <v>24854</v>
      </c>
      <c r="O2401">
        <v>15044</v>
      </c>
      <c r="P2401" t="s">
        <v>7256</v>
      </c>
      <c r="Q2401">
        <v>1</v>
      </c>
      <c r="R2401" t="s">
        <v>11750</v>
      </c>
      <c r="S2401" t="s">
        <v>11751</v>
      </c>
      <c r="T2401">
        <v>374</v>
      </c>
      <c r="U2401" t="s">
        <v>37</v>
      </c>
      <c r="V2401" t="s">
        <v>38</v>
      </c>
      <c r="W2401" t="s">
        <v>38</v>
      </c>
      <c r="X2401" t="s">
        <v>39</v>
      </c>
      <c r="Y2401" s="1">
        <v>16000000</v>
      </c>
      <c r="Z2401">
        <v>2014</v>
      </c>
      <c r="AA2401">
        <v>1000</v>
      </c>
      <c r="AB2401">
        <v>3.1</v>
      </c>
      <c r="AC2401">
        <v>2.35</v>
      </c>
      <c r="AD2401">
        <v>31000</v>
      </c>
      <c r="AE2401" s="7">
        <v>16932826.362484157</v>
      </c>
      <c r="AF2401" s="7">
        <v>14814404.904942965</v>
      </c>
    </row>
    <row r="2402" spans="1:32" x14ac:dyDescent="0.2">
      <c r="A2402" t="s">
        <v>28</v>
      </c>
      <c r="B2402" t="s">
        <v>10976</v>
      </c>
      <c r="C2402">
        <v>142</v>
      </c>
      <c r="D2402">
        <v>103</v>
      </c>
      <c r="E2402">
        <v>15</v>
      </c>
      <c r="F2402">
        <v>172</v>
      </c>
      <c r="G2402" t="s">
        <v>11752</v>
      </c>
      <c r="H2402">
        <v>723</v>
      </c>
      <c r="I2402">
        <v>6061759</v>
      </c>
      <c r="J2402">
        <f t="shared" si="37"/>
        <v>3</v>
      </c>
      <c r="K2402" t="s">
        <v>1414</v>
      </c>
      <c r="L2402" t="s">
        <v>2058</v>
      </c>
      <c r="M2402" t="s">
        <v>11753</v>
      </c>
      <c r="N2402">
        <v>49077</v>
      </c>
      <c r="O2402">
        <v>1615</v>
      </c>
      <c r="P2402" t="s">
        <v>9721</v>
      </c>
      <c r="Q2402">
        <v>0</v>
      </c>
      <c r="R2402" t="s">
        <v>11754</v>
      </c>
      <c r="S2402" t="s">
        <v>11755</v>
      </c>
      <c r="T2402">
        <v>475</v>
      </c>
      <c r="U2402" t="s">
        <v>37</v>
      </c>
      <c r="V2402" t="s">
        <v>38</v>
      </c>
      <c r="W2402" t="s">
        <v>38</v>
      </c>
      <c r="X2402" t="s">
        <v>39</v>
      </c>
      <c r="Y2402" s="1">
        <v>17000000</v>
      </c>
      <c r="Z2402">
        <v>2005</v>
      </c>
      <c r="AA2402">
        <v>552</v>
      </c>
      <c r="AB2402">
        <v>6.3</v>
      </c>
      <c r="AC2402">
        <v>1.85</v>
      </c>
      <c r="AD2402">
        <v>0</v>
      </c>
      <c r="AE2402" s="7">
        <v>21804915.514592934</v>
      </c>
      <c r="AF2402" s="7">
        <v>7775067.2273425497</v>
      </c>
    </row>
    <row r="2403" spans="1:32" x14ac:dyDescent="0.2">
      <c r="A2403" t="s">
        <v>24161</v>
      </c>
      <c r="B2403" t="s">
        <v>7301</v>
      </c>
      <c r="C2403">
        <v>50</v>
      </c>
      <c r="D2403">
        <v>106</v>
      </c>
      <c r="E2403">
        <v>8</v>
      </c>
      <c r="F2403">
        <v>521</v>
      </c>
      <c r="G2403" t="s">
        <v>11756</v>
      </c>
      <c r="H2403">
        <v>748</v>
      </c>
      <c r="I2403">
        <v>64955956</v>
      </c>
      <c r="J2403">
        <f t="shared" si="37"/>
        <v>2</v>
      </c>
      <c r="K2403" t="s">
        <v>2526</v>
      </c>
      <c r="L2403" t="s">
        <v>142</v>
      </c>
      <c r="M2403" t="s">
        <v>11757</v>
      </c>
      <c r="N2403">
        <v>10104</v>
      </c>
      <c r="O2403">
        <v>3956</v>
      </c>
      <c r="P2403" t="s">
        <v>7221</v>
      </c>
      <c r="Q2403">
        <v>4</v>
      </c>
      <c r="R2403" t="s">
        <v>11758</v>
      </c>
      <c r="S2403" t="s">
        <v>11759</v>
      </c>
      <c r="T2403">
        <v>69</v>
      </c>
      <c r="U2403" t="s">
        <v>37</v>
      </c>
      <c r="V2403" t="s">
        <v>38</v>
      </c>
      <c r="W2403" t="s">
        <v>38</v>
      </c>
      <c r="X2403" t="s">
        <v>39</v>
      </c>
      <c r="Y2403" s="1">
        <v>18000000</v>
      </c>
      <c r="Z2403">
        <v>2004</v>
      </c>
      <c r="AA2403">
        <v>656</v>
      </c>
      <c r="AB2403">
        <v>5.7</v>
      </c>
      <c r="AC2403">
        <v>1.85</v>
      </c>
      <c r="AD2403">
        <v>265</v>
      </c>
      <c r="AE2403" s="7">
        <v>23869772.366331391</v>
      </c>
      <c r="AF2403" s="7">
        <v>86137993.53096877</v>
      </c>
    </row>
    <row r="2404" spans="1:32" x14ac:dyDescent="0.2">
      <c r="A2404" t="s">
        <v>28</v>
      </c>
      <c r="B2404" t="s">
        <v>11760</v>
      </c>
      <c r="C2404">
        <v>195</v>
      </c>
      <c r="D2404">
        <v>98</v>
      </c>
      <c r="E2404">
        <v>72</v>
      </c>
      <c r="F2404">
        <v>566</v>
      </c>
      <c r="G2404" t="s">
        <v>4976</v>
      </c>
      <c r="H2404">
        <v>1000</v>
      </c>
      <c r="I2404">
        <v>60057639</v>
      </c>
      <c r="J2404">
        <f t="shared" si="37"/>
        <v>3</v>
      </c>
      <c r="K2404" t="s">
        <v>9192</v>
      </c>
      <c r="L2404" t="s">
        <v>803</v>
      </c>
      <c r="M2404" t="s">
        <v>11761</v>
      </c>
      <c r="N2404">
        <v>107815</v>
      </c>
      <c r="O2404">
        <v>3151</v>
      </c>
      <c r="P2404" t="s">
        <v>1861</v>
      </c>
      <c r="Q2404">
        <v>2</v>
      </c>
      <c r="R2404" t="s">
        <v>11762</v>
      </c>
      <c r="S2404" t="s">
        <v>11763</v>
      </c>
      <c r="T2404">
        <v>485</v>
      </c>
      <c r="U2404" t="s">
        <v>37</v>
      </c>
      <c r="V2404" t="s">
        <v>38</v>
      </c>
      <c r="W2404" t="s">
        <v>38</v>
      </c>
      <c r="X2404" t="s">
        <v>584</v>
      </c>
      <c r="Y2404" s="1">
        <v>18000000</v>
      </c>
      <c r="Z2404">
        <v>2003</v>
      </c>
      <c r="AA2404">
        <v>624</v>
      </c>
      <c r="AB2404">
        <v>7.1</v>
      </c>
      <c r="AC2404">
        <v>1.85</v>
      </c>
      <c r="AD2404">
        <v>10000</v>
      </c>
      <c r="AE2404" s="7">
        <v>24505434.782608699</v>
      </c>
      <c r="AF2404" s="7">
        <v>81763253.095108703</v>
      </c>
    </row>
    <row r="2405" spans="1:32" x14ac:dyDescent="0.2">
      <c r="A2405" t="s">
        <v>28</v>
      </c>
      <c r="B2405" t="s">
        <v>1964</v>
      </c>
      <c r="C2405">
        <v>129</v>
      </c>
      <c r="D2405">
        <v>68</v>
      </c>
      <c r="E2405">
        <v>116</v>
      </c>
      <c r="F2405">
        <v>481</v>
      </c>
      <c r="G2405" t="s">
        <v>2709</v>
      </c>
      <c r="H2405">
        <v>8000</v>
      </c>
      <c r="I2405">
        <v>53868030</v>
      </c>
      <c r="J2405">
        <f t="shared" si="37"/>
        <v>2</v>
      </c>
      <c r="K2405" t="s">
        <v>1008</v>
      </c>
      <c r="L2405" t="s">
        <v>1248</v>
      </c>
      <c r="M2405" t="s">
        <v>11764</v>
      </c>
      <c r="N2405">
        <v>183425</v>
      </c>
      <c r="O2405">
        <v>10557</v>
      </c>
      <c r="P2405" t="s">
        <v>3851</v>
      </c>
      <c r="Q2405">
        <v>2</v>
      </c>
      <c r="R2405" t="s">
        <v>11765</v>
      </c>
      <c r="S2405" t="s">
        <v>11766</v>
      </c>
      <c r="T2405">
        <v>425</v>
      </c>
      <c r="U2405" t="s">
        <v>37</v>
      </c>
      <c r="V2405" t="s">
        <v>38</v>
      </c>
      <c r="W2405" t="s">
        <v>38</v>
      </c>
      <c r="X2405" t="s">
        <v>39</v>
      </c>
      <c r="Y2405" s="1">
        <v>17000000</v>
      </c>
      <c r="Z2405">
        <v>1997</v>
      </c>
      <c r="AA2405">
        <v>503</v>
      </c>
      <c r="AB2405">
        <v>7</v>
      </c>
      <c r="AC2405">
        <v>2.35</v>
      </c>
      <c r="AD2405">
        <v>0</v>
      </c>
      <c r="AE2405" s="7">
        <v>26532710.280373834</v>
      </c>
      <c r="AF2405" s="7">
        <v>84074401.962616831</v>
      </c>
    </row>
    <row r="2406" spans="1:32" x14ac:dyDescent="0.2">
      <c r="A2406" t="s">
        <v>28</v>
      </c>
      <c r="B2406" t="s">
        <v>7108</v>
      </c>
      <c r="C2406">
        <v>156</v>
      </c>
      <c r="D2406">
        <v>94</v>
      </c>
      <c r="E2406">
        <v>52</v>
      </c>
      <c r="F2406">
        <v>261</v>
      </c>
      <c r="G2406" t="s">
        <v>11767</v>
      </c>
      <c r="H2406">
        <v>567</v>
      </c>
      <c r="I2406">
        <v>59573085</v>
      </c>
      <c r="J2406">
        <f t="shared" si="37"/>
        <v>3</v>
      </c>
      <c r="K2406" t="s">
        <v>2716</v>
      </c>
      <c r="L2406" t="s">
        <v>11277</v>
      </c>
      <c r="M2406" t="s">
        <v>11768</v>
      </c>
      <c r="N2406">
        <v>13562</v>
      </c>
      <c r="O2406">
        <v>2259</v>
      </c>
      <c r="P2406" t="s">
        <v>11769</v>
      </c>
      <c r="Q2406">
        <v>1</v>
      </c>
      <c r="R2406" t="s">
        <v>11770</v>
      </c>
      <c r="S2406" t="s">
        <v>11771</v>
      </c>
      <c r="T2406">
        <v>103</v>
      </c>
      <c r="U2406" t="s">
        <v>37</v>
      </c>
      <c r="V2406" t="s">
        <v>38</v>
      </c>
      <c r="W2406" t="s">
        <v>38</v>
      </c>
      <c r="X2406" t="s">
        <v>39</v>
      </c>
      <c r="Y2406" s="1">
        <v>18000000</v>
      </c>
      <c r="Z2406">
        <v>2016</v>
      </c>
      <c r="AA2406">
        <v>312</v>
      </c>
      <c r="AB2406">
        <v>6.1</v>
      </c>
      <c r="AC2406">
        <v>2.35</v>
      </c>
      <c r="AD2406">
        <v>19000</v>
      </c>
      <c r="AE2406" s="7">
        <v>18787500</v>
      </c>
      <c r="AF2406" s="7">
        <v>62179407.46875</v>
      </c>
    </row>
    <row r="2407" spans="1:32" x14ac:dyDescent="0.2">
      <c r="A2407" t="s">
        <v>28</v>
      </c>
      <c r="B2407" t="s">
        <v>934</v>
      </c>
      <c r="C2407">
        <v>103</v>
      </c>
      <c r="D2407">
        <v>99</v>
      </c>
      <c r="E2407">
        <v>42</v>
      </c>
      <c r="F2407">
        <v>557</v>
      </c>
      <c r="G2407" t="s">
        <v>2193</v>
      </c>
      <c r="H2407">
        <v>975</v>
      </c>
      <c r="I2407">
        <v>52691009</v>
      </c>
      <c r="J2407">
        <f t="shared" si="37"/>
        <v>2</v>
      </c>
      <c r="K2407" t="s">
        <v>3056</v>
      </c>
      <c r="L2407" t="s">
        <v>10423</v>
      </c>
      <c r="M2407" t="s">
        <v>11772</v>
      </c>
      <c r="N2407">
        <v>18727</v>
      </c>
      <c r="O2407">
        <v>3567</v>
      </c>
      <c r="P2407" t="s">
        <v>11773</v>
      </c>
      <c r="Q2407">
        <v>2</v>
      </c>
      <c r="R2407" t="s">
        <v>11774</v>
      </c>
      <c r="S2407" t="s">
        <v>11775</v>
      </c>
      <c r="T2407">
        <v>45</v>
      </c>
      <c r="U2407" t="s">
        <v>37</v>
      </c>
      <c r="V2407" t="s">
        <v>38</v>
      </c>
      <c r="W2407" t="s">
        <v>38</v>
      </c>
      <c r="X2407" t="s">
        <v>94</v>
      </c>
      <c r="Y2407" s="1">
        <v>21000000</v>
      </c>
      <c r="Z2407">
        <v>2011</v>
      </c>
      <c r="AA2407">
        <v>569</v>
      </c>
      <c r="AB2407">
        <v>6.6</v>
      </c>
      <c r="AC2407">
        <v>2.35</v>
      </c>
      <c r="AD2407">
        <v>0</v>
      </c>
      <c r="AE2407" s="7">
        <v>23390395.731436193</v>
      </c>
      <c r="AF2407" s="7">
        <v>58688740.571365051</v>
      </c>
    </row>
    <row r="2408" spans="1:32" x14ac:dyDescent="0.2">
      <c r="A2408" t="s">
        <v>28</v>
      </c>
      <c r="B2408" t="s">
        <v>1310</v>
      </c>
      <c r="C2408">
        <v>217</v>
      </c>
      <c r="D2408">
        <v>107</v>
      </c>
      <c r="E2408">
        <v>323</v>
      </c>
      <c r="F2408">
        <v>794</v>
      </c>
      <c r="G2408" t="s">
        <v>5082</v>
      </c>
      <c r="H2408">
        <v>1000</v>
      </c>
      <c r="I2408">
        <v>59735548</v>
      </c>
      <c r="J2408">
        <f t="shared" si="37"/>
        <v>3</v>
      </c>
      <c r="K2408" t="s">
        <v>4176</v>
      </c>
      <c r="L2408" t="s">
        <v>248</v>
      </c>
      <c r="M2408" t="s">
        <v>11776</v>
      </c>
      <c r="N2408">
        <v>290949</v>
      </c>
      <c r="O2408">
        <v>4223</v>
      </c>
      <c r="P2408" t="s">
        <v>11777</v>
      </c>
      <c r="Q2408">
        <v>1</v>
      </c>
      <c r="R2408" t="s">
        <v>11778</v>
      </c>
      <c r="S2408" t="s">
        <v>11779</v>
      </c>
      <c r="T2408">
        <v>629</v>
      </c>
      <c r="U2408" t="s">
        <v>37</v>
      </c>
      <c r="V2408" t="s">
        <v>38</v>
      </c>
      <c r="W2408" t="s">
        <v>38</v>
      </c>
      <c r="X2408" t="s">
        <v>584</v>
      </c>
      <c r="Y2408" s="1">
        <v>15000000</v>
      </c>
      <c r="Z2408">
        <v>1987</v>
      </c>
      <c r="AA2408">
        <v>1000</v>
      </c>
      <c r="AB2408">
        <v>7.8</v>
      </c>
      <c r="AC2408">
        <v>1.85</v>
      </c>
      <c r="AD2408">
        <v>13000</v>
      </c>
      <c r="AE2408" s="7">
        <v>33076584.507042255</v>
      </c>
      <c r="AF2408" s="7">
        <v>131723193.4330986</v>
      </c>
    </row>
    <row r="2409" spans="1:32" x14ac:dyDescent="0.2">
      <c r="A2409" t="s">
        <v>28</v>
      </c>
      <c r="B2409" t="s">
        <v>4954</v>
      </c>
      <c r="C2409">
        <v>134</v>
      </c>
      <c r="D2409">
        <v>180</v>
      </c>
      <c r="E2409">
        <v>869</v>
      </c>
      <c r="F2409">
        <v>521</v>
      </c>
      <c r="G2409" t="s">
        <v>2407</v>
      </c>
      <c r="H2409">
        <v>692</v>
      </c>
      <c r="I2409">
        <v>51600000</v>
      </c>
      <c r="J2409">
        <f t="shared" si="37"/>
        <v>4</v>
      </c>
      <c r="K2409" t="s">
        <v>11780</v>
      </c>
      <c r="L2409" t="s">
        <v>1654</v>
      </c>
      <c r="M2409" t="s">
        <v>11781</v>
      </c>
      <c r="N2409">
        <v>270790</v>
      </c>
      <c r="O2409">
        <v>3076</v>
      </c>
      <c r="P2409" t="s">
        <v>2507</v>
      </c>
      <c r="Q2409">
        <v>0</v>
      </c>
      <c r="R2409" t="s">
        <v>11782</v>
      </c>
      <c r="S2409" t="s">
        <v>11783</v>
      </c>
      <c r="T2409">
        <v>549</v>
      </c>
      <c r="U2409" t="s">
        <v>37</v>
      </c>
      <c r="V2409" t="s">
        <v>38</v>
      </c>
      <c r="W2409" t="s">
        <v>38</v>
      </c>
      <c r="X2409" t="s">
        <v>584</v>
      </c>
      <c r="Y2409" s="1">
        <v>18000000</v>
      </c>
      <c r="Z2409">
        <v>1984</v>
      </c>
      <c r="AA2409">
        <v>670</v>
      </c>
      <c r="AB2409">
        <v>8.3000000000000007</v>
      </c>
      <c r="AC2409">
        <v>2.35</v>
      </c>
      <c r="AD2409">
        <v>16000</v>
      </c>
      <c r="AE2409" s="7">
        <v>43397497.593840227</v>
      </c>
      <c r="AF2409" s="7">
        <v>124406159.76900867</v>
      </c>
    </row>
    <row r="2410" spans="1:32" x14ac:dyDescent="0.2">
      <c r="A2410" t="s">
        <v>28</v>
      </c>
      <c r="B2410" t="s">
        <v>10917</v>
      </c>
      <c r="C2410">
        <v>146</v>
      </c>
      <c r="D2410">
        <v>89</v>
      </c>
      <c r="E2410">
        <v>29</v>
      </c>
      <c r="F2410">
        <v>458</v>
      </c>
      <c r="G2410" t="s">
        <v>1407</v>
      </c>
      <c r="H2410">
        <v>2000</v>
      </c>
      <c r="I2410">
        <v>43818159</v>
      </c>
      <c r="J2410">
        <f t="shared" si="37"/>
        <v>2</v>
      </c>
      <c r="K2410" t="s">
        <v>5102</v>
      </c>
      <c r="L2410" t="s">
        <v>1081</v>
      </c>
      <c r="M2410" t="s">
        <v>11784</v>
      </c>
      <c r="N2410">
        <v>27664</v>
      </c>
      <c r="O2410">
        <v>4867</v>
      </c>
      <c r="P2410" t="s">
        <v>11785</v>
      </c>
      <c r="Q2410">
        <v>0</v>
      </c>
      <c r="R2410" t="s">
        <v>11786</v>
      </c>
      <c r="S2410" t="s">
        <v>11787</v>
      </c>
      <c r="T2410">
        <v>260</v>
      </c>
      <c r="U2410" t="s">
        <v>37</v>
      </c>
      <c r="V2410" t="s">
        <v>38</v>
      </c>
      <c r="W2410" t="s">
        <v>38</v>
      </c>
      <c r="X2410" t="s">
        <v>39</v>
      </c>
      <c r="Y2410" s="1">
        <v>20000000</v>
      </c>
      <c r="Z2410">
        <v>2008</v>
      </c>
      <c r="AA2410">
        <v>690</v>
      </c>
      <c r="AB2410">
        <v>3.9</v>
      </c>
      <c r="AC2410">
        <v>2.35</v>
      </c>
      <c r="AD2410">
        <v>1000</v>
      </c>
      <c r="AE2410" s="7">
        <v>23269856.014862981</v>
      </c>
      <c r="AF2410" s="7">
        <v>50982112.538318627</v>
      </c>
    </row>
    <row r="2411" spans="1:32" x14ac:dyDescent="0.2">
      <c r="A2411" t="s">
        <v>28</v>
      </c>
      <c r="B2411" t="s">
        <v>2041</v>
      </c>
      <c r="C2411">
        <v>159</v>
      </c>
      <c r="D2411">
        <v>97</v>
      </c>
      <c r="E2411">
        <v>70</v>
      </c>
      <c r="F2411">
        <v>625</v>
      </c>
      <c r="G2411" t="s">
        <v>478</v>
      </c>
      <c r="H2411">
        <v>2000</v>
      </c>
      <c r="I2411">
        <v>86049418</v>
      </c>
      <c r="J2411">
        <f t="shared" si="37"/>
        <v>1</v>
      </c>
      <c r="K2411" t="s">
        <v>1670</v>
      </c>
      <c r="L2411" t="s">
        <v>4798</v>
      </c>
      <c r="M2411" t="s">
        <v>11788</v>
      </c>
      <c r="N2411">
        <v>245989</v>
      </c>
      <c r="O2411">
        <v>5032</v>
      </c>
      <c r="P2411" t="s">
        <v>7127</v>
      </c>
      <c r="Q2411">
        <v>4</v>
      </c>
      <c r="R2411" t="s">
        <v>11789</v>
      </c>
      <c r="S2411" t="s">
        <v>11790</v>
      </c>
      <c r="T2411">
        <v>554</v>
      </c>
      <c r="U2411" t="s">
        <v>37</v>
      </c>
      <c r="V2411" t="s">
        <v>38</v>
      </c>
      <c r="W2411" t="s">
        <v>38</v>
      </c>
      <c r="X2411" t="s">
        <v>39</v>
      </c>
      <c r="Y2411" s="1">
        <v>17000000</v>
      </c>
      <c r="Z2411">
        <v>2004</v>
      </c>
      <c r="AA2411">
        <v>1000</v>
      </c>
      <c r="AB2411">
        <v>7</v>
      </c>
      <c r="AC2411">
        <v>1.85</v>
      </c>
      <c r="AD2411">
        <v>0</v>
      </c>
      <c r="AE2411" s="7">
        <v>22543673.901535202</v>
      </c>
      <c r="AF2411" s="7">
        <v>114110001.1064055</v>
      </c>
    </row>
    <row r="2412" spans="1:32" x14ac:dyDescent="0.2">
      <c r="A2412" t="s">
        <v>28</v>
      </c>
      <c r="B2412" t="s">
        <v>11791</v>
      </c>
      <c r="C2412">
        <v>111</v>
      </c>
      <c r="D2412">
        <v>113</v>
      </c>
      <c r="E2412">
        <v>22</v>
      </c>
      <c r="F2412">
        <v>148</v>
      </c>
      <c r="G2412" t="s">
        <v>11792</v>
      </c>
      <c r="H2412">
        <v>727</v>
      </c>
      <c r="I2412">
        <v>43601508</v>
      </c>
      <c r="J2412">
        <f t="shared" si="37"/>
        <v>3</v>
      </c>
      <c r="K2412" t="s">
        <v>1414</v>
      </c>
      <c r="L2412" t="s">
        <v>3358</v>
      </c>
      <c r="M2412" t="s">
        <v>11793</v>
      </c>
      <c r="N2412">
        <v>35718</v>
      </c>
      <c r="O2412">
        <v>1310</v>
      </c>
      <c r="P2412" t="s">
        <v>11794</v>
      </c>
      <c r="Q2412">
        <v>1</v>
      </c>
      <c r="R2412" t="s">
        <v>11795</v>
      </c>
      <c r="S2412" t="s">
        <v>11796</v>
      </c>
      <c r="T2412">
        <v>317</v>
      </c>
      <c r="U2412" t="s">
        <v>37</v>
      </c>
      <c r="V2412" t="s">
        <v>38</v>
      </c>
      <c r="W2412" t="s">
        <v>38</v>
      </c>
      <c r="X2412" t="s">
        <v>39</v>
      </c>
      <c r="Y2412" s="1">
        <v>18000000</v>
      </c>
      <c r="Z2412">
        <v>2003</v>
      </c>
      <c r="AA2412">
        <v>171</v>
      </c>
      <c r="AB2412">
        <v>6.7</v>
      </c>
      <c r="AC2412">
        <v>1.85</v>
      </c>
      <c r="AD2412">
        <v>0</v>
      </c>
      <c r="AE2412" s="7">
        <v>24505434.782608699</v>
      </c>
      <c r="AF2412" s="7">
        <v>59359661.706521742</v>
      </c>
    </row>
    <row r="2413" spans="1:32" x14ac:dyDescent="0.2">
      <c r="A2413" t="s">
        <v>28</v>
      </c>
      <c r="B2413" t="s">
        <v>11680</v>
      </c>
      <c r="C2413">
        <v>187</v>
      </c>
      <c r="D2413">
        <v>131</v>
      </c>
      <c r="E2413">
        <v>500</v>
      </c>
      <c r="F2413">
        <v>555</v>
      </c>
      <c r="G2413" t="s">
        <v>3354</v>
      </c>
      <c r="H2413">
        <v>1000</v>
      </c>
      <c r="I2413">
        <v>41300105</v>
      </c>
      <c r="J2413">
        <f t="shared" si="37"/>
        <v>2</v>
      </c>
      <c r="K2413" t="s">
        <v>8059</v>
      </c>
      <c r="L2413" t="s">
        <v>202</v>
      </c>
      <c r="M2413" t="s">
        <v>11797</v>
      </c>
      <c r="N2413">
        <v>65201</v>
      </c>
      <c r="O2413">
        <v>3261</v>
      </c>
      <c r="P2413" t="s">
        <v>11121</v>
      </c>
      <c r="Q2413">
        <v>0</v>
      </c>
      <c r="R2413" t="s">
        <v>11798</v>
      </c>
      <c r="S2413" t="s">
        <v>11799</v>
      </c>
      <c r="T2413">
        <v>651</v>
      </c>
      <c r="U2413" t="s">
        <v>37</v>
      </c>
      <c r="V2413" t="s">
        <v>56</v>
      </c>
      <c r="W2413" t="s">
        <v>56</v>
      </c>
      <c r="X2413" t="s">
        <v>584</v>
      </c>
      <c r="Y2413" s="1">
        <v>19800000</v>
      </c>
      <c r="Z2413">
        <v>2001</v>
      </c>
      <c r="AA2413">
        <v>559</v>
      </c>
      <c r="AB2413">
        <v>7.3</v>
      </c>
      <c r="AC2413">
        <v>2.35</v>
      </c>
      <c r="AD2413">
        <v>0</v>
      </c>
      <c r="AE2413" s="7">
        <v>28006211.180124223</v>
      </c>
      <c r="AF2413" s="7">
        <v>58417144.565217391</v>
      </c>
    </row>
    <row r="2414" spans="1:32" x14ac:dyDescent="0.2">
      <c r="A2414" t="s">
        <v>28</v>
      </c>
      <c r="C2414">
        <v>20</v>
      </c>
      <c r="D2414">
        <v>44</v>
      </c>
      <c r="F2414">
        <v>650</v>
      </c>
      <c r="G2414" t="s">
        <v>11800</v>
      </c>
      <c r="H2414">
        <v>828</v>
      </c>
      <c r="J2414">
        <f t="shared" si="37"/>
        <v>3</v>
      </c>
      <c r="K2414" t="s">
        <v>1414</v>
      </c>
      <c r="L2414" t="s">
        <v>4809</v>
      </c>
      <c r="M2414" t="s">
        <v>11801</v>
      </c>
      <c r="N2414">
        <v>65785</v>
      </c>
      <c r="O2414">
        <v>2546</v>
      </c>
      <c r="P2414" t="s">
        <v>4182</v>
      </c>
      <c r="Q2414">
        <v>8</v>
      </c>
      <c r="R2414" t="s">
        <v>11802</v>
      </c>
      <c r="S2414" t="s">
        <v>11803</v>
      </c>
      <c r="T2414">
        <v>281</v>
      </c>
      <c r="U2414" t="s">
        <v>37</v>
      </c>
      <c r="V2414" t="s">
        <v>38</v>
      </c>
      <c r="W2414" t="s">
        <v>38</v>
      </c>
      <c r="X2414" t="s">
        <v>1567</v>
      </c>
      <c r="Y2414" s="1"/>
      <c r="AA2414">
        <v>787</v>
      </c>
      <c r="AB2414">
        <v>7.5</v>
      </c>
      <c r="AC2414">
        <v>1.78</v>
      </c>
      <c r="AD2414">
        <v>0</v>
      </c>
      <c r="AE2414" s="7" t="s">
        <v>24168</v>
      </c>
      <c r="AF2414" s="7" t="s">
        <v>24168</v>
      </c>
    </row>
    <row r="2415" spans="1:32" x14ac:dyDescent="0.2">
      <c r="A2415" t="s">
        <v>28</v>
      </c>
      <c r="B2415" t="s">
        <v>4849</v>
      </c>
      <c r="C2415">
        <v>44</v>
      </c>
      <c r="D2415">
        <v>103</v>
      </c>
      <c r="E2415">
        <v>0</v>
      </c>
      <c r="F2415">
        <v>805</v>
      </c>
      <c r="G2415" t="s">
        <v>3930</v>
      </c>
      <c r="H2415">
        <v>12000</v>
      </c>
      <c r="I2415">
        <v>41382841</v>
      </c>
      <c r="J2415">
        <f t="shared" si="37"/>
        <v>4</v>
      </c>
      <c r="K2415" t="s">
        <v>2489</v>
      </c>
      <c r="L2415" t="s">
        <v>704</v>
      </c>
      <c r="M2415" t="s">
        <v>11804</v>
      </c>
      <c r="N2415">
        <v>27149</v>
      </c>
      <c r="O2415">
        <v>14672</v>
      </c>
      <c r="P2415" t="s">
        <v>2317</v>
      </c>
      <c r="Q2415">
        <v>0</v>
      </c>
      <c r="R2415" t="s">
        <v>11805</v>
      </c>
      <c r="S2415" t="s">
        <v>11806</v>
      </c>
      <c r="T2415">
        <v>96</v>
      </c>
      <c r="U2415" t="s">
        <v>37</v>
      </c>
      <c r="V2415" t="s">
        <v>38</v>
      </c>
      <c r="W2415" t="s">
        <v>38</v>
      </c>
      <c r="X2415" t="s">
        <v>39</v>
      </c>
      <c r="Y2415" s="1">
        <v>18000000</v>
      </c>
      <c r="Z2415">
        <v>1986</v>
      </c>
      <c r="AA2415">
        <v>899</v>
      </c>
      <c r="AB2415">
        <v>6.3</v>
      </c>
      <c r="AC2415">
        <v>1.85</v>
      </c>
      <c r="AD2415">
        <v>0</v>
      </c>
      <c r="AE2415" s="7">
        <v>41140510.94890511</v>
      </c>
      <c r="AF2415" s="7">
        <v>94583956.847627744</v>
      </c>
    </row>
    <row r="2416" spans="1:32" x14ac:dyDescent="0.2">
      <c r="A2416" t="s">
        <v>28</v>
      </c>
      <c r="B2416" t="s">
        <v>1132</v>
      </c>
      <c r="C2416">
        <v>588</v>
      </c>
      <c r="D2416">
        <v>119</v>
      </c>
      <c r="E2416">
        <v>0</v>
      </c>
      <c r="F2416">
        <v>529</v>
      </c>
      <c r="G2416" t="s">
        <v>207</v>
      </c>
      <c r="H2416">
        <v>15000</v>
      </c>
      <c r="I2416">
        <v>42335698</v>
      </c>
      <c r="J2416">
        <f t="shared" si="37"/>
        <v>3</v>
      </c>
      <c r="K2416" t="s">
        <v>1414</v>
      </c>
      <c r="L2416" t="s">
        <v>181</v>
      </c>
      <c r="M2416" t="s">
        <v>11807</v>
      </c>
      <c r="N2416">
        <v>395087</v>
      </c>
      <c r="O2416">
        <v>21668</v>
      </c>
      <c r="P2416" t="s">
        <v>3285</v>
      </c>
      <c r="Q2416">
        <v>8</v>
      </c>
      <c r="R2416" t="s">
        <v>11808</v>
      </c>
      <c r="S2416" t="s">
        <v>11809</v>
      </c>
      <c r="T2416">
        <v>1101</v>
      </c>
      <c r="U2416" t="s">
        <v>37</v>
      </c>
      <c r="V2416" t="s">
        <v>38</v>
      </c>
      <c r="W2416" t="s">
        <v>38</v>
      </c>
      <c r="X2416" t="s">
        <v>584</v>
      </c>
      <c r="Y2416" s="1">
        <v>18000000</v>
      </c>
      <c r="Z2416">
        <v>2014</v>
      </c>
      <c r="AA2416">
        <v>6000</v>
      </c>
      <c r="AB2416">
        <v>7.8</v>
      </c>
      <c r="AC2416">
        <v>1.85</v>
      </c>
      <c r="AD2416">
        <v>114000</v>
      </c>
      <c r="AE2416" s="7">
        <v>19049429.657794677</v>
      </c>
      <c r="AF2416" s="7">
        <v>44803938.948035486</v>
      </c>
    </row>
    <row r="2417" spans="1:32" x14ac:dyDescent="0.2">
      <c r="A2417" t="s">
        <v>28</v>
      </c>
      <c r="B2417" t="s">
        <v>4002</v>
      </c>
      <c r="C2417">
        <v>415</v>
      </c>
      <c r="D2417">
        <v>98</v>
      </c>
      <c r="E2417">
        <v>11000</v>
      </c>
      <c r="F2417">
        <v>218</v>
      </c>
      <c r="G2417" t="s">
        <v>6074</v>
      </c>
      <c r="H2417">
        <v>594</v>
      </c>
      <c r="I2417">
        <v>33404871</v>
      </c>
      <c r="J2417">
        <f t="shared" si="37"/>
        <v>1</v>
      </c>
      <c r="K2417" t="s">
        <v>3408</v>
      </c>
      <c r="L2417" t="s">
        <v>4724</v>
      </c>
      <c r="M2417" t="s">
        <v>11810</v>
      </c>
      <c r="N2417">
        <v>150082</v>
      </c>
      <c r="O2417">
        <v>1353</v>
      </c>
      <c r="P2417" t="s">
        <v>11811</v>
      </c>
      <c r="Q2417">
        <v>1</v>
      </c>
      <c r="R2417" t="s">
        <v>11812</v>
      </c>
      <c r="S2417" t="s">
        <v>11813</v>
      </c>
      <c r="T2417">
        <v>384</v>
      </c>
      <c r="U2417" t="s">
        <v>37</v>
      </c>
      <c r="V2417" t="s">
        <v>38</v>
      </c>
      <c r="W2417" t="s">
        <v>38</v>
      </c>
      <c r="X2417" t="s">
        <v>39</v>
      </c>
      <c r="Y2417" s="1">
        <v>18000000</v>
      </c>
      <c r="Z2417">
        <v>2013</v>
      </c>
      <c r="AA2417">
        <v>268</v>
      </c>
      <c r="AB2417">
        <v>7.3</v>
      </c>
      <c r="AC2417">
        <v>2.35</v>
      </c>
      <c r="AD2417">
        <v>36000</v>
      </c>
      <c r="AE2417" s="7">
        <v>19351931.330472104</v>
      </c>
      <c r="AF2417" s="7">
        <v>35913820.538626611</v>
      </c>
    </row>
    <row r="2418" spans="1:32" x14ac:dyDescent="0.2">
      <c r="A2418" t="s">
        <v>28</v>
      </c>
      <c r="B2418" t="s">
        <v>1154</v>
      </c>
      <c r="C2418">
        <v>279</v>
      </c>
      <c r="D2418">
        <v>111</v>
      </c>
      <c r="E2418">
        <v>521</v>
      </c>
      <c r="F2418">
        <v>64</v>
      </c>
      <c r="G2418" t="s">
        <v>11814</v>
      </c>
      <c r="H2418">
        <v>97</v>
      </c>
      <c r="I2418">
        <v>31471430</v>
      </c>
      <c r="J2418">
        <f t="shared" si="37"/>
        <v>3</v>
      </c>
      <c r="K2418" t="s">
        <v>2818</v>
      </c>
      <c r="L2418" t="s">
        <v>11815</v>
      </c>
      <c r="M2418" t="s">
        <v>11816</v>
      </c>
      <c r="N2418">
        <v>83374</v>
      </c>
      <c r="O2418">
        <v>313</v>
      </c>
      <c r="P2418" t="s">
        <v>11817</v>
      </c>
      <c r="Q2418">
        <v>0</v>
      </c>
      <c r="R2418" t="s">
        <v>11818</v>
      </c>
      <c r="S2418" t="s">
        <v>11819</v>
      </c>
      <c r="T2418">
        <v>828</v>
      </c>
      <c r="U2418" t="s">
        <v>37</v>
      </c>
      <c r="V2418" t="s">
        <v>38</v>
      </c>
      <c r="W2418" t="s">
        <v>38</v>
      </c>
      <c r="X2418" t="s">
        <v>584</v>
      </c>
      <c r="Y2418" s="1">
        <v>15000000</v>
      </c>
      <c r="Z2418">
        <v>2006</v>
      </c>
      <c r="AA2418">
        <v>68</v>
      </c>
      <c r="AB2418">
        <v>7.6</v>
      </c>
      <c r="AC2418">
        <v>2.35</v>
      </c>
      <c r="AD2418">
        <v>0</v>
      </c>
      <c r="AE2418" s="7">
        <v>18638392.857142858</v>
      </c>
      <c r="AF2418" s="7">
        <v>39105125.074404769</v>
      </c>
    </row>
    <row r="2419" spans="1:32" x14ac:dyDescent="0.2">
      <c r="A2419" t="s">
        <v>28</v>
      </c>
      <c r="B2419" t="s">
        <v>9592</v>
      </c>
      <c r="C2419">
        <v>97</v>
      </c>
      <c r="D2419">
        <v>94</v>
      </c>
      <c r="E2419">
        <v>23</v>
      </c>
      <c r="F2419">
        <v>582</v>
      </c>
      <c r="G2419" t="s">
        <v>1539</v>
      </c>
      <c r="H2419">
        <v>2000</v>
      </c>
      <c r="I2419">
        <v>30222640</v>
      </c>
      <c r="J2419">
        <f t="shared" si="37"/>
        <v>3</v>
      </c>
      <c r="K2419" t="s">
        <v>7836</v>
      </c>
      <c r="L2419" t="s">
        <v>11820</v>
      </c>
      <c r="M2419" t="s">
        <v>11821</v>
      </c>
      <c r="N2419">
        <v>36666</v>
      </c>
      <c r="O2419">
        <v>4868</v>
      </c>
      <c r="P2419" t="s">
        <v>10743</v>
      </c>
      <c r="Q2419">
        <v>2</v>
      </c>
      <c r="R2419" t="s">
        <v>11822</v>
      </c>
      <c r="S2419" t="s">
        <v>11823</v>
      </c>
      <c r="T2419">
        <v>144</v>
      </c>
      <c r="U2419" t="s">
        <v>37</v>
      </c>
      <c r="V2419" t="s">
        <v>38</v>
      </c>
      <c r="W2419" t="s">
        <v>38</v>
      </c>
      <c r="X2419" t="s">
        <v>39</v>
      </c>
      <c r="Y2419" s="1">
        <v>25000000</v>
      </c>
      <c r="Z2419">
        <v>2003</v>
      </c>
      <c r="AA2419">
        <v>1000</v>
      </c>
      <c r="AB2419">
        <v>5.3</v>
      </c>
      <c r="AC2419">
        <v>1.85</v>
      </c>
      <c r="AD2419">
        <v>0</v>
      </c>
      <c r="AE2419" s="7">
        <v>34035326.086956523</v>
      </c>
      <c r="AF2419" s="7">
        <v>41145496.304347828</v>
      </c>
    </row>
    <row r="2420" spans="1:32" x14ac:dyDescent="0.2">
      <c r="A2420" t="s">
        <v>28</v>
      </c>
      <c r="B2420" t="s">
        <v>1014</v>
      </c>
      <c r="C2420">
        <v>60</v>
      </c>
      <c r="D2420">
        <v>122</v>
      </c>
      <c r="E2420">
        <v>380</v>
      </c>
      <c r="F2420">
        <v>2000</v>
      </c>
      <c r="G2420" t="s">
        <v>465</v>
      </c>
      <c r="H2420">
        <v>18000</v>
      </c>
      <c r="I2420">
        <v>26830000</v>
      </c>
      <c r="J2420">
        <f t="shared" si="37"/>
        <v>3</v>
      </c>
      <c r="K2420" t="s">
        <v>1960</v>
      </c>
      <c r="L2420" t="s">
        <v>1726</v>
      </c>
      <c r="M2420" t="s">
        <v>8658</v>
      </c>
      <c r="N2420">
        <v>101889</v>
      </c>
      <c r="O2420">
        <v>32930</v>
      </c>
      <c r="P2420" t="s">
        <v>901</v>
      </c>
      <c r="Q2420">
        <v>3</v>
      </c>
      <c r="R2420" t="s">
        <v>8659</v>
      </c>
      <c r="S2420" t="s">
        <v>8660</v>
      </c>
      <c r="T2420">
        <v>365</v>
      </c>
      <c r="U2420" t="s">
        <v>37</v>
      </c>
      <c r="V2420" t="s">
        <v>38</v>
      </c>
      <c r="W2420" t="s">
        <v>38</v>
      </c>
      <c r="X2420" t="s">
        <v>584</v>
      </c>
      <c r="Y2420" s="1">
        <v>18000000</v>
      </c>
      <c r="Z2420">
        <v>1989</v>
      </c>
      <c r="AA2420">
        <v>11000</v>
      </c>
      <c r="AB2420">
        <v>7.9</v>
      </c>
      <c r="AC2420">
        <v>1.85</v>
      </c>
      <c r="AD2420">
        <v>0</v>
      </c>
      <c r="AE2420" s="7">
        <v>36362903.225806452</v>
      </c>
      <c r="AF2420" s="7">
        <v>54200927.419354834</v>
      </c>
    </row>
    <row r="2421" spans="1:32" x14ac:dyDescent="0.2">
      <c r="A2421" t="s">
        <v>28</v>
      </c>
      <c r="B2421" t="s">
        <v>11824</v>
      </c>
      <c r="C2421">
        <v>27</v>
      </c>
      <c r="D2421">
        <v>81</v>
      </c>
      <c r="E2421">
        <v>8</v>
      </c>
      <c r="F2421">
        <v>341</v>
      </c>
      <c r="G2421" t="s">
        <v>11825</v>
      </c>
      <c r="H2421">
        <v>844</v>
      </c>
      <c r="I2421">
        <v>26906039</v>
      </c>
      <c r="J2421">
        <f t="shared" si="37"/>
        <v>2</v>
      </c>
      <c r="K2421" t="s">
        <v>2135</v>
      </c>
      <c r="L2421" t="s">
        <v>11826</v>
      </c>
      <c r="M2421" t="s">
        <v>11827</v>
      </c>
      <c r="N2421">
        <v>29621</v>
      </c>
      <c r="O2421">
        <v>2653</v>
      </c>
      <c r="P2421" t="s">
        <v>11828</v>
      </c>
      <c r="Q2421">
        <v>2</v>
      </c>
      <c r="R2421" t="s">
        <v>11829</v>
      </c>
      <c r="S2421" t="s">
        <v>11830</v>
      </c>
      <c r="T2421">
        <v>76</v>
      </c>
      <c r="U2421" t="s">
        <v>37</v>
      </c>
      <c r="V2421" t="s">
        <v>38</v>
      </c>
      <c r="W2421" t="s">
        <v>38</v>
      </c>
      <c r="X2421" t="s">
        <v>39</v>
      </c>
      <c r="Y2421" s="1">
        <v>18000000</v>
      </c>
      <c r="Z2421">
        <v>1996</v>
      </c>
      <c r="AA2421">
        <v>456</v>
      </c>
      <c r="AB2421">
        <v>5.3</v>
      </c>
      <c r="AC2421">
        <v>1.85</v>
      </c>
      <c r="AD2421">
        <v>588</v>
      </c>
      <c r="AE2421" s="7">
        <v>28738049.713193119</v>
      </c>
      <c r="AF2421" s="7">
        <v>42957060.353728488</v>
      </c>
    </row>
    <row r="2422" spans="1:32" x14ac:dyDescent="0.2">
      <c r="A2422" t="s">
        <v>28</v>
      </c>
      <c r="B2422" t="s">
        <v>5366</v>
      </c>
      <c r="C2422">
        <v>212</v>
      </c>
      <c r="D2422">
        <v>89</v>
      </c>
      <c r="E2422">
        <v>0</v>
      </c>
      <c r="F2422">
        <v>606</v>
      </c>
      <c r="G2422" t="s">
        <v>2495</v>
      </c>
      <c r="H2422">
        <v>2000</v>
      </c>
      <c r="I2422">
        <v>21378000</v>
      </c>
      <c r="J2422">
        <f t="shared" si="37"/>
        <v>2</v>
      </c>
      <c r="K2422" t="s">
        <v>7405</v>
      </c>
      <c r="L2422" t="s">
        <v>1733</v>
      </c>
      <c r="M2422" t="s">
        <v>11831</v>
      </c>
      <c r="N2422">
        <v>46492</v>
      </c>
      <c r="O2422">
        <v>4877</v>
      </c>
      <c r="P2422" t="s">
        <v>11033</v>
      </c>
      <c r="Q2422">
        <v>0</v>
      </c>
      <c r="R2422" t="s">
        <v>11832</v>
      </c>
      <c r="S2422" t="s">
        <v>11833</v>
      </c>
      <c r="T2422">
        <v>335</v>
      </c>
      <c r="U2422" t="s">
        <v>37</v>
      </c>
      <c r="V2422" t="s">
        <v>38</v>
      </c>
      <c r="W2422" t="s">
        <v>38</v>
      </c>
      <c r="X2422" t="s">
        <v>584</v>
      </c>
      <c r="Y2422" s="1">
        <v>1000000</v>
      </c>
      <c r="Z2422">
        <v>1980</v>
      </c>
      <c r="AA2422">
        <v>826</v>
      </c>
      <c r="AB2422">
        <v>6.8</v>
      </c>
      <c r="AC2422">
        <v>2.35</v>
      </c>
      <c r="AD2422">
        <v>7000</v>
      </c>
      <c r="AE2422" s="7">
        <v>3040048.5436893203</v>
      </c>
      <c r="AF2422" s="7">
        <v>64990157.766990289</v>
      </c>
    </row>
    <row r="2423" spans="1:32" x14ac:dyDescent="0.2">
      <c r="A2423" t="s">
        <v>28</v>
      </c>
      <c r="B2423" t="s">
        <v>11834</v>
      </c>
      <c r="C2423">
        <v>110</v>
      </c>
      <c r="D2423">
        <v>106</v>
      </c>
      <c r="E2423">
        <v>80</v>
      </c>
      <c r="F2423">
        <v>723</v>
      </c>
      <c r="G2423" t="s">
        <v>11835</v>
      </c>
      <c r="H2423">
        <v>2000</v>
      </c>
      <c r="I2423">
        <v>43853424</v>
      </c>
      <c r="J2423">
        <f t="shared" si="37"/>
        <v>4</v>
      </c>
      <c r="K2423" t="s">
        <v>11836</v>
      </c>
      <c r="L2423" t="s">
        <v>535</v>
      </c>
      <c r="M2423" t="s">
        <v>11837</v>
      </c>
      <c r="N2423">
        <v>35514</v>
      </c>
      <c r="O2423">
        <v>5024</v>
      </c>
      <c r="P2423" t="s">
        <v>2058</v>
      </c>
      <c r="Q2423">
        <v>1</v>
      </c>
      <c r="R2423" t="s">
        <v>11838</v>
      </c>
      <c r="S2423" t="s">
        <v>11839</v>
      </c>
      <c r="T2423">
        <v>114</v>
      </c>
      <c r="U2423" t="s">
        <v>37</v>
      </c>
      <c r="V2423" t="s">
        <v>38</v>
      </c>
      <c r="W2423" t="s">
        <v>38</v>
      </c>
      <c r="X2423" t="s">
        <v>94</v>
      </c>
      <c r="Y2423" s="1">
        <v>18000000</v>
      </c>
      <c r="Z2423">
        <v>2011</v>
      </c>
      <c r="AA2423">
        <v>795</v>
      </c>
      <c r="AB2423">
        <v>7.1</v>
      </c>
      <c r="AC2423">
        <v>2.35</v>
      </c>
      <c r="AD2423">
        <v>15000</v>
      </c>
      <c r="AE2423" s="7">
        <v>20048910.626945309</v>
      </c>
      <c r="AF2423" s="7">
        <v>48845187.692307696</v>
      </c>
    </row>
    <row r="2424" spans="1:32" x14ac:dyDescent="0.2">
      <c r="A2424" t="s">
        <v>28</v>
      </c>
      <c r="B2424" t="s">
        <v>3065</v>
      </c>
      <c r="C2424">
        <v>45</v>
      </c>
      <c r="D2424">
        <v>122</v>
      </c>
      <c r="E2424">
        <v>0</v>
      </c>
      <c r="F2424">
        <v>191</v>
      </c>
      <c r="G2424" t="s">
        <v>3354</v>
      </c>
      <c r="H2424">
        <v>643</v>
      </c>
      <c r="J2424">
        <f t="shared" si="37"/>
        <v>3</v>
      </c>
      <c r="K2424" t="s">
        <v>11840</v>
      </c>
      <c r="L2424" t="s">
        <v>9471</v>
      </c>
      <c r="M2424" t="s">
        <v>11841</v>
      </c>
      <c r="N2424">
        <v>17277</v>
      </c>
      <c r="O2424">
        <v>2032</v>
      </c>
      <c r="P2424" t="s">
        <v>11842</v>
      </c>
      <c r="Q2424">
        <v>0</v>
      </c>
      <c r="R2424" t="s">
        <v>11843</v>
      </c>
      <c r="S2424" t="s">
        <v>11844</v>
      </c>
      <c r="T2424">
        <v>124</v>
      </c>
      <c r="U2424" t="s">
        <v>37</v>
      </c>
      <c r="V2424" t="s">
        <v>38</v>
      </c>
      <c r="W2424" t="s">
        <v>38</v>
      </c>
      <c r="X2424" t="s">
        <v>584</v>
      </c>
      <c r="Y2424" s="1">
        <v>18000000</v>
      </c>
      <c r="Z2424">
        <v>1970</v>
      </c>
      <c r="AA2424">
        <v>559</v>
      </c>
      <c r="AB2424">
        <v>7.2</v>
      </c>
      <c r="AC2424">
        <v>2.35</v>
      </c>
      <c r="AD2424">
        <v>0</v>
      </c>
      <c r="AE2424" s="7">
        <v>116211340.20618556</v>
      </c>
      <c r="AF2424" s="7">
        <v>0</v>
      </c>
    </row>
    <row r="2425" spans="1:32" x14ac:dyDescent="0.2">
      <c r="A2425" t="s">
        <v>28</v>
      </c>
      <c r="B2425" t="s">
        <v>11845</v>
      </c>
      <c r="C2425">
        <v>190</v>
      </c>
      <c r="D2425">
        <v>86</v>
      </c>
      <c r="E2425">
        <v>62</v>
      </c>
      <c r="F2425">
        <v>59</v>
      </c>
      <c r="G2425" t="s">
        <v>1067</v>
      </c>
      <c r="H2425">
        <v>390</v>
      </c>
      <c r="I2425">
        <v>23993605</v>
      </c>
      <c r="J2425">
        <f t="shared" si="37"/>
        <v>3</v>
      </c>
      <c r="K2425" t="s">
        <v>9192</v>
      </c>
      <c r="L2425" t="s">
        <v>7181</v>
      </c>
      <c r="M2425" t="s">
        <v>11846</v>
      </c>
      <c r="N2425">
        <v>52467</v>
      </c>
      <c r="O2425">
        <v>727</v>
      </c>
      <c r="P2425" t="s">
        <v>11847</v>
      </c>
      <c r="Q2425">
        <v>1</v>
      </c>
      <c r="R2425" t="s">
        <v>11848</v>
      </c>
      <c r="S2425" t="s">
        <v>11849</v>
      </c>
      <c r="T2425">
        <v>248</v>
      </c>
      <c r="U2425" t="s">
        <v>37</v>
      </c>
      <c r="V2425" t="s">
        <v>38</v>
      </c>
      <c r="W2425" t="s">
        <v>38</v>
      </c>
      <c r="X2425" t="s">
        <v>584</v>
      </c>
      <c r="Y2425" s="1">
        <v>18000000</v>
      </c>
      <c r="Z2425">
        <v>2009</v>
      </c>
      <c r="AA2425">
        <v>258</v>
      </c>
      <c r="AB2425">
        <v>5.8</v>
      </c>
      <c r="AC2425">
        <v>2.35</v>
      </c>
      <c r="AD2425">
        <v>0</v>
      </c>
      <c r="AE2425" s="7">
        <v>21020979.020979021</v>
      </c>
      <c r="AF2425" s="7">
        <v>28020503.741258744</v>
      </c>
    </row>
    <row r="2426" spans="1:32" x14ac:dyDescent="0.2">
      <c r="A2426" t="s">
        <v>28</v>
      </c>
      <c r="B2426" t="s">
        <v>9666</v>
      </c>
      <c r="C2426">
        <v>77</v>
      </c>
      <c r="D2426">
        <v>103</v>
      </c>
      <c r="E2426">
        <v>130</v>
      </c>
      <c r="F2426">
        <v>406</v>
      </c>
      <c r="G2426" t="s">
        <v>11850</v>
      </c>
      <c r="H2426">
        <v>691</v>
      </c>
      <c r="I2426">
        <v>26400000</v>
      </c>
      <c r="J2426">
        <f t="shared" si="37"/>
        <v>3</v>
      </c>
      <c r="K2426" t="s">
        <v>42</v>
      </c>
      <c r="L2426" t="s">
        <v>751</v>
      </c>
      <c r="M2426" t="s">
        <v>11851</v>
      </c>
      <c r="N2426">
        <v>62009</v>
      </c>
      <c r="O2426">
        <v>2481</v>
      </c>
      <c r="P2426" t="s">
        <v>11852</v>
      </c>
      <c r="Q2426">
        <v>1</v>
      </c>
      <c r="R2426" t="s">
        <v>11853</v>
      </c>
      <c r="S2426" t="s">
        <v>11854</v>
      </c>
      <c r="T2426">
        <v>109</v>
      </c>
      <c r="U2426" t="s">
        <v>37</v>
      </c>
      <c r="V2426" t="s">
        <v>38</v>
      </c>
      <c r="W2426" t="s">
        <v>38</v>
      </c>
      <c r="X2426" t="s">
        <v>94</v>
      </c>
      <c r="Y2426" s="1">
        <v>18000000</v>
      </c>
      <c r="Z2426">
        <v>1984</v>
      </c>
      <c r="AA2426">
        <v>476</v>
      </c>
      <c r="AB2426">
        <v>5.8</v>
      </c>
      <c r="AC2426">
        <v>2.35</v>
      </c>
      <c r="AD2426">
        <v>2000</v>
      </c>
      <c r="AE2426" s="7">
        <v>43397497.593840227</v>
      </c>
      <c r="AF2426" s="7">
        <v>63649663.13763234</v>
      </c>
    </row>
    <row r="2427" spans="1:32" x14ac:dyDescent="0.2">
      <c r="A2427" t="s">
        <v>24161</v>
      </c>
      <c r="B2427" t="s">
        <v>486</v>
      </c>
      <c r="C2427">
        <v>151</v>
      </c>
      <c r="D2427">
        <v>121</v>
      </c>
      <c r="E2427">
        <v>17000</v>
      </c>
      <c r="F2427">
        <v>356</v>
      </c>
      <c r="G2427" t="s">
        <v>4282</v>
      </c>
      <c r="H2427">
        <v>22000</v>
      </c>
      <c r="I2427">
        <v>45250</v>
      </c>
      <c r="J2427">
        <f t="shared" si="37"/>
        <v>3</v>
      </c>
      <c r="K2427" t="s">
        <v>1633</v>
      </c>
      <c r="L2427" t="s">
        <v>1745</v>
      </c>
      <c r="M2427" t="s">
        <v>11855</v>
      </c>
      <c r="N2427">
        <v>235133</v>
      </c>
      <c r="O2427">
        <v>23008</v>
      </c>
      <c r="P2427" t="s">
        <v>11856</v>
      </c>
      <c r="Q2427">
        <v>1</v>
      </c>
      <c r="R2427" t="s">
        <v>11857</v>
      </c>
      <c r="S2427" t="s">
        <v>11858</v>
      </c>
      <c r="T2427">
        <v>494</v>
      </c>
      <c r="U2427" t="s">
        <v>37</v>
      </c>
      <c r="V2427" t="s">
        <v>38</v>
      </c>
      <c r="W2427" t="s">
        <v>38</v>
      </c>
      <c r="X2427" t="s">
        <v>584</v>
      </c>
      <c r="Y2427" s="1">
        <v>18000000</v>
      </c>
      <c r="Z2427">
        <v>1980</v>
      </c>
      <c r="AA2427">
        <v>394</v>
      </c>
      <c r="AB2427">
        <v>8.3000000000000007</v>
      </c>
      <c r="AC2427">
        <v>1.85</v>
      </c>
      <c r="AD2427">
        <v>0</v>
      </c>
      <c r="AE2427" s="7">
        <v>54720873.786407769</v>
      </c>
      <c r="AF2427" s="7">
        <v>137562.19660194175</v>
      </c>
    </row>
    <row r="2428" spans="1:32" x14ac:dyDescent="0.2">
      <c r="A2428" t="s">
        <v>28</v>
      </c>
      <c r="B2428" t="s">
        <v>11859</v>
      </c>
      <c r="C2428">
        <v>111</v>
      </c>
      <c r="D2428">
        <v>109</v>
      </c>
      <c r="E2428">
        <v>7</v>
      </c>
      <c r="F2428">
        <v>827</v>
      </c>
      <c r="G2428" t="s">
        <v>11860</v>
      </c>
      <c r="H2428">
        <v>2000</v>
      </c>
      <c r="I2428">
        <v>22927390</v>
      </c>
      <c r="J2428">
        <f t="shared" si="37"/>
        <v>2</v>
      </c>
      <c r="K2428" t="s">
        <v>213</v>
      </c>
      <c r="L2428" t="s">
        <v>233</v>
      </c>
      <c r="M2428" t="s">
        <v>11861</v>
      </c>
      <c r="N2428">
        <v>25344</v>
      </c>
      <c r="O2428">
        <v>4947</v>
      </c>
      <c r="P2428" t="s">
        <v>1545</v>
      </c>
      <c r="Q2428">
        <v>0</v>
      </c>
      <c r="R2428" t="s">
        <v>11862</v>
      </c>
      <c r="S2428" t="s">
        <v>11863</v>
      </c>
      <c r="T2428">
        <v>77</v>
      </c>
      <c r="U2428" t="s">
        <v>37</v>
      </c>
      <c r="V2428" t="s">
        <v>38</v>
      </c>
      <c r="W2428" t="s">
        <v>38</v>
      </c>
      <c r="X2428" t="s">
        <v>39</v>
      </c>
      <c r="Y2428" s="1">
        <v>18000000</v>
      </c>
      <c r="Z2428">
        <v>2009</v>
      </c>
      <c r="AA2428">
        <v>980</v>
      </c>
      <c r="AB2428">
        <v>5.6</v>
      </c>
      <c r="AC2428">
        <v>1.85</v>
      </c>
      <c r="AD2428">
        <v>0</v>
      </c>
      <c r="AE2428" s="7">
        <v>21020979.020979021</v>
      </c>
      <c r="AF2428" s="7">
        <v>26775343.566433568</v>
      </c>
    </row>
    <row r="2429" spans="1:32" x14ac:dyDescent="0.2">
      <c r="A2429" t="s">
        <v>28</v>
      </c>
      <c r="B2429" t="s">
        <v>3121</v>
      </c>
      <c r="C2429">
        <v>64</v>
      </c>
      <c r="D2429">
        <v>109</v>
      </c>
      <c r="E2429">
        <v>272</v>
      </c>
      <c r="F2429">
        <v>124</v>
      </c>
      <c r="G2429" t="s">
        <v>11864</v>
      </c>
      <c r="H2429">
        <v>155</v>
      </c>
      <c r="I2429">
        <v>4250320</v>
      </c>
      <c r="J2429">
        <f t="shared" si="37"/>
        <v>4</v>
      </c>
      <c r="K2429" t="s">
        <v>9419</v>
      </c>
      <c r="L2429" t="s">
        <v>11865</v>
      </c>
      <c r="M2429" t="s">
        <v>11866</v>
      </c>
      <c r="N2429">
        <v>14870</v>
      </c>
      <c r="O2429">
        <v>605</v>
      </c>
      <c r="P2429" t="s">
        <v>11867</v>
      </c>
      <c r="Q2429">
        <v>1</v>
      </c>
      <c r="R2429" t="s">
        <v>11868</v>
      </c>
      <c r="S2429" t="s">
        <v>11869</v>
      </c>
      <c r="T2429">
        <v>86</v>
      </c>
      <c r="U2429" t="s">
        <v>37</v>
      </c>
      <c r="V2429" t="s">
        <v>38</v>
      </c>
      <c r="W2429" t="s">
        <v>38</v>
      </c>
      <c r="X2429" t="s">
        <v>39</v>
      </c>
      <c r="Y2429" s="1">
        <v>18000000</v>
      </c>
      <c r="Z2429">
        <v>1985</v>
      </c>
      <c r="AA2429">
        <v>144</v>
      </c>
      <c r="AB2429">
        <v>6.8</v>
      </c>
      <c r="AC2429">
        <v>1.85</v>
      </c>
      <c r="AD2429">
        <v>0</v>
      </c>
      <c r="AE2429" s="7">
        <v>41905204.460966542</v>
      </c>
      <c r="AF2429" s="7">
        <v>9895029.3680297397</v>
      </c>
    </row>
    <row r="2430" spans="1:32" x14ac:dyDescent="0.2">
      <c r="A2430" t="s">
        <v>28</v>
      </c>
      <c r="B2430" t="s">
        <v>11870</v>
      </c>
      <c r="C2430">
        <v>134</v>
      </c>
      <c r="D2430">
        <v>123</v>
      </c>
      <c r="E2430">
        <v>64</v>
      </c>
      <c r="F2430">
        <v>637</v>
      </c>
      <c r="G2430" t="s">
        <v>10960</v>
      </c>
      <c r="H2430">
        <v>808</v>
      </c>
      <c r="I2430">
        <v>22452209</v>
      </c>
      <c r="J2430">
        <f t="shared" si="37"/>
        <v>4</v>
      </c>
      <c r="K2430" t="s">
        <v>3463</v>
      </c>
      <c r="L2430" t="s">
        <v>260</v>
      </c>
      <c r="M2430" t="s">
        <v>11871</v>
      </c>
      <c r="N2430">
        <v>14062</v>
      </c>
      <c r="O2430">
        <v>5734</v>
      </c>
      <c r="P2430" t="s">
        <v>3179</v>
      </c>
      <c r="Q2430">
        <v>0</v>
      </c>
      <c r="R2430" t="s">
        <v>11872</v>
      </c>
      <c r="S2430" t="s">
        <v>11873</v>
      </c>
      <c r="T2430">
        <v>82</v>
      </c>
      <c r="U2430" t="s">
        <v>37</v>
      </c>
      <c r="V2430" t="s">
        <v>38</v>
      </c>
      <c r="W2430" t="s">
        <v>38</v>
      </c>
      <c r="X2430" t="s">
        <v>94</v>
      </c>
      <c r="Y2430" s="1">
        <v>18000000</v>
      </c>
      <c r="Z2430">
        <v>2009</v>
      </c>
      <c r="AA2430">
        <v>720</v>
      </c>
      <c r="AB2430">
        <v>5</v>
      </c>
      <c r="AC2430">
        <v>2.35</v>
      </c>
      <c r="AD2430">
        <v>0</v>
      </c>
      <c r="AE2430" s="7">
        <v>21020979.020979021</v>
      </c>
      <c r="AF2430" s="7">
        <v>26220411.90909091</v>
      </c>
    </row>
    <row r="2431" spans="1:32" x14ac:dyDescent="0.2">
      <c r="A2431" t="s">
        <v>28</v>
      </c>
      <c r="B2431" t="s">
        <v>5288</v>
      </c>
      <c r="C2431">
        <v>450</v>
      </c>
      <c r="D2431">
        <v>94</v>
      </c>
      <c r="E2431">
        <v>0</v>
      </c>
      <c r="F2431">
        <v>223</v>
      </c>
      <c r="G2431" t="s">
        <v>4205</v>
      </c>
      <c r="H2431">
        <v>11000</v>
      </c>
      <c r="I2431">
        <v>18329466</v>
      </c>
      <c r="J2431">
        <f t="shared" si="37"/>
        <v>4</v>
      </c>
      <c r="K2431" t="s">
        <v>7681</v>
      </c>
      <c r="L2431" t="s">
        <v>79</v>
      </c>
      <c r="M2431" t="s">
        <v>11874</v>
      </c>
      <c r="N2431">
        <v>279179</v>
      </c>
      <c r="O2431">
        <v>11984</v>
      </c>
      <c r="P2431" t="s">
        <v>9883</v>
      </c>
      <c r="Q2431">
        <v>0</v>
      </c>
      <c r="R2431" t="s">
        <v>11875</v>
      </c>
      <c r="S2431" t="s">
        <v>11876</v>
      </c>
      <c r="T2431">
        <v>440</v>
      </c>
      <c r="U2431" t="s">
        <v>37</v>
      </c>
      <c r="V2431" t="s">
        <v>38</v>
      </c>
      <c r="W2431" t="s">
        <v>38</v>
      </c>
      <c r="X2431" t="s">
        <v>584</v>
      </c>
      <c r="Y2431" s="1">
        <v>18000000</v>
      </c>
      <c r="Z2431">
        <v>2010</v>
      </c>
      <c r="AA2431">
        <v>642</v>
      </c>
      <c r="AB2431">
        <v>7.6</v>
      </c>
      <c r="AC2431">
        <v>1.85</v>
      </c>
      <c r="AD2431">
        <v>63000</v>
      </c>
      <c r="AE2431" s="7">
        <v>20674002.751031637</v>
      </c>
      <c r="AF2431" s="7">
        <v>21052412.806052271</v>
      </c>
    </row>
    <row r="2432" spans="1:32" x14ac:dyDescent="0.2">
      <c r="A2432" t="s">
        <v>28</v>
      </c>
      <c r="B2432" t="s">
        <v>4002</v>
      </c>
      <c r="C2432">
        <v>128</v>
      </c>
      <c r="D2432">
        <v>94</v>
      </c>
      <c r="E2432">
        <v>11000</v>
      </c>
      <c r="F2432">
        <v>975</v>
      </c>
      <c r="G2432" t="s">
        <v>1955</v>
      </c>
      <c r="H2432">
        <v>11000</v>
      </c>
      <c r="I2432">
        <v>17071230</v>
      </c>
      <c r="J2432">
        <f t="shared" si="37"/>
        <v>2</v>
      </c>
      <c r="K2432" t="s">
        <v>1008</v>
      </c>
      <c r="L2432" t="s">
        <v>4002</v>
      </c>
      <c r="M2432" t="s">
        <v>11877</v>
      </c>
      <c r="N2432">
        <v>31169</v>
      </c>
      <c r="O2432">
        <v>23283</v>
      </c>
      <c r="P2432" t="s">
        <v>2522</v>
      </c>
      <c r="Q2432">
        <v>0</v>
      </c>
      <c r="R2432" t="s">
        <v>11878</v>
      </c>
      <c r="S2432" t="s">
        <v>11879</v>
      </c>
      <c r="T2432">
        <v>192</v>
      </c>
      <c r="U2432" t="s">
        <v>37</v>
      </c>
      <c r="V2432" t="s">
        <v>38</v>
      </c>
      <c r="W2432" t="s">
        <v>38</v>
      </c>
      <c r="X2432" t="s">
        <v>94</v>
      </c>
      <c r="Y2432" s="1">
        <v>18000000</v>
      </c>
      <c r="Z2432">
        <v>2000</v>
      </c>
      <c r="AA2432">
        <v>11000</v>
      </c>
      <c r="AB2432">
        <v>6.7</v>
      </c>
      <c r="AC2432">
        <v>1.85</v>
      </c>
      <c r="AD2432">
        <v>812</v>
      </c>
      <c r="AE2432" s="7">
        <v>26184668.98954704</v>
      </c>
      <c r="AF2432" s="7">
        <v>24833583.710801397</v>
      </c>
    </row>
    <row r="2433" spans="1:32" x14ac:dyDescent="0.2">
      <c r="A2433" t="s">
        <v>28</v>
      </c>
      <c r="B2433" t="s">
        <v>11880</v>
      </c>
      <c r="C2433">
        <v>68</v>
      </c>
      <c r="D2433">
        <v>115</v>
      </c>
      <c r="E2433">
        <v>13</v>
      </c>
      <c r="F2433">
        <v>111</v>
      </c>
      <c r="G2433" t="s">
        <v>11881</v>
      </c>
      <c r="H2433">
        <v>757</v>
      </c>
      <c r="I2433">
        <v>17174870</v>
      </c>
      <c r="J2433">
        <f t="shared" si="37"/>
        <v>3</v>
      </c>
      <c r="K2433" t="s">
        <v>7836</v>
      </c>
      <c r="L2433" t="s">
        <v>8777</v>
      </c>
      <c r="M2433" t="s">
        <v>11882</v>
      </c>
      <c r="N2433">
        <v>15817</v>
      </c>
      <c r="O2433">
        <v>1201</v>
      </c>
      <c r="P2433" t="s">
        <v>11883</v>
      </c>
      <c r="Q2433">
        <v>2</v>
      </c>
      <c r="R2433" t="s">
        <v>11884</v>
      </c>
      <c r="S2433" t="s">
        <v>11885</v>
      </c>
      <c r="T2433">
        <v>210</v>
      </c>
      <c r="U2433" t="s">
        <v>37</v>
      </c>
      <c r="V2433" t="s">
        <v>38</v>
      </c>
      <c r="W2433" t="s">
        <v>38</v>
      </c>
      <c r="X2433" t="s">
        <v>39</v>
      </c>
      <c r="Y2433" s="1">
        <v>18000000</v>
      </c>
      <c r="Z2433">
        <v>2000</v>
      </c>
      <c r="AA2433">
        <v>220</v>
      </c>
      <c r="AB2433">
        <v>6.7</v>
      </c>
      <c r="AC2433">
        <v>2.35</v>
      </c>
      <c r="AD2433">
        <v>0</v>
      </c>
      <c r="AE2433" s="7">
        <v>26184668.98954704</v>
      </c>
      <c r="AF2433" s="7">
        <v>24984349.216027878</v>
      </c>
    </row>
    <row r="2434" spans="1:32" x14ac:dyDescent="0.2">
      <c r="A2434" t="s">
        <v>28</v>
      </c>
      <c r="B2434" t="s">
        <v>10376</v>
      </c>
      <c r="C2434">
        <v>97</v>
      </c>
      <c r="D2434">
        <v>107</v>
      </c>
      <c r="E2434">
        <v>24</v>
      </c>
      <c r="F2434">
        <v>85</v>
      </c>
      <c r="G2434" t="s">
        <v>1861</v>
      </c>
      <c r="H2434">
        <v>10000</v>
      </c>
      <c r="I2434">
        <v>26284475</v>
      </c>
      <c r="J2434">
        <f t="shared" si="37"/>
        <v>1</v>
      </c>
      <c r="K2434" t="s">
        <v>1670</v>
      </c>
      <c r="L2434" t="s">
        <v>299</v>
      </c>
      <c r="M2434" t="s">
        <v>11886</v>
      </c>
      <c r="N2434">
        <v>9051</v>
      </c>
      <c r="O2434">
        <v>10691</v>
      </c>
      <c r="P2434" t="s">
        <v>11887</v>
      </c>
      <c r="Q2434">
        <v>1</v>
      </c>
      <c r="R2434" t="s">
        <v>11888</v>
      </c>
      <c r="S2434" t="s">
        <v>11889</v>
      </c>
      <c r="T2434">
        <v>68</v>
      </c>
      <c r="U2434" t="s">
        <v>37</v>
      </c>
      <c r="V2434" t="s">
        <v>38</v>
      </c>
      <c r="W2434" t="s">
        <v>38</v>
      </c>
      <c r="X2434" t="s">
        <v>39</v>
      </c>
      <c r="Y2434" s="1">
        <v>17000000</v>
      </c>
      <c r="Z2434">
        <v>2015</v>
      </c>
      <c r="AA2434">
        <v>566</v>
      </c>
      <c r="AB2434">
        <v>5.7</v>
      </c>
      <c r="AC2434">
        <v>2.35</v>
      </c>
      <c r="AD2434">
        <v>0</v>
      </c>
      <c r="AE2434" s="7">
        <v>17968354.430379748</v>
      </c>
      <c r="AF2434" s="7">
        <v>27781691.930379748</v>
      </c>
    </row>
    <row r="2435" spans="1:32" x14ac:dyDescent="0.2">
      <c r="A2435" t="s">
        <v>28</v>
      </c>
      <c r="B2435" t="s">
        <v>11890</v>
      </c>
      <c r="C2435">
        <v>54</v>
      </c>
      <c r="D2435">
        <v>91</v>
      </c>
      <c r="E2435">
        <v>38</v>
      </c>
      <c r="F2435">
        <v>362</v>
      </c>
      <c r="G2435" t="s">
        <v>11891</v>
      </c>
      <c r="H2435">
        <v>17000</v>
      </c>
      <c r="I2435">
        <v>16702864</v>
      </c>
      <c r="J2435">
        <f t="shared" ref="J2435:J2498" si="38">1+(LEN(K2435)-LEN(SUBSTITUTE(K2435,"|","")))/LEN("|")</f>
        <v>2</v>
      </c>
      <c r="K2435" t="s">
        <v>1008</v>
      </c>
      <c r="L2435" t="s">
        <v>556</v>
      </c>
      <c r="M2435" t="s">
        <v>11892</v>
      </c>
      <c r="N2435">
        <v>8023</v>
      </c>
      <c r="O2435">
        <v>18711</v>
      </c>
      <c r="P2435" t="s">
        <v>11893</v>
      </c>
      <c r="Q2435">
        <v>0</v>
      </c>
      <c r="R2435" t="s">
        <v>11894</v>
      </c>
      <c r="S2435" t="s">
        <v>11895</v>
      </c>
      <c r="T2435">
        <v>49</v>
      </c>
      <c r="U2435" t="s">
        <v>37</v>
      </c>
      <c r="V2435" t="s">
        <v>38</v>
      </c>
      <c r="W2435" t="s">
        <v>38</v>
      </c>
      <c r="X2435" t="s">
        <v>94</v>
      </c>
      <c r="Y2435" s="1">
        <v>18000000</v>
      </c>
      <c r="Z2435">
        <v>2004</v>
      </c>
      <c r="AA2435">
        <v>632</v>
      </c>
      <c r="AB2435">
        <v>5.2</v>
      </c>
      <c r="AC2435">
        <v>1.85</v>
      </c>
      <c r="AD2435">
        <v>591</v>
      </c>
      <c r="AE2435" s="7">
        <v>23869772.366331391</v>
      </c>
      <c r="AF2435" s="7">
        <v>22149642.308099523</v>
      </c>
    </row>
    <row r="2436" spans="1:32" x14ac:dyDescent="0.2">
      <c r="A2436" t="s">
        <v>28</v>
      </c>
      <c r="B2436" t="s">
        <v>6703</v>
      </c>
      <c r="C2436">
        <v>99</v>
      </c>
      <c r="D2436">
        <v>125</v>
      </c>
      <c r="E2436">
        <v>34</v>
      </c>
      <c r="F2436">
        <v>1000</v>
      </c>
      <c r="G2436" t="s">
        <v>1433</v>
      </c>
      <c r="H2436">
        <v>16000</v>
      </c>
      <c r="I2436">
        <v>15561627</v>
      </c>
      <c r="J2436">
        <f t="shared" si="38"/>
        <v>1</v>
      </c>
      <c r="K2436" t="s">
        <v>3408</v>
      </c>
      <c r="L2436" t="s">
        <v>10645</v>
      </c>
      <c r="M2436" t="s">
        <v>11896</v>
      </c>
      <c r="N2436">
        <v>39105</v>
      </c>
      <c r="O2436">
        <v>21622</v>
      </c>
      <c r="P2436" t="s">
        <v>202</v>
      </c>
      <c r="Q2436">
        <v>0</v>
      </c>
      <c r="R2436" t="s">
        <v>11897</v>
      </c>
      <c r="S2436" t="s">
        <v>11898</v>
      </c>
      <c r="T2436">
        <v>359</v>
      </c>
      <c r="U2436" t="s">
        <v>37</v>
      </c>
      <c r="V2436" t="s">
        <v>38</v>
      </c>
      <c r="W2436" t="s">
        <v>38</v>
      </c>
      <c r="X2436" t="s">
        <v>584</v>
      </c>
      <c r="Y2436" s="1">
        <v>18000000</v>
      </c>
      <c r="Z2436">
        <v>2001</v>
      </c>
      <c r="AA2436">
        <v>4000</v>
      </c>
      <c r="AB2436">
        <v>7.5</v>
      </c>
      <c r="AC2436">
        <v>2.35</v>
      </c>
      <c r="AD2436">
        <v>0</v>
      </c>
      <c r="AE2436" s="7">
        <v>25460191.981931113</v>
      </c>
      <c r="AF2436" s="7">
        <v>22011222.831733484</v>
      </c>
    </row>
    <row r="2437" spans="1:32" x14ac:dyDescent="0.2">
      <c r="A2437" t="s">
        <v>28</v>
      </c>
      <c r="B2437" t="s">
        <v>5288</v>
      </c>
      <c r="C2437">
        <v>412</v>
      </c>
      <c r="D2437">
        <v>122</v>
      </c>
      <c r="E2437">
        <v>0</v>
      </c>
      <c r="F2437">
        <v>816</v>
      </c>
      <c r="G2437" t="s">
        <v>457</v>
      </c>
      <c r="H2437">
        <v>14000</v>
      </c>
      <c r="I2437">
        <v>17750583</v>
      </c>
      <c r="J2437">
        <f t="shared" si="38"/>
        <v>2</v>
      </c>
      <c r="K2437" t="s">
        <v>1543</v>
      </c>
      <c r="L2437" t="s">
        <v>212</v>
      </c>
      <c r="M2437" t="s">
        <v>11899</v>
      </c>
      <c r="N2437">
        <v>93548</v>
      </c>
      <c r="O2437">
        <v>28933</v>
      </c>
      <c r="P2437" t="s">
        <v>163</v>
      </c>
      <c r="Q2437">
        <v>0</v>
      </c>
      <c r="R2437" t="s">
        <v>11900</v>
      </c>
      <c r="S2437" t="s">
        <v>11901</v>
      </c>
      <c r="T2437">
        <v>307</v>
      </c>
      <c r="U2437" t="s">
        <v>37</v>
      </c>
      <c r="V2437" t="s">
        <v>56</v>
      </c>
      <c r="W2437" t="s">
        <v>56</v>
      </c>
      <c r="X2437" t="s">
        <v>584</v>
      </c>
      <c r="Y2437" s="1">
        <v>30000000</v>
      </c>
      <c r="Z2437">
        <v>2015</v>
      </c>
      <c r="AA2437">
        <v>13000</v>
      </c>
      <c r="AB2437">
        <v>7.2</v>
      </c>
      <c r="AC2437">
        <v>2.35</v>
      </c>
      <c r="AD2437">
        <v>23000</v>
      </c>
      <c r="AE2437" s="7">
        <v>31708860.759493675</v>
      </c>
      <c r="AF2437" s="7">
        <v>18761692.15822785</v>
      </c>
    </row>
    <row r="2438" spans="1:32" x14ac:dyDescent="0.2">
      <c r="A2438" t="s">
        <v>28</v>
      </c>
      <c r="B2438" t="s">
        <v>1251</v>
      </c>
      <c r="C2438">
        <v>107</v>
      </c>
      <c r="D2438">
        <v>102</v>
      </c>
      <c r="E2438">
        <v>0</v>
      </c>
      <c r="F2438">
        <v>529</v>
      </c>
      <c r="G2438" t="s">
        <v>11902</v>
      </c>
      <c r="H2438">
        <v>946</v>
      </c>
      <c r="I2438">
        <v>14793904</v>
      </c>
      <c r="J2438">
        <f t="shared" si="38"/>
        <v>2</v>
      </c>
      <c r="K2438" t="s">
        <v>1680</v>
      </c>
      <c r="L2438" t="s">
        <v>2301</v>
      </c>
      <c r="M2438" t="s">
        <v>11903</v>
      </c>
      <c r="N2438">
        <v>28209</v>
      </c>
      <c r="O2438">
        <v>4072</v>
      </c>
      <c r="P2438" t="s">
        <v>4499</v>
      </c>
      <c r="Q2438">
        <v>1</v>
      </c>
      <c r="R2438" t="s">
        <v>11904</v>
      </c>
      <c r="S2438" t="s">
        <v>11905</v>
      </c>
      <c r="T2438">
        <v>80</v>
      </c>
      <c r="U2438" t="s">
        <v>37</v>
      </c>
      <c r="V2438" t="s">
        <v>267</v>
      </c>
      <c r="W2438" t="s">
        <v>267</v>
      </c>
      <c r="X2438" t="s">
        <v>39</v>
      </c>
      <c r="Y2438" s="1">
        <v>18000000</v>
      </c>
      <c r="Z2438">
        <v>2009</v>
      </c>
      <c r="AA2438">
        <v>800</v>
      </c>
      <c r="AB2438">
        <v>5.3</v>
      </c>
      <c r="AC2438">
        <v>1.85</v>
      </c>
      <c r="AD2438">
        <v>0</v>
      </c>
      <c r="AE2438" s="7">
        <v>21020979.020979021</v>
      </c>
      <c r="AF2438" s="7">
        <v>17276796.979020979</v>
      </c>
    </row>
    <row r="2439" spans="1:32" x14ac:dyDescent="0.2">
      <c r="A2439" t="s">
        <v>28</v>
      </c>
      <c r="B2439" t="s">
        <v>8949</v>
      </c>
      <c r="C2439">
        <v>192</v>
      </c>
      <c r="D2439">
        <v>90</v>
      </c>
      <c r="E2439">
        <v>44</v>
      </c>
      <c r="F2439">
        <v>729</v>
      </c>
      <c r="G2439" t="s">
        <v>9681</v>
      </c>
      <c r="H2439">
        <v>12000</v>
      </c>
      <c r="I2439">
        <v>15281286</v>
      </c>
      <c r="J2439">
        <f t="shared" si="38"/>
        <v>3</v>
      </c>
      <c r="K2439" t="s">
        <v>1414</v>
      </c>
      <c r="L2439" t="s">
        <v>271</v>
      </c>
      <c r="M2439" t="s">
        <v>11906</v>
      </c>
      <c r="N2439">
        <v>64646</v>
      </c>
      <c r="O2439">
        <v>16004</v>
      </c>
      <c r="P2439" t="s">
        <v>414</v>
      </c>
      <c r="Q2439">
        <v>2</v>
      </c>
      <c r="R2439" t="s">
        <v>11907</v>
      </c>
      <c r="S2439" t="s">
        <v>11908</v>
      </c>
      <c r="T2439">
        <v>105</v>
      </c>
      <c r="U2439" t="s">
        <v>37</v>
      </c>
      <c r="V2439" t="s">
        <v>38</v>
      </c>
      <c r="W2439" t="s">
        <v>38</v>
      </c>
      <c r="X2439" t="s">
        <v>584</v>
      </c>
      <c r="Y2439" s="1">
        <v>18000000</v>
      </c>
      <c r="Z2439">
        <v>2009</v>
      </c>
      <c r="AA2439">
        <v>904</v>
      </c>
      <c r="AB2439">
        <v>6.5</v>
      </c>
      <c r="AC2439">
        <v>1.85</v>
      </c>
      <c r="AD2439">
        <v>0</v>
      </c>
      <c r="AE2439" s="7">
        <v>21020979.020979021</v>
      </c>
      <c r="AF2439" s="7">
        <v>17845977.356643356</v>
      </c>
    </row>
    <row r="2440" spans="1:32" x14ac:dyDescent="0.2">
      <c r="A2440" t="s">
        <v>28</v>
      </c>
      <c r="B2440" t="s">
        <v>11909</v>
      </c>
      <c r="C2440">
        <v>25</v>
      </c>
      <c r="D2440">
        <v>98</v>
      </c>
      <c r="E2440">
        <v>28</v>
      </c>
      <c r="F2440">
        <v>102</v>
      </c>
      <c r="G2440" t="s">
        <v>11910</v>
      </c>
      <c r="H2440">
        <v>372</v>
      </c>
      <c r="I2440">
        <v>8000000</v>
      </c>
      <c r="J2440">
        <f t="shared" si="38"/>
        <v>3</v>
      </c>
      <c r="K2440" t="s">
        <v>135</v>
      </c>
      <c r="L2440" t="s">
        <v>6804</v>
      </c>
      <c r="M2440" t="s">
        <v>11911</v>
      </c>
      <c r="N2440">
        <v>1400</v>
      </c>
      <c r="O2440">
        <v>927</v>
      </c>
      <c r="P2440" t="s">
        <v>11912</v>
      </c>
      <c r="Q2440">
        <v>0</v>
      </c>
      <c r="R2440" t="s">
        <v>11913</v>
      </c>
      <c r="S2440" t="s">
        <v>11914</v>
      </c>
      <c r="T2440">
        <v>41</v>
      </c>
      <c r="U2440" t="s">
        <v>37</v>
      </c>
      <c r="V2440" t="s">
        <v>38</v>
      </c>
      <c r="W2440" t="s">
        <v>38</v>
      </c>
      <c r="X2440" t="s">
        <v>94</v>
      </c>
      <c r="Y2440" s="1">
        <v>18000000</v>
      </c>
      <c r="Z2440">
        <v>1981</v>
      </c>
      <c r="AA2440">
        <v>262</v>
      </c>
      <c r="AB2440">
        <v>5</v>
      </c>
      <c r="AC2440">
        <v>2.35</v>
      </c>
      <c r="AD2440">
        <v>346</v>
      </c>
      <c r="AE2440" s="7">
        <v>49603960.396039605</v>
      </c>
      <c r="AF2440" s="7">
        <v>22046204.620462045</v>
      </c>
    </row>
    <row r="2441" spans="1:32" x14ac:dyDescent="0.2">
      <c r="A2441" t="s">
        <v>28</v>
      </c>
      <c r="B2441" t="s">
        <v>11915</v>
      </c>
      <c r="C2441">
        <v>104</v>
      </c>
      <c r="D2441">
        <v>109</v>
      </c>
      <c r="E2441">
        <v>128</v>
      </c>
      <c r="F2441">
        <v>1000</v>
      </c>
      <c r="G2441" t="s">
        <v>1733</v>
      </c>
      <c r="H2441">
        <v>11000</v>
      </c>
      <c r="I2441">
        <v>13491653</v>
      </c>
      <c r="J2441">
        <f t="shared" si="38"/>
        <v>2</v>
      </c>
      <c r="K2441" t="s">
        <v>4074</v>
      </c>
      <c r="L2441" t="s">
        <v>103</v>
      </c>
      <c r="M2441" t="s">
        <v>11916</v>
      </c>
      <c r="N2441">
        <v>23728</v>
      </c>
      <c r="O2441">
        <v>14995</v>
      </c>
      <c r="P2441" t="s">
        <v>1819</v>
      </c>
      <c r="Q2441">
        <v>0</v>
      </c>
      <c r="R2441" t="s">
        <v>11917</v>
      </c>
      <c r="S2441" t="s">
        <v>11918</v>
      </c>
      <c r="T2441">
        <v>213</v>
      </c>
      <c r="U2441" t="s">
        <v>37</v>
      </c>
      <c r="V2441" t="s">
        <v>38</v>
      </c>
      <c r="W2441" t="s">
        <v>38</v>
      </c>
      <c r="X2441" t="s">
        <v>584</v>
      </c>
      <c r="Y2441" s="1">
        <v>18000000</v>
      </c>
      <c r="Z2441">
        <v>2001</v>
      </c>
      <c r="AA2441">
        <v>2000</v>
      </c>
      <c r="AB2441">
        <v>6.1</v>
      </c>
      <c r="AC2441">
        <v>2.35</v>
      </c>
      <c r="AD2441">
        <v>813</v>
      </c>
      <c r="AE2441" s="7">
        <v>25460191.981931113</v>
      </c>
      <c r="AF2441" s="7">
        <v>19083337.529644269</v>
      </c>
    </row>
    <row r="2442" spans="1:32" x14ac:dyDescent="0.2">
      <c r="A2442" t="s">
        <v>28</v>
      </c>
      <c r="B2442" t="s">
        <v>2245</v>
      </c>
      <c r="C2442">
        <v>120</v>
      </c>
      <c r="D2442">
        <v>107</v>
      </c>
      <c r="E2442">
        <v>0</v>
      </c>
      <c r="F2442">
        <v>101</v>
      </c>
      <c r="G2442" t="s">
        <v>11919</v>
      </c>
      <c r="H2442">
        <v>517</v>
      </c>
      <c r="J2442">
        <f t="shared" si="38"/>
        <v>2</v>
      </c>
      <c r="K2442" t="s">
        <v>851</v>
      </c>
      <c r="L2442" t="s">
        <v>11920</v>
      </c>
      <c r="M2442" t="s">
        <v>11921</v>
      </c>
      <c r="N2442">
        <v>27629</v>
      </c>
      <c r="O2442">
        <v>1067</v>
      </c>
      <c r="P2442" t="s">
        <v>11922</v>
      </c>
      <c r="Q2442">
        <v>0</v>
      </c>
      <c r="R2442" t="s">
        <v>11923</v>
      </c>
      <c r="S2442" t="s">
        <v>11924</v>
      </c>
      <c r="T2442">
        <v>149</v>
      </c>
      <c r="U2442" t="s">
        <v>37</v>
      </c>
      <c r="V2442" t="s">
        <v>38</v>
      </c>
      <c r="W2442" t="s">
        <v>38</v>
      </c>
      <c r="X2442" t="s">
        <v>584</v>
      </c>
      <c r="Y2442" s="1">
        <v>18000000</v>
      </c>
      <c r="Z2442">
        <v>1981</v>
      </c>
      <c r="AA2442">
        <v>376</v>
      </c>
      <c r="AB2442">
        <v>7.4</v>
      </c>
      <c r="AC2442">
        <v>2.35</v>
      </c>
      <c r="AD2442">
        <v>2000</v>
      </c>
      <c r="AE2442" s="7">
        <v>49603960.396039605</v>
      </c>
      <c r="AF2442" s="7">
        <v>0</v>
      </c>
    </row>
    <row r="2443" spans="1:32" x14ac:dyDescent="0.2">
      <c r="A2443" t="s">
        <v>28</v>
      </c>
      <c r="B2443" t="s">
        <v>11925</v>
      </c>
      <c r="C2443">
        <v>146</v>
      </c>
      <c r="D2443">
        <v>90</v>
      </c>
      <c r="E2443">
        <v>31</v>
      </c>
      <c r="F2443">
        <v>179</v>
      </c>
      <c r="G2443" t="s">
        <v>11926</v>
      </c>
      <c r="H2443">
        <v>210</v>
      </c>
      <c r="I2443">
        <v>10494494</v>
      </c>
      <c r="J2443">
        <f t="shared" si="38"/>
        <v>3</v>
      </c>
      <c r="K2443" t="s">
        <v>333</v>
      </c>
      <c r="L2443" t="s">
        <v>11927</v>
      </c>
      <c r="M2443" t="s">
        <v>11928</v>
      </c>
      <c r="N2443">
        <v>19586</v>
      </c>
      <c r="O2443">
        <v>676</v>
      </c>
      <c r="P2443" t="s">
        <v>11929</v>
      </c>
      <c r="Q2443">
        <v>1</v>
      </c>
      <c r="R2443" t="s">
        <v>11930</v>
      </c>
      <c r="S2443" t="s">
        <v>11931</v>
      </c>
      <c r="T2443">
        <v>109</v>
      </c>
      <c r="U2443" t="s">
        <v>37</v>
      </c>
      <c r="V2443" t="s">
        <v>38</v>
      </c>
      <c r="W2443" t="s">
        <v>38</v>
      </c>
      <c r="X2443" t="s">
        <v>39</v>
      </c>
      <c r="Y2443" s="1">
        <v>18000000</v>
      </c>
      <c r="Z2443">
        <v>2013</v>
      </c>
      <c r="AA2443">
        <v>193</v>
      </c>
      <c r="AB2443">
        <v>4.4000000000000004</v>
      </c>
      <c r="AC2443">
        <v>2.35</v>
      </c>
      <c r="AD2443">
        <v>4000</v>
      </c>
      <c r="AE2443" s="7">
        <v>19351931.330472104</v>
      </c>
      <c r="AF2443" s="7">
        <v>11282707.068669528</v>
      </c>
    </row>
    <row r="2444" spans="1:32" x14ac:dyDescent="0.2">
      <c r="A2444" t="s">
        <v>28</v>
      </c>
      <c r="B2444" t="s">
        <v>1063</v>
      </c>
      <c r="C2444">
        <v>124</v>
      </c>
      <c r="D2444">
        <v>112</v>
      </c>
      <c r="E2444">
        <v>0</v>
      </c>
      <c r="F2444">
        <v>177</v>
      </c>
      <c r="G2444" t="s">
        <v>9883</v>
      </c>
      <c r="H2444">
        <v>805</v>
      </c>
      <c r="I2444">
        <v>7837632</v>
      </c>
      <c r="J2444">
        <f t="shared" si="38"/>
        <v>1</v>
      </c>
      <c r="K2444" t="s">
        <v>3408</v>
      </c>
      <c r="L2444" t="s">
        <v>2317</v>
      </c>
      <c r="M2444" t="s">
        <v>11932</v>
      </c>
      <c r="N2444">
        <v>46396</v>
      </c>
      <c r="O2444">
        <v>1466</v>
      </c>
      <c r="P2444" t="s">
        <v>2674</v>
      </c>
      <c r="Q2444">
        <v>0</v>
      </c>
      <c r="R2444" t="s">
        <v>11933</v>
      </c>
      <c r="S2444" t="s">
        <v>11934</v>
      </c>
      <c r="T2444">
        <v>287</v>
      </c>
      <c r="U2444" t="s">
        <v>37</v>
      </c>
      <c r="V2444" t="s">
        <v>38</v>
      </c>
      <c r="W2444" t="s">
        <v>38</v>
      </c>
      <c r="X2444" t="s">
        <v>584</v>
      </c>
      <c r="Y2444" s="1">
        <v>18000000</v>
      </c>
      <c r="Z2444">
        <v>1997</v>
      </c>
      <c r="AA2444">
        <v>223</v>
      </c>
      <c r="AB2444">
        <v>7.5</v>
      </c>
      <c r="AC2444">
        <v>1.85</v>
      </c>
      <c r="AD2444">
        <v>0</v>
      </c>
      <c r="AE2444" s="7">
        <v>28093457.943925235</v>
      </c>
      <c r="AF2444" s="7">
        <v>12232565.831775701</v>
      </c>
    </row>
    <row r="2445" spans="1:32" x14ac:dyDescent="0.2">
      <c r="A2445" t="s">
        <v>28</v>
      </c>
      <c r="B2445" t="s">
        <v>3890</v>
      </c>
      <c r="C2445">
        <v>107</v>
      </c>
      <c r="D2445">
        <v>94</v>
      </c>
      <c r="E2445">
        <v>0</v>
      </c>
      <c r="F2445">
        <v>197</v>
      </c>
      <c r="G2445" t="s">
        <v>1790</v>
      </c>
      <c r="H2445">
        <v>712</v>
      </c>
      <c r="I2445">
        <v>15155772</v>
      </c>
      <c r="J2445">
        <f t="shared" si="38"/>
        <v>3</v>
      </c>
      <c r="K2445" t="s">
        <v>1414</v>
      </c>
      <c r="L2445" t="s">
        <v>8421</v>
      </c>
      <c r="M2445" t="s">
        <v>11935</v>
      </c>
      <c r="N2445">
        <v>8895</v>
      </c>
      <c r="O2445">
        <v>1673</v>
      </c>
      <c r="P2445" t="s">
        <v>11936</v>
      </c>
      <c r="Q2445">
        <v>2</v>
      </c>
      <c r="R2445" t="s">
        <v>11937</v>
      </c>
      <c r="S2445" t="s">
        <v>11938</v>
      </c>
      <c r="T2445">
        <v>48</v>
      </c>
      <c r="U2445" t="s">
        <v>37</v>
      </c>
      <c r="V2445" t="s">
        <v>38</v>
      </c>
      <c r="W2445" t="s">
        <v>38</v>
      </c>
      <c r="X2445" t="s">
        <v>39</v>
      </c>
      <c r="Y2445" s="1">
        <v>18000000</v>
      </c>
      <c r="Z2445">
        <v>2014</v>
      </c>
      <c r="AA2445">
        <v>341</v>
      </c>
      <c r="AB2445">
        <v>5.7</v>
      </c>
      <c r="AC2445">
        <v>2.35</v>
      </c>
      <c r="AD2445">
        <v>3000</v>
      </c>
      <c r="AE2445" s="7">
        <v>19049429.657794677</v>
      </c>
      <c r="AF2445" s="7">
        <v>16039378.479087451</v>
      </c>
    </row>
    <row r="2446" spans="1:32" x14ac:dyDescent="0.2">
      <c r="A2446" t="s">
        <v>28</v>
      </c>
      <c r="B2446" t="s">
        <v>11939</v>
      </c>
      <c r="C2446">
        <v>11</v>
      </c>
      <c r="D2446">
        <v>105</v>
      </c>
      <c r="E2446">
        <v>6</v>
      </c>
      <c r="F2446">
        <v>371</v>
      </c>
      <c r="G2446" t="s">
        <v>11940</v>
      </c>
      <c r="H2446">
        <v>723</v>
      </c>
      <c r="I2446">
        <v>8508843</v>
      </c>
      <c r="J2446">
        <f t="shared" si="38"/>
        <v>2</v>
      </c>
      <c r="K2446" t="s">
        <v>4218</v>
      </c>
      <c r="L2446" t="s">
        <v>2058</v>
      </c>
      <c r="M2446" t="s">
        <v>11941</v>
      </c>
      <c r="N2446">
        <v>7470</v>
      </c>
      <c r="O2446">
        <v>2368</v>
      </c>
      <c r="P2446" t="s">
        <v>11942</v>
      </c>
      <c r="Q2446">
        <v>1</v>
      </c>
      <c r="R2446" t="s">
        <v>11943</v>
      </c>
      <c r="S2446" t="s">
        <v>11944</v>
      </c>
      <c r="T2446">
        <v>35</v>
      </c>
      <c r="U2446" t="s">
        <v>37</v>
      </c>
      <c r="V2446" t="s">
        <v>38</v>
      </c>
      <c r="W2446" t="s">
        <v>38</v>
      </c>
      <c r="X2446" t="s">
        <v>94</v>
      </c>
      <c r="Y2446" s="1">
        <v>18000000</v>
      </c>
      <c r="Z2446">
        <v>1989</v>
      </c>
      <c r="AA2446">
        <v>422</v>
      </c>
      <c r="AB2446">
        <v>5.5</v>
      </c>
      <c r="AC2446">
        <v>1.37</v>
      </c>
      <c r="AD2446">
        <v>0</v>
      </c>
      <c r="AE2446" s="7">
        <v>36362903.225806452</v>
      </c>
      <c r="AF2446" s="7">
        <v>17189235.254032258</v>
      </c>
    </row>
    <row r="2447" spans="1:32" x14ac:dyDescent="0.2">
      <c r="A2447" t="s">
        <v>28</v>
      </c>
      <c r="B2447" t="s">
        <v>11945</v>
      </c>
      <c r="C2447">
        <v>93</v>
      </c>
      <c r="D2447">
        <v>104</v>
      </c>
      <c r="E2447">
        <v>109</v>
      </c>
      <c r="F2447">
        <v>202</v>
      </c>
      <c r="G2447" t="s">
        <v>11946</v>
      </c>
      <c r="H2447">
        <v>405</v>
      </c>
      <c r="I2447">
        <v>7739049</v>
      </c>
      <c r="J2447">
        <f t="shared" si="38"/>
        <v>3</v>
      </c>
      <c r="K2447" t="s">
        <v>1414</v>
      </c>
      <c r="L2447" t="s">
        <v>3990</v>
      </c>
      <c r="M2447" t="s">
        <v>11947</v>
      </c>
      <c r="N2447">
        <v>10680</v>
      </c>
      <c r="O2447">
        <v>847</v>
      </c>
      <c r="P2447" t="s">
        <v>11948</v>
      </c>
      <c r="Q2447">
        <v>2</v>
      </c>
      <c r="R2447" t="s">
        <v>11949</v>
      </c>
      <c r="S2447" t="s">
        <v>11950</v>
      </c>
      <c r="T2447">
        <v>112</v>
      </c>
      <c r="U2447" t="s">
        <v>37</v>
      </c>
      <c r="V2447" t="s">
        <v>267</v>
      </c>
      <c r="W2447" t="s">
        <v>267</v>
      </c>
      <c r="X2447" t="s">
        <v>584</v>
      </c>
      <c r="Y2447" s="1">
        <v>18000000</v>
      </c>
      <c r="Z2447">
        <v>2004</v>
      </c>
      <c r="AA2447">
        <v>204</v>
      </c>
      <c r="AB2447">
        <v>7.1</v>
      </c>
      <c r="AC2447">
        <v>1.85</v>
      </c>
      <c r="AD2447">
        <v>562</v>
      </c>
      <c r="AE2447" s="7">
        <v>23869772.366331391</v>
      </c>
      <c r="AF2447" s="7">
        <v>10262740.997882478</v>
      </c>
    </row>
    <row r="2448" spans="1:32" x14ac:dyDescent="0.2">
      <c r="A2448" t="s">
        <v>28</v>
      </c>
      <c r="B2448" t="s">
        <v>5174</v>
      </c>
      <c r="C2448">
        <v>38</v>
      </c>
      <c r="D2448">
        <v>112</v>
      </c>
      <c r="E2448">
        <v>213</v>
      </c>
      <c r="F2448">
        <v>45</v>
      </c>
      <c r="G2448" t="s">
        <v>11951</v>
      </c>
      <c r="H2448">
        <v>567</v>
      </c>
      <c r="I2448">
        <v>6734844</v>
      </c>
      <c r="J2448">
        <f t="shared" si="38"/>
        <v>2</v>
      </c>
      <c r="K2448" t="s">
        <v>213</v>
      </c>
      <c r="L2448" t="s">
        <v>11952</v>
      </c>
      <c r="M2448" t="s">
        <v>11953</v>
      </c>
      <c r="N2448">
        <v>29591</v>
      </c>
      <c r="O2448">
        <v>711</v>
      </c>
      <c r="P2448" t="s">
        <v>11954</v>
      </c>
      <c r="Q2448">
        <v>0</v>
      </c>
      <c r="R2448" t="s">
        <v>11955</v>
      </c>
      <c r="S2448" t="s">
        <v>11956</v>
      </c>
      <c r="T2448">
        <v>118</v>
      </c>
      <c r="U2448" t="s">
        <v>37</v>
      </c>
      <c r="V2448" t="s">
        <v>38</v>
      </c>
      <c r="W2448" t="s">
        <v>38</v>
      </c>
      <c r="X2448" t="s">
        <v>584</v>
      </c>
      <c r="Y2448" s="1">
        <v>17000000</v>
      </c>
      <c r="Z2448">
        <v>1986</v>
      </c>
      <c r="AA2448">
        <v>67</v>
      </c>
      <c r="AB2448">
        <v>5.9</v>
      </c>
      <c r="AC2448">
        <v>1.85</v>
      </c>
      <c r="AD2448">
        <v>0</v>
      </c>
      <c r="AE2448" s="7">
        <v>38854927.007299274</v>
      </c>
      <c r="AF2448" s="7">
        <v>15393051.295620438</v>
      </c>
    </row>
    <row r="2449" spans="1:32" x14ac:dyDescent="0.2">
      <c r="A2449" t="s">
        <v>28</v>
      </c>
      <c r="B2449" t="s">
        <v>11957</v>
      </c>
      <c r="C2449">
        <v>60</v>
      </c>
      <c r="D2449">
        <v>108</v>
      </c>
      <c r="E2449">
        <v>25</v>
      </c>
      <c r="F2449">
        <v>94</v>
      </c>
      <c r="G2449" t="s">
        <v>11958</v>
      </c>
      <c r="H2449">
        <v>1000</v>
      </c>
      <c r="I2449">
        <v>6000000</v>
      </c>
      <c r="J2449">
        <f t="shared" si="38"/>
        <v>3</v>
      </c>
      <c r="K2449" t="s">
        <v>42</v>
      </c>
      <c r="L2449" t="s">
        <v>1449</v>
      </c>
      <c r="M2449" t="s">
        <v>11959</v>
      </c>
      <c r="N2449">
        <v>10832</v>
      </c>
      <c r="O2449">
        <v>1263</v>
      </c>
      <c r="P2449" t="s">
        <v>11960</v>
      </c>
      <c r="Q2449">
        <v>0</v>
      </c>
      <c r="R2449" t="s">
        <v>11961</v>
      </c>
      <c r="S2449" t="s">
        <v>11962</v>
      </c>
      <c r="T2449">
        <v>102</v>
      </c>
      <c r="U2449" t="s">
        <v>37</v>
      </c>
      <c r="V2449" t="s">
        <v>38</v>
      </c>
      <c r="W2449" t="s">
        <v>38</v>
      </c>
      <c r="X2449" t="s">
        <v>94</v>
      </c>
      <c r="Y2449" s="1">
        <v>18000000</v>
      </c>
      <c r="Z2449">
        <v>1981</v>
      </c>
      <c r="AA2449">
        <v>115</v>
      </c>
      <c r="AB2449">
        <v>6.7</v>
      </c>
      <c r="AC2449">
        <v>2.35</v>
      </c>
      <c r="AD2449">
        <v>0</v>
      </c>
      <c r="AE2449" s="7">
        <v>49603960.396039605</v>
      </c>
      <c r="AF2449" s="7">
        <v>16534653.465346534</v>
      </c>
    </row>
    <row r="2450" spans="1:32" x14ac:dyDescent="0.2">
      <c r="A2450" t="s">
        <v>28</v>
      </c>
      <c r="B2450" t="s">
        <v>9391</v>
      </c>
      <c r="C2450">
        <v>184</v>
      </c>
      <c r="D2450">
        <v>112</v>
      </c>
      <c r="E2450">
        <v>97</v>
      </c>
      <c r="F2450">
        <v>231</v>
      </c>
      <c r="G2450" t="s">
        <v>11963</v>
      </c>
      <c r="H2450">
        <v>577</v>
      </c>
      <c r="I2450">
        <v>6615578</v>
      </c>
      <c r="J2450">
        <f t="shared" si="38"/>
        <v>3</v>
      </c>
      <c r="K2450" t="s">
        <v>6325</v>
      </c>
      <c r="L2450" t="s">
        <v>11964</v>
      </c>
      <c r="M2450" t="s">
        <v>11965</v>
      </c>
      <c r="N2450">
        <v>15352</v>
      </c>
      <c r="O2450">
        <v>1341</v>
      </c>
      <c r="P2450" t="s">
        <v>10507</v>
      </c>
      <c r="Q2450">
        <v>2</v>
      </c>
      <c r="R2450" t="s">
        <v>11966</v>
      </c>
      <c r="S2450" t="s">
        <v>11967</v>
      </c>
      <c r="T2450">
        <v>82</v>
      </c>
      <c r="U2450" t="s">
        <v>37</v>
      </c>
      <c r="V2450" t="s">
        <v>766</v>
      </c>
      <c r="W2450" t="s">
        <v>766</v>
      </c>
      <c r="X2450" t="s">
        <v>584</v>
      </c>
      <c r="Y2450" s="1">
        <v>13000000</v>
      </c>
      <c r="Z2450">
        <v>2009</v>
      </c>
      <c r="AA2450">
        <v>416</v>
      </c>
      <c r="AB2450">
        <v>7</v>
      </c>
      <c r="AC2450">
        <v>2.35</v>
      </c>
      <c r="AD2450">
        <v>0</v>
      </c>
      <c r="AE2450" s="7">
        <v>15181818.181818184</v>
      </c>
      <c r="AF2450" s="7">
        <v>7725884.7972027976</v>
      </c>
    </row>
    <row r="2451" spans="1:32" x14ac:dyDescent="0.2">
      <c r="A2451" t="s">
        <v>24161</v>
      </c>
      <c r="B2451" t="s">
        <v>254</v>
      </c>
      <c r="C2451">
        <v>148</v>
      </c>
      <c r="D2451">
        <v>127</v>
      </c>
      <c r="E2451">
        <v>13000</v>
      </c>
      <c r="F2451">
        <v>940</v>
      </c>
      <c r="G2451" t="s">
        <v>546</v>
      </c>
      <c r="H2451">
        <v>40000</v>
      </c>
      <c r="I2451">
        <v>5887457</v>
      </c>
      <c r="J2451">
        <f t="shared" si="38"/>
        <v>3</v>
      </c>
      <c r="K2451" t="s">
        <v>4166</v>
      </c>
      <c r="L2451" t="s">
        <v>43</v>
      </c>
      <c r="M2451" t="s">
        <v>11968</v>
      </c>
      <c r="N2451">
        <v>142416</v>
      </c>
      <c r="O2451">
        <v>56585</v>
      </c>
      <c r="P2451" t="s">
        <v>3259</v>
      </c>
      <c r="Q2451">
        <v>1</v>
      </c>
      <c r="R2451" t="s">
        <v>11969</v>
      </c>
      <c r="S2451" t="s">
        <v>11970</v>
      </c>
      <c r="T2451">
        <v>420</v>
      </c>
      <c r="U2451" t="s">
        <v>37</v>
      </c>
      <c r="V2451" t="s">
        <v>38</v>
      </c>
      <c r="W2451" t="s">
        <v>38</v>
      </c>
      <c r="X2451" t="s">
        <v>584</v>
      </c>
      <c r="Y2451" s="1">
        <v>18000000</v>
      </c>
      <c r="Z2451">
        <v>1994</v>
      </c>
      <c r="AA2451">
        <v>13000</v>
      </c>
      <c r="AB2451">
        <v>7.9</v>
      </c>
      <c r="AC2451">
        <v>1.85</v>
      </c>
      <c r="AD2451">
        <v>0</v>
      </c>
      <c r="AE2451" s="7">
        <v>30425101.2145749</v>
      </c>
      <c r="AF2451" s="7">
        <v>9951470.8400809728</v>
      </c>
    </row>
    <row r="2452" spans="1:32" x14ac:dyDescent="0.2">
      <c r="A2452" t="s">
        <v>28</v>
      </c>
      <c r="B2452" t="s">
        <v>8185</v>
      </c>
      <c r="C2452">
        <v>217</v>
      </c>
      <c r="D2452">
        <v>111</v>
      </c>
      <c r="E2452">
        <v>655</v>
      </c>
      <c r="F2452">
        <v>405</v>
      </c>
      <c r="G2452" t="s">
        <v>212</v>
      </c>
      <c r="H2452">
        <v>24000</v>
      </c>
      <c r="I2452">
        <v>13362308</v>
      </c>
      <c r="J2452">
        <f t="shared" si="38"/>
        <v>1</v>
      </c>
      <c r="K2452" t="s">
        <v>3408</v>
      </c>
      <c r="L2452" t="s">
        <v>81</v>
      </c>
      <c r="M2452" t="s">
        <v>11971</v>
      </c>
      <c r="N2452">
        <v>31898</v>
      </c>
      <c r="O2452">
        <v>39307</v>
      </c>
      <c r="P2452" t="s">
        <v>3438</v>
      </c>
      <c r="Q2452">
        <v>1</v>
      </c>
      <c r="R2452" t="s">
        <v>11972</v>
      </c>
      <c r="S2452" t="s">
        <v>11973</v>
      </c>
      <c r="T2452">
        <v>111</v>
      </c>
      <c r="U2452" t="s">
        <v>37</v>
      </c>
      <c r="V2452" t="s">
        <v>38</v>
      </c>
      <c r="W2452" t="s">
        <v>38</v>
      </c>
      <c r="X2452" t="s">
        <v>39</v>
      </c>
      <c r="Y2452" s="1">
        <v>18000000</v>
      </c>
      <c r="Z2452">
        <v>2013</v>
      </c>
      <c r="AA2452">
        <v>14000</v>
      </c>
      <c r="AB2452">
        <v>6.9</v>
      </c>
      <c r="AC2452">
        <v>2.35</v>
      </c>
      <c r="AD2452">
        <v>0</v>
      </c>
      <c r="AE2452" s="7">
        <v>19351931.330472104</v>
      </c>
      <c r="AF2452" s="7">
        <v>14365914.824034335</v>
      </c>
    </row>
    <row r="2453" spans="1:32" x14ac:dyDescent="0.2">
      <c r="A2453" t="s">
        <v>28</v>
      </c>
      <c r="B2453" t="s">
        <v>2016</v>
      </c>
      <c r="C2453">
        <v>160</v>
      </c>
      <c r="D2453">
        <v>126</v>
      </c>
      <c r="E2453">
        <v>44</v>
      </c>
      <c r="F2453">
        <v>9</v>
      </c>
      <c r="G2453" t="s">
        <v>11974</v>
      </c>
      <c r="H2453">
        <v>627</v>
      </c>
      <c r="I2453">
        <v>5701643</v>
      </c>
      <c r="J2453">
        <f t="shared" si="38"/>
        <v>5</v>
      </c>
      <c r="K2453" t="s">
        <v>3429</v>
      </c>
      <c r="L2453" t="s">
        <v>229</v>
      </c>
      <c r="M2453" t="s">
        <v>11975</v>
      </c>
      <c r="N2453">
        <v>37635</v>
      </c>
      <c r="O2453">
        <v>653</v>
      </c>
      <c r="P2453" t="s">
        <v>11976</v>
      </c>
      <c r="Q2453">
        <v>0</v>
      </c>
      <c r="R2453" t="s">
        <v>11977</v>
      </c>
      <c r="S2453" t="s">
        <v>11978</v>
      </c>
      <c r="T2453">
        <v>165</v>
      </c>
      <c r="U2453" t="s">
        <v>11979</v>
      </c>
      <c r="V2453" t="s">
        <v>7169</v>
      </c>
      <c r="W2453" t="s">
        <v>7169</v>
      </c>
      <c r="X2453" t="s">
        <v>584</v>
      </c>
      <c r="Y2453" s="1">
        <v>20000000</v>
      </c>
      <c r="Z2453">
        <v>2007</v>
      </c>
      <c r="AA2453">
        <v>12</v>
      </c>
      <c r="AB2453">
        <v>7.3</v>
      </c>
      <c r="AC2453">
        <v>2.35</v>
      </c>
      <c r="AD2453">
        <v>0</v>
      </c>
      <c r="AE2453" s="7">
        <v>24167872.648335744</v>
      </c>
      <c r="AF2453" s="7">
        <v>6889829.095513748</v>
      </c>
    </row>
    <row r="2454" spans="1:32" x14ac:dyDescent="0.2">
      <c r="A2454" t="s">
        <v>28</v>
      </c>
      <c r="B2454" t="s">
        <v>1293</v>
      </c>
      <c r="C2454">
        <v>209</v>
      </c>
      <c r="D2454">
        <v>114</v>
      </c>
      <c r="E2454">
        <v>0</v>
      </c>
      <c r="F2454">
        <v>1000</v>
      </c>
      <c r="G2454" t="s">
        <v>640</v>
      </c>
      <c r="H2454">
        <v>27000</v>
      </c>
      <c r="I2454">
        <v>5694401</v>
      </c>
      <c r="J2454">
        <f t="shared" si="38"/>
        <v>3</v>
      </c>
      <c r="K2454" t="s">
        <v>333</v>
      </c>
      <c r="L2454" t="s">
        <v>60</v>
      </c>
      <c r="M2454" t="s">
        <v>11980</v>
      </c>
      <c r="N2454">
        <v>194489</v>
      </c>
      <c r="O2454">
        <v>46944</v>
      </c>
      <c r="P2454" t="s">
        <v>137</v>
      </c>
      <c r="Q2454">
        <v>4</v>
      </c>
      <c r="R2454" t="s">
        <v>11981</v>
      </c>
      <c r="S2454" t="s">
        <v>11982</v>
      </c>
      <c r="T2454">
        <v>192</v>
      </c>
      <c r="U2454" t="s">
        <v>37</v>
      </c>
      <c r="V2454" t="s">
        <v>56</v>
      </c>
      <c r="W2454" t="s">
        <v>56</v>
      </c>
      <c r="X2454" t="s">
        <v>584</v>
      </c>
      <c r="Y2454" s="1">
        <v>18000000</v>
      </c>
      <c r="Z2454">
        <v>2008</v>
      </c>
      <c r="AA2454">
        <v>18000</v>
      </c>
      <c r="AB2454">
        <v>7.3</v>
      </c>
      <c r="AC2454">
        <v>2.35</v>
      </c>
      <c r="AD2454">
        <v>12000</v>
      </c>
      <c r="AE2454" s="7">
        <v>20942870.413376685</v>
      </c>
      <c r="AF2454" s="7">
        <v>6625394.5680445889</v>
      </c>
    </row>
    <row r="2455" spans="1:32" x14ac:dyDescent="0.2">
      <c r="A2455" t="s">
        <v>28</v>
      </c>
      <c r="B2455" t="s">
        <v>11983</v>
      </c>
      <c r="C2455">
        <v>40</v>
      </c>
      <c r="D2455">
        <v>99</v>
      </c>
      <c r="E2455">
        <v>379</v>
      </c>
      <c r="F2455">
        <v>251</v>
      </c>
      <c r="G2455" t="s">
        <v>11984</v>
      </c>
      <c r="H2455">
        <v>456</v>
      </c>
      <c r="I2455">
        <v>5333658</v>
      </c>
      <c r="J2455">
        <f t="shared" si="38"/>
        <v>2</v>
      </c>
      <c r="K2455" t="s">
        <v>646</v>
      </c>
      <c r="L2455" t="s">
        <v>11825</v>
      </c>
      <c r="M2455" t="s">
        <v>11985</v>
      </c>
      <c r="N2455">
        <v>2541</v>
      </c>
      <c r="O2455">
        <v>1356</v>
      </c>
      <c r="P2455" t="s">
        <v>11986</v>
      </c>
      <c r="Q2455">
        <v>2</v>
      </c>
      <c r="R2455" t="s">
        <v>11987</v>
      </c>
      <c r="S2455" t="s">
        <v>11988</v>
      </c>
      <c r="T2455">
        <v>54</v>
      </c>
      <c r="U2455" t="s">
        <v>37</v>
      </c>
      <c r="V2455" t="s">
        <v>38</v>
      </c>
      <c r="W2455" t="s">
        <v>38</v>
      </c>
      <c r="X2455" t="s">
        <v>94</v>
      </c>
      <c r="Y2455" s="1">
        <v>20000000</v>
      </c>
      <c r="Z2455">
        <v>1982</v>
      </c>
      <c r="AA2455">
        <v>278</v>
      </c>
      <c r="AB2455">
        <v>3.5</v>
      </c>
      <c r="AC2455">
        <v>1.85</v>
      </c>
      <c r="AD2455">
        <v>0</v>
      </c>
      <c r="AE2455" s="7">
        <v>51917098.445595853</v>
      </c>
      <c r="AF2455" s="7">
        <v>13845402.373056995</v>
      </c>
    </row>
    <row r="2456" spans="1:32" x14ac:dyDescent="0.2">
      <c r="A2456" t="s">
        <v>28</v>
      </c>
      <c r="B2456" t="s">
        <v>856</v>
      </c>
      <c r="C2456">
        <v>85</v>
      </c>
      <c r="D2456">
        <v>150</v>
      </c>
      <c r="E2456">
        <v>0</v>
      </c>
      <c r="F2456">
        <v>401</v>
      </c>
      <c r="G2456" t="s">
        <v>763</v>
      </c>
      <c r="H2456">
        <v>597</v>
      </c>
      <c r="I2456">
        <v>4414535</v>
      </c>
      <c r="J2456">
        <f t="shared" si="38"/>
        <v>1</v>
      </c>
      <c r="K2456" t="s">
        <v>3408</v>
      </c>
      <c r="L2456" t="s">
        <v>11989</v>
      </c>
      <c r="M2456" t="s">
        <v>11990</v>
      </c>
      <c r="N2456">
        <v>30618</v>
      </c>
      <c r="O2456">
        <v>1645</v>
      </c>
      <c r="P2456" t="s">
        <v>9674</v>
      </c>
      <c r="Q2456">
        <v>0</v>
      </c>
      <c r="R2456" t="s">
        <v>11991</v>
      </c>
      <c r="S2456" t="s">
        <v>11992</v>
      </c>
      <c r="T2456">
        <v>224</v>
      </c>
      <c r="U2456" t="s">
        <v>37</v>
      </c>
      <c r="V2456" t="s">
        <v>56</v>
      </c>
      <c r="W2456" t="s">
        <v>56</v>
      </c>
      <c r="X2456" t="s">
        <v>39</v>
      </c>
      <c r="Y2456" s="1">
        <v>18000000</v>
      </c>
      <c r="Z2456">
        <v>1996</v>
      </c>
      <c r="AA2456">
        <v>591</v>
      </c>
      <c r="AB2456">
        <v>7.8</v>
      </c>
      <c r="AC2456">
        <v>2.2000000000000002</v>
      </c>
      <c r="AD2456">
        <v>0</v>
      </c>
      <c r="AE2456" s="7">
        <v>28738049.713193119</v>
      </c>
      <c r="AF2456" s="7">
        <v>7048062.5717017213</v>
      </c>
    </row>
    <row r="2457" spans="1:32" x14ac:dyDescent="0.2">
      <c r="A2457" t="s">
        <v>28</v>
      </c>
      <c r="B2457" t="s">
        <v>6247</v>
      </c>
      <c r="C2457">
        <v>83</v>
      </c>
      <c r="D2457">
        <v>117</v>
      </c>
      <c r="E2457">
        <v>78</v>
      </c>
      <c r="F2457">
        <v>238</v>
      </c>
      <c r="G2457" t="s">
        <v>11993</v>
      </c>
      <c r="H2457">
        <v>989</v>
      </c>
      <c r="I2457">
        <v>4806750</v>
      </c>
      <c r="J2457">
        <f t="shared" si="38"/>
        <v>4</v>
      </c>
      <c r="K2457" t="s">
        <v>8770</v>
      </c>
      <c r="L2457" t="s">
        <v>351</v>
      </c>
      <c r="M2457" t="s">
        <v>11994</v>
      </c>
      <c r="N2457">
        <v>6091</v>
      </c>
      <c r="O2457">
        <v>1598</v>
      </c>
      <c r="P2457" t="s">
        <v>11995</v>
      </c>
      <c r="Q2457">
        <v>0</v>
      </c>
      <c r="R2457" t="s">
        <v>11996</v>
      </c>
      <c r="S2457" t="s">
        <v>11997</v>
      </c>
      <c r="T2457">
        <v>53</v>
      </c>
      <c r="U2457" t="s">
        <v>37</v>
      </c>
      <c r="V2457" t="s">
        <v>369</v>
      </c>
      <c r="W2457" t="s">
        <v>369</v>
      </c>
      <c r="X2457" t="s">
        <v>94</v>
      </c>
      <c r="Y2457" s="1"/>
      <c r="Z2457">
        <v>2009</v>
      </c>
      <c r="AA2457">
        <v>258</v>
      </c>
      <c r="AB2457">
        <v>7.4</v>
      </c>
      <c r="AC2457">
        <v>1.85</v>
      </c>
      <c r="AD2457">
        <v>0</v>
      </c>
      <c r="AE2457" s="7">
        <v>0</v>
      </c>
      <c r="AF2457" s="7">
        <v>5613477.2727272734</v>
      </c>
    </row>
    <row r="2458" spans="1:32" x14ac:dyDescent="0.2">
      <c r="A2458" t="s">
        <v>28</v>
      </c>
      <c r="B2458" t="s">
        <v>11998</v>
      </c>
      <c r="C2458">
        <v>263</v>
      </c>
      <c r="D2458">
        <v>112</v>
      </c>
      <c r="E2458">
        <v>337</v>
      </c>
      <c r="F2458">
        <v>201</v>
      </c>
      <c r="G2458" t="s">
        <v>1045</v>
      </c>
      <c r="H2458">
        <v>4000</v>
      </c>
      <c r="I2458">
        <v>3707794</v>
      </c>
      <c r="J2458">
        <f t="shared" si="38"/>
        <v>4</v>
      </c>
      <c r="K2458" t="s">
        <v>1482</v>
      </c>
      <c r="L2458" t="s">
        <v>83</v>
      </c>
      <c r="M2458" t="s">
        <v>11999</v>
      </c>
      <c r="N2458">
        <v>31359</v>
      </c>
      <c r="O2458">
        <v>5671</v>
      </c>
      <c r="P2458" t="s">
        <v>12000</v>
      </c>
      <c r="Q2458">
        <v>0</v>
      </c>
      <c r="R2458" t="s">
        <v>12001</v>
      </c>
      <c r="S2458" t="s">
        <v>12002</v>
      </c>
      <c r="T2458">
        <v>156</v>
      </c>
      <c r="U2458" t="s">
        <v>37</v>
      </c>
      <c r="V2458" t="s">
        <v>12003</v>
      </c>
      <c r="W2458" t="s">
        <v>12003</v>
      </c>
      <c r="X2458" t="s">
        <v>39</v>
      </c>
      <c r="Y2458" s="1">
        <v>18000000</v>
      </c>
      <c r="Z2458">
        <v>2016</v>
      </c>
      <c r="AA2458">
        <v>820</v>
      </c>
      <c r="AB2458">
        <v>6.7</v>
      </c>
      <c r="AC2458">
        <v>2.35</v>
      </c>
      <c r="AD2458">
        <v>0</v>
      </c>
      <c r="AE2458" s="7">
        <v>18787500</v>
      </c>
      <c r="AF2458" s="7">
        <v>3870009.9874999998</v>
      </c>
    </row>
    <row r="2459" spans="1:32" x14ac:dyDescent="0.2">
      <c r="A2459" t="s">
        <v>28</v>
      </c>
      <c r="B2459" t="s">
        <v>4002</v>
      </c>
      <c r="C2459">
        <v>128</v>
      </c>
      <c r="D2459">
        <v>108</v>
      </c>
      <c r="E2459">
        <v>11000</v>
      </c>
      <c r="F2459">
        <v>922</v>
      </c>
      <c r="G2459" t="s">
        <v>4134</v>
      </c>
      <c r="H2459">
        <v>11000</v>
      </c>
      <c r="I2459">
        <v>3203044</v>
      </c>
      <c r="J2459">
        <f t="shared" si="38"/>
        <v>2</v>
      </c>
      <c r="K2459" t="s">
        <v>1680</v>
      </c>
      <c r="L2459" t="s">
        <v>4002</v>
      </c>
      <c r="M2459" t="s">
        <v>12004</v>
      </c>
      <c r="N2459">
        <v>25165</v>
      </c>
      <c r="O2459">
        <v>14843</v>
      </c>
      <c r="P2459" t="s">
        <v>6156</v>
      </c>
      <c r="Q2459">
        <v>2</v>
      </c>
      <c r="R2459" t="s">
        <v>12005</v>
      </c>
      <c r="S2459" t="s">
        <v>12006</v>
      </c>
      <c r="T2459">
        <v>155</v>
      </c>
      <c r="U2459" t="s">
        <v>37</v>
      </c>
      <c r="V2459" t="s">
        <v>38</v>
      </c>
      <c r="W2459" t="s">
        <v>38</v>
      </c>
      <c r="X2459" t="s">
        <v>584</v>
      </c>
      <c r="Y2459" s="1">
        <v>18000000</v>
      </c>
      <c r="Z2459">
        <v>2003</v>
      </c>
      <c r="AA2459">
        <v>944</v>
      </c>
      <c r="AB2459">
        <v>6.4</v>
      </c>
      <c r="AC2459">
        <v>2.35</v>
      </c>
      <c r="AD2459">
        <v>827</v>
      </c>
      <c r="AE2459" s="7">
        <v>24505434.782608699</v>
      </c>
      <c r="AF2459" s="7">
        <v>4360665.8804347832</v>
      </c>
    </row>
    <row r="2460" spans="1:32" x14ac:dyDescent="0.2">
      <c r="A2460" t="s">
        <v>28</v>
      </c>
      <c r="B2460" t="s">
        <v>12007</v>
      </c>
      <c r="C2460">
        <v>186</v>
      </c>
      <c r="D2460">
        <v>116</v>
      </c>
      <c r="E2460">
        <v>6</v>
      </c>
      <c r="F2460">
        <v>212</v>
      </c>
      <c r="G2460" t="s">
        <v>435</v>
      </c>
      <c r="H2460">
        <v>25000</v>
      </c>
      <c r="I2460">
        <v>4435083</v>
      </c>
      <c r="J2460">
        <f t="shared" si="38"/>
        <v>4</v>
      </c>
      <c r="K2460" t="s">
        <v>12008</v>
      </c>
      <c r="L2460" t="s">
        <v>3396</v>
      </c>
      <c r="M2460" t="s">
        <v>12009</v>
      </c>
      <c r="N2460">
        <v>27882</v>
      </c>
      <c r="O2460">
        <v>39463</v>
      </c>
      <c r="P2460" t="s">
        <v>12010</v>
      </c>
      <c r="Q2460">
        <v>2</v>
      </c>
      <c r="R2460" t="s">
        <v>12011</v>
      </c>
      <c r="S2460" t="s">
        <v>12012</v>
      </c>
      <c r="T2460">
        <v>119</v>
      </c>
      <c r="U2460" t="s">
        <v>37</v>
      </c>
      <c r="V2460" t="s">
        <v>369</v>
      </c>
      <c r="W2460" t="s">
        <v>369</v>
      </c>
      <c r="X2460" t="s">
        <v>584</v>
      </c>
      <c r="Y2460" s="1">
        <v>18000000</v>
      </c>
      <c r="Z2460">
        <v>2013</v>
      </c>
      <c r="AA2460">
        <v>14000</v>
      </c>
      <c r="AB2460">
        <v>7.1</v>
      </c>
      <c r="AC2460">
        <v>2.35</v>
      </c>
      <c r="AD2460">
        <v>18000</v>
      </c>
      <c r="AE2460" s="7">
        <v>19351931.330472104</v>
      </c>
      <c r="AF2460" s="7">
        <v>4768190.0922746789</v>
      </c>
    </row>
    <row r="2461" spans="1:32" x14ac:dyDescent="0.2">
      <c r="A2461" t="s">
        <v>28</v>
      </c>
      <c r="C2461">
        <v>14</v>
      </c>
      <c r="D2461">
        <v>60</v>
      </c>
      <c r="F2461">
        <v>405</v>
      </c>
      <c r="G2461" t="s">
        <v>5087</v>
      </c>
      <c r="H2461">
        <v>654</v>
      </c>
      <c r="J2461">
        <f t="shared" si="38"/>
        <v>2</v>
      </c>
      <c r="K2461" t="s">
        <v>8059</v>
      </c>
      <c r="L2461" t="s">
        <v>12013</v>
      </c>
      <c r="M2461" t="s">
        <v>12014</v>
      </c>
      <c r="N2461">
        <v>12854</v>
      </c>
      <c r="O2461">
        <v>1906</v>
      </c>
      <c r="P2461" t="s">
        <v>8769</v>
      </c>
      <c r="Q2461">
        <v>1</v>
      </c>
      <c r="R2461" t="s">
        <v>12015</v>
      </c>
      <c r="S2461" t="s">
        <v>12016</v>
      </c>
      <c r="T2461">
        <v>44</v>
      </c>
      <c r="V2461" t="s">
        <v>38</v>
      </c>
      <c r="W2461" t="s">
        <v>38</v>
      </c>
      <c r="Y2461" s="1"/>
      <c r="AA2461">
        <v>426</v>
      </c>
      <c r="AB2461">
        <v>6.7</v>
      </c>
      <c r="AD2461">
        <v>0</v>
      </c>
      <c r="AE2461" s="7" t="s">
        <v>24168</v>
      </c>
      <c r="AF2461" s="7" t="s">
        <v>24168</v>
      </c>
    </row>
    <row r="2462" spans="1:32" x14ac:dyDescent="0.2">
      <c r="A2462" t="s">
        <v>24161</v>
      </c>
      <c r="B2462" t="s">
        <v>12017</v>
      </c>
      <c r="C2462">
        <v>292</v>
      </c>
      <c r="D2462">
        <v>144</v>
      </c>
      <c r="E2462">
        <v>0</v>
      </c>
      <c r="F2462">
        <v>16</v>
      </c>
      <c r="G2462" t="s">
        <v>12018</v>
      </c>
      <c r="H2462">
        <v>63</v>
      </c>
      <c r="I2462">
        <v>2222647</v>
      </c>
      <c r="J2462">
        <f t="shared" si="38"/>
        <v>2</v>
      </c>
      <c r="K2462" t="s">
        <v>8059</v>
      </c>
      <c r="L2462" t="s">
        <v>12019</v>
      </c>
      <c r="M2462" t="s">
        <v>12020</v>
      </c>
      <c r="N2462">
        <v>52958</v>
      </c>
      <c r="O2462">
        <v>167</v>
      </c>
      <c r="P2462" t="s">
        <v>12021</v>
      </c>
      <c r="Q2462">
        <v>0</v>
      </c>
      <c r="R2462" t="s">
        <v>12022</v>
      </c>
      <c r="S2462" t="s">
        <v>12023</v>
      </c>
      <c r="T2462">
        <v>193</v>
      </c>
      <c r="U2462" t="s">
        <v>8730</v>
      </c>
      <c r="V2462" t="s">
        <v>766</v>
      </c>
      <c r="W2462" t="s">
        <v>766</v>
      </c>
      <c r="X2462" t="s">
        <v>584</v>
      </c>
      <c r="Y2462" s="1">
        <v>12000000</v>
      </c>
      <c r="Z2462">
        <v>2009</v>
      </c>
      <c r="AA2462">
        <v>43</v>
      </c>
      <c r="AB2462">
        <v>7.8</v>
      </c>
      <c r="AC2462">
        <v>1.85</v>
      </c>
      <c r="AD2462">
        <v>0</v>
      </c>
      <c r="AE2462" s="7">
        <v>14013986.013986016</v>
      </c>
      <c r="AF2462" s="7">
        <v>2595678.6643356644</v>
      </c>
    </row>
    <row r="2463" spans="1:32" x14ac:dyDescent="0.2">
      <c r="A2463" t="s">
        <v>28</v>
      </c>
      <c r="B2463" t="s">
        <v>755</v>
      </c>
      <c r="C2463">
        <v>15</v>
      </c>
      <c r="D2463">
        <v>92</v>
      </c>
      <c r="E2463">
        <v>662</v>
      </c>
      <c r="F2463">
        <v>161</v>
      </c>
      <c r="G2463" t="s">
        <v>12024</v>
      </c>
      <c r="H2463">
        <v>662</v>
      </c>
      <c r="J2463">
        <f t="shared" si="38"/>
        <v>1</v>
      </c>
      <c r="K2463" t="s">
        <v>6402</v>
      </c>
      <c r="L2463" t="s">
        <v>755</v>
      </c>
      <c r="M2463" t="s">
        <v>12025</v>
      </c>
      <c r="N2463">
        <v>436</v>
      </c>
      <c r="O2463">
        <v>1498</v>
      </c>
      <c r="P2463" t="s">
        <v>12026</v>
      </c>
      <c r="Q2463">
        <v>0</v>
      </c>
      <c r="S2463" t="s">
        <v>12027</v>
      </c>
      <c r="T2463">
        <v>6</v>
      </c>
      <c r="U2463" t="s">
        <v>37</v>
      </c>
      <c r="V2463" t="s">
        <v>38</v>
      </c>
      <c r="W2463" t="s">
        <v>38</v>
      </c>
      <c r="Y2463" s="1"/>
      <c r="Z2463">
        <v>2016</v>
      </c>
      <c r="AA2463">
        <v>290</v>
      </c>
      <c r="AB2463">
        <v>4</v>
      </c>
      <c r="AD2463">
        <v>378</v>
      </c>
      <c r="AE2463" s="7">
        <v>0</v>
      </c>
      <c r="AF2463" s="7">
        <v>0</v>
      </c>
    </row>
    <row r="2464" spans="1:32" x14ac:dyDescent="0.2">
      <c r="A2464" t="s">
        <v>28</v>
      </c>
      <c r="B2464" t="s">
        <v>12028</v>
      </c>
      <c r="C2464">
        <v>70</v>
      </c>
      <c r="D2464">
        <v>93</v>
      </c>
      <c r="E2464">
        <v>28</v>
      </c>
      <c r="F2464">
        <v>415</v>
      </c>
      <c r="G2464" t="s">
        <v>1902</v>
      </c>
      <c r="H2464">
        <v>1000</v>
      </c>
      <c r="I2464">
        <v>3500000</v>
      </c>
      <c r="J2464">
        <f t="shared" si="38"/>
        <v>5</v>
      </c>
      <c r="K2464" t="s">
        <v>12029</v>
      </c>
      <c r="L2464" t="s">
        <v>1331</v>
      </c>
      <c r="M2464" t="s">
        <v>12030</v>
      </c>
      <c r="N2464">
        <v>10082</v>
      </c>
      <c r="O2464">
        <v>2319</v>
      </c>
      <c r="P2464" t="s">
        <v>6395</v>
      </c>
      <c r="Q2464">
        <v>2</v>
      </c>
      <c r="R2464" t="s">
        <v>12031</v>
      </c>
      <c r="S2464" t="s">
        <v>12032</v>
      </c>
      <c r="T2464">
        <v>100</v>
      </c>
      <c r="U2464" t="s">
        <v>37</v>
      </c>
      <c r="V2464" t="s">
        <v>38</v>
      </c>
      <c r="W2464" t="s">
        <v>38</v>
      </c>
      <c r="X2464" t="s">
        <v>584</v>
      </c>
      <c r="Y2464" s="1">
        <v>2700000</v>
      </c>
      <c r="Z2464">
        <v>1986</v>
      </c>
      <c r="AA2464">
        <v>695</v>
      </c>
      <c r="AB2464">
        <v>5.9</v>
      </c>
      <c r="AC2464">
        <v>1.85</v>
      </c>
      <c r="AD2464">
        <v>0</v>
      </c>
      <c r="AE2464" s="7">
        <v>6171076.6423357669</v>
      </c>
      <c r="AF2464" s="7">
        <v>7999543.7956204377</v>
      </c>
    </row>
    <row r="2465" spans="1:32" x14ac:dyDescent="0.2">
      <c r="A2465" t="s">
        <v>28</v>
      </c>
      <c r="B2465" t="s">
        <v>2640</v>
      </c>
      <c r="C2465">
        <v>79</v>
      </c>
      <c r="D2465">
        <v>103</v>
      </c>
      <c r="E2465">
        <v>154</v>
      </c>
      <c r="F2465">
        <v>576</v>
      </c>
      <c r="G2465" t="s">
        <v>3787</v>
      </c>
      <c r="H2465">
        <v>1000</v>
      </c>
      <c r="I2465">
        <v>676698</v>
      </c>
      <c r="J2465">
        <f t="shared" si="38"/>
        <v>4</v>
      </c>
      <c r="K2465" t="s">
        <v>2141</v>
      </c>
      <c r="L2465" t="s">
        <v>2864</v>
      </c>
      <c r="M2465" t="s">
        <v>12033</v>
      </c>
      <c r="N2465">
        <v>26730</v>
      </c>
      <c r="O2465">
        <v>4094</v>
      </c>
      <c r="P2465" t="s">
        <v>1854</v>
      </c>
      <c r="Q2465">
        <v>0</v>
      </c>
      <c r="R2465" t="s">
        <v>12034</v>
      </c>
      <c r="S2465" t="s">
        <v>12035</v>
      </c>
      <c r="T2465">
        <v>180</v>
      </c>
      <c r="U2465" t="s">
        <v>37</v>
      </c>
      <c r="V2465" t="s">
        <v>38</v>
      </c>
      <c r="W2465" t="s">
        <v>38</v>
      </c>
      <c r="X2465" t="s">
        <v>584</v>
      </c>
      <c r="Y2465" s="1">
        <v>18000000</v>
      </c>
      <c r="Z2465">
        <v>2002</v>
      </c>
      <c r="AA2465">
        <v>783</v>
      </c>
      <c r="AB2465">
        <v>7.2</v>
      </c>
      <c r="AC2465">
        <v>1.85</v>
      </c>
      <c r="AD2465">
        <v>2000</v>
      </c>
      <c r="AE2465" s="7">
        <v>25063924.402445801</v>
      </c>
      <c r="AF2465" s="7">
        <v>942261.52862701495</v>
      </c>
    </row>
    <row r="2466" spans="1:32" x14ac:dyDescent="0.2">
      <c r="A2466" t="s">
        <v>28</v>
      </c>
      <c r="B2466" t="s">
        <v>6471</v>
      </c>
      <c r="C2466">
        <v>103</v>
      </c>
      <c r="D2466">
        <v>93</v>
      </c>
      <c r="E2466">
        <v>190</v>
      </c>
      <c r="F2466">
        <v>151</v>
      </c>
      <c r="G2466" t="s">
        <v>12036</v>
      </c>
      <c r="H2466">
        <v>364</v>
      </c>
      <c r="I2466">
        <v>3419967</v>
      </c>
      <c r="J2466">
        <f t="shared" si="38"/>
        <v>1</v>
      </c>
      <c r="K2466" t="s">
        <v>12037</v>
      </c>
      <c r="L2466" t="s">
        <v>12038</v>
      </c>
      <c r="M2466" t="s">
        <v>12039</v>
      </c>
      <c r="N2466">
        <v>13359</v>
      </c>
      <c r="O2466">
        <v>1083</v>
      </c>
      <c r="P2466" t="s">
        <v>12040</v>
      </c>
      <c r="Q2466">
        <v>0</v>
      </c>
      <c r="R2466" t="s">
        <v>12041</v>
      </c>
      <c r="S2466" t="s">
        <v>12042</v>
      </c>
      <c r="T2466">
        <v>56</v>
      </c>
      <c r="U2466" t="s">
        <v>37</v>
      </c>
      <c r="V2466" t="s">
        <v>38</v>
      </c>
      <c r="W2466" t="s">
        <v>38</v>
      </c>
      <c r="X2466" t="s">
        <v>584</v>
      </c>
      <c r="Y2466" s="1"/>
      <c r="Z2466">
        <v>2013</v>
      </c>
      <c r="AA2466">
        <v>253</v>
      </c>
      <c r="AB2466">
        <v>7.2</v>
      </c>
      <c r="AC2466">
        <v>2.35</v>
      </c>
      <c r="AD2466">
        <v>19000</v>
      </c>
      <c r="AE2466" s="7">
        <v>0</v>
      </c>
      <c r="AF2466" s="7">
        <v>3676831.4742489271</v>
      </c>
    </row>
    <row r="2467" spans="1:32" x14ac:dyDescent="0.2">
      <c r="A2467" t="s">
        <v>28</v>
      </c>
      <c r="B2467" t="s">
        <v>12043</v>
      </c>
      <c r="C2467">
        <v>97</v>
      </c>
      <c r="D2467">
        <v>98</v>
      </c>
      <c r="E2467">
        <v>34</v>
      </c>
      <c r="F2467">
        <v>394</v>
      </c>
      <c r="G2467" t="s">
        <v>5727</v>
      </c>
      <c r="H2467">
        <v>663</v>
      </c>
      <c r="J2467">
        <f t="shared" si="38"/>
        <v>3</v>
      </c>
      <c r="K2467" t="s">
        <v>2124</v>
      </c>
      <c r="L2467" t="s">
        <v>7602</v>
      </c>
      <c r="M2467" t="s">
        <v>12044</v>
      </c>
      <c r="N2467">
        <v>14324</v>
      </c>
      <c r="O2467">
        <v>2215</v>
      </c>
      <c r="P2467" t="s">
        <v>3172</v>
      </c>
      <c r="Q2467">
        <v>1</v>
      </c>
      <c r="R2467" t="s">
        <v>12045</v>
      </c>
      <c r="S2467" t="s">
        <v>12046</v>
      </c>
      <c r="T2467">
        <v>93</v>
      </c>
      <c r="U2467" t="s">
        <v>37</v>
      </c>
      <c r="V2467" t="s">
        <v>766</v>
      </c>
      <c r="W2467" t="s">
        <v>766</v>
      </c>
      <c r="X2467" t="s">
        <v>584</v>
      </c>
      <c r="Y2467" s="1">
        <v>18000000</v>
      </c>
      <c r="Z2467">
        <v>2008</v>
      </c>
      <c r="AA2467">
        <v>551</v>
      </c>
      <c r="AB2467">
        <v>5.0999999999999996</v>
      </c>
      <c r="AC2467">
        <v>2.35</v>
      </c>
      <c r="AD2467">
        <v>1000</v>
      </c>
      <c r="AE2467" s="7">
        <v>20942870.413376685</v>
      </c>
      <c r="AF2467" s="7">
        <v>0</v>
      </c>
    </row>
    <row r="2468" spans="1:32" x14ac:dyDescent="0.2">
      <c r="A2468" t="s">
        <v>28</v>
      </c>
      <c r="C2468">
        <v>108</v>
      </c>
      <c r="D2468">
        <v>334</v>
      </c>
      <c r="F2468">
        <v>30</v>
      </c>
      <c r="G2468" t="s">
        <v>12047</v>
      </c>
      <c r="H2468">
        <v>897</v>
      </c>
      <c r="I2468">
        <v>145118</v>
      </c>
      <c r="J2468">
        <f t="shared" si="38"/>
        <v>4</v>
      </c>
      <c r="K2468" t="s">
        <v>5684</v>
      </c>
      <c r="L2468" t="s">
        <v>876</v>
      </c>
      <c r="M2468" t="s">
        <v>12048</v>
      </c>
      <c r="N2468">
        <v>10111</v>
      </c>
      <c r="O2468">
        <v>1032</v>
      </c>
      <c r="P2468" t="s">
        <v>12049</v>
      </c>
      <c r="Q2468">
        <v>0</v>
      </c>
      <c r="R2468" t="s">
        <v>12050</v>
      </c>
      <c r="S2468" t="s">
        <v>12051</v>
      </c>
      <c r="T2468">
        <v>36</v>
      </c>
      <c r="U2468" t="s">
        <v>37</v>
      </c>
      <c r="V2468" t="s">
        <v>1464</v>
      </c>
      <c r="W2468" t="s">
        <v>1464</v>
      </c>
      <c r="X2468" t="s">
        <v>4829</v>
      </c>
      <c r="Y2468" s="1"/>
      <c r="AA2468">
        <v>30</v>
      </c>
      <c r="AB2468">
        <v>7.7</v>
      </c>
      <c r="AC2468">
        <v>2.35</v>
      </c>
      <c r="AD2468">
        <v>0</v>
      </c>
      <c r="AE2468" s="7" t="s">
        <v>24168</v>
      </c>
      <c r="AF2468" s="7" t="s">
        <v>24168</v>
      </c>
    </row>
    <row r="2469" spans="1:32" x14ac:dyDescent="0.2">
      <c r="A2469" t="s">
        <v>28</v>
      </c>
      <c r="B2469" t="s">
        <v>12052</v>
      </c>
      <c r="C2469">
        <v>59</v>
      </c>
      <c r="D2469">
        <v>114</v>
      </c>
      <c r="E2469">
        <v>157</v>
      </c>
      <c r="F2469">
        <v>32</v>
      </c>
      <c r="G2469" t="s">
        <v>12053</v>
      </c>
      <c r="H2469">
        <v>84</v>
      </c>
      <c r="J2469">
        <f t="shared" si="38"/>
        <v>1</v>
      </c>
      <c r="K2469" t="s">
        <v>10412</v>
      </c>
      <c r="L2469" t="s">
        <v>12054</v>
      </c>
      <c r="M2469" t="s">
        <v>12055</v>
      </c>
      <c r="N2469">
        <v>2541</v>
      </c>
      <c r="O2469">
        <v>198</v>
      </c>
      <c r="P2469" t="s">
        <v>12056</v>
      </c>
      <c r="Q2469">
        <v>0</v>
      </c>
      <c r="R2469" t="s">
        <v>12057</v>
      </c>
      <c r="S2469" t="s">
        <v>12058</v>
      </c>
      <c r="T2469">
        <v>20</v>
      </c>
      <c r="U2469" t="s">
        <v>37</v>
      </c>
      <c r="V2469" t="s">
        <v>1464</v>
      </c>
      <c r="W2469" t="s">
        <v>1464</v>
      </c>
      <c r="X2469" t="s">
        <v>4829</v>
      </c>
      <c r="Y2469" s="1">
        <v>18000000</v>
      </c>
      <c r="Z2469">
        <v>2009</v>
      </c>
      <c r="AA2469">
        <v>35</v>
      </c>
      <c r="AB2469">
        <v>5.5</v>
      </c>
      <c r="AC2469">
        <v>2.35</v>
      </c>
      <c r="AD2469">
        <v>342</v>
      </c>
      <c r="AE2469" s="7">
        <v>21020979.020979021</v>
      </c>
      <c r="AF2469" s="7">
        <v>0</v>
      </c>
    </row>
    <row r="2470" spans="1:32" x14ac:dyDescent="0.2">
      <c r="A2470" t="s">
        <v>28</v>
      </c>
      <c r="B2470" t="s">
        <v>12059</v>
      </c>
      <c r="C2470">
        <v>10</v>
      </c>
      <c r="D2470">
        <v>121</v>
      </c>
      <c r="E2470">
        <v>0</v>
      </c>
      <c r="F2470">
        <v>353</v>
      </c>
      <c r="G2470" t="s">
        <v>6411</v>
      </c>
      <c r="H2470">
        <v>854</v>
      </c>
      <c r="I2470">
        <v>229311</v>
      </c>
      <c r="J2470">
        <f t="shared" si="38"/>
        <v>6</v>
      </c>
      <c r="K2470" t="s">
        <v>12060</v>
      </c>
      <c r="L2470" t="s">
        <v>4831</v>
      </c>
      <c r="M2470" t="s">
        <v>12061</v>
      </c>
      <c r="N2470">
        <v>899</v>
      </c>
      <c r="O2470">
        <v>2705</v>
      </c>
      <c r="P2470" t="s">
        <v>12062</v>
      </c>
      <c r="Q2470">
        <v>2</v>
      </c>
      <c r="R2470" t="s">
        <v>12063</v>
      </c>
      <c r="S2470" t="s">
        <v>12064</v>
      </c>
      <c r="T2470">
        <v>42</v>
      </c>
      <c r="U2470" t="s">
        <v>37</v>
      </c>
      <c r="V2470" t="s">
        <v>3570</v>
      </c>
      <c r="W2470" t="s">
        <v>3570</v>
      </c>
      <c r="X2470" t="s">
        <v>584</v>
      </c>
      <c r="Y2470" s="1">
        <v>11350000</v>
      </c>
      <c r="Z2470">
        <v>1999</v>
      </c>
      <c r="AA2470">
        <v>578</v>
      </c>
      <c r="AB2470">
        <v>6.2</v>
      </c>
      <c r="AC2470">
        <v>2.35</v>
      </c>
      <c r="AD2470">
        <v>271</v>
      </c>
      <c r="AE2470" s="7">
        <v>17065876.350540217</v>
      </c>
      <c r="AF2470" s="7">
        <v>344792.349939976</v>
      </c>
    </row>
    <row r="2471" spans="1:32" x14ac:dyDescent="0.2">
      <c r="A2471" t="s">
        <v>28</v>
      </c>
      <c r="B2471" t="s">
        <v>2494</v>
      </c>
      <c r="C2471">
        <v>184</v>
      </c>
      <c r="D2471">
        <v>87</v>
      </c>
      <c r="E2471">
        <v>0</v>
      </c>
      <c r="F2471">
        <v>83</v>
      </c>
      <c r="G2471" t="s">
        <v>12065</v>
      </c>
      <c r="H2471">
        <v>1000</v>
      </c>
      <c r="J2471">
        <f t="shared" si="38"/>
        <v>1</v>
      </c>
      <c r="K2471" t="s">
        <v>6402</v>
      </c>
      <c r="L2471" t="s">
        <v>12066</v>
      </c>
      <c r="M2471" t="s">
        <v>12067</v>
      </c>
      <c r="N2471">
        <v>49669</v>
      </c>
      <c r="O2471">
        <v>1592</v>
      </c>
      <c r="P2471" t="s">
        <v>12068</v>
      </c>
      <c r="Q2471">
        <v>1</v>
      </c>
      <c r="R2471" t="s">
        <v>12069</v>
      </c>
      <c r="S2471" t="s">
        <v>12070</v>
      </c>
      <c r="T2471">
        <v>419</v>
      </c>
      <c r="U2471" t="s">
        <v>37</v>
      </c>
      <c r="V2471" t="s">
        <v>38</v>
      </c>
      <c r="W2471" t="s">
        <v>38</v>
      </c>
      <c r="X2471" t="s">
        <v>5612</v>
      </c>
      <c r="Y2471" s="1">
        <v>3500000</v>
      </c>
      <c r="Z2471">
        <v>1985</v>
      </c>
      <c r="AA2471">
        <v>177</v>
      </c>
      <c r="AB2471">
        <v>7.2</v>
      </c>
      <c r="AC2471">
        <v>1.85</v>
      </c>
      <c r="AD2471">
        <v>3000</v>
      </c>
      <c r="AE2471" s="7">
        <v>8148234.2007434946</v>
      </c>
      <c r="AF2471" s="7">
        <v>0</v>
      </c>
    </row>
    <row r="2472" spans="1:32" x14ac:dyDescent="0.2">
      <c r="A2472" t="s">
        <v>28</v>
      </c>
      <c r="B2472" t="s">
        <v>1756</v>
      </c>
      <c r="C2472">
        <v>23</v>
      </c>
      <c r="D2472">
        <v>92</v>
      </c>
      <c r="E2472">
        <v>55</v>
      </c>
      <c r="F2472">
        <v>757</v>
      </c>
      <c r="G2472" t="s">
        <v>8894</v>
      </c>
      <c r="H2472">
        <v>1000</v>
      </c>
      <c r="J2472">
        <f t="shared" si="38"/>
        <v>4</v>
      </c>
      <c r="K2472" t="s">
        <v>463</v>
      </c>
      <c r="L2472" t="s">
        <v>6530</v>
      </c>
      <c r="M2472" t="s">
        <v>12071</v>
      </c>
      <c r="N2472">
        <v>4510</v>
      </c>
      <c r="O2472">
        <v>3212</v>
      </c>
      <c r="P2472" t="s">
        <v>8777</v>
      </c>
      <c r="Q2472">
        <v>1</v>
      </c>
      <c r="R2472" t="s">
        <v>12072</v>
      </c>
      <c r="S2472" t="s">
        <v>12073</v>
      </c>
      <c r="T2472">
        <v>50</v>
      </c>
      <c r="U2472" t="s">
        <v>37</v>
      </c>
      <c r="V2472" t="s">
        <v>38</v>
      </c>
      <c r="W2472" t="s">
        <v>38</v>
      </c>
      <c r="X2472" t="s">
        <v>584</v>
      </c>
      <c r="Y2472" s="1">
        <v>18000000</v>
      </c>
      <c r="Z2472">
        <v>2016</v>
      </c>
      <c r="AA2472">
        <v>872</v>
      </c>
      <c r="AB2472">
        <v>5.2</v>
      </c>
      <c r="AD2472">
        <v>0</v>
      </c>
      <c r="AE2472" s="7">
        <v>18787500</v>
      </c>
      <c r="AF2472" s="7">
        <v>0</v>
      </c>
    </row>
    <row r="2473" spans="1:32" x14ac:dyDescent="0.2">
      <c r="A2473" t="s">
        <v>28</v>
      </c>
      <c r="B2473" t="s">
        <v>12074</v>
      </c>
      <c r="C2473">
        <v>112</v>
      </c>
      <c r="D2473">
        <v>105</v>
      </c>
      <c r="E2473">
        <v>2</v>
      </c>
      <c r="F2473">
        <v>69</v>
      </c>
      <c r="G2473" t="s">
        <v>2242</v>
      </c>
      <c r="H2473">
        <v>805</v>
      </c>
      <c r="I2473">
        <v>63260</v>
      </c>
      <c r="J2473">
        <f t="shared" si="38"/>
        <v>4</v>
      </c>
      <c r="K2473" t="s">
        <v>12075</v>
      </c>
      <c r="L2473" t="s">
        <v>10307</v>
      </c>
      <c r="M2473" t="s">
        <v>12076</v>
      </c>
      <c r="N2473">
        <v>14325</v>
      </c>
      <c r="O2473">
        <v>1185</v>
      </c>
      <c r="P2473" t="s">
        <v>12077</v>
      </c>
      <c r="Q2473">
        <v>0</v>
      </c>
      <c r="R2473" t="s">
        <v>12078</v>
      </c>
      <c r="S2473" t="s">
        <v>12079</v>
      </c>
      <c r="T2473">
        <v>90</v>
      </c>
      <c r="U2473" t="s">
        <v>37</v>
      </c>
      <c r="V2473" t="s">
        <v>1464</v>
      </c>
      <c r="W2473" t="s">
        <v>1464</v>
      </c>
      <c r="X2473" t="s">
        <v>584</v>
      </c>
      <c r="Y2473" s="1">
        <v>14000000</v>
      </c>
      <c r="Z2473">
        <v>2006</v>
      </c>
      <c r="AA2473">
        <v>306</v>
      </c>
      <c r="AB2473">
        <v>6.7</v>
      </c>
      <c r="AC2473">
        <v>2.35</v>
      </c>
      <c r="AD2473">
        <v>0</v>
      </c>
      <c r="AE2473" s="7">
        <v>17395833.333333336</v>
      </c>
      <c r="AF2473" s="7">
        <v>78604.315476190488</v>
      </c>
    </row>
    <row r="2474" spans="1:32" x14ac:dyDescent="0.2">
      <c r="A2474" t="s">
        <v>28</v>
      </c>
      <c r="B2474" t="s">
        <v>10292</v>
      </c>
      <c r="C2474">
        <v>45</v>
      </c>
      <c r="D2474">
        <v>90</v>
      </c>
      <c r="E2474">
        <v>78</v>
      </c>
      <c r="F2474">
        <v>720</v>
      </c>
      <c r="G2474" t="s">
        <v>10293</v>
      </c>
      <c r="H2474">
        <v>2000</v>
      </c>
      <c r="J2474">
        <f t="shared" si="38"/>
        <v>2</v>
      </c>
      <c r="K2474" t="s">
        <v>1764</v>
      </c>
      <c r="L2474" t="s">
        <v>1374</v>
      </c>
      <c r="M2474" t="s">
        <v>10294</v>
      </c>
      <c r="N2474">
        <v>4693</v>
      </c>
      <c r="O2474">
        <v>4142</v>
      </c>
      <c r="P2474" t="s">
        <v>1869</v>
      </c>
      <c r="Q2474">
        <v>1</v>
      </c>
      <c r="S2474" t="s">
        <v>10295</v>
      </c>
      <c r="T2474">
        <v>49</v>
      </c>
      <c r="U2474" t="s">
        <v>37</v>
      </c>
      <c r="V2474" t="s">
        <v>267</v>
      </c>
      <c r="W2474" t="s">
        <v>267</v>
      </c>
      <c r="X2474" t="s">
        <v>584</v>
      </c>
      <c r="Y2474" s="1">
        <v>11000000</v>
      </c>
      <c r="Z2474">
        <v>2015</v>
      </c>
      <c r="AA2474">
        <v>1000</v>
      </c>
      <c r="AB2474">
        <v>6.3</v>
      </c>
      <c r="AC2474">
        <v>2.35</v>
      </c>
      <c r="AD2474">
        <v>0</v>
      </c>
      <c r="AE2474" s="7">
        <v>11626582.278481014</v>
      </c>
      <c r="AF2474" s="7">
        <v>0</v>
      </c>
    </row>
    <row r="2475" spans="1:32" x14ac:dyDescent="0.2">
      <c r="A2475" t="s">
        <v>28</v>
      </c>
      <c r="B2475" t="s">
        <v>9666</v>
      </c>
      <c r="C2475">
        <v>59</v>
      </c>
      <c r="D2475">
        <v>89</v>
      </c>
      <c r="E2475">
        <v>130</v>
      </c>
      <c r="F2475">
        <v>183</v>
      </c>
      <c r="G2475" t="s">
        <v>12080</v>
      </c>
      <c r="H2475">
        <v>444</v>
      </c>
      <c r="J2475">
        <f t="shared" si="38"/>
        <v>3</v>
      </c>
      <c r="K2475" t="s">
        <v>42</v>
      </c>
      <c r="L2475" t="s">
        <v>9446</v>
      </c>
      <c r="M2475" t="s">
        <v>12081</v>
      </c>
      <c r="N2475">
        <v>30215</v>
      </c>
      <c r="O2475">
        <v>1243</v>
      </c>
      <c r="P2475" t="s">
        <v>2279</v>
      </c>
      <c r="Q2475">
        <v>1</v>
      </c>
      <c r="R2475" t="s">
        <v>12082</v>
      </c>
      <c r="S2475" t="s">
        <v>12083</v>
      </c>
      <c r="T2475">
        <v>95</v>
      </c>
      <c r="U2475" t="s">
        <v>37</v>
      </c>
      <c r="V2475" t="s">
        <v>10490</v>
      </c>
      <c r="W2475" t="s">
        <v>10490</v>
      </c>
      <c r="X2475" t="s">
        <v>39</v>
      </c>
      <c r="Y2475" s="1">
        <v>17900000</v>
      </c>
      <c r="Z2475">
        <v>1985</v>
      </c>
      <c r="AA2475">
        <v>312</v>
      </c>
      <c r="AB2475">
        <v>5</v>
      </c>
      <c r="AC2475">
        <v>2.35</v>
      </c>
      <c r="AD2475">
        <v>0</v>
      </c>
      <c r="AE2475" s="7">
        <v>41672397.769516729</v>
      </c>
      <c r="AF2475" s="7">
        <v>0</v>
      </c>
    </row>
    <row r="2476" spans="1:32" x14ac:dyDescent="0.2">
      <c r="A2476" t="s">
        <v>28</v>
      </c>
      <c r="B2476" t="s">
        <v>12084</v>
      </c>
      <c r="C2476">
        <v>195</v>
      </c>
      <c r="D2476">
        <v>114</v>
      </c>
      <c r="E2476">
        <v>89</v>
      </c>
      <c r="F2476">
        <v>920</v>
      </c>
      <c r="G2476" t="s">
        <v>1211</v>
      </c>
      <c r="H2476">
        <v>22000</v>
      </c>
      <c r="J2476">
        <f t="shared" si="38"/>
        <v>4</v>
      </c>
      <c r="K2476" t="s">
        <v>6131</v>
      </c>
      <c r="L2476" t="s">
        <v>1745</v>
      </c>
      <c r="M2476" t="s">
        <v>12085</v>
      </c>
      <c r="N2476">
        <v>48162</v>
      </c>
      <c r="O2476">
        <v>25804</v>
      </c>
      <c r="P2476" t="s">
        <v>5045</v>
      </c>
      <c r="Q2476">
        <v>2</v>
      </c>
      <c r="R2476" t="s">
        <v>12086</v>
      </c>
      <c r="S2476" t="s">
        <v>12087</v>
      </c>
      <c r="T2476">
        <v>140</v>
      </c>
      <c r="U2476" t="s">
        <v>37</v>
      </c>
      <c r="V2476" t="s">
        <v>3570</v>
      </c>
      <c r="W2476" t="s">
        <v>3570</v>
      </c>
      <c r="X2476" t="s">
        <v>584</v>
      </c>
      <c r="Y2476" s="1">
        <v>14000000</v>
      </c>
      <c r="Z2476">
        <v>2012</v>
      </c>
      <c r="AA2476">
        <v>2000</v>
      </c>
      <c r="AB2476">
        <v>6.2</v>
      </c>
      <c r="AC2476">
        <v>2.35</v>
      </c>
      <c r="AD2476">
        <v>10000</v>
      </c>
      <c r="AE2476" s="7">
        <v>15274390.243902439</v>
      </c>
      <c r="AF2476" s="7">
        <v>0</v>
      </c>
    </row>
    <row r="2477" spans="1:32" x14ac:dyDescent="0.2">
      <c r="A2477" t="s">
        <v>28</v>
      </c>
      <c r="B2477" t="s">
        <v>6548</v>
      </c>
      <c r="C2477">
        <v>256</v>
      </c>
      <c r="D2477">
        <v>119</v>
      </c>
      <c r="E2477">
        <v>99</v>
      </c>
      <c r="F2477">
        <v>778</v>
      </c>
      <c r="G2477" t="s">
        <v>623</v>
      </c>
      <c r="H2477">
        <v>15000</v>
      </c>
      <c r="I2477">
        <v>121463226</v>
      </c>
      <c r="J2477">
        <f t="shared" si="38"/>
        <v>1</v>
      </c>
      <c r="K2477" t="s">
        <v>1670</v>
      </c>
      <c r="L2477" t="s">
        <v>181</v>
      </c>
      <c r="M2477" t="s">
        <v>12088</v>
      </c>
      <c r="N2477">
        <v>422606</v>
      </c>
      <c r="O2477">
        <v>17584</v>
      </c>
      <c r="P2477" t="s">
        <v>4366</v>
      </c>
      <c r="Q2477">
        <v>2</v>
      </c>
      <c r="R2477" t="s">
        <v>12089</v>
      </c>
      <c r="S2477" t="s">
        <v>12090</v>
      </c>
      <c r="T2477">
        <v>555</v>
      </c>
      <c r="U2477" t="s">
        <v>37</v>
      </c>
      <c r="V2477" t="s">
        <v>38</v>
      </c>
      <c r="W2477" t="s">
        <v>38</v>
      </c>
      <c r="X2477" t="s">
        <v>584</v>
      </c>
      <c r="Y2477" s="1">
        <v>20000000</v>
      </c>
      <c r="Z2477">
        <v>2007</v>
      </c>
      <c r="AA2477">
        <v>833</v>
      </c>
      <c r="AB2477">
        <v>7.6</v>
      </c>
      <c r="AC2477">
        <v>1.85</v>
      </c>
      <c r="AD2477">
        <v>0</v>
      </c>
      <c r="AE2477" s="7">
        <v>24167872.648335744</v>
      </c>
      <c r="AF2477" s="7">
        <v>146775388.87120116</v>
      </c>
    </row>
    <row r="2478" spans="1:32" x14ac:dyDescent="0.2">
      <c r="A2478" t="s">
        <v>28</v>
      </c>
      <c r="B2478" t="s">
        <v>9515</v>
      </c>
      <c r="C2478">
        <v>44</v>
      </c>
      <c r="D2478">
        <v>103</v>
      </c>
      <c r="E2478">
        <v>0</v>
      </c>
      <c r="F2478">
        <v>543</v>
      </c>
      <c r="G2478" t="s">
        <v>9593</v>
      </c>
      <c r="H2478">
        <v>923</v>
      </c>
      <c r="I2478">
        <v>90485233</v>
      </c>
      <c r="J2478">
        <f t="shared" si="38"/>
        <v>3</v>
      </c>
      <c r="K2478" t="s">
        <v>9192</v>
      </c>
      <c r="L2478" t="s">
        <v>5395</v>
      </c>
      <c r="M2478" t="s">
        <v>12091</v>
      </c>
      <c r="N2478">
        <v>9544</v>
      </c>
      <c r="O2478">
        <v>3699</v>
      </c>
      <c r="P2478" t="s">
        <v>8335</v>
      </c>
      <c r="Q2478">
        <v>0</v>
      </c>
      <c r="R2478" t="s">
        <v>12092</v>
      </c>
      <c r="S2478" t="s">
        <v>12093</v>
      </c>
      <c r="T2478">
        <v>45</v>
      </c>
      <c r="U2478" t="s">
        <v>37</v>
      </c>
      <c r="V2478" t="s">
        <v>38</v>
      </c>
      <c r="W2478" t="s">
        <v>38</v>
      </c>
      <c r="X2478" t="s">
        <v>39</v>
      </c>
      <c r="Y2478" s="1"/>
      <c r="Z2478">
        <v>2009</v>
      </c>
      <c r="AA2478">
        <v>619</v>
      </c>
      <c r="AB2478">
        <v>4.0999999999999996</v>
      </c>
      <c r="AC2478">
        <v>1.85</v>
      </c>
      <c r="AD2478">
        <v>804</v>
      </c>
      <c r="AE2478" s="7">
        <v>0</v>
      </c>
      <c r="AF2478" s="7">
        <v>105671565.81118882</v>
      </c>
    </row>
    <row r="2479" spans="1:32" x14ac:dyDescent="0.2">
      <c r="A2479" t="s">
        <v>28</v>
      </c>
      <c r="B2479" t="s">
        <v>12094</v>
      </c>
      <c r="C2479">
        <v>59</v>
      </c>
      <c r="D2479">
        <v>91</v>
      </c>
      <c r="E2479">
        <v>512</v>
      </c>
      <c r="F2479">
        <v>413</v>
      </c>
      <c r="G2479" t="s">
        <v>9864</v>
      </c>
      <c r="H2479">
        <v>11000</v>
      </c>
      <c r="J2479">
        <f t="shared" si="38"/>
        <v>2</v>
      </c>
      <c r="K2479" t="s">
        <v>5764</v>
      </c>
      <c r="L2479" t="s">
        <v>4844</v>
      </c>
      <c r="M2479" t="s">
        <v>12095</v>
      </c>
      <c r="N2479">
        <v>5693</v>
      </c>
      <c r="O2479">
        <v>13545</v>
      </c>
      <c r="P2479" t="s">
        <v>1054</v>
      </c>
      <c r="Q2479">
        <v>2</v>
      </c>
      <c r="R2479" t="s">
        <v>12096</v>
      </c>
      <c r="S2479" t="s">
        <v>12097</v>
      </c>
      <c r="T2479">
        <v>34</v>
      </c>
      <c r="U2479" t="s">
        <v>37</v>
      </c>
      <c r="V2479" t="s">
        <v>1464</v>
      </c>
      <c r="W2479" t="s">
        <v>1464</v>
      </c>
      <c r="X2479" t="s">
        <v>584</v>
      </c>
      <c r="Y2479" s="1">
        <v>18000000</v>
      </c>
      <c r="Z2479">
        <v>2014</v>
      </c>
      <c r="AA2479">
        <v>918</v>
      </c>
      <c r="AB2479">
        <v>5.3</v>
      </c>
      <c r="AC2479">
        <v>2.35</v>
      </c>
      <c r="AD2479">
        <v>0</v>
      </c>
      <c r="AE2479" s="7">
        <v>19049429.657794677</v>
      </c>
      <c r="AF2479" s="7">
        <v>0</v>
      </c>
    </row>
    <row r="2480" spans="1:32" x14ac:dyDescent="0.2">
      <c r="A2480" t="s">
        <v>28</v>
      </c>
      <c r="B2480" t="s">
        <v>1070</v>
      </c>
      <c r="C2480">
        <v>97</v>
      </c>
      <c r="D2480">
        <v>98</v>
      </c>
      <c r="E2480">
        <v>209</v>
      </c>
      <c r="F2480">
        <v>129</v>
      </c>
      <c r="G2480" t="s">
        <v>12098</v>
      </c>
      <c r="H2480">
        <v>158</v>
      </c>
      <c r="I2480">
        <v>58006147</v>
      </c>
      <c r="J2480">
        <f t="shared" si="38"/>
        <v>4</v>
      </c>
      <c r="K2480" t="s">
        <v>4810</v>
      </c>
      <c r="L2480" t="s">
        <v>12099</v>
      </c>
      <c r="M2480" t="s">
        <v>12100</v>
      </c>
      <c r="N2480">
        <v>67653</v>
      </c>
      <c r="O2480">
        <v>816</v>
      </c>
      <c r="P2480" t="s">
        <v>12101</v>
      </c>
      <c r="Q2480">
        <v>2</v>
      </c>
      <c r="R2480" t="s">
        <v>12102</v>
      </c>
      <c r="S2480" t="s">
        <v>12103</v>
      </c>
      <c r="T2480">
        <v>108</v>
      </c>
      <c r="U2480" t="s">
        <v>37</v>
      </c>
      <c r="V2480" t="s">
        <v>38</v>
      </c>
      <c r="W2480" t="s">
        <v>38</v>
      </c>
      <c r="X2480" t="s">
        <v>39</v>
      </c>
      <c r="Y2480" s="1">
        <v>23000000</v>
      </c>
      <c r="Z2480">
        <v>2008</v>
      </c>
      <c r="AA2480">
        <v>152</v>
      </c>
      <c r="AB2480">
        <v>6.2</v>
      </c>
      <c r="AC2480">
        <v>1.85</v>
      </c>
      <c r="AD2480">
        <v>0</v>
      </c>
      <c r="AE2480" s="7">
        <v>26760334.417092428</v>
      </c>
      <c r="AF2480" s="7">
        <v>67489734.43334882</v>
      </c>
    </row>
    <row r="2481" spans="1:32" x14ac:dyDescent="0.2">
      <c r="A2481" t="s">
        <v>28</v>
      </c>
      <c r="B2481" t="s">
        <v>12104</v>
      </c>
      <c r="C2481">
        <v>142</v>
      </c>
      <c r="D2481">
        <v>80</v>
      </c>
      <c r="E2481">
        <v>19</v>
      </c>
      <c r="F2481">
        <v>854</v>
      </c>
      <c r="G2481" t="s">
        <v>1652</v>
      </c>
      <c r="H2481">
        <v>11000</v>
      </c>
      <c r="I2481">
        <v>51053787</v>
      </c>
      <c r="J2481">
        <f t="shared" si="38"/>
        <v>5</v>
      </c>
      <c r="K2481" t="s">
        <v>12105</v>
      </c>
      <c r="L2481" t="s">
        <v>256</v>
      </c>
      <c r="M2481" t="s">
        <v>12106</v>
      </c>
      <c r="N2481">
        <v>45900</v>
      </c>
      <c r="O2481">
        <v>14385</v>
      </c>
      <c r="P2481" t="s">
        <v>3502</v>
      </c>
      <c r="Q2481">
        <v>1</v>
      </c>
      <c r="R2481" t="s">
        <v>12107</v>
      </c>
      <c r="S2481" t="s">
        <v>12108</v>
      </c>
      <c r="T2481">
        <v>247</v>
      </c>
      <c r="U2481" t="s">
        <v>37</v>
      </c>
      <c r="V2481" t="s">
        <v>38</v>
      </c>
      <c r="W2481" t="s">
        <v>38</v>
      </c>
      <c r="X2481" t="s">
        <v>94</v>
      </c>
      <c r="Y2481" s="1">
        <v>17500000</v>
      </c>
      <c r="Z2481">
        <v>2005</v>
      </c>
      <c r="AA2481">
        <v>979</v>
      </c>
      <c r="AB2481">
        <v>6.5</v>
      </c>
      <c r="AC2481">
        <v>1.85</v>
      </c>
      <c r="AD2481">
        <v>0</v>
      </c>
      <c r="AE2481" s="7">
        <v>22446236.559139784</v>
      </c>
      <c r="AF2481" s="7">
        <v>65483736.013824888</v>
      </c>
    </row>
    <row r="2482" spans="1:32" x14ac:dyDescent="0.2">
      <c r="A2482" t="s">
        <v>28</v>
      </c>
      <c r="B2482" t="s">
        <v>12109</v>
      </c>
      <c r="C2482">
        <v>187</v>
      </c>
      <c r="D2482">
        <v>121</v>
      </c>
      <c r="E2482">
        <v>83</v>
      </c>
      <c r="F2482">
        <v>242</v>
      </c>
      <c r="G2482" t="s">
        <v>4127</v>
      </c>
      <c r="H2482">
        <v>3000</v>
      </c>
      <c r="I2482">
        <v>23472900</v>
      </c>
      <c r="J2482">
        <f t="shared" si="38"/>
        <v>3</v>
      </c>
      <c r="K2482" t="s">
        <v>1960</v>
      </c>
      <c r="L2482" t="s">
        <v>251</v>
      </c>
      <c r="M2482" t="s">
        <v>12110</v>
      </c>
      <c r="N2482">
        <v>264533</v>
      </c>
      <c r="O2482">
        <v>4142</v>
      </c>
      <c r="P2482" t="s">
        <v>12111</v>
      </c>
      <c r="Q2482">
        <v>1</v>
      </c>
      <c r="R2482" t="s">
        <v>12112</v>
      </c>
      <c r="S2482" t="s">
        <v>12113</v>
      </c>
      <c r="T2482">
        <v>609</v>
      </c>
      <c r="U2482" t="s">
        <v>37</v>
      </c>
      <c r="V2482" t="s">
        <v>56</v>
      </c>
      <c r="W2482" t="s">
        <v>56</v>
      </c>
      <c r="X2482" t="s">
        <v>39</v>
      </c>
      <c r="Y2482" s="1">
        <v>17500000</v>
      </c>
      <c r="Z2482">
        <v>2004</v>
      </c>
      <c r="AA2482">
        <v>460</v>
      </c>
      <c r="AB2482">
        <v>8.1</v>
      </c>
      <c r="AC2482">
        <v>2.35</v>
      </c>
      <c r="AD2482">
        <v>12000</v>
      </c>
      <c r="AE2482" s="7">
        <v>23206723.133933298</v>
      </c>
      <c r="AF2482" s="7">
        <v>31127376.654314451</v>
      </c>
    </row>
    <row r="2483" spans="1:32" x14ac:dyDescent="0.2">
      <c r="A2483" t="s">
        <v>28</v>
      </c>
      <c r="B2483" t="s">
        <v>12114</v>
      </c>
      <c r="C2483">
        <v>193</v>
      </c>
      <c r="D2483">
        <v>94</v>
      </c>
      <c r="E2483">
        <v>87</v>
      </c>
      <c r="F2483">
        <v>280</v>
      </c>
      <c r="G2483" t="s">
        <v>1340</v>
      </c>
      <c r="H2483">
        <v>866</v>
      </c>
      <c r="I2483">
        <v>39687528</v>
      </c>
      <c r="J2483">
        <f t="shared" si="38"/>
        <v>4</v>
      </c>
      <c r="K2483" t="s">
        <v>463</v>
      </c>
      <c r="L2483" t="s">
        <v>12115</v>
      </c>
      <c r="M2483" t="s">
        <v>12116</v>
      </c>
      <c r="N2483">
        <v>140780</v>
      </c>
      <c r="O2483">
        <v>2124</v>
      </c>
      <c r="P2483" t="s">
        <v>4404</v>
      </c>
      <c r="Q2483">
        <v>1</v>
      </c>
      <c r="R2483" t="s">
        <v>12117</v>
      </c>
      <c r="S2483" t="s">
        <v>12118</v>
      </c>
      <c r="T2483">
        <v>376</v>
      </c>
      <c r="U2483" t="s">
        <v>37</v>
      </c>
      <c r="V2483" t="s">
        <v>1464</v>
      </c>
      <c r="W2483" t="s">
        <v>1464</v>
      </c>
      <c r="X2483" t="s">
        <v>584</v>
      </c>
      <c r="Y2483" s="1">
        <v>24000000</v>
      </c>
      <c r="Z2483">
        <v>2007</v>
      </c>
      <c r="AA2483">
        <v>794</v>
      </c>
      <c r="AB2483">
        <v>6.3</v>
      </c>
      <c r="AC2483">
        <v>2.35</v>
      </c>
      <c r="AD2483">
        <v>0</v>
      </c>
      <c r="AE2483" s="7">
        <v>29001447.178002894</v>
      </c>
      <c r="AF2483" s="7">
        <v>47958156.12156295</v>
      </c>
    </row>
    <row r="2484" spans="1:32" x14ac:dyDescent="0.2">
      <c r="A2484" t="s">
        <v>28</v>
      </c>
      <c r="B2484" t="s">
        <v>12119</v>
      </c>
      <c r="C2484">
        <v>40</v>
      </c>
      <c r="D2484">
        <v>93</v>
      </c>
      <c r="E2484">
        <v>148</v>
      </c>
      <c r="F2484">
        <v>170</v>
      </c>
      <c r="G2484" t="s">
        <v>11587</v>
      </c>
      <c r="H2484">
        <v>549</v>
      </c>
      <c r="I2484">
        <v>7017178</v>
      </c>
      <c r="J2484">
        <f t="shared" si="38"/>
        <v>4</v>
      </c>
      <c r="K2484" t="s">
        <v>12120</v>
      </c>
      <c r="L2484" t="s">
        <v>3074</v>
      </c>
      <c r="M2484" t="s">
        <v>12121</v>
      </c>
      <c r="N2484">
        <v>1633</v>
      </c>
      <c r="O2484">
        <v>1373</v>
      </c>
      <c r="P2484" t="s">
        <v>12122</v>
      </c>
      <c r="Q2484">
        <v>5</v>
      </c>
      <c r="R2484" t="s">
        <v>12123</v>
      </c>
      <c r="S2484" t="s">
        <v>12124</v>
      </c>
      <c r="T2484">
        <v>17</v>
      </c>
      <c r="U2484" t="s">
        <v>37</v>
      </c>
      <c r="V2484" t="s">
        <v>38</v>
      </c>
      <c r="W2484" t="s">
        <v>38</v>
      </c>
      <c r="X2484" t="s">
        <v>94</v>
      </c>
      <c r="Y2484" s="1">
        <v>17500000</v>
      </c>
      <c r="Z2484">
        <v>2013</v>
      </c>
      <c r="AA2484">
        <v>269</v>
      </c>
      <c r="AB2484">
        <v>4.4000000000000004</v>
      </c>
      <c r="AC2484">
        <v>2.35</v>
      </c>
      <c r="AD2484">
        <v>0</v>
      </c>
      <c r="AE2484" s="7">
        <v>18814377.682403434</v>
      </c>
      <c r="AF2484" s="7">
        <v>7544219.266094421</v>
      </c>
    </row>
    <row r="2485" spans="1:32" x14ac:dyDescent="0.2">
      <c r="A2485" t="s">
        <v>28</v>
      </c>
      <c r="B2485" t="s">
        <v>12125</v>
      </c>
      <c r="C2485">
        <v>46</v>
      </c>
      <c r="D2485">
        <v>93</v>
      </c>
      <c r="E2485">
        <v>32</v>
      </c>
      <c r="F2485">
        <v>1000</v>
      </c>
      <c r="G2485" t="s">
        <v>3523</v>
      </c>
      <c r="H2485">
        <v>13000</v>
      </c>
      <c r="J2485">
        <f t="shared" si="38"/>
        <v>2</v>
      </c>
      <c r="K2485" t="s">
        <v>59</v>
      </c>
      <c r="L2485" t="s">
        <v>976</v>
      </c>
      <c r="M2485" t="s">
        <v>12126</v>
      </c>
      <c r="N2485">
        <v>13133</v>
      </c>
      <c r="O2485">
        <v>16735</v>
      </c>
      <c r="P2485" t="s">
        <v>12127</v>
      </c>
      <c r="Q2485">
        <v>4</v>
      </c>
      <c r="R2485" t="s">
        <v>12128</v>
      </c>
      <c r="S2485" t="s">
        <v>12129</v>
      </c>
      <c r="T2485">
        <v>101</v>
      </c>
      <c r="U2485" t="s">
        <v>37</v>
      </c>
      <c r="V2485" t="s">
        <v>38</v>
      </c>
      <c r="W2485" t="s">
        <v>38</v>
      </c>
      <c r="X2485" t="s">
        <v>584</v>
      </c>
      <c r="Y2485" s="1">
        <v>18000000</v>
      </c>
      <c r="Z2485">
        <v>2014</v>
      </c>
      <c r="AA2485">
        <v>1000</v>
      </c>
      <c r="AB2485">
        <v>4.5999999999999996</v>
      </c>
      <c r="AC2485">
        <v>2.35</v>
      </c>
      <c r="AD2485">
        <v>0</v>
      </c>
      <c r="AE2485" s="7">
        <v>19049429.657794677</v>
      </c>
      <c r="AF2485" s="7">
        <v>0</v>
      </c>
    </row>
    <row r="2486" spans="1:32" x14ac:dyDescent="0.2">
      <c r="A2486" t="s">
        <v>28</v>
      </c>
      <c r="B2486" t="s">
        <v>12130</v>
      </c>
      <c r="C2486">
        <v>38</v>
      </c>
      <c r="D2486">
        <v>116</v>
      </c>
      <c r="E2486">
        <v>0</v>
      </c>
      <c r="F2486">
        <v>50</v>
      </c>
      <c r="G2486" t="s">
        <v>12131</v>
      </c>
      <c r="H2486">
        <v>109</v>
      </c>
      <c r="I2486">
        <v>325491</v>
      </c>
      <c r="J2486">
        <f t="shared" si="38"/>
        <v>3</v>
      </c>
      <c r="K2486" t="s">
        <v>2124</v>
      </c>
      <c r="L2486" t="s">
        <v>12132</v>
      </c>
      <c r="M2486" t="s">
        <v>12133</v>
      </c>
      <c r="N2486">
        <v>4387</v>
      </c>
      <c r="O2486">
        <v>245</v>
      </c>
      <c r="P2486" t="s">
        <v>12134</v>
      </c>
      <c r="Q2486">
        <v>0</v>
      </c>
      <c r="R2486" t="s">
        <v>12135</v>
      </c>
      <c r="S2486" t="s">
        <v>12136</v>
      </c>
      <c r="T2486">
        <v>67</v>
      </c>
      <c r="U2486" t="s">
        <v>37</v>
      </c>
      <c r="V2486" t="s">
        <v>38</v>
      </c>
      <c r="W2486" t="s">
        <v>38</v>
      </c>
      <c r="X2486" t="s">
        <v>584</v>
      </c>
      <c r="Y2486" s="1">
        <v>17500000</v>
      </c>
      <c r="Z2486">
        <v>2002</v>
      </c>
      <c r="AA2486">
        <v>67</v>
      </c>
      <c r="AB2486">
        <v>6</v>
      </c>
      <c r="AC2486">
        <v>1.85</v>
      </c>
      <c r="AD2486">
        <v>204</v>
      </c>
      <c r="AE2486" s="7">
        <v>24367704.28015564</v>
      </c>
      <c r="AF2486" s="7">
        <v>453226.7676486937</v>
      </c>
    </row>
    <row r="2487" spans="1:32" x14ac:dyDescent="0.2">
      <c r="A2487" t="s">
        <v>28</v>
      </c>
      <c r="B2487" t="s">
        <v>3562</v>
      </c>
      <c r="C2487">
        <v>239</v>
      </c>
      <c r="D2487">
        <v>101</v>
      </c>
      <c r="E2487">
        <v>448</v>
      </c>
      <c r="F2487">
        <v>83</v>
      </c>
      <c r="G2487" t="s">
        <v>12137</v>
      </c>
      <c r="H2487">
        <v>482</v>
      </c>
      <c r="I2487">
        <v>96471845</v>
      </c>
      <c r="J2487">
        <f t="shared" si="38"/>
        <v>3</v>
      </c>
      <c r="K2487" t="s">
        <v>9753</v>
      </c>
      <c r="L2487" t="s">
        <v>8231</v>
      </c>
      <c r="M2487" t="s">
        <v>12138</v>
      </c>
      <c r="N2487">
        <v>268581</v>
      </c>
      <c r="O2487">
        <v>956</v>
      </c>
      <c r="P2487" t="s">
        <v>12139</v>
      </c>
      <c r="Q2487">
        <v>0</v>
      </c>
      <c r="R2487" t="s">
        <v>12140</v>
      </c>
      <c r="S2487" t="s">
        <v>12141</v>
      </c>
      <c r="T2487">
        <v>1109</v>
      </c>
      <c r="U2487" t="s">
        <v>37</v>
      </c>
      <c r="V2487" t="s">
        <v>38</v>
      </c>
      <c r="W2487" t="s">
        <v>38</v>
      </c>
      <c r="X2487" t="s">
        <v>39</v>
      </c>
      <c r="Y2487" s="1">
        <v>17000000</v>
      </c>
      <c r="Z2487">
        <v>2001</v>
      </c>
      <c r="AA2487">
        <v>203</v>
      </c>
      <c r="AB2487">
        <v>7.6</v>
      </c>
      <c r="AC2487">
        <v>1.85</v>
      </c>
      <c r="AD2487">
        <v>20000</v>
      </c>
      <c r="AE2487" s="7">
        <v>24045736.871823829</v>
      </c>
      <c r="AF2487" s="7">
        <v>136455094.14172783</v>
      </c>
    </row>
    <row r="2488" spans="1:32" x14ac:dyDescent="0.2">
      <c r="A2488" t="s">
        <v>28</v>
      </c>
      <c r="B2488" t="s">
        <v>29</v>
      </c>
      <c r="C2488">
        <v>250</v>
      </c>
      <c r="D2488">
        <v>154</v>
      </c>
      <c r="E2488">
        <v>0</v>
      </c>
      <c r="F2488">
        <v>604</v>
      </c>
      <c r="G2488" t="s">
        <v>12142</v>
      </c>
      <c r="H2488">
        <v>2000</v>
      </c>
      <c r="I2488">
        <v>85200000</v>
      </c>
      <c r="J2488">
        <f t="shared" si="38"/>
        <v>3</v>
      </c>
      <c r="K2488" t="s">
        <v>72</v>
      </c>
      <c r="L2488" t="s">
        <v>3006</v>
      </c>
      <c r="M2488" t="s">
        <v>12143</v>
      </c>
      <c r="N2488">
        <v>488537</v>
      </c>
      <c r="O2488">
        <v>4228</v>
      </c>
      <c r="P2488" t="s">
        <v>1715</v>
      </c>
      <c r="Q2488">
        <v>1</v>
      </c>
      <c r="R2488" t="s">
        <v>12144</v>
      </c>
      <c r="S2488" t="s">
        <v>12145</v>
      </c>
      <c r="T2488">
        <v>1076</v>
      </c>
      <c r="U2488" t="s">
        <v>37</v>
      </c>
      <c r="V2488" t="s">
        <v>38</v>
      </c>
      <c r="W2488" t="s">
        <v>38</v>
      </c>
      <c r="X2488" t="s">
        <v>584</v>
      </c>
      <c r="Y2488" s="1">
        <v>18500000</v>
      </c>
      <c r="Z2488">
        <v>1986</v>
      </c>
      <c r="AA2488">
        <v>626</v>
      </c>
      <c r="AB2488">
        <v>8.4</v>
      </c>
      <c r="AC2488">
        <v>1.85</v>
      </c>
      <c r="AD2488">
        <v>18000</v>
      </c>
      <c r="AE2488" s="7">
        <v>42283302.919708028</v>
      </c>
      <c r="AF2488" s="7">
        <v>194731751.82481751</v>
      </c>
    </row>
    <row r="2489" spans="1:32" x14ac:dyDescent="0.2">
      <c r="A2489" t="s">
        <v>28</v>
      </c>
      <c r="B2489" t="s">
        <v>12146</v>
      </c>
      <c r="C2489">
        <v>82</v>
      </c>
      <c r="D2489">
        <v>170</v>
      </c>
      <c r="E2489">
        <v>165</v>
      </c>
      <c r="F2489">
        <v>244</v>
      </c>
      <c r="G2489" t="s">
        <v>12147</v>
      </c>
      <c r="H2489">
        <v>453</v>
      </c>
      <c r="I2489">
        <v>72000000</v>
      </c>
      <c r="J2489">
        <f t="shared" si="38"/>
        <v>4</v>
      </c>
      <c r="K2489" t="s">
        <v>12148</v>
      </c>
      <c r="L2489" t="s">
        <v>12149</v>
      </c>
      <c r="M2489" t="s">
        <v>12150</v>
      </c>
      <c r="N2489">
        <v>66959</v>
      </c>
      <c r="O2489">
        <v>1164</v>
      </c>
      <c r="P2489" t="s">
        <v>12151</v>
      </c>
      <c r="Q2489">
        <v>1</v>
      </c>
      <c r="R2489" t="s">
        <v>12152</v>
      </c>
      <c r="S2489" t="s">
        <v>12153</v>
      </c>
      <c r="T2489">
        <v>258</v>
      </c>
      <c r="U2489" t="s">
        <v>37</v>
      </c>
      <c r="V2489" t="s">
        <v>38</v>
      </c>
      <c r="W2489" t="s">
        <v>38</v>
      </c>
      <c r="X2489" t="s">
        <v>6035</v>
      </c>
      <c r="Y2489" s="1">
        <v>17000000</v>
      </c>
      <c r="Z2489">
        <v>1964</v>
      </c>
      <c r="AA2489">
        <v>272</v>
      </c>
      <c r="AB2489">
        <v>7.9</v>
      </c>
      <c r="AC2489">
        <v>2.2000000000000002</v>
      </c>
      <c r="AD2489">
        <v>0</v>
      </c>
      <c r="AE2489" s="7">
        <v>137370967.74193546</v>
      </c>
      <c r="AF2489" s="7">
        <v>581806451.61290324</v>
      </c>
    </row>
    <row r="2490" spans="1:32" x14ac:dyDescent="0.2">
      <c r="A2490" t="s">
        <v>28</v>
      </c>
      <c r="B2490" t="s">
        <v>4830</v>
      </c>
      <c r="C2490">
        <v>140</v>
      </c>
      <c r="D2490">
        <v>99</v>
      </c>
      <c r="E2490">
        <v>13</v>
      </c>
      <c r="F2490">
        <v>681</v>
      </c>
      <c r="G2490" t="s">
        <v>2476</v>
      </c>
      <c r="H2490">
        <v>45000</v>
      </c>
      <c r="I2490">
        <v>72219395</v>
      </c>
      <c r="J2490">
        <f t="shared" si="38"/>
        <v>3</v>
      </c>
      <c r="K2490" t="s">
        <v>3029</v>
      </c>
      <c r="L2490" t="s">
        <v>5332</v>
      </c>
      <c r="M2490" t="s">
        <v>12154</v>
      </c>
      <c r="N2490">
        <v>105585</v>
      </c>
      <c r="O2490">
        <v>50284</v>
      </c>
      <c r="P2490" t="s">
        <v>2260</v>
      </c>
      <c r="Q2490">
        <v>1</v>
      </c>
      <c r="R2490" t="s">
        <v>12155</v>
      </c>
      <c r="S2490" t="s">
        <v>12156</v>
      </c>
      <c r="T2490">
        <v>419</v>
      </c>
      <c r="U2490" t="s">
        <v>37</v>
      </c>
      <c r="V2490" t="s">
        <v>38</v>
      </c>
      <c r="W2490" t="s">
        <v>38</v>
      </c>
      <c r="X2490" t="s">
        <v>584</v>
      </c>
      <c r="Y2490" s="1">
        <v>17000000</v>
      </c>
      <c r="Z2490">
        <v>1997</v>
      </c>
      <c r="AA2490">
        <v>4000</v>
      </c>
      <c r="AB2490">
        <v>5.6</v>
      </c>
      <c r="AC2490">
        <v>2.35</v>
      </c>
      <c r="AD2490">
        <v>0</v>
      </c>
      <c r="AE2490" s="7">
        <v>26532710.280373834</v>
      </c>
      <c r="AF2490" s="7">
        <v>112716252.0093458</v>
      </c>
    </row>
    <row r="2491" spans="1:32" x14ac:dyDescent="0.2">
      <c r="A2491" t="s">
        <v>28</v>
      </c>
      <c r="B2491" t="s">
        <v>7426</v>
      </c>
      <c r="C2491">
        <v>129</v>
      </c>
      <c r="D2491">
        <v>104</v>
      </c>
      <c r="E2491">
        <v>42</v>
      </c>
      <c r="F2491">
        <v>613</v>
      </c>
      <c r="G2491" t="s">
        <v>613</v>
      </c>
      <c r="H2491">
        <v>839</v>
      </c>
      <c r="I2491">
        <v>82389560</v>
      </c>
      <c r="J2491">
        <f t="shared" si="38"/>
        <v>1</v>
      </c>
      <c r="K2491" t="s">
        <v>1670</v>
      </c>
      <c r="L2491" t="s">
        <v>4495</v>
      </c>
      <c r="M2491" t="s">
        <v>12157</v>
      </c>
      <c r="N2491">
        <v>106820</v>
      </c>
      <c r="O2491">
        <v>3627</v>
      </c>
      <c r="P2491" t="s">
        <v>1098</v>
      </c>
      <c r="Q2491">
        <v>1</v>
      </c>
      <c r="R2491" t="s">
        <v>12158</v>
      </c>
      <c r="S2491" t="s">
        <v>12159</v>
      </c>
      <c r="T2491">
        <v>147</v>
      </c>
      <c r="U2491" t="s">
        <v>37</v>
      </c>
      <c r="V2491" t="s">
        <v>38</v>
      </c>
      <c r="W2491" t="s">
        <v>38</v>
      </c>
      <c r="X2491" t="s">
        <v>584</v>
      </c>
      <c r="Y2491" s="1">
        <v>17000000</v>
      </c>
      <c r="Z2491">
        <v>2014</v>
      </c>
      <c r="AA2491">
        <v>756</v>
      </c>
      <c r="AB2491">
        <v>6.5</v>
      </c>
      <c r="AC2491">
        <v>1.85</v>
      </c>
      <c r="AD2491">
        <v>14000</v>
      </c>
      <c r="AE2491" s="7">
        <v>17991128.010139417</v>
      </c>
      <c r="AF2491" s="7">
        <v>87193007.097591892</v>
      </c>
    </row>
    <row r="2492" spans="1:32" x14ac:dyDescent="0.2">
      <c r="A2492" t="s">
        <v>28</v>
      </c>
      <c r="B2492" t="s">
        <v>8190</v>
      </c>
      <c r="C2492">
        <v>285</v>
      </c>
      <c r="D2492">
        <v>126</v>
      </c>
      <c r="E2492">
        <v>729</v>
      </c>
      <c r="F2492">
        <v>284</v>
      </c>
      <c r="G2492" t="s">
        <v>12160</v>
      </c>
      <c r="H2492">
        <v>912</v>
      </c>
      <c r="I2492">
        <v>71502303</v>
      </c>
      <c r="J2492">
        <f t="shared" si="38"/>
        <v>4</v>
      </c>
      <c r="K2492" t="s">
        <v>11383</v>
      </c>
      <c r="L2492" t="s">
        <v>2665</v>
      </c>
      <c r="M2492" t="s">
        <v>12161</v>
      </c>
      <c r="N2492">
        <v>149966</v>
      </c>
      <c r="O2492">
        <v>2170</v>
      </c>
      <c r="P2492" t="s">
        <v>91</v>
      </c>
      <c r="Q2492">
        <v>0</v>
      </c>
      <c r="R2492" t="s">
        <v>12162</v>
      </c>
      <c r="S2492" t="s">
        <v>12163</v>
      </c>
      <c r="T2492">
        <v>835</v>
      </c>
      <c r="U2492" t="s">
        <v>37</v>
      </c>
      <c r="V2492" t="s">
        <v>38</v>
      </c>
      <c r="W2492" t="s">
        <v>38</v>
      </c>
      <c r="X2492" t="s">
        <v>584</v>
      </c>
      <c r="Y2492" s="1">
        <v>12000000</v>
      </c>
      <c r="Z2492">
        <v>2004</v>
      </c>
      <c r="AA2492">
        <v>306</v>
      </c>
      <c r="AB2492">
        <v>7.5</v>
      </c>
      <c r="AC2492">
        <v>1.85</v>
      </c>
      <c r="AD2492">
        <v>0</v>
      </c>
      <c r="AE2492" s="7">
        <v>15913181.577554261</v>
      </c>
      <c r="AF2492" s="7">
        <v>94819094.237691894</v>
      </c>
    </row>
    <row r="2493" spans="1:32" x14ac:dyDescent="0.2">
      <c r="A2493" t="s">
        <v>28</v>
      </c>
      <c r="B2493" t="s">
        <v>4938</v>
      </c>
      <c r="C2493">
        <v>91</v>
      </c>
      <c r="D2493">
        <v>110</v>
      </c>
      <c r="E2493">
        <v>422</v>
      </c>
      <c r="F2493">
        <v>422</v>
      </c>
      <c r="G2493" t="s">
        <v>12164</v>
      </c>
      <c r="H2493">
        <v>33000</v>
      </c>
      <c r="I2493">
        <v>19179969</v>
      </c>
      <c r="J2493">
        <f t="shared" si="38"/>
        <v>1</v>
      </c>
      <c r="K2493" t="s">
        <v>1670</v>
      </c>
      <c r="L2493" t="s">
        <v>12165</v>
      </c>
      <c r="M2493" t="s">
        <v>12166</v>
      </c>
      <c r="N2493">
        <v>54710</v>
      </c>
      <c r="O2493">
        <v>35345</v>
      </c>
      <c r="P2493" t="s">
        <v>4938</v>
      </c>
      <c r="Q2493">
        <v>2</v>
      </c>
      <c r="R2493" t="s">
        <v>12167</v>
      </c>
      <c r="S2493" t="s">
        <v>12168</v>
      </c>
      <c r="T2493">
        <v>177</v>
      </c>
      <c r="U2493" t="s">
        <v>37</v>
      </c>
      <c r="V2493" t="s">
        <v>38</v>
      </c>
      <c r="W2493" t="s">
        <v>38</v>
      </c>
      <c r="X2493" t="s">
        <v>584</v>
      </c>
      <c r="Y2493" s="1">
        <v>17500000</v>
      </c>
      <c r="Z2493">
        <v>2006</v>
      </c>
      <c r="AA2493">
        <v>459</v>
      </c>
      <c r="AB2493">
        <v>6.3</v>
      </c>
      <c r="AC2493">
        <v>2.35</v>
      </c>
      <c r="AD2493">
        <v>0</v>
      </c>
      <c r="AE2493" s="7">
        <v>21744791.666666668</v>
      </c>
      <c r="AF2493" s="7">
        <v>23832253.147321433</v>
      </c>
    </row>
    <row r="2494" spans="1:32" x14ac:dyDescent="0.2">
      <c r="A2494" t="s">
        <v>28</v>
      </c>
      <c r="B2494" t="s">
        <v>5366</v>
      </c>
      <c r="C2494">
        <v>318</v>
      </c>
      <c r="D2494">
        <v>101</v>
      </c>
      <c r="E2494">
        <v>0</v>
      </c>
      <c r="F2494">
        <v>598</v>
      </c>
      <c r="G2494" t="s">
        <v>10178</v>
      </c>
      <c r="H2494">
        <v>2000</v>
      </c>
      <c r="I2494">
        <v>47000000</v>
      </c>
      <c r="J2494">
        <f t="shared" si="38"/>
        <v>2</v>
      </c>
      <c r="K2494" t="s">
        <v>5543</v>
      </c>
      <c r="L2494" t="s">
        <v>1733</v>
      </c>
      <c r="M2494" t="s">
        <v>12169</v>
      </c>
      <c r="N2494">
        <v>157857</v>
      </c>
      <c r="O2494">
        <v>4400</v>
      </c>
      <c r="P2494" t="s">
        <v>5544</v>
      </c>
      <c r="Q2494">
        <v>0</v>
      </c>
      <c r="R2494" t="s">
        <v>12170</v>
      </c>
      <c r="S2494" t="s">
        <v>12171</v>
      </c>
      <c r="T2494">
        <v>1191</v>
      </c>
      <c r="U2494" t="s">
        <v>37</v>
      </c>
      <c r="V2494" t="s">
        <v>38</v>
      </c>
      <c r="W2494" t="s">
        <v>38</v>
      </c>
      <c r="X2494" t="s">
        <v>584</v>
      </c>
      <c r="Y2494" s="1">
        <v>300000</v>
      </c>
      <c r="Z2494">
        <v>1978</v>
      </c>
      <c r="AA2494">
        <v>742</v>
      </c>
      <c r="AB2494">
        <v>7.9</v>
      </c>
      <c r="AC2494">
        <v>2.35</v>
      </c>
      <c r="AD2494">
        <v>12000</v>
      </c>
      <c r="AE2494" s="7">
        <v>1152607.3619631901</v>
      </c>
      <c r="AF2494" s="7">
        <v>180575153.37423313</v>
      </c>
    </row>
    <row r="2495" spans="1:32" x14ac:dyDescent="0.2">
      <c r="A2495" t="s">
        <v>24161</v>
      </c>
      <c r="B2495" t="s">
        <v>1938</v>
      </c>
      <c r="C2495">
        <v>283</v>
      </c>
      <c r="D2495">
        <v>80</v>
      </c>
      <c r="E2495">
        <v>611</v>
      </c>
      <c r="F2495">
        <v>576</v>
      </c>
      <c r="G2495" t="s">
        <v>6165</v>
      </c>
      <c r="H2495">
        <v>5000</v>
      </c>
      <c r="I2495">
        <v>84961</v>
      </c>
      <c r="J2495">
        <f t="shared" si="38"/>
        <v>3</v>
      </c>
      <c r="K2495" t="s">
        <v>1312</v>
      </c>
      <c r="L2495" t="s">
        <v>501</v>
      </c>
      <c r="M2495" t="s">
        <v>6166</v>
      </c>
      <c r="N2495">
        <v>149414</v>
      </c>
      <c r="O2495">
        <v>6229</v>
      </c>
      <c r="P2495" t="s">
        <v>6167</v>
      </c>
      <c r="Q2495">
        <v>4</v>
      </c>
      <c r="R2495" t="s">
        <v>6168</v>
      </c>
      <c r="S2495" t="s">
        <v>6169</v>
      </c>
      <c r="T2495">
        <v>841</v>
      </c>
      <c r="U2495" t="s">
        <v>1945</v>
      </c>
      <c r="V2495" t="s">
        <v>891</v>
      </c>
      <c r="W2495" t="s">
        <v>891</v>
      </c>
      <c r="X2495" t="s">
        <v>39</v>
      </c>
      <c r="Y2495" s="1">
        <v>31000000</v>
      </c>
      <c r="Z2495">
        <v>2002</v>
      </c>
      <c r="AA2495">
        <v>643</v>
      </c>
      <c r="AB2495">
        <v>7.9</v>
      </c>
      <c r="AC2495">
        <v>2.35</v>
      </c>
      <c r="AD2495">
        <v>0</v>
      </c>
      <c r="AE2495" s="7">
        <v>43165647.581989996</v>
      </c>
      <c r="AF2495" s="7">
        <v>118303.11561978876</v>
      </c>
    </row>
    <row r="2496" spans="1:32" x14ac:dyDescent="0.2">
      <c r="A2496" t="s">
        <v>28</v>
      </c>
      <c r="B2496" t="s">
        <v>12172</v>
      </c>
      <c r="C2496">
        <v>52</v>
      </c>
      <c r="D2496">
        <v>87</v>
      </c>
      <c r="E2496">
        <v>9</v>
      </c>
      <c r="F2496">
        <v>503</v>
      </c>
      <c r="G2496" t="s">
        <v>1333</v>
      </c>
      <c r="H2496">
        <v>818</v>
      </c>
      <c r="I2496">
        <v>37566230</v>
      </c>
      <c r="J2496">
        <f t="shared" si="38"/>
        <v>5</v>
      </c>
      <c r="K2496" t="s">
        <v>12173</v>
      </c>
      <c r="L2496" t="s">
        <v>2620</v>
      </c>
      <c r="M2496" t="s">
        <v>12174</v>
      </c>
      <c r="N2496">
        <v>3407</v>
      </c>
      <c r="O2496">
        <v>2164</v>
      </c>
      <c r="P2496" t="s">
        <v>2181</v>
      </c>
      <c r="Q2496">
        <v>1</v>
      </c>
      <c r="R2496" t="s">
        <v>12175</v>
      </c>
      <c r="S2496" t="s">
        <v>12176</v>
      </c>
      <c r="T2496">
        <v>48</v>
      </c>
      <c r="U2496" t="s">
        <v>37</v>
      </c>
      <c r="V2496" t="s">
        <v>38</v>
      </c>
      <c r="W2496" t="s">
        <v>38</v>
      </c>
      <c r="X2496" t="s">
        <v>94</v>
      </c>
      <c r="Y2496" s="1">
        <v>17000000</v>
      </c>
      <c r="Z2496">
        <v>2003</v>
      </c>
      <c r="AA2496">
        <v>636</v>
      </c>
      <c r="AB2496">
        <v>5.0999999999999996</v>
      </c>
      <c r="AC2496">
        <v>1.85</v>
      </c>
      <c r="AD2496">
        <v>309</v>
      </c>
      <c r="AE2496" s="7">
        <v>23144021.739130437</v>
      </c>
      <c r="AF2496" s="7">
        <v>51143155.516304351</v>
      </c>
    </row>
    <row r="2497" spans="1:32" x14ac:dyDescent="0.2">
      <c r="A2497" t="s">
        <v>28</v>
      </c>
      <c r="B2497" t="s">
        <v>6799</v>
      </c>
      <c r="C2497">
        <v>56</v>
      </c>
      <c r="D2497">
        <v>123</v>
      </c>
      <c r="E2497">
        <v>92</v>
      </c>
      <c r="F2497">
        <v>849</v>
      </c>
      <c r="G2497" t="s">
        <v>2231</v>
      </c>
      <c r="H2497">
        <v>1000</v>
      </c>
      <c r="I2497">
        <v>70492685</v>
      </c>
      <c r="J2497">
        <f t="shared" si="38"/>
        <v>2</v>
      </c>
      <c r="K2497" t="s">
        <v>2526</v>
      </c>
      <c r="L2497" t="s">
        <v>2806</v>
      </c>
      <c r="M2497" t="s">
        <v>12177</v>
      </c>
      <c r="N2497">
        <v>11600</v>
      </c>
      <c r="O2497">
        <v>5306</v>
      </c>
      <c r="P2497" t="s">
        <v>8570</v>
      </c>
      <c r="Q2497">
        <v>5</v>
      </c>
      <c r="R2497" t="s">
        <v>12178</v>
      </c>
      <c r="S2497" t="s">
        <v>12179</v>
      </c>
      <c r="T2497">
        <v>64</v>
      </c>
      <c r="U2497" t="s">
        <v>37</v>
      </c>
      <c r="V2497" t="s">
        <v>38</v>
      </c>
      <c r="W2497" t="s">
        <v>38</v>
      </c>
      <c r="X2497" t="s">
        <v>584</v>
      </c>
      <c r="Y2497" s="1">
        <v>17000000</v>
      </c>
      <c r="Z2497">
        <v>2013</v>
      </c>
      <c r="AA2497">
        <v>886</v>
      </c>
      <c r="AB2497">
        <v>6.7</v>
      </c>
      <c r="AC2497">
        <v>2.35</v>
      </c>
      <c r="AD2497">
        <v>7000</v>
      </c>
      <c r="AE2497" s="7">
        <v>18276824.034334764</v>
      </c>
      <c r="AF2497" s="7">
        <v>75787199.967811167</v>
      </c>
    </row>
    <row r="2498" spans="1:32" x14ac:dyDescent="0.2">
      <c r="A2498" t="s">
        <v>28</v>
      </c>
      <c r="B2498" t="s">
        <v>9520</v>
      </c>
      <c r="C2498">
        <v>186</v>
      </c>
      <c r="D2498">
        <v>109</v>
      </c>
      <c r="E2498">
        <v>248</v>
      </c>
      <c r="F2498">
        <v>968</v>
      </c>
      <c r="G2498" t="s">
        <v>328</v>
      </c>
      <c r="H2498">
        <v>16000</v>
      </c>
      <c r="I2498">
        <v>35635046</v>
      </c>
      <c r="J2498">
        <f t="shared" si="38"/>
        <v>4</v>
      </c>
      <c r="K2498" t="s">
        <v>463</v>
      </c>
      <c r="L2498" t="s">
        <v>314</v>
      </c>
      <c r="M2498" t="s">
        <v>12180</v>
      </c>
      <c r="N2498">
        <v>121058</v>
      </c>
      <c r="O2498">
        <v>19410</v>
      </c>
      <c r="P2498" t="s">
        <v>8880</v>
      </c>
      <c r="Q2498">
        <v>0</v>
      </c>
      <c r="R2498" t="s">
        <v>12181</v>
      </c>
      <c r="S2498" t="s">
        <v>12182</v>
      </c>
      <c r="T2498">
        <v>482</v>
      </c>
      <c r="U2498" t="s">
        <v>37</v>
      </c>
      <c r="V2498" t="s">
        <v>56</v>
      </c>
      <c r="W2498" t="s">
        <v>56</v>
      </c>
      <c r="X2498" t="s">
        <v>584</v>
      </c>
      <c r="Y2498" s="1">
        <v>17000000</v>
      </c>
      <c r="Z2498">
        <v>2006</v>
      </c>
      <c r="AA2498">
        <v>988</v>
      </c>
      <c r="AB2498">
        <v>6.7</v>
      </c>
      <c r="AC2498">
        <v>2.35</v>
      </c>
      <c r="AD2498">
        <v>3000</v>
      </c>
      <c r="AE2498" s="7">
        <v>21123511.904761907</v>
      </c>
      <c r="AF2498" s="7">
        <v>44278665.788690478</v>
      </c>
    </row>
    <row r="2499" spans="1:32" x14ac:dyDescent="0.2">
      <c r="A2499" t="s">
        <v>28</v>
      </c>
      <c r="B2499" t="s">
        <v>12183</v>
      </c>
      <c r="C2499">
        <v>178</v>
      </c>
      <c r="D2499">
        <v>90</v>
      </c>
      <c r="E2499">
        <v>52</v>
      </c>
      <c r="F2499">
        <v>298</v>
      </c>
      <c r="G2499" t="s">
        <v>9497</v>
      </c>
      <c r="H2499">
        <v>723</v>
      </c>
      <c r="I2499">
        <v>45670855</v>
      </c>
      <c r="J2499">
        <f t="shared" ref="J2499:J2562" si="39">1+(LEN(K2499)-LEN(SUBSTITUTE(K2499,"|","")))/LEN("|")</f>
        <v>2</v>
      </c>
      <c r="K2499" t="s">
        <v>5102</v>
      </c>
      <c r="L2499" t="s">
        <v>5919</v>
      </c>
      <c r="M2499" t="s">
        <v>12184</v>
      </c>
      <c r="N2499">
        <v>67978</v>
      </c>
      <c r="O2499">
        <v>1978</v>
      </c>
      <c r="P2499" t="s">
        <v>12185</v>
      </c>
      <c r="Q2499">
        <v>0</v>
      </c>
      <c r="R2499" t="s">
        <v>12186</v>
      </c>
      <c r="S2499" t="s">
        <v>12187</v>
      </c>
      <c r="T2499">
        <v>279</v>
      </c>
      <c r="U2499" t="s">
        <v>37</v>
      </c>
      <c r="V2499" t="s">
        <v>267</v>
      </c>
      <c r="W2499" t="s">
        <v>267</v>
      </c>
      <c r="X2499" t="s">
        <v>584</v>
      </c>
      <c r="Y2499" s="1">
        <v>20000000</v>
      </c>
      <c r="Z2499">
        <v>2010</v>
      </c>
      <c r="AA2499">
        <v>346</v>
      </c>
      <c r="AB2499">
        <v>5.6</v>
      </c>
      <c r="AC2499">
        <v>1.85</v>
      </c>
      <c r="AD2499">
        <v>12000</v>
      </c>
      <c r="AE2499" s="7">
        <v>22971114.167812932</v>
      </c>
      <c r="AF2499" s="7">
        <v>52455521.217331506</v>
      </c>
    </row>
    <row r="2500" spans="1:32" x14ac:dyDescent="0.2">
      <c r="A2500" t="s">
        <v>28</v>
      </c>
      <c r="B2500" t="s">
        <v>3801</v>
      </c>
      <c r="C2500">
        <v>140</v>
      </c>
      <c r="D2500">
        <v>96</v>
      </c>
      <c r="E2500">
        <v>36</v>
      </c>
      <c r="F2500">
        <v>486</v>
      </c>
      <c r="G2500" t="s">
        <v>3727</v>
      </c>
      <c r="H2500">
        <v>1000</v>
      </c>
      <c r="I2500">
        <v>37939782</v>
      </c>
      <c r="J2500">
        <f t="shared" si="39"/>
        <v>2</v>
      </c>
      <c r="K2500" t="s">
        <v>1680</v>
      </c>
      <c r="L2500" t="s">
        <v>8356</v>
      </c>
      <c r="M2500" t="s">
        <v>12188</v>
      </c>
      <c r="N2500">
        <v>62272</v>
      </c>
      <c r="O2500">
        <v>3294</v>
      </c>
      <c r="P2500" t="s">
        <v>10444</v>
      </c>
      <c r="Q2500">
        <v>0</v>
      </c>
      <c r="R2500" t="s">
        <v>12189</v>
      </c>
      <c r="S2500" t="s">
        <v>12190</v>
      </c>
      <c r="T2500">
        <v>207</v>
      </c>
      <c r="U2500" t="s">
        <v>37</v>
      </c>
      <c r="V2500" t="s">
        <v>38</v>
      </c>
      <c r="W2500" t="s">
        <v>38</v>
      </c>
      <c r="X2500" t="s">
        <v>584</v>
      </c>
      <c r="Y2500" s="1">
        <v>17000000</v>
      </c>
      <c r="Z2500">
        <v>2002</v>
      </c>
      <c r="AA2500">
        <v>580</v>
      </c>
      <c r="AB2500">
        <v>5.6</v>
      </c>
      <c r="AC2500">
        <v>1.85</v>
      </c>
      <c r="AD2500">
        <v>2000</v>
      </c>
      <c r="AE2500" s="7">
        <v>23671484.15786548</v>
      </c>
      <c r="AF2500" s="7">
        <v>52828879.327404112</v>
      </c>
    </row>
    <row r="2501" spans="1:32" x14ac:dyDescent="0.2">
      <c r="A2501" t="s">
        <v>28</v>
      </c>
      <c r="B2501" t="s">
        <v>298</v>
      </c>
      <c r="C2501">
        <v>469</v>
      </c>
      <c r="D2501">
        <v>125</v>
      </c>
      <c r="E2501">
        <v>364</v>
      </c>
      <c r="F2501">
        <v>1000</v>
      </c>
      <c r="G2501" t="s">
        <v>299</v>
      </c>
      <c r="H2501">
        <v>12000</v>
      </c>
      <c r="I2501">
        <v>172051787</v>
      </c>
      <c r="J2501">
        <f t="shared" si="39"/>
        <v>3</v>
      </c>
      <c r="K2501" t="s">
        <v>72</v>
      </c>
      <c r="L2501" t="s">
        <v>300</v>
      </c>
      <c r="M2501" t="s">
        <v>301</v>
      </c>
      <c r="N2501">
        <v>264186</v>
      </c>
      <c r="O2501">
        <v>25549</v>
      </c>
      <c r="P2501" t="s">
        <v>302</v>
      </c>
      <c r="Q2501">
        <v>0</v>
      </c>
      <c r="R2501" t="s">
        <v>303</v>
      </c>
      <c r="S2501" t="s">
        <v>304</v>
      </c>
      <c r="T2501">
        <v>665</v>
      </c>
      <c r="U2501" t="s">
        <v>37</v>
      </c>
      <c r="V2501" t="s">
        <v>38</v>
      </c>
      <c r="W2501" t="s">
        <v>38</v>
      </c>
      <c r="X2501" t="s">
        <v>94</v>
      </c>
      <c r="Y2501" s="1">
        <v>170000000</v>
      </c>
      <c r="Z2501">
        <v>2010</v>
      </c>
      <c r="AA2501">
        <v>10000</v>
      </c>
      <c r="AB2501">
        <v>6.8</v>
      </c>
      <c r="AC2501">
        <v>2.35</v>
      </c>
      <c r="AD2501">
        <v>30000</v>
      </c>
      <c r="AE2501" s="7">
        <v>195254470.42640993</v>
      </c>
      <c r="AF2501" s="7">
        <v>197611062.09766164</v>
      </c>
    </row>
    <row r="2502" spans="1:32" x14ac:dyDescent="0.2">
      <c r="A2502" t="s">
        <v>28</v>
      </c>
      <c r="B2502" t="s">
        <v>12191</v>
      </c>
      <c r="C2502">
        <v>63</v>
      </c>
      <c r="D2502">
        <v>82</v>
      </c>
      <c r="E2502">
        <v>12</v>
      </c>
      <c r="F2502">
        <v>281</v>
      </c>
      <c r="G2502" t="s">
        <v>12192</v>
      </c>
      <c r="H2502">
        <v>8000</v>
      </c>
      <c r="I2502">
        <v>30324946</v>
      </c>
      <c r="J2502">
        <f t="shared" si="39"/>
        <v>3</v>
      </c>
      <c r="K2502" t="s">
        <v>6544</v>
      </c>
      <c r="L2502" t="s">
        <v>1248</v>
      </c>
      <c r="M2502" t="s">
        <v>12193</v>
      </c>
      <c r="N2502">
        <v>48458</v>
      </c>
      <c r="O2502">
        <v>9271</v>
      </c>
      <c r="P2502" t="s">
        <v>10250</v>
      </c>
      <c r="Q2502">
        <v>2</v>
      </c>
      <c r="R2502" t="s">
        <v>12194</v>
      </c>
      <c r="S2502" t="s">
        <v>12195</v>
      </c>
      <c r="T2502">
        <v>239</v>
      </c>
      <c r="U2502" t="s">
        <v>37</v>
      </c>
      <c r="V2502" t="s">
        <v>38</v>
      </c>
      <c r="W2502" t="s">
        <v>38</v>
      </c>
      <c r="X2502" t="s">
        <v>39</v>
      </c>
      <c r="Y2502" s="1">
        <v>17000000</v>
      </c>
      <c r="Z2502">
        <v>1998</v>
      </c>
      <c r="AA2502">
        <v>357</v>
      </c>
      <c r="AB2502">
        <v>6.2</v>
      </c>
      <c r="AC2502">
        <v>1.85</v>
      </c>
      <c r="AD2502">
        <v>0</v>
      </c>
      <c r="AE2502" s="7">
        <v>26125766.871165644</v>
      </c>
      <c r="AF2502" s="7">
        <v>46603674.680981599</v>
      </c>
    </row>
    <row r="2503" spans="1:32" x14ac:dyDescent="0.2">
      <c r="A2503" t="s">
        <v>28</v>
      </c>
      <c r="B2503" t="s">
        <v>11667</v>
      </c>
      <c r="C2503">
        <v>148</v>
      </c>
      <c r="D2503">
        <v>86</v>
      </c>
      <c r="E2503">
        <v>33</v>
      </c>
      <c r="F2503">
        <v>583</v>
      </c>
      <c r="G2503" t="s">
        <v>6769</v>
      </c>
      <c r="H2503">
        <v>15000</v>
      </c>
      <c r="I2503">
        <v>27854896</v>
      </c>
      <c r="J2503">
        <f t="shared" si="39"/>
        <v>3</v>
      </c>
      <c r="K2503" t="s">
        <v>686</v>
      </c>
      <c r="L2503" t="s">
        <v>5182</v>
      </c>
      <c r="M2503" t="s">
        <v>12196</v>
      </c>
      <c r="N2503">
        <v>64190</v>
      </c>
      <c r="O2503">
        <v>17396</v>
      </c>
      <c r="P2503" t="s">
        <v>12197</v>
      </c>
      <c r="Q2503">
        <v>1</v>
      </c>
      <c r="R2503" t="s">
        <v>12198</v>
      </c>
      <c r="S2503" t="s">
        <v>12199</v>
      </c>
      <c r="T2503">
        <v>129</v>
      </c>
      <c r="U2503" t="s">
        <v>37</v>
      </c>
      <c r="V2503" t="s">
        <v>38</v>
      </c>
      <c r="W2503" t="s">
        <v>38</v>
      </c>
      <c r="X2503" t="s">
        <v>39</v>
      </c>
      <c r="Y2503" s="1">
        <v>17000000</v>
      </c>
      <c r="Z2503">
        <v>2011</v>
      </c>
      <c r="AA2503">
        <v>976</v>
      </c>
      <c r="AB2503">
        <v>5.6</v>
      </c>
      <c r="AC2503">
        <v>2.35</v>
      </c>
      <c r="AD2503">
        <v>16000</v>
      </c>
      <c r="AE2503" s="7">
        <v>18935082.258781683</v>
      </c>
      <c r="AF2503" s="7">
        <v>31025573.357047576</v>
      </c>
    </row>
    <row r="2504" spans="1:32" x14ac:dyDescent="0.2">
      <c r="A2504" t="s">
        <v>28</v>
      </c>
      <c r="B2504" t="s">
        <v>7479</v>
      </c>
      <c r="C2504">
        <v>265</v>
      </c>
      <c r="D2504">
        <v>108</v>
      </c>
      <c r="E2504">
        <v>192</v>
      </c>
      <c r="F2504">
        <v>580</v>
      </c>
      <c r="G2504" t="s">
        <v>12066</v>
      </c>
      <c r="H2504">
        <v>1000</v>
      </c>
      <c r="I2504">
        <v>41777564</v>
      </c>
      <c r="J2504">
        <f t="shared" si="39"/>
        <v>1</v>
      </c>
      <c r="K2504" t="s">
        <v>6402</v>
      </c>
      <c r="L2504" t="s">
        <v>11562</v>
      </c>
      <c r="M2504" t="s">
        <v>12200</v>
      </c>
      <c r="N2504">
        <v>129719</v>
      </c>
      <c r="O2504">
        <v>4500</v>
      </c>
      <c r="P2504" t="s">
        <v>3727</v>
      </c>
      <c r="Q2504">
        <v>0</v>
      </c>
      <c r="R2504" t="s">
        <v>12201</v>
      </c>
      <c r="S2504" t="s">
        <v>12202</v>
      </c>
      <c r="T2504">
        <v>855</v>
      </c>
      <c r="U2504" t="s">
        <v>37</v>
      </c>
      <c r="V2504" t="s">
        <v>38</v>
      </c>
      <c r="W2504" t="s">
        <v>38</v>
      </c>
      <c r="X2504" t="s">
        <v>584</v>
      </c>
      <c r="Y2504" s="1">
        <v>15000000</v>
      </c>
      <c r="Z2504">
        <v>2006</v>
      </c>
      <c r="AA2504">
        <v>1000</v>
      </c>
      <c r="AB2504">
        <v>6.4</v>
      </c>
      <c r="AC2504">
        <v>2.35</v>
      </c>
      <c r="AD2504">
        <v>0</v>
      </c>
      <c r="AE2504" s="7">
        <v>18638392.857142858</v>
      </c>
      <c r="AF2504" s="7">
        <v>51911110.02976191</v>
      </c>
    </row>
    <row r="2505" spans="1:32" x14ac:dyDescent="0.2">
      <c r="A2505" t="s">
        <v>28</v>
      </c>
      <c r="B2505" t="s">
        <v>4590</v>
      </c>
      <c r="C2505">
        <v>75</v>
      </c>
      <c r="D2505">
        <v>98</v>
      </c>
      <c r="E2505">
        <v>39</v>
      </c>
      <c r="F2505">
        <v>428</v>
      </c>
      <c r="G2505" t="s">
        <v>4733</v>
      </c>
      <c r="H2505">
        <v>593</v>
      </c>
      <c r="I2505">
        <v>22734486</v>
      </c>
      <c r="J2505">
        <f t="shared" si="39"/>
        <v>1</v>
      </c>
      <c r="K2505" t="s">
        <v>1670</v>
      </c>
      <c r="L2505" t="s">
        <v>3810</v>
      </c>
      <c r="M2505" t="s">
        <v>12203</v>
      </c>
      <c r="N2505">
        <v>11815</v>
      </c>
      <c r="O2505">
        <v>2713</v>
      </c>
      <c r="P2505" t="s">
        <v>8991</v>
      </c>
      <c r="Q2505">
        <v>1</v>
      </c>
      <c r="R2505" t="s">
        <v>12204</v>
      </c>
      <c r="S2505" t="s">
        <v>12205</v>
      </c>
      <c r="T2505">
        <v>117</v>
      </c>
      <c r="U2505" t="s">
        <v>37</v>
      </c>
      <c r="V2505" t="s">
        <v>38</v>
      </c>
      <c r="W2505" t="s">
        <v>38</v>
      </c>
      <c r="X2505" t="s">
        <v>39</v>
      </c>
      <c r="Y2505" s="1">
        <v>17000000</v>
      </c>
      <c r="Z2505">
        <v>2003</v>
      </c>
      <c r="AA2505">
        <v>517</v>
      </c>
      <c r="AB2505">
        <v>5.6</v>
      </c>
      <c r="AC2505">
        <v>2.35</v>
      </c>
      <c r="AD2505">
        <v>320</v>
      </c>
      <c r="AE2505" s="7">
        <v>23144021.739130437</v>
      </c>
      <c r="AF2505" s="7">
        <v>30951025.777173914</v>
      </c>
    </row>
    <row r="2506" spans="1:32" x14ac:dyDescent="0.2">
      <c r="A2506" t="s">
        <v>28</v>
      </c>
      <c r="B2506" t="s">
        <v>8545</v>
      </c>
      <c r="C2506">
        <v>113</v>
      </c>
      <c r="D2506">
        <v>129</v>
      </c>
      <c r="E2506">
        <v>51</v>
      </c>
      <c r="F2506">
        <v>89</v>
      </c>
      <c r="G2506" t="s">
        <v>12206</v>
      </c>
      <c r="H2506">
        <v>427</v>
      </c>
      <c r="I2506">
        <v>44469602</v>
      </c>
      <c r="J2506">
        <f t="shared" si="39"/>
        <v>3</v>
      </c>
      <c r="K2506" t="s">
        <v>1633</v>
      </c>
      <c r="L2506" t="s">
        <v>12207</v>
      </c>
      <c r="M2506" t="s">
        <v>12208</v>
      </c>
      <c r="N2506">
        <v>23480</v>
      </c>
      <c r="O2506">
        <v>952</v>
      </c>
      <c r="P2506" t="s">
        <v>12209</v>
      </c>
      <c r="Q2506">
        <v>0</v>
      </c>
      <c r="R2506" t="s">
        <v>12210</v>
      </c>
      <c r="S2506" t="s">
        <v>12211</v>
      </c>
      <c r="T2506">
        <v>83</v>
      </c>
      <c r="U2506" t="s">
        <v>37</v>
      </c>
      <c r="V2506" t="s">
        <v>38</v>
      </c>
      <c r="W2506" t="s">
        <v>38</v>
      </c>
      <c r="X2506" t="s">
        <v>94</v>
      </c>
      <c r="Y2506" s="1">
        <v>17000000</v>
      </c>
      <c r="Z2506">
        <v>2015</v>
      </c>
      <c r="AA2506">
        <v>234</v>
      </c>
      <c r="AB2506">
        <v>7.4</v>
      </c>
      <c r="AC2506">
        <v>2.35</v>
      </c>
      <c r="AD2506">
        <v>21000</v>
      </c>
      <c r="AE2506" s="7">
        <v>17968354.430379748</v>
      </c>
      <c r="AF2506" s="7">
        <v>47002680.594936714</v>
      </c>
    </row>
    <row r="2507" spans="1:32" x14ac:dyDescent="0.2">
      <c r="A2507" t="s">
        <v>28</v>
      </c>
      <c r="B2507" t="s">
        <v>12212</v>
      </c>
      <c r="C2507">
        <v>62</v>
      </c>
      <c r="D2507">
        <v>99</v>
      </c>
      <c r="E2507">
        <v>17</v>
      </c>
      <c r="F2507">
        <v>826</v>
      </c>
      <c r="G2507" t="s">
        <v>3076</v>
      </c>
      <c r="H2507">
        <v>918</v>
      </c>
      <c r="I2507">
        <v>24708699</v>
      </c>
      <c r="J2507">
        <f t="shared" si="39"/>
        <v>1</v>
      </c>
      <c r="K2507" t="s">
        <v>1670</v>
      </c>
      <c r="L2507" t="s">
        <v>2137</v>
      </c>
      <c r="M2507" t="s">
        <v>12213</v>
      </c>
      <c r="N2507">
        <v>7991</v>
      </c>
      <c r="O2507">
        <v>4797</v>
      </c>
      <c r="P2507" t="s">
        <v>12214</v>
      </c>
      <c r="Q2507">
        <v>7</v>
      </c>
      <c r="R2507" t="s">
        <v>12215</v>
      </c>
      <c r="S2507" t="s">
        <v>12216</v>
      </c>
      <c r="T2507">
        <v>30</v>
      </c>
      <c r="U2507" t="s">
        <v>37</v>
      </c>
      <c r="V2507" t="s">
        <v>38</v>
      </c>
      <c r="W2507" t="s">
        <v>38</v>
      </c>
      <c r="X2507" t="s">
        <v>39</v>
      </c>
      <c r="Y2507" s="1"/>
      <c r="Z2507">
        <v>2010</v>
      </c>
      <c r="AA2507">
        <v>912</v>
      </c>
      <c r="AB2507">
        <v>4.9000000000000004</v>
      </c>
      <c r="AC2507">
        <v>2.35</v>
      </c>
      <c r="AD2507">
        <v>0</v>
      </c>
      <c r="AE2507" s="7">
        <v>0</v>
      </c>
      <c r="AF2507" s="7">
        <v>28379317.283356261</v>
      </c>
    </row>
    <row r="2508" spans="1:32" x14ac:dyDescent="0.2">
      <c r="A2508" t="s">
        <v>28</v>
      </c>
      <c r="B2508" t="s">
        <v>12217</v>
      </c>
      <c r="C2508">
        <v>54</v>
      </c>
      <c r="D2508">
        <v>105</v>
      </c>
      <c r="E2508">
        <v>49</v>
      </c>
      <c r="F2508">
        <v>104</v>
      </c>
      <c r="G2508" t="s">
        <v>12218</v>
      </c>
      <c r="H2508">
        <v>680</v>
      </c>
      <c r="I2508">
        <v>21160089</v>
      </c>
      <c r="J2508">
        <f t="shared" si="39"/>
        <v>5</v>
      </c>
      <c r="K2508" t="s">
        <v>12219</v>
      </c>
      <c r="L2508" t="s">
        <v>1166</v>
      </c>
      <c r="M2508" t="s">
        <v>12220</v>
      </c>
      <c r="N2508">
        <v>8522</v>
      </c>
      <c r="O2508">
        <v>1538</v>
      </c>
      <c r="P2508" t="s">
        <v>12221</v>
      </c>
      <c r="Q2508">
        <v>0</v>
      </c>
      <c r="R2508" t="s">
        <v>12222</v>
      </c>
      <c r="S2508" t="s">
        <v>12223</v>
      </c>
      <c r="T2508">
        <v>92</v>
      </c>
      <c r="U2508" t="s">
        <v>37</v>
      </c>
      <c r="V2508" t="s">
        <v>38</v>
      </c>
      <c r="W2508" t="s">
        <v>38</v>
      </c>
      <c r="X2508" t="s">
        <v>39</v>
      </c>
      <c r="Y2508" s="1"/>
      <c r="Z2508">
        <v>2006</v>
      </c>
      <c r="AA2508">
        <v>503</v>
      </c>
      <c r="AB2508">
        <v>6</v>
      </c>
      <c r="AC2508">
        <v>2.35</v>
      </c>
      <c r="AD2508">
        <v>874</v>
      </c>
      <c r="AE2508" s="7">
        <v>0</v>
      </c>
      <c r="AF2508" s="7">
        <v>26292670.111607146</v>
      </c>
    </row>
    <row r="2509" spans="1:32" x14ac:dyDescent="0.2">
      <c r="A2509" t="s">
        <v>28</v>
      </c>
      <c r="B2509" t="s">
        <v>12224</v>
      </c>
      <c r="C2509">
        <v>223</v>
      </c>
      <c r="D2509">
        <v>112</v>
      </c>
      <c r="E2509">
        <v>36</v>
      </c>
      <c r="F2509">
        <v>746</v>
      </c>
      <c r="G2509" t="s">
        <v>8766</v>
      </c>
      <c r="H2509">
        <v>10000</v>
      </c>
      <c r="I2509">
        <v>64998368</v>
      </c>
      <c r="J2509">
        <f t="shared" si="39"/>
        <v>3</v>
      </c>
      <c r="K2509" t="s">
        <v>6544</v>
      </c>
      <c r="L2509" t="s">
        <v>2455</v>
      </c>
      <c r="M2509" t="s">
        <v>12225</v>
      </c>
      <c r="N2509">
        <v>213898</v>
      </c>
      <c r="O2509">
        <v>12676</v>
      </c>
      <c r="P2509" t="s">
        <v>12226</v>
      </c>
      <c r="Q2509">
        <v>4</v>
      </c>
      <c r="R2509" t="s">
        <v>12227</v>
      </c>
      <c r="S2509" t="s">
        <v>12228</v>
      </c>
      <c r="T2509">
        <v>250</v>
      </c>
      <c r="U2509" t="s">
        <v>37</v>
      </c>
      <c r="V2509" t="s">
        <v>38</v>
      </c>
      <c r="W2509" t="s">
        <v>38</v>
      </c>
      <c r="X2509" t="s">
        <v>39</v>
      </c>
      <c r="Y2509" s="1">
        <v>17000000</v>
      </c>
      <c r="Z2509">
        <v>2012</v>
      </c>
      <c r="AA2509">
        <v>751</v>
      </c>
      <c r="AB2509">
        <v>7.2</v>
      </c>
      <c r="AC2509">
        <v>1.85</v>
      </c>
      <c r="AD2509">
        <v>36000</v>
      </c>
      <c r="AE2509" s="7">
        <v>18547473.867595818</v>
      </c>
      <c r="AF2509" s="7">
        <v>70915031.289198607</v>
      </c>
    </row>
    <row r="2510" spans="1:32" x14ac:dyDescent="0.2">
      <c r="A2510" t="s">
        <v>28</v>
      </c>
      <c r="B2510" t="s">
        <v>7351</v>
      </c>
      <c r="C2510">
        <v>50</v>
      </c>
      <c r="D2510">
        <v>108</v>
      </c>
      <c r="E2510">
        <v>19</v>
      </c>
      <c r="F2510">
        <v>505</v>
      </c>
      <c r="G2510" t="s">
        <v>794</v>
      </c>
      <c r="H2510">
        <v>973</v>
      </c>
      <c r="I2510">
        <v>19693891</v>
      </c>
      <c r="J2510">
        <f t="shared" si="39"/>
        <v>4</v>
      </c>
      <c r="K2510" t="s">
        <v>4478</v>
      </c>
      <c r="L2510" t="s">
        <v>1421</v>
      </c>
      <c r="M2510" t="s">
        <v>12229</v>
      </c>
      <c r="N2510">
        <v>12993</v>
      </c>
      <c r="O2510">
        <v>3344</v>
      </c>
      <c r="P2510" t="s">
        <v>1285</v>
      </c>
      <c r="Q2510">
        <v>2</v>
      </c>
      <c r="R2510" t="s">
        <v>12230</v>
      </c>
      <c r="S2510" t="s">
        <v>12231</v>
      </c>
      <c r="T2510">
        <v>107</v>
      </c>
      <c r="U2510" t="s">
        <v>37</v>
      </c>
      <c r="V2510" t="s">
        <v>38</v>
      </c>
      <c r="W2510" t="s">
        <v>38</v>
      </c>
      <c r="X2510" t="s">
        <v>39</v>
      </c>
      <c r="Y2510" s="1">
        <v>34000000</v>
      </c>
      <c r="Z2510">
        <v>2001</v>
      </c>
      <c r="AA2510">
        <v>954</v>
      </c>
      <c r="AB2510">
        <v>4.9000000000000004</v>
      </c>
      <c r="AC2510">
        <v>1.85</v>
      </c>
      <c r="AD2510">
        <v>476</v>
      </c>
      <c r="AE2510" s="7">
        <v>48091473.743647657</v>
      </c>
      <c r="AF2510" s="7">
        <v>27856124.762845848</v>
      </c>
    </row>
    <row r="2511" spans="1:32" x14ac:dyDescent="0.2">
      <c r="A2511" t="s">
        <v>28</v>
      </c>
      <c r="B2511" t="s">
        <v>78</v>
      </c>
      <c r="C2511">
        <v>125</v>
      </c>
      <c r="D2511">
        <v>121</v>
      </c>
      <c r="E2511">
        <v>0</v>
      </c>
      <c r="F2511">
        <v>244</v>
      </c>
      <c r="G2511" t="s">
        <v>3176</v>
      </c>
      <c r="H2511">
        <v>989</v>
      </c>
      <c r="I2511">
        <v>16311763</v>
      </c>
      <c r="J2511">
        <f t="shared" si="39"/>
        <v>3</v>
      </c>
      <c r="K2511" t="s">
        <v>2124</v>
      </c>
      <c r="L2511" t="s">
        <v>3229</v>
      </c>
      <c r="M2511" t="s">
        <v>12232</v>
      </c>
      <c r="N2511">
        <v>50656</v>
      </c>
      <c r="O2511">
        <v>2365</v>
      </c>
      <c r="P2511" t="s">
        <v>3435</v>
      </c>
      <c r="Q2511">
        <v>1</v>
      </c>
      <c r="R2511" t="s">
        <v>12233</v>
      </c>
      <c r="S2511" t="s">
        <v>12234</v>
      </c>
      <c r="T2511">
        <v>416</v>
      </c>
      <c r="U2511" t="s">
        <v>37</v>
      </c>
      <c r="V2511" t="s">
        <v>56</v>
      </c>
      <c r="W2511" t="s">
        <v>56</v>
      </c>
      <c r="X2511" t="s">
        <v>584</v>
      </c>
      <c r="Y2511" s="1">
        <v>17000000</v>
      </c>
      <c r="Z2511">
        <v>1998</v>
      </c>
      <c r="AA2511">
        <v>888</v>
      </c>
      <c r="AB2511">
        <v>7.5</v>
      </c>
      <c r="AC2511">
        <v>1.85</v>
      </c>
      <c r="AD2511">
        <v>0</v>
      </c>
      <c r="AE2511" s="7">
        <v>26125766.871165644</v>
      </c>
      <c r="AF2511" s="7">
        <v>25068077.493865032</v>
      </c>
    </row>
    <row r="2512" spans="1:32" x14ac:dyDescent="0.2">
      <c r="A2512" t="s">
        <v>28</v>
      </c>
      <c r="B2512" t="s">
        <v>12235</v>
      </c>
      <c r="C2512">
        <v>81</v>
      </c>
      <c r="D2512">
        <v>89</v>
      </c>
      <c r="E2512">
        <v>11</v>
      </c>
      <c r="F2512">
        <v>973</v>
      </c>
      <c r="G2512" t="s">
        <v>2641</v>
      </c>
      <c r="H2512">
        <v>1000</v>
      </c>
      <c r="I2512">
        <v>12693621</v>
      </c>
      <c r="J2512">
        <f t="shared" si="39"/>
        <v>3</v>
      </c>
      <c r="K2512" t="s">
        <v>3029</v>
      </c>
      <c r="L2512" t="s">
        <v>2005</v>
      </c>
      <c r="M2512" t="s">
        <v>12236</v>
      </c>
      <c r="N2512">
        <v>10885</v>
      </c>
      <c r="O2512">
        <v>4060</v>
      </c>
      <c r="P2512" t="s">
        <v>1421</v>
      </c>
      <c r="Q2512">
        <v>0</v>
      </c>
      <c r="R2512" t="s">
        <v>12237</v>
      </c>
      <c r="S2512" t="s">
        <v>12238</v>
      </c>
      <c r="T2512">
        <v>271</v>
      </c>
      <c r="U2512" t="s">
        <v>37</v>
      </c>
      <c r="V2512" t="s">
        <v>38</v>
      </c>
      <c r="W2512" t="s">
        <v>38</v>
      </c>
      <c r="X2512" t="s">
        <v>39</v>
      </c>
      <c r="Y2512" s="1">
        <v>17000000</v>
      </c>
      <c r="Z2512">
        <v>2002</v>
      </c>
      <c r="AA2512">
        <v>982</v>
      </c>
      <c r="AB2512">
        <v>4.8</v>
      </c>
      <c r="AC2512">
        <v>2.35</v>
      </c>
      <c r="AD2512">
        <v>814</v>
      </c>
      <c r="AE2512" s="7">
        <v>23671484.15786548</v>
      </c>
      <c r="AF2512" s="7">
        <v>17675108.729849916</v>
      </c>
    </row>
    <row r="2513" spans="1:32" x14ac:dyDescent="0.2">
      <c r="A2513" t="s">
        <v>28</v>
      </c>
      <c r="B2513" t="s">
        <v>12239</v>
      </c>
      <c r="C2513">
        <v>37</v>
      </c>
      <c r="D2513">
        <v>89</v>
      </c>
      <c r="E2513">
        <v>0</v>
      </c>
      <c r="F2513">
        <v>323</v>
      </c>
      <c r="G2513" t="s">
        <v>9517</v>
      </c>
      <c r="H2513">
        <v>690</v>
      </c>
      <c r="I2513">
        <v>15655665</v>
      </c>
      <c r="J2513">
        <f t="shared" si="39"/>
        <v>2</v>
      </c>
      <c r="K2513" t="s">
        <v>1680</v>
      </c>
      <c r="L2513" t="s">
        <v>6255</v>
      </c>
      <c r="M2513" t="s">
        <v>12240</v>
      </c>
      <c r="N2513">
        <v>9104</v>
      </c>
      <c r="O2513">
        <v>2135</v>
      </c>
      <c r="P2513" t="s">
        <v>12241</v>
      </c>
      <c r="Q2513">
        <v>2</v>
      </c>
      <c r="R2513" t="s">
        <v>12242</v>
      </c>
      <c r="S2513" t="s">
        <v>12243</v>
      </c>
      <c r="T2513">
        <v>112</v>
      </c>
      <c r="U2513" t="s">
        <v>37</v>
      </c>
      <c r="V2513" t="s">
        <v>38</v>
      </c>
      <c r="W2513" t="s">
        <v>38</v>
      </c>
      <c r="X2513" t="s">
        <v>39</v>
      </c>
      <c r="Y2513" s="1">
        <v>4000000</v>
      </c>
      <c r="Z2513">
        <v>2006</v>
      </c>
      <c r="AA2513">
        <v>400</v>
      </c>
      <c r="AB2513">
        <v>3.1</v>
      </c>
      <c r="AC2513">
        <v>1.33</v>
      </c>
      <c r="AD2513">
        <v>110</v>
      </c>
      <c r="AE2513" s="7">
        <v>4970238.0952380961</v>
      </c>
      <c r="AF2513" s="7">
        <v>19453095.647321429</v>
      </c>
    </row>
    <row r="2514" spans="1:32" x14ac:dyDescent="0.2">
      <c r="A2514" t="s">
        <v>28</v>
      </c>
      <c r="B2514" t="s">
        <v>12244</v>
      </c>
      <c r="C2514">
        <v>44</v>
      </c>
      <c r="D2514">
        <v>73</v>
      </c>
      <c r="E2514">
        <v>11</v>
      </c>
      <c r="F2514">
        <v>142</v>
      </c>
      <c r="G2514" t="s">
        <v>12245</v>
      </c>
      <c r="H2514">
        <v>1000</v>
      </c>
      <c r="I2514">
        <v>11634458</v>
      </c>
      <c r="J2514">
        <f t="shared" si="39"/>
        <v>5</v>
      </c>
      <c r="K2514" t="s">
        <v>12246</v>
      </c>
      <c r="L2514" t="s">
        <v>1758</v>
      </c>
      <c r="M2514" t="s">
        <v>12247</v>
      </c>
      <c r="N2514">
        <v>2045</v>
      </c>
      <c r="O2514">
        <v>2020</v>
      </c>
      <c r="P2514" t="s">
        <v>12248</v>
      </c>
      <c r="Q2514">
        <v>0</v>
      </c>
      <c r="R2514" t="s">
        <v>12249</v>
      </c>
      <c r="S2514" t="s">
        <v>12250</v>
      </c>
      <c r="T2514">
        <v>37</v>
      </c>
      <c r="U2514" t="s">
        <v>37</v>
      </c>
      <c r="V2514" t="s">
        <v>38</v>
      </c>
      <c r="W2514" t="s">
        <v>38</v>
      </c>
      <c r="X2514" t="s">
        <v>276</v>
      </c>
      <c r="Y2514" s="1">
        <v>17000000</v>
      </c>
      <c r="Z2514">
        <v>1999</v>
      </c>
      <c r="AA2514">
        <v>436</v>
      </c>
      <c r="AB2514">
        <v>5.8</v>
      </c>
      <c r="AC2514">
        <v>1.85</v>
      </c>
      <c r="AD2514">
        <v>339</v>
      </c>
      <c r="AE2514" s="7">
        <v>25561224.48979592</v>
      </c>
      <c r="AF2514" s="7">
        <v>17493587.80912365</v>
      </c>
    </row>
    <row r="2515" spans="1:32" x14ac:dyDescent="0.2">
      <c r="A2515" t="s">
        <v>28</v>
      </c>
      <c r="B2515" t="s">
        <v>3097</v>
      </c>
      <c r="C2515">
        <v>197</v>
      </c>
      <c r="D2515">
        <v>132</v>
      </c>
      <c r="E2515">
        <v>847</v>
      </c>
      <c r="F2515">
        <v>625</v>
      </c>
      <c r="G2515" t="s">
        <v>2662</v>
      </c>
      <c r="H2515">
        <v>3000</v>
      </c>
      <c r="I2515">
        <v>27154426</v>
      </c>
      <c r="J2515">
        <f t="shared" si="39"/>
        <v>3</v>
      </c>
      <c r="K2515" t="s">
        <v>2124</v>
      </c>
      <c r="L2515" t="s">
        <v>251</v>
      </c>
      <c r="M2515" t="s">
        <v>12251</v>
      </c>
      <c r="N2515">
        <v>52852</v>
      </c>
      <c r="O2515">
        <v>6317</v>
      </c>
      <c r="P2515" t="s">
        <v>1787</v>
      </c>
      <c r="Q2515">
        <v>1</v>
      </c>
      <c r="R2515" t="s">
        <v>12252</v>
      </c>
      <c r="S2515" t="s">
        <v>12253</v>
      </c>
      <c r="T2515">
        <v>138</v>
      </c>
      <c r="U2515" t="s">
        <v>37</v>
      </c>
      <c r="V2515" t="s">
        <v>38</v>
      </c>
      <c r="W2515" t="s">
        <v>38</v>
      </c>
      <c r="X2515" t="s">
        <v>584</v>
      </c>
      <c r="Y2515" s="1">
        <v>17000000</v>
      </c>
      <c r="Z2515">
        <v>2009</v>
      </c>
      <c r="AA2515">
        <v>960</v>
      </c>
      <c r="AB2515">
        <v>6.7</v>
      </c>
      <c r="AC2515">
        <v>2.35</v>
      </c>
      <c r="AD2515">
        <v>4000</v>
      </c>
      <c r="AE2515" s="7">
        <v>19853146.853146855</v>
      </c>
      <c r="AF2515" s="7">
        <v>31711812.181818184</v>
      </c>
    </row>
    <row r="2516" spans="1:32" x14ac:dyDescent="0.2">
      <c r="A2516" t="s">
        <v>28</v>
      </c>
      <c r="B2516" t="s">
        <v>12254</v>
      </c>
      <c r="C2516">
        <v>15</v>
      </c>
      <c r="D2516">
        <v>154</v>
      </c>
      <c r="E2516">
        <v>117</v>
      </c>
      <c r="F2516">
        <v>86</v>
      </c>
      <c r="G2516" t="s">
        <v>12255</v>
      </c>
      <c r="H2516">
        <v>715</v>
      </c>
      <c r="J2516">
        <f t="shared" si="39"/>
        <v>5</v>
      </c>
      <c r="K2516" t="s">
        <v>1097</v>
      </c>
      <c r="L2516" t="s">
        <v>12256</v>
      </c>
      <c r="M2516" t="s">
        <v>12257</v>
      </c>
      <c r="N2516">
        <v>4550</v>
      </c>
      <c r="O2516">
        <v>1567</v>
      </c>
      <c r="P2516" t="s">
        <v>12258</v>
      </c>
      <c r="Q2516">
        <v>3</v>
      </c>
      <c r="R2516" t="s">
        <v>12259</v>
      </c>
      <c r="S2516" t="s">
        <v>12260</v>
      </c>
      <c r="T2516">
        <v>50</v>
      </c>
      <c r="U2516" t="s">
        <v>37</v>
      </c>
      <c r="V2516" t="s">
        <v>38</v>
      </c>
      <c r="W2516" t="s">
        <v>38</v>
      </c>
      <c r="X2516" t="s">
        <v>5612</v>
      </c>
      <c r="Y2516" s="1">
        <v>9000000</v>
      </c>
      <c r="Z2516">
        <v>1963</v>
      </c>
      <c r="AA2516">
        <v>490</v>
      </c>
      <c r="AB2516">
        <v>6.8</v>
      </c>
      <c r="AC2516">
        <v>2.2000000000000002</v>
      </c>
      <c r="AD2516">
        <v>419</v>
      </c>
      <c r="AE2516" s="7">
        <v>73676470.588235289</v>
      </c>
      <c r="AF2516" s="7">
        <v>0</v>
      </c>
    </row>
    <row r="2517" spans="1:32" x14ac:dyDescent="0.2">
      <c r="A2517" t="s">
        <v>28</v>
      </c>
      <c r="B2517" t="s">
        <v>12261</v>
      </c>
      <c r="C2517">
        <v>543</v>
      </c>
      <c r="D2517">
        <v>96</v>
      </c>
      <c r="E2517">
        <v>201</v>
      </c>
      <c r="F2517">
        <v>58</v>
      </c>
      <c r="G2517" t="s">
        <v>12262</v>
      </c>
      <c r="H2517">
        <v>394</v>
      </c>
      <c r="I2517">
        <v>54239856</v>
      </c>
      <c r="J2517">
        <f t="shared" si="39"/>
        <v>1</v>
      </c>
      <c r="K2517" t="s">
        <v>6402</v>
      </c>
      <c r="L2517" t="s">
        <v>3172</v>
      </c>
      <c r="M2517" t="s">
        <v>12263</v>
      </c>
      <c r="N2517">
        <v>125016</v>
      </c>
      <c r="O2517">
        <v>673</v>
      </c>
      <c r="P2517" t="s">
        <v>12264</v>
      </c>
      <c r="Q2517">
        <v>0</v>
      </c>
      <c r="R2517" t="s">
        <v>12265</v>
      </c>
      <c r="S2517" t="s">
        <v>12266</v>
      </c>
      <c r="T2517">
        <v>789</v>
      </c>
      <c r="U2517" t="s">
        <v>37</v>
      </c>
      <c r="V2517" t="s">
        <v>38</v>
      </c>
      <c r="W2517" t="s">
        <v>38</v>
      </c>
      <c r="X2517" t="s">
        <v>584</v>
      </c>
      <c r="Y2517" s="1">
        <v>17000000</v>
      </c>
      <c r="Z2517">
        <v>2013</v>
      </c>
      <c r="AA2517">
        <v>150</v>
      </c>
      <c r="AB2517">
        <v>6.5</v>
      </c>
      <c r="AC2517">
        <v>2.35</v>
      </c>
      <c r="AD2517">
        <v>70000</v>
      </c>
      <c r="AE2517" s="7">
        <v>18276824.034334764</v>
      </c>
      <c r="AF2517" s="7">
        <v>58313664.927038632</v>
      </c>
    </row>
    <row r="2518" spans="1:32" x14ac:dyDescent="0.2">
      <c r="A2518" t="s">
        <v>28</v>
      </c>
      <c r="B2518" t="s">
        <v>4238</v>
      </c>
      <c r="C2518">
        <v>112</v>
      </c>
      <c r="D2518">
        <v>98</v>
      </c>
      <c r="E2518">
        <v>80</v>
      </c>
      <c r="F2518">
        <v>399</v>
      </c>
      <c r="G2518" t="s">
        <v>12267</v>
      </c>
      <c r="H2518">
        <v>567</v>
      </c>
      <c r="I2518">
        <v>8662318</v>
      </c>
      <c r="J2518">
        <f t="shared" si="39"/>
        <v>2</v>
      </c>
      <c r="K2518" t="s">
        <v>1680</v>
      </c>
      <c r="L2518" t="s">
        <v>11277</v>
      </c>
      <c r="M2518" t="s">
        <v>12268</v>
      </c>
      <c r="N2518">
        <v>15033</v>
      </c>
      <c r="O2518">
        <v>2016</v>
      </c>
      <c r="P2518" t="s">
        <v>12269</v>
      </c>
      <c r="Q2518">
        <v>1</v>
      </c>
      <c r="R2518" t="s">
        <v>12270</v>
      </c>
      <c r="S2518" t="s">
        <v>12271</v>
      </c>
      <c r="T2518">
        <v>75</v>
      </c>
      <c r="U2518" t="s">
        <v>37</v>
      </c>
      <c r="V2518" t="s">
        <v>38</v>
      </c>
      <c r="W2518" t="s">
        <v>38</v>
      </c>
      <c r="X2518" t="s">
        <v>39</v>
      </c>
      <c r="Y2518" s="1">
        <v>17000000</v>
      </c>
      <c r="Z2518">
        <v>2009</v>
      </c>
      <c r="AA2518">
        <v>503</v>
      </c>
      <c r="AB2518">
        <v>5.9</v>
      </c>
      <c r="AC2518">
        <v>1.85</v>
      </c>
      <c r="AD2518">
        <v>0</v>
      </c>
      <c r="AE2518" s="7">
        <v>19853146.853146855</v>
      </c>
      <c r="AF2518" s="7">
        <v>10116133.608391609</v>
      </c>
    </row>
    <row r="2519" spans="1:32" x14ac:dyDescent="0.2">
      <c r="A2519" t="s">
        <v>28</v>
      </c>
      <c r="B2519" t="s">
        <v>1743</v>
      </c>
      <c r="C2519">
        <v>153</v>
      </c>
      <c r="D2519">
        <v>107</v>
      </c>
      <c r="E2519">
        <v>80</v>
      </c>
      <c r="F2519">
        <v>841</v>
      </c>
      <c r="G2519" t="s">
        <v>535</v>
      </c>
      <c r="H2519">
        <v>2000</v>
      </c>
      <c r="I2519">
        <v>7156725</v>
      </c>
      <c r="J2519">
        <f t="shared" si="39"/>
        <v>2</v>
      </c>
      <c r="K2519" t="s">
        <v>6418</v>
      </c>
      <c r="L2519" t="s">
        <v>233</v>
      </c>
      <c r="M2519" t="s">
        <v>12272</v>
      </c>
      <c r="N2519">
        <v>22639</v>
      </c>
      <c r="O2519">
        <v>5992</v>
      </c>
      <c r="P2519" t="s">
        <v>3368</v>
      </c>
      <c r="Q2519">
        <v>6</v>
      </c>
      <c r="R2519" t="s">
        <v>12273</v>
      </c>
      <c r="S2519" t="s">
        <v>12274</v>
      </c>
      <c r="T2519">
        <v>217</v>
      </c>
      <c r="U2519" t="s">
        <v>37</v>
      </c>
      <c r="V2519" t="s">
        <v>38</v>
      </c>
      <c r="W2519" t="s">
        <v>38</v>
      </c>
      <c r="X2519" t="s">
        <v>39</v>
      </c>
      <c r="Y2519" s="1">
        <v>19000000</v>
      </c>
      <c r="Z2519">
        <v>2006</v>
      </c>
      <c r="AA2519">
        <v>2000</v>
      </c>
      <c r="AB2519">
        <v>5.5</v>
      </c>
      <c r="AC2519">
        <v>1.85</v>
      </c>
      <c r="AD2519">
        <v>300</v>
      </c>
      <c r="AE2519" s="7">
        <v>23608630.952380955</v>
      </c>
      <c r="AF2519" s="7">
        <v>8892656.8080357146</v>
      </c>
    </row>
    <row r="2520" spans="1:32" x14ac:dyDescent="0.2">
      <c r="A2520" t="s">
        <v>28</v>
      </c>
      <c r="B2520" t="s">
        <v>12275</v>
      </c>
      <c r="C2520">
        <v>94</v>
      </c>
      <c r="D2520">
        <v>134</v>
      </c>
      <c r="E2520">
        <v>22</v>
      </c>
      <c r="F2520">
        <v>488</v>
      </c>
      <c r="G2520" t="s">
        <v>4579</v>
      </c>
      <c r="H2520">
        <v>1000</v>
      </c>
      <c r="I2520">
        <v>15681020</v>
      </c>
      <c r="J2520">
        <f t="shared" si="39"/>
        <v>4</v>
      </c>
      <c r="K2520" t="s">
        <v>7676</v>
      </c>
      <c r="L2520" t="s">
        <v>392</v>
      </c>
      <c r="M2520" t="s">
        <v>12276</v>
      </c>
      <c r="N2520">
        <v>33570</v>
      </c>
      <c r="O2520">
        <v>3007</v>
      </c>
      <c r="P2520" t="s">
        <v>7245</v>
      </c>
      <c r="Q2520">
        <v>6</v>
      </c>
      <c r="R2520" t="s">
        <v>12277</v>
      </c>
      <c r="S2520" t="s">
        <v>12278</v>
      </c>
      <c r="T2520">
        <v>259</v>
      </c>
      <c r="U2520" t="s">
        <v>37</v>
      </c>
      <c r="V2520" t="s">
        <v>56</v>
      </c>
      <c r="W2520" t="s">
        <v>56</v>
      </c>
      <c r="X2520" t="s">
        <v>94</v>
      </c>
      <c r="Y2520" s="1">
        <v>17000000</v>
      </c>
      <c r="Z2520">
        <v>1987</v>
      </c>
      <c r="AA2520">
        <v>593</v>
      </c>
      <c r="AB2520">
        <v>3.6</v>
      </c>
      <c r="AC2520">
        <v>2.35</v>
      </c>
      <c r="AD2520">
        <v>1000</v>
      </c>
      <c r="AE2520" s="7">
        <v>37486795.774647892</v>
      </c>
      <c r="AF2520" s="7">
        <v>34578305.545774646</v>
      </c>
    </row>
    <row r="2521" spans="1:32" x14ac:dyDescent="0.2">
      <c r="A2521" t="s">
        <v>28</v>
      </c>
      <c r="B2521" t="s">
        <v>12279</v>
      </c>
      <c r="C2521">
        <v>62</v>
      </c>
      <c r="D2521">
        <v>94</v>
      </c>
      <c r="E2521">
        <v>8</v>
      </c>
      <c r="F2521">
        <v>66</v>
      </c>
      <c r="G2521" t="s">
        <v>12280</v>
      </c>
      <c r="H2521">
        <v>328</v>
      </c>
      <c r="I2521">
        <v>7070459</v>
      </c>
      <c r="J2521">
        <f t="shared" si="39"/>
        <v>1</v>
      </c>
      <c r="K2521" t="s">
        <v>3408</v>
      </c>
      <c r="L2521" t="s">
        <v>12281</v>
      </c>
      <c r="M2521" t="s">
        <v>12282</v>
      </c>
      <c r="N2521">
        <v>4600</v>
      </c>
      <c r="O2521">
        <v>760</v>
      </c>
      <c r="P2521" t="s">
        <v>12283</v>
      </c>
      <c r="Q2521">
        <v>0</v>
      </c>
      <c r="R2521" t="s">
        <v>12284</v>
      </c>
      <c r="S2521" t="s">
        <v>12285</v>
      </c>
      <c r="T2521">
        <v>18</v>
      </c>
      <c r="U2521" t="s">
        <v>37</v>
      </c>
      <c r="V2521" t="s">
        <v>267</v>
      </c>
      <c r="W2521" t="s">
        <v>267</v>
      </c>
      <c r="X2521" t="s">
        <v>39</v>
      </c>
      <c r="Y2521" s="1"/>
      <c r="Z2521">
        <v>2007</v>
      </c>
      <c r="AA2521">
        <v>122</v>
      </c>
      <c r="AB2521">
        <v>3.3</v>
      </c>
      <c r="AC2521">
        <v>1.85</v>
      </c>
      <c r="AD2521">
        <v>238</v>
      </c>
      <c r="AE2521" s="7">
        <v>0</v>
      </c>
      <c r="AF2521" s="7">
        <v>8543897.633863965</v>
      </c>
    </row>
    <row r="2522" spans="1:32" x14ac:dyDescent="0.2">
      <c r="A2522" t="s">
        <v>28</v>
      </c>
      <c r="B2522" t="s">
        <v>12286</v>
      </c>
      <c r="C2522">
        <v>157</v>
      </c>
      <c r="D2522">
        <v>122</v>
      </c>
      <c r="E2522">
        <v>47</v>
      </c>
      <c r="F2522">
        <v>834</v>
      </c>
      <c r="G2522" t="s">
        <v>1652</v>
      </c>
      <c r="H2522">
        <v>23000</v>
      </c>
      <c r="I2522">
        <v>6855137</v>
      </c>
      <c r="J2522">
        <f t="shared" si="39"/>
        <v>4</v>
      </c>
      <c r="K2522" t="s">
        <v>463</v>
      </c>
      <c r="L2522" t="s">
        <v>332</v>
      </c>
      <c r="M2522" t="s">
        <v>12287</v>
      </c>
      <c r="N2522">
        <v>88590</v>
      </c>
      <c r="O2522">
        <v>27381</v>
      </c>
      <c r="P2522" t="s">
        <v>1707</v>
      </c>
      <c r="Q2522">
        <v>2</v>
      </c>
      <c r="R2522" t="s">
        <v>12288</v>
      </c>
      <c r="S2522" t="s">
        <v>12289</v>
      </c>
      <c r="T2522">
        <v>419</v>
      </c>
      <c r="U2522" t="s">
        <v>37</v>
      </c>
      <c r="V2522" t="s">
        <v>766</v>
      </c>
      <c r="W2522" t="s">
        <v>766</v>
      </c>
      <c r="X2522" t="s">
        <v>584</v>
      </c>
      <c r="Y2522" s="1">
        <v>17000000</v>
      </c>
      <c r="Z2522">
        <v>2006</v>
      </c>
      <c r="AA2522">
        <v>979</v>
      </c>
      <c r="AB2522">
        <v>7.4</v>
      </c>
      <c r="AC2522">
        <v>2.35</v>
      </c>
      <c r="AD2522">
        <v>0</v>
      </c>
      <c r="AE2522" s="7">
        <v>21123511.904761907</v>
      </c>
      <c r="AF2522" s="7">
        <v>8517915.7663690485</v>
      </c>
    </row>
    <row r="2523" spans="1:32" x14ac:dyDescent="0.2">
      <c r="A2523" t="s">
        <v>28</v>
      </c>
      <c r="B2523" t="s">
        <v>12290</v>
      </c>
      <c r="C2523">
        <v>35</v>
      </c>
      <c r="D2523">
        <v>128</v>
      </c>
      <c r="E2523">
        <v>9</v>
      </c>
      <c r="F2523">
        <v>193</v>
      </c>
      <c r="G2523" t="s">
        <v>2955</v>
      </c>
      <c r="H2523">
        <v>767</v>
      </c>
      <c r="I2523">
        <v>2694071</v>
      </c>
      <c r="J2523">
        <f t="shared" si="39"/>
        <v>4</v>
      </c>
      <c r="K2523" t="s">
        <v>6938</v>
      </c>
      <c r="L2523" t="s">
        <v>6445</v>
      </c>
      <c r="M2523" t="s">
        <v>12291</v>
      </c>
      <c r="N2523">
        <v>3222</v>
      </c>
      <c r="O2523">
        <v>1727</v>
      </c>
      <c r="P2523" t="s">
        <v>11926</v>
      </c>
      <c r="Q2523">
        <v>3</v>
      </c>
      <c r="R2523" t="s">
        <v>12292</v>
      </c>
      <c r="S2523" t="s">
        <v>12293</v>
      </c>
      <c r="T2523">
        <v>64</v>
      </c>
      <c r="U2523" t="s">
        <v>37</v>
      </c>
      <c r="V2523" t="s">
        <v>38</v>
      </c>
      <c r="W2523" t="s">
        <v>38</v>
      </c>
      <c r="X2523" t="s">
        <v>94</v>
      </c>
      <c r="Y2523" s="1"/>
      <c r="Z2523">
        <v>2004</v>
      </c>
      <c r="AA2523">
        <v>327</v>
      </c>
      <c r="AB2523">
        <v>6.7</v>
      </c>
      <c r="AC2523">
        <v>2.35</v>
      </c>
      <c r="AD2523">
        <v>352</v>
      </c>
      <c r="AE2523" s="7">
        <v>0</v>
      </c>
      <c r="AF2523" s="7">
        <v>3572603.4171519321</v>
      </c>
    </row>
    <row r="2524" spans="1:32" x14ac:dyDescent="0.2">
      <c r="A2524" t="s">
        <v>28</v>
      </c>
      <c r="B2524" t="s">
        <v>12294</v>
      </c>
      <c r="C2524">
        <v>21</v>
      </c>
      <c r="D2524">
        <v>97</v>
      </c>
      <c r="E2524">
        <v>3</v>
      </c>
      <c r="F2524">
        <v>161</v>
      </c>
      <c r="G2524" t="s">
        <v>11926</v>
      </c>
      <c r="H2524">
        <v>400</v>
      </c>
      <c r="I2524">
        <v>2315683</v>
      </c>
      <c r="J2524">
        <f t="shared" si="39"/>
        <v>4</v>
      </c>
      <c r="K2524" t="s">
        <v>12295</v>
      </c>
      <c r="L2524" t="s">
        <v>3431</v>
      </c>
      <c r="M2524" t="s">
        <v>12296</v>
      </c>
      <c r="N2524">
        <v>4081</v>
      </c>
      <c r="O2524">
        <v>805</v>
      </c>
      <c r="P2524" t="s">
        <v>12297</v>
      </c>
      <c r="Q2524">
        <v>0</v>
      </c>
      <c r="R2524" t="s">
        <v>12298</v>
      </c>
      <c r="S2524" t="s">
        <v>12299</v>
      </c>
      <c r="T2524">
        <v>28</v>
      </c>
      <c r="U2524" t="s">
        <v>37</v>
      </c>
      <c r="V2524" t="s">
        <v>56</v>
      </c>
      <c r="W2524" t="s">
        <v>56</v>
      </c>
      <c r="X2524" t="s">
        <v>39</v>
      </c>
      <c r="Y2524" s="1">
        <v>17000000</v>
      </c>
      <c r="Z2524">
        <v>1986</v>
      </c>
      <c r="AA2524">
        <v>193</v>
      </c>
      <c r="AB2524">
        <v>3</v>
      </c>
      <c r="AC2524">
        <v>1.85</v>
      </c>
      <c r="AD2524">
        <v>154</v>
      </c>
      <c r="AE2524" s="7">
        <v>38854927.007299274</v>
      </c>
      <c r="AF2524" s="7">
        <v>5292687.8786496352</v>
      </c>
    </row>
    <row r="2525" spans="1:32" x14ac:dyDescent="0.2">
      <c r="A2525" t="s">
        <v>28</v>
      </c>
      <c r="B2525" t="s">
        <v>2391</v>
      </c>
      <c r="C2525">
        <v>236</v>
      </c>
      <c r="D2525">
        <v>110</v>
      </c>
      <c r="E2525">
        <v>168</v>
      </c>
      <c r="F2525">
        <v>96</v>
      </c>
      <c r="G2525" t="s">
        <v>358</v>
      </c>
      <c r="H2525">
        <v>3000</v>
      </c>
      <c r="I2525">
        <v>39825798</v>
      </c>
      <c r="J2525">
        <f t="shared" si="39"/>
        <v>4</v>
      </c>
      <c r="K2525" t="s">
        <v>3276</v>
      </c>
      <c r="L2525" t="s">
        <v>1815</v>
      </c>
      <c r="M2525" t="s">
        <v>12300</v>
      </c>
      <c r="N2525">
        <v>295375</v>
      </c>
      <c r="O2525">
        <v>4210</v>
      </c>
      <c r="P2525" t="s">
        <v>12301</v>
      </c>
      <c r="Q2525">
        <v>3</v>
      </c>
      <c r="R2525" t="s">
        <v>12302</v>
      </c>
      <c r="S2525" t="s">
        <v>12303</v>
      </c>
      <c r="T2525">
        <v>645</v>
      </c>
      <c r="U2525" t="s">
        <v>37</v>
      </c>
      <c r="V2525" t="s">
        <v>38</v>
      </c>
      <c r="W2525" t="s">
        <v>38</v>
      </c>
      <c r="X2525" t="s">
        <v>39</v>
      </c>
      <c r="Y2525" s="1">
        <v>16000000</v>
      </c>
      <c r="Z2525">
        <v>2006</v>
      </c>
      <c r="AA2525">
        <v>979</v>
      </c>
      <c r="AB2525">
        <v>7.6</v>
      </c>
      <c r="AC2525">
        <v>1.85</v>
      </c>
      <c r="AD2525">
        <v>15000</v>
      </c>
      <c r="AE2525" s="7">
        <v>19880952.380952384</v>
      </c>
      <c r="AF2525" s="7">
        <v>49485924.598214291</v>
      </c>
    </row>
    <row r="2526" spans="1:32" x14ac:dyDescent="0.2">
      <c r="A2526" t="s">
        <v>28</v>
      </c>
      <c r="B2526" t="s">
        <v>12304</v>
      </c>
      <c r="C2526">
        <v>50</v>
      </c>
      <c r="D2526">
        <v>102</v>
      </c>
      <c r="E2526">
        <v>4</v>
      </c>
      <c r="F2526">
        <v>60</v>
      </c>
      <c r="G2526" t="s">
        <v>1385</v>
      </c>
      <c r="H2526">
        <v>634</v>
      </c>
      <c r="I2526">
        <v>2000000</v>
      </c>
      <c r="J2526">
        <f t="shared" si="39"/>
        <v>3</v>
      </c>
      <c r="K2526" t="s">
        <v>8569</v>
      </c>
      <c r="L2526" t="s">
        <v>12305</v>
      </c>
      <c r="M2526" t="s">
        <v>12306</v>
      </c>
      <c r="N2526">
        <v>1275</v>
      </c>
      <c r="O2526">
        <v>1262</v>
      </c>
      <c r="P2526" t="s">
        <v>531</v>
      </c>
      <c r="Q2526">
        <v>0</v>
      </c>
      <c r="R2526" t="s">
        <v>12307</v>
      </c>
      <c r="S2526" t="s">
        <v>12308</v>
      </c>
      <c r="T2526">
        <v>27</v>
      </c>
      <c r="U2526" t="s">
        <v>37</v>
      </c>
      <c r="V2526" t="s">
        <v>38</v>
      </c>
      <c r="W2526" t="s">
        <v>38</v>
      </c>
      <c r="X2526" t="s">
        <v>94</v>
      </c>
      <c r="Y2526" s="1">
        <v>17000000</v>
      </c>
      <c r="Z2526">
        <v>1981</v>
      </c>
      <c r="AA2526">
        <v>537</v>
      </c>
      <c r="AB2526">
        <v>6.4</v>
      </c>
      <c r="AC2526">
        <v>2.35</v>
      </c>
      <c r="AD2526">
        <v>0</v>
      </c>
      <c r="AE2526" s="7">
        <v>46848184.818481848</v>
      </c>
      <c r="AF2526" s="7">
        <v>5511551.1551155113</v>
      </c>
    </row>
    <row r="2527" spans="1:32" x14ac:dyDescent="0.2">
      <c r="A2527" t="s">
        <v>28</v>
      </c>
      <c r="B2527" t="s">
        <v>1323</v>
      </c>
      <c r="C2527">
        <v>106</v>
      </c>
      <c r="D2527">
        <v>98</v>
      </c>
      <c r="E2527">
        <v>541</v>
      </c>
      <c r="F2527">
        <v>71</v>
      </c>
      <c r="G2527" t="s">
        <v>12309</v>
      </c>
      <c r="H2527">
        <v>214</v>
      </c>
      <c r="I2527">
        <v>1569918</v>
      </c>
      <c r="J2527">
        <f t="shared" si="39"/>
        <v>4</v>
      </c>
      <c r="K2527" t="s">
        <v>5684</v>
      </c>
      <c r="L2527" t="s">
        <v>12310</v>
      </c>
      <c r="M2527" t="s">
        <v>12311</v>
      </c>
      <c r="N2527">
        <v>16234</v>
      </c>
      <c r="O2527">
        <v>409</v>
      </c>
      <c r="P2527" t="s">
        <v>12312</v>
      </c>
      <c r="Q2527">
        <v>1</v>
      </c>
      <c r="R2527" t="s">
        <v>12313</v>
      </c>
      <c r="S2527" t="s">
        <v>12314</v>
      </c>
      <c r="T2527">
        <v>113</v>
      </c>
      <c r="U2527" t="s">
        <v>37</v>
      </c>
      <c r="V2527" t="s">
        <v>7986</v>
      </c>
      <c r="W2527" t="s">
        <v>7986</v>
      </c>
      <c r="X2527" t="s">
        <v>584</v>
      </c>
      <c r="Y2527" s="1">
        <v>17000000</v>
      </c>
      <c r="Z2527">
        <v>2003</v>
      </c>
      <c r="AA2527">
        <v>96</v>
      </c>
      <c r="AB2527">
        <v>6.9</v>
      </c>
      <c r="AC2527">
        <v>2.35</v>
      </c>
      <c r="AD2527">
        <v>0</v>
      </c>
      <c r="AE2527" s="7">
        <v>23144021.739130437</v>
      </c>
      <c r="AF2527" s="7">
        <v>2137306.8423913047</v>
      </c>
    </row>
    <row r="2528" spans="1:32" x14ac:dyDescent="0.2">
      <c r="A2528" t="s">
        <v>28</v>
      </c>
      <c r="B2528" t="s">
        <v>2852</v>
      </c>
      <c r="C2528">
        <v>106</v>
      </c>
      <c r="D2528">
        <v>120</v>
      </c>
      <c r="E2528">
        <v>30</v>
      </c>
      <c r="F2528">
        <v>55</v>
      </c>
      <c r="G2528" t="s">
        <v>4805</v>
      </c>
      <c r="H2528">
        <v>14000</v>
      </c>
      <c r="I2528">
        <v>106869</v>
      </c>
      <c r="J2528">
        <f t="shared" si="39"/>
        <v>4</v>
      </c>
      <c r="K2528" t="s">
        <v>5273</v>
      </c>
      <c r="L2528" t="s">
        <v>699</v>
      </c>
      <c r="M2528" t="s">
        <v>12315</v>
      </c>
      <c r="N2528">
        <v>13762</v>
      </c>
      <c r="O2528">
        <v>14492</v>
      </c>
      <c r="P2528" t="s">
        <v>12316</v>
      </c>
      <c r="Q2528">
        <v>1</v>
      </c>
      <c r="R2528" t="s">
        <v>12317</v>
      </c>
      <c r="S2528" t="s">
        <v>12318</v>
      </c>
      <c r="T2528">
        <v>39</v>
      </c>
      <c r="U2528" t="s">
        <v>37</v>
      </c>
      <c r="V2528" t="s">
        <v>1464</v>
      </c>
      <c r="W2528" t="s">
        <v>1464</v>
      </c>
      <c r="X2528" t="s">
        <v>584</v>
      </c>
      <c r="Y2528" s="1">
        <v>17000000</v>
      </c>
      <c r="Z2528">
        <v>2014</v>
      </c>
      <c r="AA2528">
        <v>287</v>
      </c>
      <c r="AB2528">
        <v>6.6</v>
      </c>
      <c r="AD2528">
        <v>0</v>
      </c>
      <c r="AE2528" s="7">
        <v>17991128.010139417</v>
      </c>
      <c r="AF2528" s="7">
        <v>113099.63878326995</v>
      </c>
    </row>
    <row r="2529" spans="1:32" x14ac:dyDescent="0.2">
      <c r="A2529" t="s">
        <v>28</v>
      </c>
      <c r="B2529" t="s">
        <v>9801</v>
      </c>
      <c r="C2529">
        <v>173</v>
      </c>
      <c r="D2529">
        <v>160</v>
      </c>
      <c r="E2529">
        <v>219</v>
      </c>
      <c r="F2529">
        <v>215</v>
      </c>
      <c r="G2529" t="s">
        <v>6355</v>
      </c>
      <c r="H2529">
        <v>1000</v>
      </c>
      <c r="I2529">
        <v>273420</v>
      </c>
      <c r="J2529">
        <f t="shared" si="39"/>
        <v>4</v>
      </c>
      <c r="K2529" t="s">
        <v>12319</v>
      </c>
      <c r="L2529" t="s">
        <v>792</v>
      </c>
      <c r="M2529" t="s">
        <v>12320</v>
      </c>
      <c r="N2529">
        <v>32671</v>
      </c>
      <c r="O2529">
        <v>2340</v>
      </c>
      <c r="P2529" t="s">
        <v>12321</v>
      </c>
      <c r="Q2529">
        <v>6</v>
      </c>
      <c r="R2529" t="s">
        <v>12322</v>
      </c>
      <c r="S2529" t="s">
        <v>12323</v>
      </c>
      <c r="T2529">
        <v>238</v>
      </c>
      <c r="U2529" t="s">
        <v>37</v>
      </c>
      <c r="V2529" t="s">
        <v>1464</v>
      </c>
      <c r="W2529" t="s">
        <v>1464</v>
      </c>
      <c r="X2529" t="s">
        <v>584</v>
      </c>
      <c r="Y2529" s="1">
        <v>17000000</v>
      </c>
      <c r="Z2529">
        <v>2006</v>
      </c>
      <c r="AA2529">
        <v>876</v>
      </c>
      <c r="AB2529">
        <v>5.5</v>
      </c>
      <c r="AC2529">
        <v>2.35</v>
      </c>
      <c r="AD2529">
        <v>0</v>
      </c>
      <c r="AE2529" s="7">
        <v>21123511.904761907</v>
      </c>
      <c r="AF2529" s="7">
        <v>339740.62500000006</v>
      </c>
    </row>
    <row r="2530" spans="1:32" x14ac:dyDescent="0.2">
      <c r="A2530" t="s">
        <v>28</v>
      </c>
      <c r="B2530" t="s">
        <v>12324</v>
      </c>
      <c r="C2530">
        <v>41</v>
      </c>
      <c r="D2530">
        <v>80</v>
      </c>
      <c r="E2530">
        <v>0</v>
      </c>
      <c r="F2530">
        <v>168</v>
      </c>
      <c r="G2530" t="s">
        <v>472</v>
      </c>
      <c r="H2530">
        <v>677</v>
      </c>
      <c r="J2530">
        <f t="shared" si="39"/>
        <v>4</v>
      </c>
      <c r="K2530" t="s">
        <v>627</v>
      </c>
      <c r="L2530" t="s">
        <v>4982</v>
      </c>
      <c r="M2530" t="s">
        <v>12325</v>
      </c>
      <c r="N2530">
        <v>10706</v>
      </c>
      <c r="O2530">
        <v>1364</v>
      </c>
      <c r="P2530" t="s">
        <v>12326</v>
      </c>
      <c r="Q2530">
        <v>0</v>
      </c>
      <c r="R2530" t="s">
        <v>12327</v>
      </c>
      <c r="S2530" t="s">
        <v>12328</v>
      </c>
      <c r="T2530">
        <v>39</v>
      </c>
      <c r="U2530" t="s">
        <v>1463</v>
      </c>
      <c r="V2530" t="s">
        <v>1464</v>
      </c>
      <c r="W2530" t="s">
        <v>1464</v>
      </c>
      <c r="X2530" t="s">
        <v>94</v>
      </c>
      <c r="Y2530" s="1">
        <v>11000000</v>
      </c>
      <c r="Z2530">
        <v>2008</v>
      </c>
      <c r="AA2530">
        <v>262</v>
      </c>
      <c r="AB2530">
        <v>6.6</v>
      </c>
      <c r="AD2530">
        <v>0</v>
      </c>
      <c r="AE2530" s="7">
        <v>12798420.80817464</v>
      </c>
      <c r="AF2530" s="7">
        <v>0</v>
      </c>
    </row>
    <row r="2531" spans="1:32" x14ac:dyDescent="0.2">
      <c r="A2531" t="s">
        <v>28</v>
      </c>
      <c r="B2531" t="s">
        <v>12329</v>
      </c>
      <c r="C2531">
        <v>41</v>
      </c>
      <c r="D2531">
        <v>91</v>
      </c>
      <c r="E2531">
        <v>22</v>
      </c>
      <c r="F2531">
        <v>255</v>
      </c>
      <c r="G2531" t="s">
        <v>12330</v>
      </c>
      <c r="H2531">
        <v>669</v>
      </c>
      <c r="J2531">
        <f t="shared" si="39"/>
        <v>1</v>
      </c>
      <c r="K2531" t="s">
        <v>12331</v>
      </c>
      <c r="L2531" t="s">
        <v>1562</v>
      </c>
      <c r="M2531" t="s">
        <v>12332</v>
      </c>
      <c r="N2531">
        <v>3701</v>
      </c>
      <c r="O2531">
        <v>1769</v>
      </c>
      <c r="P2531" t="s">
        <v>12333</v>
      </c>
      <c r="Q2531">
        <v>0</v>
      </c>
      <c r="R2531" t="s">
        <v>12334</v>
      </c>
      <c r="S2531" t="s">
        <v>12335</v>
      </c>
      <c r="T2531">
        <v>71</v>
      </c>
      <c r="U2531" t="s">
        <v>37</v>
      </c>
      <c r="V2531" t="s">
        <v>38</v>
      </c>
      <c r="W2531" t="s">
        <v>38</v>
      </c>
      <c r="X2531" t="s">
        <v>94</v>
      </c>
      <c r="Y2531" s="1">
        <v>17000000</v>
      </c>
      <c r="Z2531">
        <v>1977</v>
      </c>
      <c r="AA2531">
        <v>642</v>
      </c>
      <c r="AB2531">
        <v>5.2</v>
      </c>
      <c r="AC2531">
        <v>2.35</v>
      </c>
      <c r="AD2531">
        <v>903</v>
      </c>
      <c r="AE2531" s="7">
        <v>70272277.227722764</v>
      </c>
      <c r="AF2531" s="7">
        <v>0</v>
      </c>
    </row>
    <row r="2532" spans="1:32" x14ac:dyDescent="0.2">
      <c r="A2532" t="s">
        <v>28</v>
      </c>
      <c r="B2532" t="s">
        <v>12336</v>
      </c>
      <c r="C2532">
        <v>145</v>
      </c>
      <c r="D2532">
        <v>83</v>
      </c>
      <c r="E2532">
        <v>57</v>
      </c>
      <c r="F2532">
        <v>62</v>
      </c>
      <c r="G2532" t="s">
        <v>12337</v>
      </c>
      <c r="H2532">
        <v>465</v>
      </c>
      <c r="I2532">
        <v>4930798</v>
      </c>
      <c r="J2532">
        <f t="shared" si="39"/>
        <v>2</v>
      </c>
      <c r="K2532" t="s">
        <v>5543</v>
      </c>
      <c r="L2532" t="s">
        <v>12338</v>
      </c>
      <c r="M2532" t="s">
        <v>12339</v>
      </c>
      <c r="N2532">
        <v>16268</v>
      </c>
      <c r="O2532">
        <v>730</v>
      </c>
      <c r="P2532" t="s">
        <v>12340</v>
      </c>
      <c r="Q2532">
        <v>1</v>
      </c>
      <c r="R2532" t="s">
        <v>12341</v>
      </c>
      <c r="S2532" t="s">
        <v>12342</v>
      </c>
      <c r="T2532">
        <v>108</v>
      </c>
      <c r="U2532" t="s">
        <v>37</v>
      </c>
      <c r="V2532" t="s">
        <v>38</v>
      </c>
      <c r="W2532" t="s">
        <v>38</v>
      </c>
      <c r="X2532" t="s">
        <v>39</v>
      </c>
      <c r="Y2532" s="1">
        <v>17000000</v>
      </c>
      <c r="Z2532">
        <v>2012</v>
      </c>
      <c r="AA2532">
        <v>152</v>
      </c>
      <c r="AB2532">
        <v>4.0999999999999996</v>
      </c>
      <c r="AC2532">
        <v>2.35</v>
      </c>
      <c r="AD2532">
        <v>0</v>
      </c>
      <c r="AE2532" s="7">
        <v>18547473.867595818</v>
      </c>
      <c r="AF2532" s="7">
        <v>5379638.0618466903</v>
      </c>
    </row>
    <row r="2533" spans="1:32" x14ac:dyDescent="0.2">
      <c r="A2533" t="s">
        <v>28</v>
      </c>
      <c r="B2533" t="s">
        <v>12343</v>
      </c>
      <c r="C2533">
        <v>31</v>
      </c>
      <c r="D2533">
        <v>102</v>
      </c>
      <c r="E2533">
        <v>6</v>
      </c>
      <c r="F2533">
        <v>165</v>
      </c>
      <c r="G2533" t="s">
        <v>1733</v>
      </c>
      <c r="H2533">
        <v>3000</v>
      </c>
      <c r="I2533">
        <v>59847242</v>
      </c>
      <c r="J2533">
        <f t="shared" si="39"/>
        <v>4</v>
      </c>
      <c r="K2533" t="s">
        <v>9104</v>
      </c>
      <c r="L2533" t="s">
        <v>6536</v>
      </c>
      <c r="M2533" t="s">
        <v>12344</v>
      </c>
      <c r="N2533">
        <v>55895</v>
      </c>
      <c r="O2533">
        <v>5433</v>
      </c>
      <c r="P2533" t="s">
        <v>4193</v>
      </c>
      <c r="Q2533">
        <v>1</v>
      </c>
      <c r="R2533" t="s">
        <v>12345</v>
      </c>
      <c r="S2533" t="s">
        <v>12346</v>
      </c>
      <c r="T2533">
        <v>115</v>
      </c>
      <c r="U2533" t="s">
        <v>37</v>
      </c>
      <c r="V2533" t="s">
        <v>38</v>
      </c>
      <c r="W2533" t="s">
        <v>38</v>
      </c>
      <c r="X2533" t="s">
        <v>39</v>
      </c>
      <c r="Y2533" s="1">
        <v>16500000</v>
      </c>
      <c r="Z2533">
        <v>1991</v>
      </c>
      <c r="AA2533">
        <v>2000</v>
      </c>
      <c r="AB2533">
        <v>6.8</v>
      </c>
      <c r="AC2533">
        <v>1.85</v>
      </c>
      <c r="AD2533">
        <v>0</v>
      </c>
      <c r="AE2533" s="7">
        <v>30346916.299559474</v>
      </c>
      <c r="AF2533" s="7">
        <v>110071469.31718063</v>
      </c>
    </row>
    <row r="2534" spans="1:32" x14ac:dyDescent="0.2">
      <c r="A2534" t="s">
        <v>28</v>
      </c>
      <c r="B2534" t="s">
        <v>12347</v>
      </c>
      <c r="C2534">
        <v>105</v>
      </c>
      <c r="D2534">
        <v>122</v>
      </c>
      <c r="E2534">
        <v>30</v>
      </c>
      <c r="F2534">
        <v>260</v>
      </c>
      <c r="G2534" t="s">
        <v>947</v>
      </c>
      <c r="H2534">
        <v>21000</v>
      </c>
      <c r="I2534">
        <v>220914</v>
      </c>
      <c r="J2534">
        <f t="shared" si="39"/>
        <v>3</v>
      </c>
      <c r="K2534" t="s">
        <v>6325</v>
      </c>
      <c r="L2534" t="s">
        <v>96</v>
      </c>
      <c r="M2534" t="s">
        <v>12348</v>
      </c>
      <c r="N2534">
        <v>13239</v>
      </c>
      <c r="O2534">
        <v>25173</v>
      </c>
      <c r="P2534" t="s">
        <v>12349</v>
      </c>
      <c r="Q2534">
        <v>2</v>
      </c>
      <c r="R2534" t="s">
        <v>12350</v>
      </c>
      <c r="S2534" t="s">
        <v>12351</v>
      </c>
      <c r="T2534">
        <v>97</v>
      </c>
      <c r="U2534" t="s">
        <v>37</v>
      </c>
      <c r="V2534" t="s">
        <v>38</v>
      </c>
      <c r="W2534" t="s">
        <v>38</v>
      </c>
      <c r="X2534" t="s">
        <v>584</v>
      </c>
      <c r="Y2534" s="1">
        <v>16800000</v>
      </c>
      <c r="Z2534">
        <v>2006</v>
      </c>
      <c r="AA2534">
        <v>3000</v>
      </c>
      <c r="AB2534">
        <v>6.5</v>
      </c>
      <c r="AC2534">
        <v>1.85</v>
      </c>
      <c r="AD2534">
        <v>0</v>
      </c>
      <c r="AE2534" s="7">
        <v>20875000.000000004</v>
      </c>
      <c r="AF2534" s="7">
        <v>274498.79464285716</v>
      </c>
    </row>
    <row r="2535" spans="1:32" x14ac:dyDescent="0.2">
      <c r="A2535" t="s">
        <v>28</v>
      </c>
      <c r="B2535" t="s">
        <v>2391</v>
      </c>
      <c r="C2535">
        <v>236</v>
      </c>
      <c r="D2535">
        <v>110</v>
      </c>
      <c r="E2535">
        <v>168</v>
      </c>
      <c r="F2535">
        <v>96</v>
      </c>
      <c r="G2535" t="s">
        <v>358</v>
      </c>
      <c r="H2535">
        <v>3000</v>
      </c>
      <c r="I2535">
        <v>39825798</v>
      </c>
      <c r="J2535">
        <f t="shared" si="39"/>
        <v>4</v>
      </c>
      <c r="K2535" t="s">
        <v>3276</v>
      </c>
      <c r="L2535" t="s">
        <v>1815</v>
      </c>
      <c r="M2535" t="s">
        <v>12300</v>
      </c>
      <c r="N2535">
        <v>295375</v>
      </c>
      <c r="O2535">
        <v>4210</v>
      </c>
      <c r="P2535" t="s">
        <v>12301</v>
      </c>
      <c r="Q2535">
        <v>3</v>
      </c>
      <c r="R2535" t="s">
        <v>12302</v>
      </c>
      <c r="S2535" t="s">
        <v>12303</v>
      </c>
      <c r="T2535">
        <v>645</v>
      </c>
      <c r="U2535" t="s">
        <v>37</v>
      </c>
      <c r="V2535" t="s">
        <v>38</v>
      </c>
      <c r="W2535" t="s">
        <v>38</v>
      </c>
      <c r="X2535" t="s">
        <v>39</v>
      </c>
      <c r="Y2535" s="1">
        <v>16000000</v>
      </c>
      <c r="Z2535">
        <v>2006</v>
      </c>
      <c r="AA2535">
        <v>979</v>
      </c>
      <c r="AB2535">
        <v>7.6</v>
      </c>
      <c r="AC2535">
        <v>1.85</v>
      </c>
      <c r="AD2535">
        <v>15000</v>
      </c>
      <c r="AE2535" s="7">
        <v>19880952.380952384</v>
      </c>
      <c r="AF2535" s="7">
        <v>49485924.598214291</v>
      </c>
    </row>
    <row r="2536" spans="1:32" x14ac:dyDescent="0.2">
      <c r="A2536" t="s">
        <v>28</v>
      </c>
      <c r="B2536" t="s">
        <v>759</v>
      </c>
      <c r="C2536">
        <v>114</v>
      </c>
      <c r="D2536">
        <v>126</v>
      </c>
      <c r="E2536">
        <v>0</v>
      </c>
      <c r="F2536">
        <v>168</v>
      </c>
      <c r="G2536" t="s">
        <v>12352</v>
      </c>
      <c r="H2536">
        <v>826</v>
      </c>
      <c r="I2536">
        <v>43848100</v>
      </c>
      <c r="J2536">
        <f t="shared" si="39"/>
        <v>2</v>
      </c>
      <c r="K2536" t="s">
        <v>1934</v>
      </c>
      <c r="L2536" t="s">
        <v>2495</v>
      </c>
      <c r="M2536" t="s">
        <v>12353</v>
      </c>
      <c r="N2536">
        <v>119150</v>
      </c>
      <c r="O2536">
        <v>1607</v>
      </c>
      <c r="P2536" t="s">
        <v>4630</v>
      </c>
      <c r="Q2536">
        <v>2</v>
      </c>
      <c r="R2536" t="s">
        <v>12354</v>
      </c>
      <c r="S2536" t="s">
        <v>12355</v>
      </c>
      <c r="T2536">
        <v>219</v>
      </c>
      <c r="U2536" t="s">
        <v>37</v>
      </c>
      <c r="V2536" t="s">
        <v>38</v>
      </c>
      <c r="W2536" t="s">
        <v>38</v>
      </c>
      <c r="X2536" t="s">
        <v>584</v>
      </c>
      <c r="Y2536" s="1">
        <v>15000000</v>
      </c>
      <c r="Z2536">
        <v>1987</v>
      </c>
      <c r="AA2536">
        <v>508</v>
      </c>
      <c r="AB2536">
        <v>7.4</v>
      </c>
      <c r="AC2536">
        <v>1.85</v>
      </c>
      <c r="AD2536">
        <v>0</v>
      </c>
      <c r="AE2536" s="7">
        <v>33076584.507042255</v>
      </c>
      <c r="AF2536" s="7">
        <v>96689692.341549292</v>
      </c>
    </row>
    <row r="2537" spans="1:32" x14ac:dyDescent="0.2">
      <c r="A2537" t="s">
        <v>28</v>
      </c>
      <c r="B2537" t="s">
        <v>1063</v>
      </c>
      <c r="C2537">
        <v>69</v>
      </c>
      <c r="D2537">
        <v>136</v>
      </c>
      <c r="E2537">
        <v>0</v>
      </c>
      <c r="F2537">
        <v>1000</v>
      </c>
      <c r="G2537" t="s">
        <v>212</v>
      </c>
      <c r="H2537">
        <v>25000</v>
      </c>
      <c r="I2537">
        <v>42700000</v>
      </c>
      <c r="J2537">
        <f t="shared" si="39"/>
        <v>2</v>
      </c>
      <c r="K2537" t="s">
        <v>213</v>
      </c>
      <c r="L2537" t="s">
        <v>105</v>
      </c>
      <c r="M2537" t="s">
        <v>12356</v>
      </c>
      <c r="N2537">
        <v>78392</v>
      </c>
      <c r="O2537">
        <v>41059</v>
      </c>
      <c r="P2537" t="s">
        <v>137</v>
      </c>
      <c r="Q2537">
        <v>2</v>
      </c>
      <c r="R2537" t="s">
        <v>12357</v>
      </c>
      <c r="S2537" t="s">
        <v>12358</v>
      </c>
      <c r="T2537">
        <v>196</v>
      </c>
      <c r="U2537" t="s">
        <v>37</v>
      </c>
      <c r="V2537" t="s">
        <v>38</v>
      </c>
      <c r="W2537" t="s">
        <v>38</v>
      </c>
      <c r="X2537" t="s">
        <v>94</v>
      </c>
      <c r="Y2537" s="1">
        <v>16500000</v>
      </c>
      <c r="Z2537">
        <v>1995</v>
      </c>
      <c r="AA2537">
        <v>14000</v>
      </c>
      <c r="AB2537">
        <v>7.7</v>
      </c>
      <c r="AC2537">
        <v>1.85</v>
      </c>
      <c r="AD2537">
        <v>0</v>
      </c>
      <c r="AE2537" s="7">
        <v>27121062.992125984</v>
      </c>
      <c r="AF2537" s="7">
        <v>70186023.622047246</v>
      </c>
    </row>
    <row r="2538" spans="1:32" x14ac:dyDescent="0.2">
      <c r="A2538" t="s">
        <v>28</v>
      </c>
      <c r="B2538" t="s">
        <v>12359</v>
      </c>
      <c r="C2538">
        <v>150</v>
      </c>
      <c r="D2538">
        <v>120</v>
      </c>
      <c r="E2538">
        <v>11</v>
      </c>
      <c r="F2538">
        <v>281</v>
      </c>
      <c r="G2538" t="s">
        <v>404</v>
      </c>
      <c r="H2538">
        <v>11000</v>
      </c>
      <c r="I2538">
        <v>18663911</v>
      </c>
      <c r="J2538">
        <f t="shared" si="39"/>
        <v>3</v>
      </c>
      <c r="K2538" t="s">
        <v>6325</v>
      </c>
      <c r="L2538" t="s">
        <v>256</v>
      </c>
      <c r="M2538" t="s">
        <v>12360</v>
      </c>
      <c r="N2538">
        <v>46204</v>
      </c>
      <c r="O2538">
        <v>12554</v>
      </c>
      <c r="P2538" t="s">
        <v>12361</v>
      </c>
      <c r="Q2538">
        <v>1</v>
      </c>
      <c r="R2538" t="s">
        <v>12362</v>
      </c>
      <c r="S2538" t="s">
        <v>12363</v>
      </c>
      <c r="T2538">
        <v>151</v>
      </c>
      <c r="U2538" t="s">
        <v>37</v>
      </c>
      <c r="V2538" t="s">
        <v>56</v>
      </c>
      <c r="W2538" t="s">
        <v>56</v>
      </c>
      <c r="X2538" t="s">
        <v>94</v>
      </c>
      <c r="Y2538" s="1">
        <v>16500000</v>
      </c>
      <c r="Z2538">
        <v>2007</v>
      </c>
      <c r="AA2538">
        <v>838</v>
      </c>
      <c r="AB2538">
        <v>7.1</v>
      </c>
      <c r="AC2538">
        <v>2.35</v>
      </c>
      <c r="AD2538">
        <v>0</v>
      </c>
      <c r="AE2538" s="7">
        <v>19938494.93487699</v>
      </c>
      <c r="AF2538" s="7">
        <v>22553351.20839363</v>
      </c>
    </row>
    <row r="2539" spans="1:32" x14ac:dyDescent="0.2">
      <c r="A2539" t="s">
        <v>28</v>
      </c>
      <c r="B2539" t="s">
        <v>12364</v>
      </c>
      <c r="C2539">
        <v>72</v>
      </c>
      <c r="D2539">
        <v>108</v>
      </c>
      <c r="E2539">
        <v>18</v>
      </c>
      <c r="F2539">
        <v>433</v>
      </c>
      <c r="G2539" t="s">
        <v>1362</v>
      </c>
      <c r="H2539">
        <v>714</v>
      </c>
      <c r="I2539">
        <v>11702090</v>
      </c>
      <c r="J2539">
        <f t="shared" si="39"/>
        <v>2</v>
      </c>
      <c r="K2539" t="s">
        <v>1680</v>
      </c>
      <c r="L2539" t="s">
        <v>12365</v>
      </c>
      <c r="M2539" t="s">
        <v>12366</v>
      </c>
      <c r="N2539">
        <v>37700</v>
      </c>
      <c r="O2539">
        <v>2785</v>
      </c>
      <c r="P2539" t="s">
        <v>12367</v>
      </c>
      <c r="Q2539">
        <v>2</v>
      </c>
      <c r="R2539" t="s">
        <v>12368</v>
      </c>
      <c r="S2539" t="s">
        <v>12369</v>
      </c>
      <c r="T2539">
        <v>50</v>
      </c>
      <c r="U2539" t="s">
        <v>37</v>
      </c>
      <c r="V2539" t="s">
        <v>38</v>
      </c>
      <c r="W2539" t="s">
        <v>38</v>
      </c>
      <c r="X2539" t="s">
        <v>39</v>
      </c>
      <c r="Y2539" s="1">
        <v>16500000</v>
      </c>
      <c r="Z2539">
        <v>2007</v>
      </c>
      <c r="AA2539">
        <v>701</v>
      </c>
      <c r="AB2539">
        <v>6.3</v>
      </c>
      <c r="AC2539">
        <v>2.35</v>
      </c>
      <c r="AD2539">
        <v>0</v>
      </c>
      <c r="AE2539" s="7">
        <v>19938494.93487699</v>
      </c>
      <c r="AF2539" s="7">
        <v>14140731.041968161</v>
      </c>
    </row>
    <row r="2540" spans="1:32" x14ac:dyDescent="0.2">
      <c r="A2540" t="s">
        <v>28</v>
      </c>
      <c r="B2540" t="s">
        <v>12370</v>
      </c>
      <c r="C2540">
        <v>158</v>
      </c>
      <c r="D2540">
        <v>126</v>
      </c>
      <c r="E2540">
        <v>26</v>
      </c>
      <c r="F2540">
        <v>385</v>
      </c>
      <c r="G2540" t="s">
        <v>2206</v>
      </c>
      <c r="H2540">
        <v>638</v>
      </c>
      <c r="I2540">
        <v>13005485</v>
      </c>
      <c r="J2540">
        <f t="shared" si="39"/>
        <v>1</v>
      </c>
      <c r="K2540" t="s">
        <v>3408</v>
      </c>
      <c r="L2540" t="s">
        <v>3222</v>
      </c>
      <c r="M2540" t="s">
        <v>12371</v>
      </c>
      <c r="N2540">
        <v>56665</v>
      </c>
      <c r="O2540">
        <v>2282</v>
      </c>
      <c r="P2540" t="s">
        <v>8993</v>
      </c>
      <c r="Q2540">
        <v>0</v>
      </c>
      <c r="R2540" t="s">
        <v>12372</v>
      </c>
      <c r="S2540" t="s">
        <v>12373</v>
      </c>
      <c r="T2540">
        <v>469</v>
      </c>
      <c r="U2540" t="s">
        <v>37</v>
      </c>
      <c r="V2540" t="s">
        <v>38</v>
      </c>
      <c r="W2540" t="s">
        <v>38</v>
      </c>
      <c r="X2540" t="s">
        <v>584</v>
      </c>
      <c r="Y2540" s="1">
        <v>15000000</v>
      </c>
      <c r="Z2540">
        <v>2003</v>
      </c>
      <c r="AA2540">
        <v>624</v>
      </c>
      <c r="AB2540">
        <v>7.6</v>
      </c>
      <c r="AC2540">
        <v>1.85</v>
      </c>
      <c r="AD2540">
        <v>0</v>
      </c>
      <c r="AE2540" s="7">
        <v>20421195.652173914</v>
      </c>
      <c r="AF2540" s="7">
        <v>17705836.915760871</v>
      </c>
    </row>
    <row r="2541" spans="1:32" x14ac:dyDescent="0.2">
      <c r="A2541" t="s">
        <v>28</v>
      </c>
      <c r="B2541" t="s">
        <v>1095</v>
      </c>
      <c r="C2541">
        <v>96</v>
      </c>
      <c r="D2541">
        <v>128</v>
      </c>
      <c r="E2541">
        <v>608</v>
      </c>
      <c r="F2541">
        <v>1000</v>
      </c>
      <c r="G2541" t="s">
        <v>3334</v>
      </c>
      <c r="H2541">
        <v>49000</v>
      </c>
      <c r="I2541">
        <v>95860116</v>
      </c>
      <c r="J2541">
        <f t="shared" si="39"/>
        <v>2</v>
      </c>
      <c r="K2541" t="s">
        <v>2526</v>
      </c>
      <c r="L2541" t="s">
        <v>810</v>
      </c>
      <c r="M2541" t="s">
        <v>12374</v>
      </c>
      <c r="N2541">
        <v>277451</v>
      </c>
      <c r="O2541">
        <v>51609</v>
      </c>
      <c r="P2541" t="s">
        <v>4471</v>
      </c>
      <c r="Q2541">
        <v>0</v>
      </c>
      <c r="R2541" t="s">
        <v>12375</v>
      </c>
      <c r="S2541" t="s">
        <v>12376</v>
      </c>
      <c r="T2541">
        <v>491</v>
      </c>
      <c r="U2541" t="s">
        <v>37</v>
      </c>
      <c r="V2541" t="s">
        <v>38</v>
      </c>
      <c r="W2541" t="s">
        <v>38</v>
      </c>
      <c r="X2541" t="s">
        <v>94</v>
      </c>
      <c r="Y2541" s="1">
        <v>16400000</v>
      </c>
      <c r="Z2541">
        <v>1989</v>
      </c>
      <c r="AA2541">
        <v>1000</v>
      </c>
      <c r="AB2541">
        <v>8</v>
      </c>
      <c r="AC2541">
        <v>1.85</v>
      </c>
      <c r="AD2541">
        <v>23000</v>
      </c>
      <c r="AE2541" s="7">
        <v>33130645.161290321</v>
      </c>
      <c r="AF2541" s="7">
        <v>193652895.62903225</v>
      </c>
    </row>
    <row r="2542" spans="1:32" x14ac:dyDescent="0.2">
      <c r="A2542" t="s">
        <v>28</v>
      </c>
      <c r="B2542" t="s">
        <v>12377</v>
      </c>
      <c r="C2542">
        <v>84</v>
      </c>
      <c r="D2542">
        <v>113</v>
      </c>
      <c r="E2542">
        <v>137</v>
      </c>
      <c r="F2542">
        <v>481</v>
      </c>
      <c r="G2542" t="s">
        <v>3195</v>
      </c>
      <c r="H2542">
        <v>879</v>
      </c>
      <c r="I2542">
        <v>127175354</v>
      </c>
      <c r="J2542">
        <f t="shared" si="39"/>
        <v>1</v>
      </c>
      <c r="K2542" t="s">
        <v>1670</v>
      </c>
      <c r="L2542" t="s">
        <v>4789</v>
      </c>
      <c r="M2542" t="s">
        <v>12378</v>
      </c>
      <c r="N2542">
        <v>288451</v>
      </c>
      <c r="O2542">
        <v>2985</v>
      </c>
      <c r="P2542" t="s">
        <v>10640</v>
      </c>
      <c r="Q2542">
        <v>2</v>
      </c>
      <c r="R2542" t="s">
        <v>12379</v>
      </c>
      <c r="S2542" t="s">
        <v>12380</v>
      </c>
      <c r="T2542">
        <v>438</v>
      </c>
      <c r="U2542" t="s">
        <v>37</v>
      </c>
      <c r="V2542" t="s">
        <v>38</v>
      </c>
      <c r="W2542" t="s">
        <v>38</v>
      </c>
      <c r="X2542" t="s">
        <v>39</v>
      </c>
      <c r="Y2542" s="1">
        <v>16000000</v>
      </c>
      <c r="Z2542">
        <v>1994</v>
      </c>
      <c r="AA2542">
        <v>854</v>
      </c>
      <c r="AB2542">
        <v>7.3</v>
      </c>
      <c r="AC2542">
        <v>1.85</v>
      </c>
      <c r="AD2542">
        <v>0</v>
      </c>
      <c r="AE2542" s="7">
        <v>27044534.412955467</v>
      </c>
      <c r="AF2542" s="7">
        <v>214962389.85829961</v>
      </c>
    </row>
    <row r="2543" spans="1:32" x14ac:dyDescent="0.2">
      <c r="A2543" t="s">
        <v>28</v>
      </c>
      <c r="B2543" t="s">
        <v>3890</v>
      </c>
      <c r="C2543">
        <v>114</v>
      </c>
      <c r="D2543">
        <v>89</v>
      </c>
      <c r="E2543">
        <v>0</v>
      </c>
      <c r="F2543">
        <v>62</v>
      </c>
      <c r="G2543" t="s">
        <v>12381</v>
      </c>
      <c r="H2543">
        <v>227</v>
      </c>
      <c r="I2543">
        <v>92823600</v>
      </c>
      <c r="J2543">
        <f t="shared" si="39"/>
        <v>3</v>
      </c>
      <c r="K2543" t="s">
        <v>1414</v>
      </c>
      <c r="L2543" t="s">
        <v>12382</v>
      </c>
      <c r="M2543" t="s">
        <v>12383</v>
      </c>
      <c r="N2543">
        <v>149108</v>
      </c>
      <c r="O2543">
        <v>485</v>
      </c>
      <c r="P2543" t="s">
        <v>12384</v>
      </c>
      <c r="Q2543">
        <v>0</v>
      </c>
      <c r="R2543" t="s">
        <v>12385</v>
      </c>
      <c r="S2543" t="s">
        <v>12386</v>
      </c>
      <c r="T2543">
        <v>273</v>
      </c>
      <c r="U2543" t="s">
        <v>37</v>
      </c>
      <c r="V2543" t="s">
        <v>38</v>
      </c>
      <c r="W2543" t="s">
        <v>38</v>
      </c>
      <c r="X2543" t="s">
        <v>584</v>
      </c>
      <c r="Y2543" s="1">
        <v>16000000</v>
      </c>
      <c r="Z2543">
        <v>1989</v>
      </c>
      <c r="AA2543">
        <v>73</v>
      </c>
      <c r="AB2543">
        <v>7.6</v>
      </c>
      <c r="AC2543">
        <v>1.85</v>
      </c>
      <c r="AD2543">
        <v>0</v>
      </c>
      <c r="AE2543" s="7">
        <v>32322580.64516129</v>
      </c>
      <c r="AF2543" s="7">
        <v>187518643.54838708</v>
      </c>
    </row>
    <row r="2544" spans="1:32" x14ac:dyDescent="0.2">
      <c r="A2544" t="s">
        <v>28</v>
      </c>
      <c r="B2544" t="s">
        <v>10144</v>
      </c>
      <c r="C2544">
        <v>79</v>
      </c>
      <c r="D2544">
        <v>129</v>
      </c>
      <c r="E2544">
        <v>0</v>
      </c>
      <c r="F2544">
        <v>359</v>
      </c>
      <c r="G2544" t="s">
        <v>4824</v>
      </c>
      <c r="H2544">
        <v>844</v>
      </c>
      <c r="I2544">
        <v>54000000</v>
      </c>
      <c r="J2544">
        <f t="shared" si="39"/>
        <v>1</v>
      </c>
      <c r="K2544" t="s">
        <v>3408</v>
      </c>
      <c r="L2544" t="s">
        <v>3517</v>
      </c>
      <c r="M2544" t="s">
        <v>12387</v>
      </c>
      <c r="N2544">
        <v>26310</v>
      </c>
      <c r="O2544">
        <v>2330</v>
      </c>
      <c r="P2544" t="s">
        <v>12388</v>
      </c>
      <c r="Q2544">
        <v>0</v>
      </c>
      <c r="R2544" t="s">
        <v>12389</v>
      </c>
      <c r="S2544" t="s">
        <v>12390</v>
      </c>
      <c r="T2544">
        <v>154</v>
      </c>
      <c r="U2544" t="s">
        <v>37</v>
      </c>
      <c r="V2544" t="s">
        <v>38</v>
      </c>
      <c r="W2544" t="s">
        <v>38</v>
      </c>
      <c r="X2544" t="s">
        <v>584</v>
      </c>
      <c r="Y2544" s="1">
        <v>16000000</v>
      </c>
      <c r="Z2544">
        <v>1982</v>
      </c>
      <c r="AA2544">
        <v>617</v>
      </c>
      <c r="AB2544">
        <v>7.8</v>
      </c>
      <c r="AC2544">
        <v>1.85</v>
      </c>
      <c r="AD2544">
        <v>0</v>
      </c>
      <c r="AE2544" s="7">
        <v>41533678.756476685</v>
      </c>
      <c r="AF2544" s="7">
        <v>140176165.80310881</v>
      </c>
    </row>
    <row r="2545" spans="1:32" x14ac:dyDescent="0.2">
      <c r="A2545" t="s">
        <v>28</v>
      </c>
      <c r="B2545" t="s">
        <v>2541</v>
      </c>
      <c r="C2545">
        <v>103</v>
      </c>
      <c r="D2545">
        <v>94</v>
      </c>
      <c r="E2545">
        <v>480</v>
      </c>
      <c r="F2545">
        <v>486</v>
      </c>
      <c r="G2545" t="s">
        <v>7843</v>
      </c>
      <c r="H2545">
        <v>1000</v>
      </c>
      <c r="I2545">
        <v>68525609</v>
      </c>
      <c r="J2545">
        <f t="shared" si="39"/>
        <v>1</v>
      </c>
      <c r="K2545" t="s">
        <v>1670</v>
      </c>
      <c r="L2545" t="s">
        <v>2083</v>
      </c>
      <c r="M2545" t="s">
        <v>12391</v>
      </c>
      <c r="N2545">
        <v>132963</v>
      </c>
      <c r="O2545">
        <v>3889</v>
      </c>
      <c r="P2545" t="s">
        <v>10444</v>
      </c>
      <c r="Q2545">
        <v>5</v>
      </c>
      <c r="R2545" t="s">
        <v>12392</v>
      </c>
      <c r="S2545" t="s">
        <v>12393</v>
      </c>
      <c r="T2545">
        <v>302</v>
      </c>
      <c r="U2545" t="s">
        <v>37</v>
      </c>
      <c r="V2545" t="s">
        <v>38</v>
      </c>
      <c r="W2545" t="s">
        <v>38</v>
      </c>
      <c r="X2545" t="s">
        <v>584</v>
      </c>
      <c r="Y2545" s="1">
        <v>15600000</v>
      </c>
      <c r="Z2545">
        <v>2000</v>
      </c>
      <c r="AA2545">
        <v>490</v>
      </c>
      <c r="AB2545">
        <v>6.5</v>
      </c>
      <c r="AC2545">
        <v>1.85</v>
      </c>
      <c r="AD2545">
        <v>0</v>
      </c>
      <c r="AE2545" s="7">
        <v>22693379.790940769</v>
      </c>
      <c r="AF2545" s="7">
        <v>99684466.054006979</v>
      </c>
    </row>
    <row r="2546" spans="1:32" x14ac:dyDescent="0.2">
      <c r="A2546" t="s">
        <v>28</v>
      </c>
      <c r="B2546" t="s">
        <v>4098</v>
      </c>
      <c r="C2546">
        <v>67</v>
      </c>
      <c r="D2546">
        <v>106</v>
      </c>
      <c r="E2546">
        <v>48</v>
      </c>
      <c r="F2546">
        <v>35</v>
      </c>
      <c r="G2546" t="s">
        <v>12394</v>
      </c>
      <c r="H2546">
        <v>23000</v>
      </c>
      <c r="I2546">
        <v>52885587</v>
      </c>
      <c r="J2546">
        <f t="shared" si="39"/>
        <v>4</v>
      </c>
      <c r="K2546" t="s">
        <v>4478</v>
      </c>
      <c r="L2546" t="s">
        <v>332</v>
      </c>
      <c r="M2546" t="s">
        <v>12395</v>
      </c>
      <c r="N2546">
        <v>35312</v>
      </c>
      <c r="O2546">
        <v>23369</v>
      </c>
      <c r="P2546" t="s">
        <v>12396</v>
      </c>
      <c r="Q2546">
        <v>0</v>
      </c>
      <c r="R2546" t="s">
        <v>12397</v>
      </c>
      <c r="S2546" t="s">
        <v>12398</v>
      </c>
      <c r="T2546">
        <v>267</v>
      </c>
      <c r="U2546" t="s">
        <v>37</v>
      </c>
      <c r="V2546" t="s">
        <v>38</v>
      </c>
      <c r="W2546" t="s">
        <v>38</v>
      </c>
      <c r="X2546" t="s">
        <v>584</v>
      </c>
      <c r="Y2546" s="1">
        <v>16000000</v>
      </c>
      <c r="Z2546">
        <v>1999</v>
      </c>
      <c r="AA2546">
        <v>255</v>
      </c>
      <c r="AB2546">
        <v>6.4</v>
      </c>
      <c r="AC2546">
        <v>1.85</v>
      </c>
      <c r="AD2546">
        <v>0</v>
      </c>
      <c r="AE2546" s="7">
        <v>24057623.04921969</v>
      </c>
      <c r="AF2546" s="7">
        <v>79518844.798919573</v>
      </c>
    </row>
    <row r="2547" spans="1:32" x14ac:dyDescent="0.2">
      <c r="A2547" t="s">
        <v>24161</v>
      </c>
      <c r="B2547" t="s">
        <v>12399</v>
      </c>
      <c r="C2547">
        <v>576</v>
      </c>
      <c r="D2547">
        <v>100</v>
      </c>
      <c r="E2547">
        <v>405</v>
      </c>
      <c r="F2547">
        <v>628</v>
      </c>
      <c r="G2547" t="s">
        <v>4267</v>
      </c>
      <c r="H2547">
        <v>996</v>
      </c>
      <c r="I2547">
        <v>44667095</v>
      </c>
      <c r="J2547">
        <f t="shared" si="39"/>
        <v>3</v>
      </c>
      <c r="K2547" t="s">
        <v>1414</v>
      </c>
      <c r="L2547" t="s">
        <v>6210</v>
      </c>
      <c r="M2547" t="s">
        <v>12400</v>
      </c>
      <c r="N2547">
        <v>190030</v>
      </c>
      <c r="O2547">
        <v>4606</v>
      </c>
      <c r="P2547" t="s">
        <v>7031</v>
      </c>
      <c r="Q2547">
        <v>0</v>
      </c>
      <c r="R2547" t="s">
        <v>12401</v>
      </c>
      <c r="S2547" t="s">
        <v>12402</v>
      </c>
      <c r="T2547">
        <v>583</v>
      </c>
      <c r="U2547" t="s">
        <v>37</v>
      </c>
      <c r="V2547" t="s">
        <v>1464</v>
      </c>
      <c r="W2547" t="s">
        <v>1464</v>
      </c>
      <c r="X2547" t="s">
        <v>39</v>
      </c>
      <c r="Y2547" s="1">
        <v>15000000</v>
      </c>
      <c r="Z2547">
        <v>2011</v>
      </c>
      <c r="AA2547">
        <v>897</v>
      </c>
      <c r="AB2547">
        <v>8</v>
      </c>
      <c r="AC2547">
        <v>1.33</v>
      </c>
      <c r="AD2547">
        <v>30000</v>
      </c>
      <c r="AE2547" s="7">
        <v>16707425.522454424</v>
      </c>
      <c r="AF2547" s="7">
        <v>49751477.534459762</v>
      </c>
    </row>
    <row r="2548" spans="1:32" x14ac:dyDescent="0.2">
      <c r="A2548" t="s">
        <v>28</v>
      </c>
      <c r="B2548" t="s">
        <v>3748</v>
      </c>
      <c r="C2548">
        <v>178</v>
      </c>
      <c r="D2548">
        <v>89</v>
      </c>
      <c r="E2548">
        <v>687</v>
      </c>
      <c r="F2548">
        <v>389</v>
      </c>
      <c r="G2548" t="s">
        <v>6930</v>
      </c>
      <c r="H2548">
        <v>10000</v>
      </c>
      <c r="I2548">
        <v>42638165</v>
      </c>
      <c r="J2548">
        <f t="shared" si="39"/>
        <v>5</v>
      </c>
      <c r="K2548" t="s">
        <v>2093</v>
      </c>
      <c r="L2548" t="s">
        <v>439</v>
      </c>
      <c r="M2548" t="s">
        <v>12403</v>
      </c>
      <c r="N2548">
        <v>42182</v>
      </c>
      <c r="O2548">
        <v>12183</v>
      </c>
      <c r="P2548" t="s">
        <v>12404</v>
      </c>
      <c r="Q2548">
        <v>1</v>
      </c>
      <c r="R2548" t="s">
        <v>12405</v>
      </c>
      <c r="S2548" t="s">
        <v>12406</v>
      </c>
      <c r="T2548">
        <v>230</v>
      </c>
      <c r="U2548" t="s">
        <v>37</v>
      </c>
      <c r="V2548" t="s">
        <v>38</v>
      </c>
      <c r="W2548" t="s">
        <v>38</v>
      </c>
      <c r="X2548" t="s">
        <v>39</v>
      </c>
      <c r="Y2548" s="1">
        <v>16000000</v>
      </c>
      <c r="Z2548">
        <v>2009</v>
      </c>
      <c r="AA2548">
        <v>787</v>
      </c>
      <c r="AB2548">
        <v>4.8</v>
      </c>
      <c r="AC2548">
        <v>2.35</v>
      </c>
      <c r="AD2548">
        <v>0</v>
      </c>
      <c r="AE2548" s="7">
        <v>18685314.685314685</v>
      </c>
      <c r="AF2548" s="7">
        <v>49794220.664335668</v>
      </c>
    </row>
    <row r="2549" spans="1:32" x14ac:dyDescent="0.2">
      <c r="A2549" t="s">
        <v>28</v>
      </c>
      <c r="B2549" t="s">
        <v>5381</v>
      </c>
      <c r="C2549">
        <v>487</v>
      </c>
      <c r="D2549">
        <v>94</v>
      </c>
      <c r="E2549">
        <v>0</v>
      </c>
      <c r="F2549">
        <v>559</v>
      </c>
      <c r="G2549" t="s">
        <v>546</v>
      </c>
      <c r="H2549">
        <v>13000</v>
      </c>
      <c r="I2549">
        <v>45507053</v>
      </c>
      <c r="J2549">
        <f t="shared" si="39"/>
        <v>4</v>
      </c>
      <c r="K2549" t="s">
        <v>11383</v>
      </c>
      <c r="L2549" t="s">
        <v>976</v>
      </c>
      <c r="M2549" t="s">
        <v>12407</v>
      </c>
      <c r="N2549">
        <v>237848</v>
      </c>
      <c r="O2549">
        <v>27911</v>
      </c>
      <c r="P2549" t="s">
        <v>3354</v>
      </c>
      <c r="Q2549">
        <v>2</v>
      </c>
      <c r="R2549" t="s">
        <v>12408</v>
      </c>
      <c r="S2549" t="s">
        <v>12409</v>
      </c>
      <c r="T2549">
        <v>377</v>
      </c>
      <c r="U2549" t="s">
        <v>37</v>
      </c>
      <c r="V2549" t="s">
        <v>38</v>
      </c>
      <c r="W2549" t="s">
        <v>38</v>
      </c>
      <c r="X2549" t="s">
        <v>39</v>
      </c>
      <c r="Y2549" s="1">
        <v>16000000</v>
      </c>
      <c r="Z2549">
        <v>2012</v>
      </c>
      <c r="AA2549">
        <v>13000</v>
      </c>
      <c r="AB2549">
        <v>7.8</v>
      </c>
      <c r="AC2549">
        <v>1.85</v>
      </c>
      <c r="AD2549">
        <v>71000</v>
      </c>
      <c r="AE2549" s="7">
        <v>17456445.99303136</v>
      </c>
      <c r="AF2549" s="7">
        <v>49649463.312282227</v>
      </c>
    </row>
    <row r="2550" spans="1:32" x14ac:dyDescent="0.2">
      <c r="A2550" t="s">
        <v>28</v>
      </c>
      <c r="B2550" t="s">
        <v>875</v>
      </c>
      <c r="C2550">
        <v>196</v>
      </c>
      <c r="D2550">
        <v>83</v>
      </c>
      <c r="E2550">
        <v>473</v>
      </c>
      <c r="F2550">
        <v>597</v>
      </c>
      <c r="G2550" t="s">
        <v>681</v>
      </c>
      <c r="H2550">
        <v>20000</v>
      </c>
      <c r="I2550">
        <v>39511038</v>
      </c>
      <c r="J2550">
        <f t="shared" si="39"/>
        <v>1</v>
      </c>
      <c r="K2550" t="s">
        <v>6402</v>
      </c>
      <c r="L2550" t="s">
        <v>4364</v>
      </c>
      <c r="M2550" t="s">
        <v>12410</v>
      </c>
      <c r="N2550">
        <v>56269</v>
      </c>
      <c r="O2550">
        <v>26402</v>
      </c>
      <c r="P2550" t="s">
        <v>9162</v>
      </c>
      <c r="Q2550">
        <v>0</v>
      </c>
      <c r="R2550" t="s">
        <v>12411</v>
      </c>
      <c r="S2550" t="s">
        <v>12412</v>
      </c>
      <c r="T2550">
        <v>366</v>
      </c>
      <c r="U2550" t="s">
        <v>37</v>
      </c>
      <c r="V2550" t="s">
        <v>38</v>
      </c>
      <c r="W2550" t="s">
        <v>38</v>
      </c>
      <c r="X2550" t="s">
        <v>584</v>
      </c>
      <c r="Y2550" s="1">
        <v>16000000</v>
      </c>
      <c r="Z2550">
        <v>2006</v>
      </c>
      <c r="AA2550">
        <v>4000</v>
      </c>
      <c r="AB2550">
        <v>5.9</v>
      </c>
      <c r="AC2550">
        <v>1.85</v>
      </c>
      <c r="AD2550">
        <v>0</v>
      </c>
      <c r="AE2550" s="7">
        <v>19880952.380952384</v>
      </c>
      <c r="AF2550" s="7">
        <v>49094816.562500007</v>
      </c>
    </row>
    <row r="2551" spans="1:32" x14ac:dyDescent="0.2">
      <c r="A2551" t="s">
        <v>28</v>
      </c>
      <c r="B2551" t="s">
        <v>12413</v>
      </c>
      <c r="C2551">
        <v>24</v>
      </c>
      <c r="D2551">
        <v>111</v>
      </c>
      <c r="E2551">
        <v>19</v>
      </c>
      <c r="F2551">
        <v>107</v>
      </c>
      <c r="G2551" t="s">
        <v>12414</v>
      </c>
      <c r="H2551">
        <v>241</v>
      </c>
      <c r="I2551">
        <v>6462576</v>
      </c>
      <c r="J2551">
        <f t="shared" si="39"/>
        <v>1</v>
      </c>
      <c r="K2551" t="s">
        <v>3408</v>
      </c>
      <c r="L2551" t="s">
        <v>1314</v>
      </c>
      <c r="M2551" t="s">
        <v>12415</v>
      </c>
      <c r="N2551">
        <v>1449</v>
      </c>
      <c r="O2551">
        <v>824</v>
      </c>
      <c r="P2551" t="s">
        <v>12416</v>
      </c>
      <c r="Q2551">
        <v>0</v>
      </c>
      <c r="R2551" t="s">
        <v>7746</v>
      </c>
      <c r="S2551" t="s">
        <v>12417</v>
      </c>
      <c r="T2551">
        <v>30</v>
      </c>
      <c r="U2551" t="s">
        <v>37</v>
      </c>
      <c r="V2551" t="s">
        <v>38</v>
      </c>
      <c r="W2551" t="s">
        <v>38</v>
      </c>
      <c r="X2551" t="s">
        <v>39</v>
      </c>
      <c r="Y2551" s="1">
        <v>18500000</v>
      </c>
      <c r="Z2551">
        <v>2016</v>
      </c>
      <c r="AA2551">
        <v>118</v>
      </c>
      <c r="AB2551">
        <v>5.4</v>
      </c>
      <c r="AC2551">
        <v>2.35</v>
      </c>
      <c r="AD2551">
        <v>0</v>
      </c>
      <c r="AE2551" s="7">
        <v>19309375</v>
      </c>
      <c r="AF2551" s="7">
        <v>6745313.6999999993</v>
      </c>
    </row>
    <row r="2552" spans="1:32" x14ac:dyDescent="0.2">
      <c r="A2552" t="s">
        <v>28</v>
      </c>
      <c r="B2552" t="s">
        <v>12418</v>
      </c>
      <c r="C2552">
        <v>56</v>
      </c>
      <c r="D2552">
        <v>80</v>
      </c>
      <c r="E2552">
        <v>11</v>
      </c>
      <c r="F2552">
        <v>499</v>
      </c>
      <c r="G2552" t="s">
        <v>7221</v>
      </c>
      <c r="H2552">
        <v>911</v>
      </c>
      <c r="I2552">
        <v>40363530</v>
      </c>
      <c r="J2552">
        <f t="shared" si="39"/>
        <v>2</v>
      </c>
      <c r="K2552" t="s">
        <v>3056</v>
      </c>
      <c r="L2552" t="s">
        <v>5164</v>
      </c>
      <c r="M2552" t="s">
        <v>12419</v>
      </c>
      <c r="N2552">
        <v>18254</v>
      </c>
      <c r="O2552">
        <v>3058</v>
      </c>
      <c r="P2552" t="s">
        <v>6870</v>
      </c>
      <c r="Q2552">
        <v>2</v>
      </c>
      <c r="R2552" t="s">
        <v>12420</v>
      </c>
      <c r="S2552" t="s">
        <v>12421</v>
      </c>
      <c r="T2552">
        <v>307</v>
      </c>
      <c r="U2552" t="s">
        <v>37</v>
      </c>
      <c r="V2552" t="s">
        <v>38</v>
      </c>
      <c r="W2552" t="s">
        <v>38</v>
      </c>
      <c r="X2552" t="s">
        <v>94</v>
      </c>
      <c r="Y2552" s="1">
        <v>16000000</v>
      </c>
      <c r="Z2552">
        <v>2002</v>
      </c>
      <c r="AA2552">
        <v>521</v>
      </c>
      <c r="AB2552">
        <v>3.3</v>
      </c>
      <c r="AC2552">
        <v>1.85</v>
      </c>
      <c r="AD2552">
        <v>1000</v>
      </c>
      <c r="AE2552" s="7">
        <v>22279043.913285159</v>
      </c>
      <c r="AF2552" s="7">
        <v>56203803.585325181</v>
      </c>
    </row>
    <row r="2553" spans="1:32" x14ac:dyDescent="0.2">
      <c r="A2553" t="s">
        <v>28</v>
      </c>
      <c r="B2553" t="s">
        <v>377</v>
      </c>
      <c r="C2553">
        <v>406</v>
      </c>
      <c r="D2553">
        <v>112</v>
      </c>
      <c r="E2553">
        <v>0</v>
      </c>
      <c r="F2553">
        <v>250</v>
      </c>
      <c r="G2553" t="s">
        <v>12422</v>
      </c>
      <c r="H2553">
        <v>634</v>
      </c>
      <c r="I2553">
        <v>37623143</v>
      </c>
      <c r="J2553">
        <f t="shared" si="39"/>
        <v>3</v>
      </c>
      <c r="K2553" t="s">
        <v>12423</v>
      </c>
      <c r="L2553" t="s">
        <v>12424</v>
      </c>
      <c r="M2553" t="s">
        <v>12425</v>
      </c>
      <c r="N2553">
        <v>467234</v>
      </c>
      <c r="O2553">
        <v>1322</v>
      </c>
      <c r="P2553" t="s">
        <v>12426</v>
      </c>
      <c r="Q2553">
        <v>0</v>
      </c>
      <c r="R2553" t="s">
        <v>12427</v>
      </c>
      <c r="S2553" t="s">
        <v>12428</v>
      </c>
      <c r="T2553">
        <v>1083</v>
      </c>
      <c r="U2553" t="s">
        <v>2777</v>
      </c>
      <c r="V2553" t="s">
        <v>3570</v>
      </c>
      <c r="W2553" t="s">
        <v>3570</v>
      </c>
      <c r="X2553" t="s">
        <v>584</v>
      </c>
      <c r="Y2553" s="1">
        <v>13500000</v>
      </c>
      <c r="Z2553">
        <v>2006</v>
      </c>
      <c r="AA2553">
        <v>269</v>
      </c>
      <c r="AB2553">
        <v>8.1999999999999993</v>
      </c>
      <c r="AC2553">
        <v>1.85</v>
      </c>
      <c r="AD2553">
        <v>27000</v>
      </c>
      <c r="AE2553" s="7">
        <v>16774553.571428573</v>
      </c>
      <c r="AF2553" s="7">
        <v>46748994.650297627</v>
      </c>
    </row>
    <row r="2554" spans="1:32" x14ac:dyDescent="0.2">
      <c r="A2554" t="s">
        <v>28</v>
      </c>
      <c r="C2554">
        <v>3</v>
      </c>
      <c r="D2554">
        <v>60</v>
      </c>
      <c r="F2554">
        <v>762</v>
      </c>
      <c r="G2554" t="s">
        <v>12429</v>
      </c>
      <c r="H2554">
        <v>1000</v>
      </c>
      <c r="J2554">
        <f t="shared" si="39"/>
        <v>4</v>
      </c>
      <c r="K2554" t="s">
        <v>3352</v>
      </c>
      <c r="L2554" t="s">
        <v>5032</v>
      </c>
      <c r="M2554" t="s">
        <v>12430</v>
      </c>
      <c r="N2554">
        <v>7210</v>
      </c>
      <c r="O2554">
        <v>4561</v>
      </c>
      <c r="P2554" t="s">
        <v>6771</v>
      </c>
      <c r="Q2554">
        <v>0</v>
      </c>
      <c r="S2554" t="s">
        <v>12431</v>
      </c>
      <c r="T2554">
        <v>57</v>
      </c>
      <c r="U2554" t="s">
        <v>37</v>
      </c>
      <c r="V2554" t="s">
        <v>38</v>
      </c>
      <c r="W2554" t="s">
        <v>38</v>
      </c>
      <c r="Y2554" s="1"/>
      <c r="AA2554">
        <v>921</v>
      </c>
      <c r="AB2554">
        <v>6.6</v>
      </c>
      <c r="AC2554">
        <v>16</v>
      </c>
      <c r="AD2554">
        <v>0</v>
      </c>
      <c r="AE2554" s="7" t="s">
        <v>24168</v>
      </c>
      <c r="AF2554" s="7" t="s">
        <v>24168</v>
      </c>
    </row>
    <row r="2555" spans="1:32" x14ac:dyDescent="0.2">
      <c r="A2555" t="s">
        <v>28</v>
      </c>
      <c r="B2555" t="s">
        <v>4986</v>
      </c>
      <c r="C2555">
        <v>51</v>
      </c>
      <c r="D2555">
        <v>94</v>
      </c>
      <c r="E2555">
        <v>14</v>
      </c>
      <c r="F2555">
        <v>635</v>
      </c>
      <c r="G2555" t="s">
        <v>10348</v>
      </c>
      <c r="H2555">
        <v>1000</v>
      </c>
      <c r="I2555">
        <v>33357476</v>
      </c>
      <c r="J2555">
        <f t="shared" si="39"/>
        <v>4</v>
      </c>
      <c r="K2555" t="s">
        <v>12432</v>
      </c>
      <c r="L2555" t="s">
        <v>2715</v>
      </c>
      <c r="M2555" t="s">
        <v>12433</v>
      </c>
      <c r="N2555">
        <v>7392</v>
      </c>
      <c r="O2555">
        <v>4194</v>
      </c>
      <c r="P2555" t="s">
        <v>7658</v>
      </c>
      <c r="Q2555">
        <v>0</v>
      </c>
      <c r="R2555" t="s">
        <v>12434</v>
      </c>
      <c r="S2555" t="s">
        <v>12435</v>
      </c>
      <c r="T2555">
        <v>53</v>
      </c>
      <c r="U2555" t="s">
        <v>37</v>
      </c>
      <c r="V2555" t="s">
        <v>38</v>
      </c>
      <c r="W2555" t="s">
        <v>38</v>
      </c>
      <c r="X2555" t="s">
        <v>94</v>
      </c>
      <c r="Y2555" s="1">
        <v>35000000</v>
      </c>
      <c r="Z2555">
        <v>2001</v>
      </c>
      <c r="AA2555">
        <v>1000</v>
      </c>
      <c r="AB2555">
        <v>5.4</v>
      </c>
      <c r="AC2555">
        <v>1.85</v>
      </c>
      <c r="AD2555">
        <v>393</v>
      </c>
      <c r="AE2555" s="7">
        <v>49505928.853754938</v>
      </c>
      <c r="AF2555" s="7">
        <v>47182652.388481081</v>
      </c>
    </row>
    <row r="2556" spans="1:32" x14ac:dyDescent="0.2">
      <c r="A2556" t="s">
        <v>24161</v>
      </c>
      <c r="B2556" t="s">
        <v>2942</v>
      </c>
      <c r="C2556">
        <v>41</v>
      </c>
      <c r="D2556">
        <v>130</v>
      </c>
      <c r="E2556">
        <v>309</v>
      </c>
      <c r="F2556">
        <v>522</v>
      </c>
      <c r="G2556" t="s">
        <v>1139</v>
      </c>
      <c r="H2556">
        <v>939</v>
      </c>
      <c r="I2556">
        <v>28734552</v>
      </c>
      <c r="J2556">
        <f t="shared" si="39"/>
        <v>4</v>
      </c>
      <c r="K2556" t="s">
        <v>5273</v>
      </c>
      <c r="L2556" t="s">
        <v>5449</v>
      </c>
      <c r="M2556" t="s">
        <v>12436</v>
      </c>
      <c r="N2556">
        <v>9566</v>
      </c>
      <c r="O2556">
        <v>3107</v>
      </c>
      <c r="P2556" t="s">
        <v>12437</v>
      </c>
      <c r="Q2556">
        <v>2</v>
      </c>
      <c r="R2556" t="s">
        <v>12438</v>
      </c>
      <c r="S2556" t="s">
        <v>12439</v>
      </c>
      <c r="T2556">
        <v>81</v>
      </c>
      <c r="U2556" t="s">
        <v>37</v>
      </c>
      <c r="V2556" t="s">
        <v>38</v>
      </c>
      <c r="W2556" t="s">
        <v>38</v>
      </c>
      <c r="X2556" t="s">
        <v>584</v>
      </c>
      <c r="Y2556" s="1">
        <v>16000000</v>
      </c>
      <c r="Z2556">
        <v>2001</v>
      </c>
      <c r="AA2556">
        <v>881</v>
      </c>
      <c r="AB2556">
        <v>6.4</v>
      </c>
      <c r="AC2556">
        <v>1.85</v>
      </c>
      <c r="AD2556">
        <v>1000</v>
      </c>
      <c r="AE2556" s="7">
        <v>22631281.761716545</v>
      </c>
      <c r="AF2556" s="7">
        <v>40643733.913043477</v>
      </c>
    </row>
    <row r="2557" spans="1:32" x14ac:dyDescent="0.2">
      <c r="A2557" t="s">
        <v>28</v>
      </c>
      <c r="B2557" t="s">
        <v>12440</v>
      </c>
      <c r="C2557">
        <v>138</v>
      </c>
      <c r="D2557">
        <v>91</v>
      </c>
      <c r="E2557">
        <v>26</v>
      </c>
      <c r="F2557">
        <v>638</v>
      </c>
      <c r="G2557" t="s">
        <v>7422</v>
      </c>
      <c r="H2557">
        <v>3000</v>
      </c>
      <c r="I2557">
        <v>37300107</v>
      </c>
      <c r="J2557">
        <f t="shared" si="39"/>
        <v>3</v>
      </c>
      <c r="K2557" t="s">
        <v>4383</v>
      </c>
      <c r="L2557" t="s">
        <v>4516</v>
      </c>
      <c r="M2557" t="s">
        <v>12441</v>
      </c>
      <c r="N2557">
        <v>29147</v>
      </c>
      <c r="O2557">
        <v>5349</v>
      </c>
      <c r="P2557" t="s">
        <v>3222</v>
      </c>
      <c r="Q2557">
        <v>1</v>
      </c>
      <c r="R2557" t="s">
        <v>12442</v>
      </c>
      <c r="S2557" t="s">
        <v>12443</v>
      </c>
      <c r="T2557">
        <v>115</v>
      </c>
      <c r="U2557" t="s">
        <v>37</v>
      </c>
      <c r="V2557" t="s">
        <v>38</v>
      </c>
      <c r="W2557" t="s">
        <v>38</v>
      </c>
      <c r="X2557" t="s">
        <v>39</v>
      </c>
      <c r="Y2557" s="1">
        <v>16000000</v>
      </c>
      <c r="Z2557">
        <v>2011</v>
      </c>
      <c r="AA2557">
        <v>1000</v>
      </c>
      <c r="AB2557">
        <v>4.8</v>
      </c>
      <c r="AC2557">
        <v>2.35</v>
      </c>
      <c r="AD2557">
        <v>0</v>
      </c>
      <c r="AE2557" s="7">
        <v>17821253.890618052</v>
      </c>
      <c r="AF2557" s="7">
        <v>41545917.312138729</v>
      </c>
    </row>
    <row r="2558" spans="1:32" x14ac:dyDescent="0.2">
      <c r="A2558" t="s">
        <v>28</v>
      </c>
      <c r="B2558" t="s">
        <v>6766</v>
      </c>
      <c r="C2558">
        <v>78</v>
      </c>
      <c r="D2558">
        <v>91</v>
      </c>
      <c r="E2558">
        <v>29</v>
      </c>
      <c r="F2558">
        <v>459</v>
      </c>
      <c r="G2558" t="s">
        <v>5175</v>
      </c>
      <c r="H2558">
        <v>861</v>
      </c>
      <c r="I2558">
        <v>27087695</v>
      </c>
      <c r="J2558">
        <f t="shared" si="39"/>
        <v>3</v>
      </c>
      <c r="K2558" t="s">
        <v>5382</v>
      </c>
      <c r="L2558" t="s">
        <v>3880</v>
      </c>
      <c r="M2558" t="s">
        <v>12444</v>
      </c>
      <c r="N2558">
        <v>41664</v>
      </c>
      <c r="O2558">
        <v>2543</v>
      </c>
      <c r="P2558" t="s">
        <v>3985</v>
      </c>
      <c r="Q2558">
        <v>0</v>
      </c>
      <c r="R2558" t="s">
        <v>12445</v>
      </c>
      <c r="S2558" t="s">
        <v>12446</v>
      </c>
      <c r="T2558">
        <v>205</v>
      </c>
      <c r="U2558" t="s">
        <v>37</v>
      </c>
      <c r="V2558" t="s">
        <v>38</v>
      </c>
      <c r="W2558" t="s">
        <v>38</v>
      </c>
      <c r="X2558" t="s">
        <v>39</v>
      </c>
      <c r="Y2558" s="1">
        <v>17700000</v>
      </c>
      <c r="Z2558">
        <v>2001</v>
      </c>
      <c r="AA2558">
        <v>593</v>
      </c>
      <c r="AB2558">
        <v>5.9</v>
      </c>
      <c r="AC2558">
        <v>1.85</v>
      </c>
      <c r="AD2558">
        <v>0</v>
      </c>
      <c r="AE2558" s="7">
        <v>25035855.448898926</v>
      </c>
      <c r="AF2558" s="7">
        <v>38314328.613777526</v>
      </c>
    </row>
    <row r="2559" spans="1:32" x14ac:dyDescent="0.2">
      <c r="A2559" t="s">
        <v>28</v>
      </c>
      <c r="B2559" t="s">
        <v>12447</v>
      </c>
      <c r="C2559">
        <v>40</v>
      </c>
      <c r="D2559">
        <v>110</v>
      </c>
      <c r="E2559">
        <v>23</v>
      </c>
      <c r="F2559">
        <v>51</v>
      </c>
      <c r="G2559" t="s">
        <v>12448</v>
      </c>
      <c r="H2559">
        <v>633</v>
      </c>
      <c r="I2559">
        <v>30102717</v>
      </c>
      <c r="J2559">
        <f t="shared" si="39"/>
        <v>2</v>
      </c>
      <c r="K2559" t="s">
        <v>4555</v>
      </c>
      <c r="L2559" t="s">
        <v>12449</v>
      </c>
      <c r="M2559" t="s">
        <v>12450</v>
      </c>
      <c r="N2559">
        <v>28736</v>
      </c>
      <c r="O2559">
        <v>874</v>
      </c>
      <c r="P2559" t="s">
        <v>12451</v>
      </c>
      <c r="Q2559">
        <v>2</v>
      </c>
      <c r="R2559" t="s">
        <v>12452</v>
      </c>
      <c r="S2559" t="s">
        <v>12453</v>
      </c>
      <c r="T2559">
        <v>72</v>
      </c>
      <c r="U2559" t="s">
        <v>37</v>
      </c>
      <c r="V2559" t="s">
        <v>38</v>
      </c>
      <c r="W2559" t="s">
        <v>38</v>
      </c>
      <c r="X2559" t="s">
        <v>584</v>
      </c>
      <c r="Y2559" s="1">
        <v>15000000</v>
      </c>
      <c r="Z2559">
        <v>1991</v>
      </c>
      <c r="AA2559">
        <v>67</v>
      </c>
      <c r="AB2559">
        <v>5.5</v>
      </c>
      <c r="AC2559">
        <v>1.85</v>
      </c>
      <c r="AD2559">
        <v>0</v>
      </c>
      <c r="AE2559" s="7">
        <v>27588105.72687225</v>
      </c>
      <c r="AF2559" s="7">
        <v>55365129.284140974</v>
      </c>
    </row>
    <row r="2560" spans="1:32" x14ac:dyDescent="0.2">
      <c r="A2560" t="s">
        <v>28</v>
      </c>
      <c r="B2560" t="s">
        <v>2452</v>
      </c>
      <c r="C2560">
        <v>285</v>
      </c>
      <c r="D2560">
        <v>121</v>
      </c>
      <c r="E2560">
        <v>1000</v>
      </c>
      <c r="F2560">
        <v>108</v>
      </c>
      <c r="G2560" t="s">
        <v>12454</v>
      </c>
      <c r="H2560">
        <v>175</v>
      </c>
      <c r="I2560">
        <v>23618786</v>
      </c>
      <c r="J2560">
        <f t="shared" si="39"/>
        <v>3</v>
      </c>
      <c r="K2560" t="s">
        <v>12455</v>
      </c>
      <c r="L2560" t="s">
        <v>7525</v>
      </c>
      <c r="M2560" t="s">
        <v>12456</v>
      </c>
      <c r="N2560">
        <v>352695</v>
      </c>
      <c r="O2560">
        <v>485</v>
      </c>
      <c r="P2560" t="s">
        <v>9494</v>
      </c>
      <c r="Q2560">
        <v>1</v>
      </c>
      <c r="R2560" t="s">
        <v>12457</v>
      </c>
      <c r="S2560" t="s">
        <v>12458</v>
      </c>
      <c r="T2560">
        <v>687</v>
      </c>
      <c r="U2560" t="s">
        <v>37</v>
      </c>
      <c r="V2560" t="s">
        <v>56</v>
      </c>
      <c r="W2560" t="s">
        <v>56</v>
      </c>
      <c r="X2560" t="s">
        <v>584</v>
      </c>
      <c r="Y2560" s="1">
        <v>8000000</v>
      </c>
      <c r="Z2560">
        <v>2007</v>
      </c>
      <c r="AA2560">
        <v>115</v>
      </c>
      <c r="AB2560">
        <v>7.9</v>
      </c>
      <c r="AC2560">
        <v>2.35</v>
      </c>
      <c r="AD2560">
        <v>17000</v>
      </c>
      <c r="AE2560" s="7">
        <v>9667149.0593342986</v>
      </c>
      <c r="AF2560" s="7">
        <v>28540790.607814759</v>
      </c>
    </row>
    <row r="2561" spans="1:32" x14ac:dyDescent="0.2">
      <c r="A2561" t="s">
        <v>28</v>
      </c>
      <c r="B2561" t="s">
        <v>12459</v>
      </c>
      <c r="C2561">
        <v>124</v>
      </c>
      <c r="D2561">
        <v>114</v>
      </c>
      <c r="E2561">
        <v>15</v>
      </c>
      <c r="F2561">
        <v>650</v>
      </c>
      <c r="G2561" t="s">
        <v>1836</v>
      </c>
      <c r="H2561">
        <v>851</v>
      </c>
      <c r="I2561">
        <v>26896744</v>
      </c>
      <c r="J2561">
        <f t="shared" si="39"/>
        <v>2</v>
      </c>
      <c r="K2561" t="s">
        <v>2526</v>
      </c>
      <c r="L2561" t="s">
        <v>801</v>
      </c>
      <c r="M2561" t="s">
        <v>12460</v>
      </c>
      <c r="N2561">
        <v>16582</v>
      </c>
      <c r="O2561">
        <v>3485</v>
      </c>
      <c r="P2561" t="s">
        <v>2386</v>
      </c>
      <c r="Q2561">
        <v>4</v>
      </c>
      <c r="R2561" t="s">
        <v>12461</v>
      </c>
      <c r="S2561" t="s">
        <v>12462</v>
      </c>
      <c r="T2561">
        <v>125</v>
      </c>
      <c r="U2561" t="s">
        <v>37</v>
      </c>
      <c r="V2561" t="s">
        <v>38</v>
      </c>
      <c r="W2561" t="s">
        <v>38</v>
      </c>
      <c r="X2561" t="s">
        <v>39</v>
      </c>
      <c r="Y2561" s="1">
        <v>16500000</v>
      </c>
      <c r="Z2561">
        <v>2008</v>
      </c>
      <c r="AA2561">
        <v>680</v>
      </c>
      <c r="AB2561">
        <v>4.9000000000000004</v>
      </c>
      <c r="AC2561">
        <v>1.85</v>
      </c>
      <c r="AD2561">
        <v>0</v>
      </c>
      <c r="AE2561" s="7">
        <v>19197631.21226196</v>
      </c>
      <c r="AF2561" s="7">
        <v>31294168.007431492</v>
      </c>
    </row>
    <row r="2562" spans="1:32" x14ac:dyDescent="0.2">
      <c r="A2562" t="s">
        <v>28</v>
      </c>
      <c r="B2562" t="s">
        <v>4002</v>
      </c>
      <c r="C2562">
        <v>275</v>
      </c>
      <c r="D2562">
        <v>96</v>
      </c>
      <c r="E2562">
        <v>11000</v>
      </c>
      <c r="F2562">
        <v>252</v>
      </c>
      <c r="G2562" t="s">
        <v>278</v>
      </c>
      <c r="H2562">
        <v>19000</v>
      </c>
      <c r="I2562">
        <v>23213577</v>
      </c>
      <c r="J2562">
        <f t="shared" si="39"/>
        <v>2</v>
      </c>
      <c r="K2562" t="s">
        <v>213</v>
      </c>
      <c r="L2562" t="s">
        <v>99</v>
      </c>
      <c r="M2562" t="s">
        <v>12463</v>
      </c>
      <c r="N2562">
        <v>198111</v>
      </c>
      <c r="O2562">
        <v>19894</v>
      </c>
      <c r="P2562" t="s">
        <v>9935</v>
      </c>
      <c r="Q2562">
        <v>0</v>
      </c>
      <c r="R2562" t="s">
        <v>12464</v>
      </c>
      <c r="S2562" t="s">
        <v>12465</v>
      </c>
      <c r="T2562">
        <v>365</v>
      </c>
      <c r="U2562" t="s">
        <v>37</v>
      </c>
      <c r="V2562" t="s">
        <v>3570</v>
      </c>
      <c r="W2562" t="s">
        <v>3570</v>
      </c>
      <c r="X2562" t="s">
        <v>39</v>
      </c>
      <c r="Y2562" s="1">
        <v>15500000</v>
      </c>
      <c r="Z2562">
        <v>2008</v>
      </c>
      <c r="AA2562">
        <v>581</v>
      </c>
      <c r="AB2562">
        <v>7.2</v>
      </c>
      <c r="AC2562">
        <v>1.85</v>
      </c>
      <c r="AD2562">
        <v>14000</v>
      </c>
      <c r="AE2562" s="7">
        <v>18034138.411518812</v>
      </c>
      <c r="AF2562" s="7">
        <v>27008829.718996748</v>
      </c>
    </row>
    <row r="2563" spans="1:32" x14ac:dyDescent="0.2">
      <c r="A2563" t="s">
        <v>28</v>
      </c>
      <c r="B2563" t="s">
        <v>12466</v>
      </c>
      <c r="C2563">
        <v>34</v>
      </c>
      <c r="D2563">
        <v>270</v>
      </c>
      <c r="E2563">
        <v>5</v>
      </c>
      <c r="F2563">
        <v>292</v>
      </c>
      <c r="G2563" t="s">
        <v>997</v>
      </c>
      <c r="H2563">
        <v>908</v>
      </c>
      <c r="J2563">
        <f t="shared" ref="J2563:J2626" si="40">1+(LEN(K2563)-LEN(SUBSTITUTE(K2563,"|","")))/LEN("|")</f>
        <v>5</v>
      </c>
      <c r="K2563" t="s">
        <v>6350</v>
      </c>
      <c r="L2563" t="s">
        <v>12467</v>
      </c>
      <c r="M2563" t="s">
        <v>12468</v>
      </c>
      <c r="N2563">
        <v>18041</v>
      </c>
      <c r="O2563">
        <v>2762</v>
      </c>
      <c r="P2563" t="s">
        <v>7798</v>
      </c>
      <c r="Q2563">
        <v>1</v>
      </c>
      <c r="R2563" t="s">
        <v>12469</v>
      </c>
      <c r="S2563" t="s">
        <v>12470</v>
      </c>
      <c r="T2563">
        <v>54</v>
      </c>
      <c r="U2563" t="s">
        <v>12471</v>
      </c>
      <c r="V2563" t="s">
        <v>12472</v>
      </c>
      <c r="W2563" t="s">
        <v>12472</v>
      </c>
      <c r="Y2563" s="1">
        <v>25000000</v>
      </c>
      <c r="Z2563">
        <v>2007</v>
      </c>
      <c r="AA2563">
        <v>690</v>
      </c>
      <c r="AB2563">
        <v>6.6</v>
      </c>
      <c r="AC2563">
        <v>2.35</v>
      </c>
      <c r="AD2563">
        <v>0</v>
      </c>
      <c r="AE2563" s="7">
        <v>30209840.810419679</v>
      </c>
      <c r="AF2563" s="7">
        <v>0</v>
      </c>
    </row>
    <row r="2564" spans="1:32" x14ac:dyDescent="0.2">
      <c r="A2564" t="s">
        <v>28</v>
      </c>
      <c r="B2564" t="s">
        <v>10751</v>
      </c>
      <c r="C2564">
        <v>81</v>
      </c>
      <c r="D2564">
        <v>100</v>
      </c>
      <c r="E2564">
        <v>24</v>
      </c>
      <c r="F2564">
        <v>851</v>
      </c>
      <c r="G2564" t="s">
        <v>3713</v>
      </c>
      <c r="H2564">
        <v>15000</v>
      </c>
      <c r="I2564">
        <v>55461307</v>
      </c>
      <c r="J2564">
        <f t="shared" si="40"/>
        <v>1</v>
      </c>
      <c r="K2564" t="s">
        <v>1670</v>
      </c>
      <c r="L2564" t="s">
        <v>289</v>
      </c>
      <c r="M2564" t="s">
        <v>10752</v>
      </c>
      <c r="N2564">
        <v>4654</v>
      </c>
      <c r="O2564">
        <v>18786</v>
      </c>
      <c r="P2564" t="s">
        <v>801</v>
      </c>
      <c r="Q2564">
        <v>9</v>
      </c>
      <c r="R2564" t="s">
        <v>10753</v>
      </c>
      <c r="S2564" t="s">
        <v>10754</v>
      </c>
      <c r="T2564">
        <v>46</v>
      </c>
      <c r="U2564" t="s">
        <v>37</v>
      </c>
      <c r="V2564" t="s">
        <v>38</v>
      </c>
      <c r="W2564" t="s">
        <v>38</v>
      </c>
      <c r="X2564" t="s">
        <v>584</v>
      </c>
      <c r="Y2564" s="1">
        <v>20000000</v>
      </c>
      <c r="Z2564">
        <v>2016</v>
      </c>
      <c r="AA2564">
        <v>1000</v>
      </c>
      <c r="AB2564">
        <v>6.7</v>
      </c>
      <c r="AD2564">
        <v>18000</v>
      </c>
      <c r="AE2564" s="7">
        <v>20875000</v>
      </c>
      <c r="AF2564" s="7">
        <v>57887739.181249999</v>
      </c>
    </row>
    <row r="2565" spans="1:32" x14ac:dyDescent="0.2">
      <c r="A2565" t="s">
        <v>28</v>
      </c>
      <c r="B2565" t="s">
        <v>12473</v>
      </c>
      <c r="C2565">
        <v>67</v>
      </c>
      <c r="D2565">
        <v>94</v>
      </c>
      <c r="E2565">
        <v>7</v>
      </c>
      <c r="F2565">
        <v>95</v>
      </c>
      <c r="G2565" t="s">
        <v>4859</v>
      </c>
      <c r="H2565">
        <v>3000</v>
      </c>
      <c r="I2565">
        <v>20627372</v>
      </c>
      <c r="J2565">
        <f t="shared" si="40"/>
        <v>3</v>
      </c>
      <c r="K2565" t="s">
        <v>1414</v>
      </c>
      <c r="L2565" t="s">
        <v>4598</v>
      </c>
      <c r="M2565" t="s">
        <v>12474</v>
      </c>
      <c r="N2565">
        <v>13661</v>
      </c>
      <c r="O2565">
        <v>3451</v>
      </c>
      <c r="P2565" t="s">
        <v>12475</v>
      </c>
      <c r="Q2565">
        <v>3</v>
      </c>
      <c r="R2565" t="s">
        <v>12476</v>
      </c>
      <c r="S2565" t="s">
        <v>12477</v>
      </c>
      <c r="T2565">
        <v>134</v>
      </c>
      <c r="U2565" t="s">
        <v>37</v>
      </c>
      <c r="V2565" t="s">
        <v>38</v>
      </c>
      <c r="W2565" t="s">
        <v>38</v>
      </c>
      <c r="X2565" t="s">
        <v>39</v>
      </c>
      <c r="Y2565" s="1">
        <v>16000000</v>
      </c>
      <c r="Z2565">
        <v>2000</v>
      </c>
      <c r="AA2565">
        <v>240</v>
      </c>
      <c r="AB2565">
        <v>5.3</v>
      </c>
      <c r="AC2565">
        <v>1.85</v>
      </c>
      <c r="AD2565">
        <v>487</v>
      </c>
      <c r="AE2565" s="7">
        <v>23275261.324041814</v>
      </c>
      <c r="AF2565" s="7">
        <v>30006717.108013939</v>
      </c>
    </row>
    <row r="2566" spans="1:32" x14ac:dyDescent="0.2">
      <c r="A2566" t="s">
        <v>28</v>
      </c>
      <c r="B2566" t="s">
        <v>12478</v>
      </c>
      <c r="C2566">
        <v>103</v>
      </c>
      <c r="D2566">
        <v>109</v>
      </c>
      <c r="E2566">
        <v>7</v>
      </c>
      <c r="F2566">
        <v>450</v>
      </c>
      <c r="G2566" t="s">
        <v>2048</v>
      </c>
      <c r="H2566">
        <v>835</v>
      </c>
      <c r="I2566">
        <v>16346122</v>
      </c>
      <c r="J2566">
        <f t="shared" si="40"/>
        <v>1</v>
      </c>
      <c r="K2566" t="s">
        <v>3408</v>
      </c>
      <c r="L2566" t="s">
        <v>3950</v>
      </c>
      <c r="M2566" t="s">
        <v>12479</v>
      </c>
      <c r="N2566">
        <v>25549</v>
      </c>
      <c r="O2566">
        <v>2572</v>
      </c>
      <c r="P2566" t="s">
        <v>12480</v>
      </c>
      <c r="Q2566">
        <v>0</v>
      </c>
      <c r="R2566" t="s">
        <v>12481</v>
      </c>
      <c r="S2566" t="s">
        <v>12482</v>
      </c>
      <c r="T2566">
        <v>171</v>
      </c>
      <c r="U2566" t="s">
        <v>37</v>
      </c>
      <c r="V2566" t="s">
        <v>38</v>
      </c>
      <c r="W2566" t="s">
        <v>38</v>
      </c>
      <c r="X2566" t="s">
        <v>39</v>
      </c>
      <c r="Y2566" s="1">
        <v>16000000</v>
      </c>
      <c r="Z2566">
        <v>2002</v>
      </c>
      <c r="AA2566">
        <v>787</v>
      </c>
      <c r="AB2566">
        <v>7.2</v>
      </c>
      <c r="AC2566">
        <v>1.85</v>
      </c>
      <c r="AD2566">
        <v>0</v>
      </c>
      <c r="AE2566" s="7">
        <v>22279043.913285159</v>
      </c>
      <c r="AF2566" s="7">
        <v>22760998.115619786</v>
      </c>
    </row>
    <row r="2567" spans="1:32" x14ac:dyDescent="0.2">
      <c r="A2567" t="s">
        <v>28</v>
      </c>
      <c r="B2567" t="s">
        <v>4776</v>
      </c>
      <c r="C2567">
        <v>300</v>
      </c>
      <c r="D2567">
        <v>107</v>
      </c>
      <c r="E2567">
        <v>45</v>
      </c>
      <c r="F2567">
        <v>271</v>
      </c>
      <c r="G2567" t="s">
        <v>1194</v>
      </c>
      <c r="H2567">
        <v>24000</v>
      </c>
      <c r="I2567">
        <v>16204793</v>
      </c>
      <c r="J2567">
        <f t="shared" si="40"/>
        <v>3</v>
      </c>
      <c r="K2567" t="s">
        <v>881</v>
      </c>
      <c r="L2567" t="s">
        <v>81</v>
      </c>
      <c r="M2567" t="s">
        <v>12483</v>
      </c>
      <c r="N2567">
        <v>92712</v>
      </c>
      <c r="O2567">
        <v>24805</v>
      </c>
      <c r="P2567" t="s">
        <v>12484</v>
      </c>
      <c r="Q2567">
        <v>1</v>
      </c>
      <c r="R2567" t="s">
        <v>12485</v>
      </c>
      <c r="S2567" t="s">
        <v>12486</v>
      </c>
      <c r="T2567">
        <v>294</v>
      </c>
      <c r="U2567" t="s">
        <v>37</v>
      </c>
      <c r="V2567" t="s">
        <v>38</v>
      </c>
      <c r="W2567" t="s">
        <v>38</v>
      </c>
      <c r="X2567" t="s">
        <v>584</v>
      </c>
      <c r="Y2567" s="1">
        <v>16000000</v>
      </c>
      <c r="Z2567">
        <v>2009</v>
      </c>
      <c r="AA2567">
        <v>396</v>
      </c>
      <c r="AB2567">
        <v>5.0999999999999996</v>
      </c>
      <c r="AC2567">
        <v>1.85</v>
      </c>
      <c r="AD2567">
        <v>6000</v>
      </c>
      <c r="AE2567" s="7">
        <v>18685314.685314685</v>
      </c>
      <c r="AF2567" s="7">
        <v>18924478.53846154</v>
      </c>
    </row>
    <row r="2568" spans="1:32" x14ac:dyDescent="0.2">
      <c r="A2568" t="s">
        <v>28</v>
      </c>
      <c r="B2568" t="s">
        <v>11207</v>
      </c>
      <c r="C2568">
        <v>84</v>
      </c>
      <c r="D2568">
        <v>96</v>
      </c>
      <c r="E2568">
        <v>22</v>
      </c>
      <c r="F2568">
        <v>324</v>
      </c>
      <c r="G2568" t="s">
        <v>1733</v>
      </c>
      <c r="H2568">
        <v>8000</v>
      </c>
      <c r="I2568">
        <v>15427192</v>
      </c>
      <c r="J2568">
        <f t="shared" si="40"/>
        <v>3</v>
      </c>
      <c r="K2568" t="s">
        <v>12487</v>
      </c>
      <c r="L2568" t="s">
        <v>1248</v>
      </c>
      <c r="M2568" t="s">
        <v>12488</v>
      </c>
      <c r="N2568">
        <v>11768</v>
      </c>
      <c r="O2568">
        <v>11078</v>
      </c>
      <c r="P2568" t="s">
        <v>12489</v>
      </c>
      <c r="Q2568">
        <v>0</v>
      </c>
      <c r="R2568" t="s">
        <v>12490</v>
      </c>
      <c r="S2568" t="s">
        <v>12491</v>
      </c>
      <c r="T2568">
        <v>148</v>
      </c>
      <c r="U2568" t="s">
        <v>37</v>
      </c>
      <c r="V2568" t="s">
        <v>38</v>
      </c>
      <c r="W2568" t="s">
        <v>38</v>
      </c>
      <c r="X2568" t="s">
        <v>39</v>
      </c>
      <c r="Y2568" s="1">
        <v>16000000</v>
      </c>
      <c r="Z2568">
        <v>2000</v>
      </c>
      <c r="AA2568">
        <v>2000</v>
      </c>
      <c r="AB2568">
        <v>5.6</v>
      </c>
      <c r="AC2568">
        <v>1.85</v>
      </c>
      <c r="AD2568">
        <v>492</v>
      </c>
      <c r="AE2568" s="7">
        <v>23275261.324041814</v>
      </c>
      <c r="AF2568" s="7">
        <v>22441995.331010457</v>
      </c>
    </row>
    <row r="2569" spans="1:32" x14ac:dyDescent="0.2">
      <c r="A2569" t="s">
        <v>28</v>
      </c>
      <c r="B2569" t="s">
        <v>4002</v>
      </c>
      <c r="C2569">
        <v>64</v>
      </c>
      <c r="D2569">
        <v>88</v>
      </c>
      <c r="E2569">
        <v>11000</v>
      </c>
      <c r="F2569">
        <v>233</v>
      </c>
      <c r="G2569" t="s">
        <v>12492</v>
      </c>
      <c r="H2569">
        <v>854</v>
      </c>
      <c r="I2569">
        <v>14792779</v>
      </c>
      <c r="J2569">
        <f t="shared" si="40"/>
        <v>1</v>
      </c>
      <c r="K2569" t="s">
        <v>1670</v>
      </c>
      <c r="L2569" t="s">
        <v>3195</v>
      </c>
      <c r="M2569" t="s">
        <v>12493</v>
      </c>
      <c r="N2569">
        <v>24256</v>
      </c>
      <c r="O2569">
        <v>1653</v>
      </c>
      <c r="P2569" t="s">
        <v>2491</v>
      </c>
      <c r="Q2569">
        <v>0</v>
      </c>
      <c r="R2569" t="s">
        <v>12494</v>
      </c>
      <c r="S2569" t="s">
        <v>12495</v>
      </c>
      <c r="T2569">
        <v>91</v>
      </c>
      <c r="U2569" t="s">
        <v>37</v>
      </c>
      <c r="V2569" t="s">
        <v>38</v>
      </c>
      <c r="W2569" t="s">
        <v>38</v>
      </c>
      <c r="X2569" t="s">
        <v>94</v>
      </c>
      <c r="Y2569" s="1">
        <v>16000000</v>
      </c>
      <c r="Z2569">
        <v>1987</v>
      </c>
      <c r="AA2569">
        <v>410</v>
      </c>
      <c r="AB2569">
        <v>7.6</v>
      </c>
      <c r="AC2569">
        <v>1.85</v>
      </c>
      <c r="AD2569">
        <v>0</v>
      </c>
      <c r="AE2569" s="7">
        <v>35281690.140845075</v>
      </c>
      <c r="AF2569" s="7">
        <v>32619640.3125</v>
      </c>
    </row>
    <row r="2570" spans="1:32" x14ac:dyDescent="0.2">
      <c r="A2570" t="s">
        <v>28</v>
      </c>
      <c r="B2570" t="s">
        <v>11747</v>
      </c>
      <c r="C2570">
        <v>169</v>
      </c>
      <c r="D2570">
        <v>110</v>
      </c>
      <c r="E2570">
        <v>179</v>
      </c>
      <c r="F2570">
        <v>734</v>
      </c>
      <c r="G2570" t="s">
        <v>3755</v>
      </c>
      <c r="H2570">
        <v>12000</v>
      </c>
      <c r="I2570">
        <v>13998282</v>
      </c>
      <c r="J2570">
        <f t="shared" si="40"/>
        <v>5</v>
      </c>
      <c r="K2570" t="s">
        <v>11748</v>
      </c>
      <c r="L2570" t="s">
        <v>704</v>
      </c>
      <c r="M2570" t="s">
        <v>11749</v>
      </c>
      <c r="N2570">
        <v>24854</v>
      </c>
      <c r="O2570">
        <v>15044</v>
      </c>
      <c r="P2570" t="s">
        <v>7256</v>
      </c>
      <c r="Q2570">
        <v>1</v>
      </c>
      <c r="R2570" t="s">
        <v>11750</v>
      </c>
      <c r="S2570" t="s">
        <v>11751</v>
      </c>
      <c r="T2570">
        <v>374</v>
      </c>
      <c r="U2570" t="s">
        <v>37</v>
      </c>
      <c r="V2570" t="s">
        <v>38</v>
      </c>
      <c r="W2570" t="s">
        <v>38</v>
      </c>
      <c r="X2570" t="s">
        <v>39</v>
      </c>
      <c r="Y2570" s="1">
        <v>16000000</v>
      </c>
      <c r="Z2570">
        <v>2014</v>
      </c>
      <c r="AA2570">
        <v>1000</v>
      </c>
      <c r="AB2570">
        <v>3.1</v>
      </c>
      <c r="AC2570">
        <v>2.35</v>
      </c>
      <c r="AD2570">
        <v>31000</v>
      </c>
      <c r="AE2570" s="7">
        <v>16932826.362484157</v>
      </c>
      <c r="AF2570" s="7">
        <v>14814404.904942965</v>
      </c>
    </row>
    <row r="2571" spans="1:32" x14ac:dyDescent="0.2">
      <c r="A2571" t="s">
        <v>28</v>
      </c>
      <c r="B2571" t="s">
        <v>12496</v>
      </c>
      <c r="C2571">
        <v>158</v>
      </c>
      <c r="D2571">
        <v>113</v>
      </c>
      <c r="E2571">
        <v>47</v>
      </c>
      <c r="F2571">
        <v>238</v>
      </c>
      <c r="G2571" t="s">
        <v>3160</v>
      </c>
      <c r="H2571">
        <v>21000</v>
      </c>
      <c r="I2571">
        <v>19057024</v>
      </c>
      <c r="J2571">
        <f t="shared" si="40"/>
        <v>2</v>
      </c>
      <c r="K2571" t="s">
        <v>213</v>
      </c>
      <c r="L2571" t="s">
        <v>767</v>
      </c>
      <c r="M2571" t="s">
        <v>12497</v>
      </c>
      <c r="N2571">
        <v>113963</v>
      </c>
      <c r="O2571">
        <v>22088</v>
      </c>
      <c r="P2571" t="s">
        <v>12498</v>
      </c>
      <c r="Q2571">
        <v>0</v>
      </c>
      <c r="R2571" t="s">
        <v>12499</v>
      </c>
      <c r="S2571" t="s">
        <v>12500</v>
      </c>
      <c r="T2571">
        <v>361</v>
      </c>
      <c r="U2571" t="s">
        <v>37</v>
      </c>
      <c r="V2571" t="s">
        <v>38</v>
      </c>
      <c r="W2571" t="s">
        <v>38</v>
      </c>
      <c r="X2571" t="s">
        <v>39</v>
      </c>
      <c r="Y2571" s="1">
        <v>16000000</v>
      </c>
      <c r="Z2571">
        <v>2010</v>
      </c>
      <c r="AA2571">
        <v>541</v>
      </c>
      <c r="AB2571">
        <v>7.2</v>
      </c>
      <c r="AC2571">
        <v>1.85</v>
      </c>
      <c r="AD2571">
        <v>24000</v>
      </c>
      <c r="AE2571" s="7">
        <v>18376891.334250346</v>
      </c>
      <c r="AF2571" s="7">
        <v>21888053.700137552</v>
      </c>
    </row>
    <row r="2572" spans="1:32" x14ac:dyDescent="0.2">
      <c r="A2572" t="s">
        <v>28</v>
      </c>
      <c r="B2572" t="s">
        <v>12501</v>
      </c>
      <c r="C2572">
        <v>46</v>
      </c>
      <c r="D2572">
        <v>101</v>
      </c>
      <c r="E2572">
        <v>6</v>
      </c>
      <c r="F2572">
        <v>258</v>
      </c>
      <c r="G2572" t="s">
        <v>12502</v>
      </c>
      <c r="H2572">
        <v>812</v>
      </c>
      <c r="I2572">
        <v>14108518</v>
      </c>
      <c r="J2572">
        <f t="shared" si="40"/>
        <v>3</v>
      </c>
      <c r="K2572" t="s">
        <v>1414</v>
      </c>
      <c r="L2572" t="s">
        <v>4638</v>
      </c>
      <c r="M2572" t="s">
        <v>12503</v>
      </c>
      <c r="N2572">
        <v>8215</v>
      </c>
      <c r="O2572">
        <v>1882</v>
      </c>
      <c r="P2572" t="s">
        <v>12504</v>
      </c>
      <c r="Q2572">
        <v>1</v>
      </c>
      <c r="R2572" t="s">
        <v>12505</v>
      </c>
      <c r="S2572" t="s">
        <v>12506</v>
      </c>
      <c r="T2572">
        <v>95</v>
      </c>
      <c r="U2572" t="s">
        <v>37</v>
      </c>
      <c r="V2572" t="s">
        <v>38</v>
      </c>
      <c r="W2572" t="s">
        <v>38</v>
      </c>
      <c r="X2572" t="s">
        <v>39</v>
      </c>
      <c r="Y2572" s="1">
        <v>16000000</v>
      </c>
      <c r="Z2572">
        <v>2003</v>
      </c>
      <c r="AA2572">
        <v>326</v>
      </c>
      <c r="AB2572">
        <v>5.7</v>
      </c>
      <c r="AC2572">
        <v>1.85</v>
      </c>
      <c r="AD2572">
        <v>371</v>
      </c>
      <c r="AE2572" s="7">
        <v>21782608.695652176</v>
      </c>
      <c r="AF2572" s="7">
        <v>19207520.429347828</v>
      </c>
    </row>
    <row r="2573" spans="1:32" x14ac:dyDescent="0.2">
      <c r="A2573" t="s">
        <v>28</v>
      </c>
      <c r="B2573" t="s">
        <v>9926</v>
      </c>
      <c r="C2573">
        <v>15</v>
      </c>
      <c r="D2573">
        <v>105</v>
      </c>
      <c r="E2573">
        <v>121</v>
      </c>
      <c r="F2573">
        <v>384</v>
      </c>
      <c r="G2573" t="s">
        <v>4598</v>
      </c>
      <c r="H2573">
        <v>11000</v>
      </c>
      <c r="I2573">
        <v>13854000</v>
      </c>
      <c r="J2573">
        <f t="shared" si="40"/>
        <v>3</v>
      </c>
      <c r="K2573" t="s">
        <v>2468</v>
      </c>
      <c r="L2573" t="s">
        <v>1955</v>
      </c>
      <c r="M2573" t="s">
        <v>12507</v>
      </c>
      <c r="N2573">
        <v>21079</v>
      </c>
      <c r="O2573">
        <v>14677</v>
      </c>
      <c r="P2573" t="s">
        <v>10771</v>
      </c>
      <c r="Q2573">
        <v>0</v>
      </c>
      <c r="R2573" t="s">
        <v>12508</v>
      </c>
      <c r="S2573" t="s">
        <v>12509</v>
      </c>
      <c r="T2573">
        <v>55</v>
      </c>
      <c r="U2573" t="s">
        <v>37</v>
      </c>
      <c r="V2573" t="s">
        <v>38</v>
      </c>
      <c r="W2573" t="s">
        <v>38</v>
      </c>
      <c r="X2573" t="s">
        <v>39</v>
      </c>
      <c r="Y2573" s="1">
        <v>20000000</v>
      </c>
      <c r="Z2573">
        <v>1988</v>
      </c>
      <c r="AA2573">
        <v>3000</v>
      </c>
      <c r="AB2573">
        <v>5.2</v>
      </c>
      <c r="AC2573">
        <v>1.85</v>
      </c>
      <c r="AD2573">
        <v>818</v>
      </c>
      <c r="AE2573" s="7">
        <v>42349957.734573118</v>
      </c>
      <c r="AF2573" s="7">
        <v>29335815.722738799</v>
      </c>
    </row>
    <row r="2574" spans="1:32" x14ac:dyDescent="0.2">
      <c r="A2574" t="s">
        <v>28</v>
      </c>
      <c r="B2574" t="s">
        <v>2727</v>
      </c>
      <c r="C2574">
        <v>68</v>
      </c>
      <c r="D2574">
        <v>125</v>
      </c>
      <c r="E2574">
        <v>438</v>
      </c>
      <c r="F2574">
        <v>372</v>
      </c>
      <c r="G2574" t="s">
        <v>321</v>
      </c>
      <c r="H2574">
        <v>18000</v>
      </c>
      <c r="I2574">
        <v>77324422</v>
      </c>
      <c r="J2574">
        <f t="shared" si="40"/>
        <v>1</v>
      </c>
      <c r="K2574" t="s">
        <v>3408</v>
      </c>
      <c r="L2574" t="s">
        <v>1726</v>
      </c>
      <c r="M2574" t="s">
        <v>12510</v>
      </c>
      <c r="N2574">
        <v>178731</v>
      </c>
      <c r="O2574">
        <v>33865</v>
      </c>
      <c r="P2574" t="s">
        <v>6804</v>
      </c>
      <c r="Q2574">
        <v>2</v>
      </c>
      <c r="R2574" t="s">
        <v>12511</v>
      </c>
      <c r="S2574" t="s">
        <v>12512</v>
      </c>
      <c r="T2574">
        <v>261</v>
      </c>
      <c r="U2574" t="s">
        <v>37</v>
      </c>
      <c r="V2574" t="s">
        <v>38</v>
      </c>
      <c r="W2574" t="s">
        <v>38</v>
      </c>
      <c r="X2574" t="s">
        <v>39</v>
      </c>
      <c r="Y2574" s="1">
        <v>26000000</v>
      </c>
      <c r="Z2574">
        <v>1993</v>
      </c>
      <c r="AA2574">
        <v>15000</v>
      </c>
      <c r="AB2574">
        <v>7.7</v>
      </c>
      <c r="AC2574">
        <v>1.85</v>
      </c>
      <c r="AD2574">
        <v>0</v>
      </c>
      <c r="AE2574" s="7">
        <v>45072664.35986159</v>
      </c>
      <c r="AF2574" s="7">
        <v>134046835.37024221</v>
      </c>
    </row>
    <row r="2575" spans="1:32" x14ac:dyDescent="0.2">
      <c r="A2575" t="s">
        <v>28</v>
      </c>
      <c r="B2575" t="s">
        <v>12513</v>
      </c>
      <c r="C2575">
        <v>111</v>
      </c>
      <c r="D2575">
        <v>100</v>
      </c>
      <c r="E2575">
        <v>9</v>
      </c>
      <c r="F2575">
        <v>363</v>
      </c>
      <c r="G2575" t="s">
        <v>3771</v>
      </c>
      <c r="H2575">
        <v>599</v>
      </c>
      <c r="I2575">
        <v>15500000</v>
      </c>
      <c r="J2575">
        <f t="shared" si="40"/>
        <v>3</v>
      </c>
      <c r="K2575" t="s">
        <v>5031</v>
      </c>
      <c r="L2575" t="s">
        <v>5585</v>
      </c>
      <c r="M2575" t="s">
        <v>12514</v>
      </c>
      <c r="N2575">
        <v>51996</v>
      </c>
      <c r="O2575">
        <v>2389</v>
      </c>
      <c r="P2575" t="s">
        <v>12515</v>
      </c>
      <c r="Q2575">
        <v>0</v>
      </c>
      <c r="R2575" t="s">
        <v>12516</v>
      </c>
      <c r="S2575" t="s">
        <v>12517</v>
      </c>
      <c r="T2575">
        <v>302</v>
      </c>
      <c r="U2575" t="s">
        <v>37</v>
      </c>
      <c r="V2575" t="s">
        <v>766</v>
      </c>
      <c r="W2575" t="s">
        <v>766</v>
      </c>
      <c r="X2575" t="s">
        <v>584</v>
      </c>
      <c r="Y2575" s="1">
        <v>16000000</v>
      </c>
      <c r="Z2575">
        <v>1999</v>
      </c>
      <c r="AA2575">
        <v>380</v>
      </c>
      <c r="AB2575">
        <v>7</v>
      </c>
      <c r="AC2575">
        <v>2.35</v>
      </c>
      <c r="AD2575">
        <v>0</v>
      </c>
      <c r="AE2575" s="7">
        <v>24057623.04921969</v>
      </c>
      <c r="AF2575" s="7">
        <v>23305822.328931574</v>
      </c>
    </row>
    <row r="2576" spans="1:32" x14ac:dyDescent="0.2">
      <c r="A2576" t="s">
        <v>28</v>
      </c>
      <c r="B2576" t="s">
        <v>12518</v>
      </c>
      <c r="C2576">
        <v>21</v>
      </c>
      <c r="D2576">
        <v>97</v>
      </c>
      <c r="E2576">
        <v>3</v>
      </c>
      <c r="F2576">
        <v>578</v>
      </c>
      <c r="G2576" t="s">
        <v>3554</v>
      </c>
      <c r="H2576">
        <v>1000</v>
      </c>
      <c r="I2576">
        <v>11540112</v>
      </c>
      <c r="J2576">
        <f t="shared" si="40"/>
        <v>1</v>
      </c>
      <c r="K2576" t="s">
        <v>1670</v>
      </c>
      <c r="L2576" t="s">
        <v>12519</v>
      </c>
      <c r="M2576" t="s">
        <v>12520</v>
      </c>
      <c r="N2576">
        <v>2385</v>
      </c>
      <c r="O2576">
        <v>3835</v>
      </c>
      <c r="P2576" t="s">
        <v>1658</v>
      </c>
      <c r="Q2576">
        <v>1</v>
      </c>
      <c r="R2576" t="s">
        <v>12521</v>
      </c>
      <c r="S2576" t="s">
        <v>12522</v>
      </c>
      <c r="T2576">
        <v>20</v>
      </c>
      <c r="U2576" t="s">
        <v>37</v>
      </c>
      <c r="V2576" t="s">
        <v>38</v>
      </c>
      <c r="W2576" t="s">
        <v>38</v>
      </c>
      <c r="X2576" t="s">
        <v>39</v>
      </c>
      <c r="Y2576" s="1"/>
      <c r="Z2576">
        <v>2004</v>
      </c>
      <c r="AA2576">
        <v>584</v>
      </c>
      <c r="AB2576">
        <v>3.6</v>
      </c>
      <c r="AC2576">
        <v>1.85</v>
      </c>
      <c r="AD2576">
        <v>177</v>
      </c>
      <c r="AE2576" s="7">
        <v>0</v>
      </c>
      <c r="AF2576" s="7">
        <v>15303324.806776071</v>
      </c>
    </row>
    <row r="2577" spans="1:32" x14ac:dyDescent="0.2">
      <c r="A2577" t="s">
        <v>28</v>
      </c>
      <c r="B2577" t="s">
        <v>12523</v>
      </c>
      <c r="C2577">
        <v>42</v>
      </c>
      <c r="D2577">
        <v>108</v>
      </c>
      <c r="E2577">
        <v>38</v>
      </c>
      <c r="F2577">
        <v>316</v>
      </c>
      <c r="G2577" t="s">
        <v>12524</v>
      </c>
      <c r="H2577">
        <v>940</v>
      </c>
      <c r="J2577">
        <f t="shared" si="40"/>
        <v>4</v>
      </c>
      <c r="K2577" t="s">
        <v>1389</v>
      </c>
      <c r="L2577" t="s">
        <v>3259</v>
      </c>
      <c r="M2577" t="s">
        <v>12525</v>
      </c>
      <c r="N2577">
        <v>5237</v>
      </c>
      <c r="O2577">
        <v>1945</v>
      </c>
      <c r="P2577" t="s">
        <v>12526</v>
      </c>
      <c r="Q2577">
        <v>7</v>
      </c>
      <c r="R2577" t="s">
        <v>12527</v>
      </c>
      <c r="S2577" t="s">
        <v>12528</v>
      </c>
      <c r="T2577">
        <v>90</v>
      </c>
      <c r="U2577" t="s">
        <v>37</v>
      </c>
      <c r="V2577" t="s">
        <v>38</v>
      </c>
      <c r="W2577" t="s">
        <v>38</v>
      </c>
      <c r="X2577" t="s">
        <v>94</v>
      </c>
      <c r="Y2577" s="1">
        <v>16000000</v>
      </c>
      <c r="Z2577">
        <v>1979</v>
      </c>
      <c r="AA2577">
        <v>416</v>
      </c>
      <c r="AB2577">
        <v>4.9000000000000004</v>
      </c>
      <c r="AC2577">
        <v>2.35</v>
      </c>
      <c r="AD2577">
        <v>392</v>
      </c>
      <c r="AE2577" s="7">
        <v>55206611.570247933</v>
      </c>
      <c r="AF2577" s="7">
        <v>0</v>
      </c>
    </row>
    <row r="2578" spans="1:32" x14ac:dyDescent="0.2">
      <c r="A2578" t="s">
        <v>28</v>
      </c>
      <c r="B2578" t="s">
        <v>12529</v>
      </c>
      <c r="C2578">
        <v>65</v>
      </c>
      <c r="D2578">
        <v>112</v>
      </c>
      <c r="E2578">
        <v>28</v>
      </c>
      <c r="F2578">
        <v>215</v>
      </c>
      <c r="G2578" t="s">
        <v>3718</v>
      </c>
      <c r="H2578">
        <v>555</v>
      </c>
      <c r="I2578">
        <v>4734235</v>
      </c>
      <c r="J2578">
        <f t="shared" si="40"/>
        <v>3</v>
      </c>
      <c r="K2578" t="s">
        <v>5509</v>
      </c>
      <c r="L2578" t="s">
        <v>5542</v>
      </c>
      <c r="M2578" t="s">
        <v>12530</v>
      </c>
      <c r="N2578">
        <v>8217</v>
      </c>
      <c r="O2578">
        <v>1227</v>
      </c>
      <c r="P2578" t="s">
        <v>3203</v>
      </c>
      <c r="Q2578">
        <v>0</v>
      </c>
      <c r="R2578" t="s">
        <v>12531</v>
      </c>
      <c r="S2578" t="s">
        <v>12532</v>
      </c>
      <c r="T2578">
        <v>123</v>
      </c>
      <c r="U2578" t="s">
        <v>37</v>
      </c>
      <c r="V2578" t="s">
        <v>38</v>
      </c>
      <c r="W2578" t="s">
        <v>38</v>
      </c>
      <c r="X2578" t="s">
        <v>584</v>
      </c>
      <c r="Y2578" s="1">
        <v>15000000</v>
      </c>
      <c r="Z2578">
        <v>2000</v>
      </c>
      <c r="AA2578">
        <v>403</v>
      </c>
      <c r="AB2578">
        <v>6</v>
      </c>
      <c r="AC2578">
        <v>1.85</v>
      </c>
      <c r="AD2578">
        <v>573</v>
      </c>
      <c r="AE2578" s="7">
        <v>21820557.491289202</v>
      </c>
      <c r="AF2578" s="7">
        <v>6886909.7996515688</v>
      </c>
    </row>
    <row r="2579" spans="1:32" x14ac:dyDescent="0.2">
      <c r="A2579" t="s">
        <v>28</v>
      </c>
      <c r="B2579" t="s">
        <v>4002</v>
      </c>
      <c r="C2579">
        <v>109</v>
      </c>
      <c r="D2579">
        <v>112</v>
      </c>
      <c r="E2579">
        <v>11000</v>
      </c>
      <c r="F2579">
        <v>642</v>
      </c>
      <c r="G2579" t="s">
        <v>2386</v>
      </c>
      <c r="H2579">
        <v>11000</v>
      </c>
      <c r="I2579">
        <v>4839383</v>
      </c>
      <c r="J2579">
        <f t="shared" si="40"/>
        <v>2</v>
      </c>
      <c r="K2579" t="s">
        <v>1680</v>
      </c>
      <c r="L2579" t="s">
        <v>4002</v>
      </c>
      <c r="M2579" t="s">
        <v>12533</v>
      </c>
      <c r="N2579">
        <v>21613</v>
      </c>
      <c r="O2579">
        <v>12766</v>
      </c>
      <c r="P2579" t="s">
        <v>4205</v>
      </c>
      <c r="Q2579">
        <v>0</v>
      </c>
      <c r="R2579" t="s">
        <v>12534</v>
      </c>
      <c r="S2579" t="s">
        <v>12535</v>
      </c>
      <c r="T2579">
        <v>148</v>
      </c>
      <c r="U2579" t="s">
        <v>37</v>
      </c>
      <c r="V2579" t="s">
        <v>38</v>
      </c>
      <c r="W2579" t="s">
        <v>38</v>
      </c>
      <c r="X2579" t="s">
        <v>39</v>
      </c>
      <c r="Y2579" s="1">
        <v>16000000</v>
      </c>
      <c r="Z2579">
        <v>2002</v>
      </c>
      <c r="AA2579">
        <v>650</v>
      </c>
      <c r="AB2579">
        <v>6.6</v>
      </c>
      <c r="AC2579">
        <v>1.85</v>
      </c>
      <c r="AD2579">
        <v>762</v>
      </c>
      <c r="AE2579" s="7">
        <v>22279043.913285159</v>
      </c>
      <c r="AF2579" s="7">
        <v>6738551.6481378544</v>
      </c>
    </row>
    <row r="2580" spans="1:32" x14ac:dyDescent="0.2">
      <c r="A2580" t="s">
        <v>28</v>
      </c>
      <c r="B2580" t="s">
        <v>12536</v>
      </c>
      <c r="C2580">
        <v>42</v>
      </c>
      <c r="D2580">
        <v>95</v>
      </c>
      <c r="E2580">
        <v>89</v>
      </c>
      <c r="F2580">
        <v>322</v>
      </c>
      <c r="G2580" t="s">
        <v>7328</v>
      </c>
      <c r="H2580">
        <v>1000</v>
      </c>
      <c r="I2580">
        <v>4193025</v>
      </c>
      <c r="J2580">
        <f t="shared" si="40"/>
        <v>2</v>
      </c>
      <c r="K2580" t="s">
        <v>6418</v>
      </c>
      <c r="L2580" t="s">
        <v>3749</v>
      </c>
      <c r="M2580" t="s">
        <v>12537</v>
      </c>
      <c r="N2580">
        <v>30682</v>
      </c>
      <c r="O2580">
        <v>2518</v>
      </c>
      <c r="P2580" t="s">
        <v>12538</v>
      </c>
      <c r="Q2580">
        <v>0</v>
      </c>
      <c r="R2580" t="s">
        <v>12539</v>
      </c>
      <c r="S2580" t="s">
        <v>12540</v>
      </c>
      <c r="T2580">
        <v>194</v>
      </c>
      <c r="U2580" t="s">
        <v>37</v>
      </c>
      <c r="V2580" t="s">
        <v>38</v>
      </c>
      <c r="W2580" t="s">
        <v>38</v>
      </c>
      <c r="X2580" t="s">
        <v>584</v>
      </c>
      <c r="Y2580" s="1">
        <v>15000000</v>
      </c>
      <c r="Z2580">
        <v>1999</v>
      </c>
      <c r="AA2580">
        <v>852</v>
      </c>
      <c r="AB2580">
        <v>6.8</v>
      </c>
      <c r="AC2580">
        <v>2.35</v>
      </c>
      <c r="AD2580">
        <v>0</v>
      </c>
      <c r="AE2580" s="7">
        <v>22554021.608643457</v>
      </c>
      <c r="AF2580" s="7">
        <v>6304638.4303721488</v>
      </c>
    </row>
    <row r="2581" spans="1:32" x14ac:dyDescent="0.2">
      <c r="A2581" t="s">
        <v>28</v>
      </c>
      <c r="B2581" t="s">
        <v>5833</v>
      </c>
      <c r="C2581">
        <v>112</v>
      </c>
      <c r="D2581">
        <v>110</v>
      </c>
      <c r="E2581">
        <v>85</v>
      </c>
      <c r="F2581">
        <v>186</v>
      </c>
      <c r="G2581" t="s">
        <v>12541</v>
      </c>
      <c r="H2581">
        <v>1000</v>
      </c>
      <c r="I2581">
        <v>5900000</v>
      </c>
      <c r="J2581">
        <f t="shared" si="40"/>
        <v>3</v>
      </c>
      <c r="K2581" t="s">
        <v>42</v>
      </c>
      <c r="L2581" t="s">
        <v>4533</v>
      </c>
      <c r="M2581" t="s">
        <v>12542</v>
      </c>
      <c r="N2581">
        <v>98629</v>
      </c>
      <c r="O2581">
        <v>1852</v>
      </c>
      <c r="P2581" t="s">
        <v>5269</v>
      </c>
      <c r="Q2581">
        <v>1</v>
      </c>
      <c r="R2581" t="s">
        <v>12543</v>
      </c>
      <c r="S2581" t="s">
        <v>12544</v>
      </c>
      <c r="T2581">
        <v>316</v>
      </c>
      <c r="U2581" t="s">
        <v>37</v>
      </c>
      <c r="V2581" t="s">
        <v>56</v>
      </c>
      <c r="W2581" t="s">
        <v>56</v>
      </c>
      <c r="X2581" t="s">
        <v>584</v>
      </c>
      <c r="Y2581" s="1">
        <v>16000000</v>
      </c>
      <c r="Z2581">
        <v>1986</v>
      </c>
      <c r="AA2581">
        <v>309</v>
      </c>
      <c r="AB2581">
        <v>7.2</v>
      </c>
      <c r="AC2581">
        <v>1.85</v>
      </c>
      <c r="AD2581">
        <v>0</v>
      </c>
      <c r="AE2581" s="7">
        <v>36569343.065693431</v>
      </c>
      <c r="AF2581" s="7">
        <v>13484945.255474452</v>
      </c>
    </row>
    <row r="2582" spans="1:32" x14ac:dyDescent="0.2">
      <c r="A2582" t="s">
        <v>28</v>
      </c>
      <c r="B2582" t="s">
        <v>12545</v>
      </c>
      <c r="C2582">
        <v>146</v>
      </c>
      <c r="D2582">
        <v>118</v>
      </c>
      <c r="E2582">
        <v>369</v>
      </c>
      <c r="F2582">
        <v>295</v>
      </c>
      <c r="G2582" t="s">
        <v>703</v>
      </c>
      <c r="H2582">
        <v>1000</v>
      </c>
      <c r="I2582">
        <v>2849142</v>
      </c>
      <c r="J2582">
        <f t="shared" si="40"/>
        <v>1</v>
      </c>
      <c r="K2582" t="s">
        <v>3408</v>
      </c>
      <c r="L2582" t="s">
        <v>3384</v>
      </c>
      <c r="M2582" t="s">
        <v>12546</v>
      </c>
      <c r="N2582">
        <v>24104</v>
      </c>
      <c r="O2582">
        <v>1889</v>
      </c>
      <c r="P2582" t="s">
        <v>12547</v>
      </c>
      <c r="Q2582">
        <v>1</v>
      </c>
      <c r="R2582" t="s">
        <v>12548</v>
      </c>
      <c r="S2582" t="s">
        <v>12549</v>
      </c>
      <c r="T2582">
        <v>88</v>
      </c>
      <c r="U2582" t="s">
        <v>37</v>
      </c>
      <c r="V2582" t="s">
        <v>38</v>
      </c>
      <c r="W2582" t="s">
        <v>38</v>
      </c>
      <c r="X2582" t="s">
        <v>584</v>
      </c>
      <c r="Y2582" s="1">
        <v>16000000</v>
      </c>
      <c r="Z2582">
        <v>2007</v>
      </c>
      <c r="AA2582">
        <v>418</v>
      </c>
      <c r="AB2582">
        <v>7.2</v>
      </c>
      <c r="AC2582">
        <v>2.35</v>
      </c>
      <c r="AD2582">
        <v>0</v>
      </c>
      <c r="AE2582" s="7">
        <v>19334298.118668597</v>
      </c>
      <c r="AF2582" s="7">
        <v>3442885.0506512299</v>
      </c>
    </row>
    <row r="2583" spans="1:32" x14ac:dyDescent="0.2">
      <c r="A2583" t="s">
        <v>28</v>
      </c>
      <c r="B2583" t="s">
        <v>12550</v>
      </c>
      <c r="C2583">
        <v>36</v>
      </c>
      <c r="D2583">
        <v>97</v>
      </c>
      <c r="E2583">
        <v>34</v>
      </c>
      <c r="F2583">
        <v>465</v>
      </c>
      <c r="G2583" t="s">
        <v>6248</v>
      </c>
      <c r="H2583">
        <v>503</v>
      </c>
      <c r="I2583">
        <v>1686429</v>
      </c>
      <c r="J2583">
        <f t="shared" si="40"/>
        <v>3</v>
      </c>
      <c r="K2583" t="s">
        <v>12551</v>
      </c>
      <c r="L2583" t="s">
        <v>2709</v>
      </c>
      <c r="M2583" t="s">
        <v>12552</v>
      </c>
      <c r="N2583">
        <v>8687</v>
      </c>
      <c r="O2583">
        <v>3100</v>
      </c>
      <c r="P2583" t="s">
        <v>4910</v>
      </c>
      <c r="Q2583">
        <v>1</v>
      </c>
      <c r="R2583" t="s">
        <v>12553</v>
      </c>
      <c r="S2583" t="s">
        <v>12554</v>
      </c>
      <c r="T2583">
        <v>62</v>
      </c>
      <c r="U2583" t="s">
        <v>37</v>
      </c>
      <c r="V2583" t="s">
        <v>38</v>
      </c>
      <c r="W2583" t="s">
        <v>38</v>
      </c>
      <c r="X2583" t="s">
        <v>39</v>
      </c>
      <c r="Y2583" s="1">
        <v>16000000</v>
      </c>
      <c r="Z2583">
        <v>1997</v>
      </c>
      <c r="AA2583">
        <v>489</v>
      </c>
      <c r="AB2583">
        <v>2.8</v>
      </c>
      <c r="AC2583">
        <v>1.85</v>
      </c>
      <c r="AD2583">
        <v>0</v>
      </c>
      <c r="AE2583" s="7">
        <v>24971962.616822433</v>
      </c>
      <c r="AF2583" s="7">
        <v>2632090.121495327</v>
      </c>
    </row>
    <row r="2584" spans="1:32" x14ac:dyDescent="0.2">
      <c r="A2584" t="s">
        <v>28</v>
      </c>
      <c r="B2584" t="s">
        <v>8971</v>
      </c>
      <c r="C2584">
        <v>230</v>
      </c>
      <c r="D2584">
        <v>120</v>
      </c>
      <c r="E2584">
        <v>115</v>
      </c>
      <c r="F2584">
        <v>310</v>
      </c>
      <c r="G2584" t="s">
        <v>7030</v>
      </c>
      <c r="H2584">
        <v>10000</v>
      </c>
      <c r="I2584">
        <v>1984743</v>
      </c>
      <c r="J2584">
        <f t="shared" si="40"/>
        <v>2</v>
      </c>
      <c r="K2584" t="s">
        <v>213</v>
      </c>
      <c r="L2584" t="s">
        <v>886</v>
      </c>
      <c r="M2584" t="s">
        <v>12555</v>
      </c>
      <c r="N2584">
        <v>20616</v>
      </c>
      <c r="O2584">
        <v>11019</v>
      </c>
      <c r="P2584" t="s">
        <v>12556</v>
      </c>
      <c r="Q2584">
        <v>3</v>
      </c>
      <c r="R2584" t="s">
        <v>12557</v>
      </c>
      <c r="S2584" t="s">
        <v>12558</v>
      </c>
      <c r="T2584">
        <v>70</v>
      </c>
      <c r="U2584" t="s">
        <v>37</v>
      </c>
      <c r="V2584" t="s">
        <v>38</v>
      </c>
      <c r="W2584" t="s">
        <v>38</v>
      </c>
      <c r="X2584" t="s">
        <v>584</v>
      </c>
      <c r="Y2584" s="1">
        <v>16000000</v>
      </c>
      <c r="Z2584">
        <v>2013</v>
      </c>
      <c r="AA2584">
        <v>316</v>
      </c>
      <c r="AB2584">
        <v>6.6</v>
      </c>
      <c r="AC2584">
        <v>2.35</v>
      </c>
      <c r="AD2584">
        <v>0</v>
      </c>
      <c r="AE2584" s="7">
        <v>17201716.738197427</v>
      </c>
      <c r="AF2584" s="7">
        <v>2133811.6802575109</v>
      </c>
    </row>
    <row r="2585" spans="1:32" x14ac:dyDescent="0.2">
      <c r="A2585" t="s">
        <v>28</v>
      </c>
      <c r="B2585" t="s">
        <v>12559</v>
      </c>
      <c r="C2585">
        <v>64</v>
      </c>
      <c r="D2585">
        <v>135</v>
      </c>
      <c r="E2585">
        <v>133</v>
      </c>
      <c r="F2585">
        <v>258</v>
      </c>
      <c r="G2585" t="s">
        <v>4620</v>
      </c>
      <c r="H2585">
        <v>898</v>
      </c>
      <c r="I2585">
        <v>1666262</v>
      </c>
      <c r="J2585">
        <f t="shared" si="40"/>
        <v>4</v>
      </c>
      <c r="K2585" t="s">
        <v>1940</v>
      </c>
      <c r="L2585" t="s">
        <v>2534</v>
      </c>
      <c r="M2585" t="s">
        <v>12560</v>
      </c>
      <c r="N2585">
        <v>5321</v>
      </c>
      <c r="O2585">
        <v>2096</v>
      </c>
      <c r="P2585" t="s">
        <v>12561</v>
      </c>
      <c r="Q2585">
        <v>0</v>
      </c>
      <c r="R2585" t="s">
        <v>12562</v>
      </c>
      <c r="S2585" t="s">
        <v>12563</v>
      </c>
      <c r="T2585">
        <v>78</v>
      </c>
      <c r="U2585" t="s">
        <v>37</v>
      </c>
      <c r="V2585" t="s">
        <v>56</v>
      </c>
      <c r="W2585" t="s">
        <v>56</v>
      </c>
      <c r="X2585" t="s">
        <v>39</v>
      </c>
      <c r="Y2585" s="1">
        <v>16000000</v>
      </c>
      <c r="Z2585">
        <v>2005</v>
      </c>
      <c r="AA2585">
        <v>708</v>
      </c>
      <c r="AB2585">
        <v>6.7</v>
      </c>
      <c r="AC2585">
        <v>1.66</v>
      </c>
      <c r="AD2585">
        <v>356</v>
      </c>
      <c r="AE2585" s="7">
        <v>20522273.425499234</v>
      </c>
      <c r="AF2585" s="7">
        <v>2137217.7726574503</v>
      </c>
    </row>
    <row r="2586" spans="1:32" x14ac:dyDescent="0.2">
      <c r="A2586" t="s">
        <v>28</v>
      </c>
      <c r="B2586" t="s">
        <v>5288</v>
      </c>
      <c r="C2586">
        <v>393</v>
      </c>
      <c r="D2586">
        <v>101</v>
      </c>
      <c r="E2586">
        <v>0</v>
      </c>
      <c r="F2586">
        <v>888</v>
      </c>
      <c r="G2586" t="s">
        <v>4531</v>
      </c>
      <c r="H2586">
        <v>3000</v>
      </c>
      <c r="I2586">
        <v>2319187</v>
      </c>
      <c r="J2586">
        <f t="shared" si="40"/>
        <v>4</v>
      </c>
      <c r="K2586" t="s">
        <v>2141</v>
      </c>
      <c r="L2586" t="s">
        <v>981</v>
      </c>
      <c r="M2586" t="s">
        <v>12564</v>
      </c>
      <c r="N2586">
        <v>92640</v>
      </c>
      <c r="O2586">
        <v>5056</v>
      </c>
      <c r="P2586" t="s">
        <v>12565</v>
      </c>
      <c r="Q2586">
        <v>0</v>
      </c>
      <c r="R2586" t="s">
        <v>12566</v>
      </c>
      <c r="S2586" t="s">
        <v>12567</v>
      </c>
      <c r="T2586">
        <v>212</v>
      </c>
      <c r="U2586" t="s">
        <v>37</v>
      </c>
      <c r="V2586" t="s">
        <v>56</v>
      </c>
      <c r="W2586" t="s">
        <v>56</v>
      </c>
      <c r="X2586" t="s">
        <v>584</v>
      </c>
      <c r="Y2586" s="1">
        <v>20000000</v>
      </c>
      <c r="Z2586">
        <v>2013</v>
      </c>
      <c r="AA2586">
        <v>1000</v>
      </c>
      <c r="AB2586">
        <v>7</v>
      </c>
      <c r="AC2586">
        <v>2.35</v>
      </c>
      <c r="AD2586">
        <v>23000</v>
      </c>
      <c r="AE2586" s="7">
        <v>21502145.922746781</v>
      </c>
      <c r="AF2586" s="7">
        <v>2493374.8648068672</v>
      </c>
    </row>
    <row r="2587" spans="1:32" x14ac:dyDescent="0.2">
      <c r="A2587" t="s">
        <v>28</v>
      </c>
      <c r="B2587" t="s">
        <v>12568</v>
      </c>
      <c r="C2587">
        <v>75</v>
      </c>
      <c r="D2587">
        <v>92</v>
      </c>
      <c r="E2587">
        <v>29</v>
      </c>
      <c r="F2587">
        <v>618</v>
      </c>
      <c r="G2587" t="s">
        <v>1139</v>
      </c>
      <c r="H2587">
        <v>939</v>
      </c>
      <c r="I2587">
        <v>13922211</v>
      </c>
      <c r="J2587">
        <f t="shared" si="40"/>
        <v>1</v>
      </c>
      <c r="K2587" t="s">
        <v>1670</v>
      </c>
      <c r="L2587" t="s">
        <v>5449</v>
      </c>
      <c r="M2587" t="s">
        <v>12569</v>
      </c>
      <c r="N2587">
        <v>18271</v>
      </c>
      <c r="O2587">
        <v>3935</v>
      </c>
      <c r="P2587" t="s">
        <v>1735</v>
      </c>
      <c r="Q2587">
        <v>9</v>
      </c>
      <c r="R2587" t="s">
        <v>12570</v>
      </c>
      <c r="S2587" t="s">
        <v>12571</v>
      </c>
      <c r="T2587">
        <v>150</v>
      </c>
      <c r="U2587" t="s">
        <v>37</v>
      </c>
      <c r="V2587" t="s">
        <v>38</v>
      </c>
      <c r="W2587" t="s">
        <v>38</v>
      </c>
      <c r="X2587" t="s">
        <v>584</v>
      </c>
      <c r="Y2587" s="1">
        <v>16000000</v>
      </c>
      <c r="Z2587">
        <v>2004</v>
      </c>
      <c r="AA2587">
        <v>881</v>
      </c>
      <c r="AB2587">
        <v>4.4000000000000004</v>
      </c>
      <c r="AC2587">
        <v>1.85</v>
      </c>
      <c r="AD2587">
        <v>0</v>
      </c>
      <c r="AE2587" s="7">
        <v>21217575.436739016</v>
      </c>
      <c r="AF2587" s="7">
        <v>18462222.633668609</v>
      </c>
    </row>
    <row r="2588" spans="1:32" x14ac:dyDescent="0.2">
      <c r="A2588" t="s">
        <v>28</v>
      </c>
      <c r="B2588" t="s">
        <v>6194</v>
      </c>
      <c r="C2588">
        <v>78</v>
      </c>
      <c r="D2588">
        <v>106</v>
      </c>
      <c r="E2588">
        <v>172</v>
      </c>
      <c r="F2588">
        <v>27</v>
      </c>
      <c r="G2588" t="s">
        <v>8715</v>
      </c>
      <c r="H2588">
        <v>172</v>
      </c>
      <c r="J2588">
        <f t="shared" si="40"/>
        <v>2</v>
      </c>
      <c r="K2588" t="s">
        <v>1680</v>
      </c>
      <c r="L2588" t="s">
        <v>6194</v>
      </c>
      <c r="M2588" t="s">
        <v>12572</v>
      </c>
      <c r="N2588">
        <v>30587</v>
      </c>
      <c r="O2588">
        <v>329</v>
      </c>
      <c r="P2588" t="s">
        <v>12573</v>
      </c>
      <c r="Q2588">
        <v>2</v>
      </c>
      <c r="R2588" t="s">
        <v>12574</v>
      </c>
      <c r="S2588" t="s">
        <v>12575</v>
      </c>
      <c r="T2588">
        <v>49</v>
      </c>
      <c r="U2588" t="s">
        <v>1463</v>
      </c>
      <c r="V2588" t="s">
        <v>1464</v>
      </c>
      <c r="W2588" t="s">
        <v>1464</v>
      </c>
      <c r="Y2588" s="1">
        <v>11000000</v>
      </c>
      <c r="Z2588">
        <v>2008</v>
      </c>
      <c r="AA2588">
        <v>55</v>
      </c>
      <c r="AB2588">
        <v>7.1</v>
      </c>
      <c r="AC2588">
        <v>2.35</v>
      </c>
      <c r="AD2588">
        <v>3000</v>
      </c>
      <c r="AE2588" s="7">
        <v>12798420.80817464</v>
      </c>
      <c r="AF2588" s="7">
        <v>0</v>
      </c>
    </row>
    <row r="2589" spans="1:32" x14ac:dyDescent="0.2">
      <c r="A2589" t="s">
        <v>28</v>
      </c>
      <c r="B2589" t="s">
        <v>12576</v>
      </c>
      <c r="C2589">
        <v>67</v>
      </c>
      <c r="D2589">
        <v>92</v>
      </c>
      <c r="E2589">
        <v>6</v>
      </c>
      <c r="F2589">
        <v>227</v>
      </c>
      <c r="G2589" t="s">
        <v>12577</v>
      </c>
      <c r="H2589">
        <v>10000</v>
      </c>
      <c r="I2589">
        <v>23091</v>
      </c>
      <c r="J2589">
        <f t="shared" si="40"/>
        <v>3</v>
      </c>
      <c r="K2589" t="s">
        <v>5604</v>
      </c>
      <c r="L2589" t="s">
        <v>2823</v>
      </c>
      <c r="M2589" t="s">
        <v>12578</v>
      </c>
      <c r="N2589">
        <v>5664</v>
      </c>
      <c r="O2589">
        <v>11091</v>
      </c>
      <c r="P2589" t="s">
        <v>7381</v>
      </c>
      <c r="Q2589">
        <v>1</v>
      </c>
      <c r="R2589" t="s">
        <v>12579</v>
      </c>
      <c r="S2589" t="s">
        <v>12580</v>
      </c>
      <c r="T2589">
        <v>42</v>
      </c>
      <c r="U2589" t="s">
        <v>37</v>
      </c>
      <c r="V2589" t="s">
        <v>56</v>
      </c>
      <c r="W2589" t="s">
        <v>56</v>
      </c>
      <c r="X2589" t="s">
        <v>584</v>
      </c>
      <c r="Y2589" s="1">
        <v>15000000</v>
      </c>
      <c r="Z2589">
        <v>2008</v>
      </c>
      <c r="AA2589">
        <v>304</v>
      </c>
      <c r="AB2589">
        <v>6.2</v>
      </c>
      <c r="AC2589">
        <v>2.35</v>
      </c>
      <c r="AD2589">
        <v>921</v>
      </c>
      <c r="AE2589" s="7">
        <v>17452392.011147235</v>
      </c>
      <c r="AF2589" s="7">
        <v>26866.212261960056</v>
      </c>
    </row>
    <row r="2590" spans="1:32" x14ac:dyDescent="0.2">
      <c r="A2590" t="s">
        <v>28</v>
      </c>
      <c r="B2590" t="s">
        <v>12581</v>
      </c>
      <c r="C2590">
        <v>216</v>
      </c>
      <c r="D2590">
        <v>161</v>
      </c>
      <c r="E2590">
        <v>929</v>
      </c>
      <c r="F2590">
        <v>116</v>
      </c>
      <c r="G2590" t="s">
        <v>12582</v>
      </c>
      <c r="H2590">
        <v>488</v>
      </c>
      <c r="I2590">
        <v>336467</v>
      </c>
      <c r="J2590">
        <f t="shared" si="40"/>
        <v>2</v>
      </c>
      <c r="K2590" t="s">
        <v>5323</v>
      </c>
      <c r="L2590" t="s">
        <v>12583</v>
      </c>
      <c r="M2590" t="s">
        <v>12584</v>
      </c>
      <c r="N2590">
        <v>45449</v>
      </c>
      <c r="O2590">
        <v>943</v>
      </c>
      <c r="P2590" t="s">
        <v>1551</v>
      </c>
      <c r="Q2590">
        <v>0</v>
      </c>
      <c r="R2590" t="s">
        <v>12585</v>
      </c>
      <c r="S2590" t="s">
        <v>12586</v>
      </c>
      <c r="T2590">
        <v>192</v>
      </c>
      <c r="U2590" t="s">
        <v>37</v>
      </c>
      <c r="V2590" t="s">
        <v>1464</v>
      </c>
      <c r="W2590" t="s">
        <v>1464</v>
      </c>
      <c r="X2590" t="s">
        <v>4829</v>
      </c>
      <c r="Y2590" s="1">
        <v>13000000</v>
      </c>
      <c r="Z2590">
        <v>2009</v>
      </c>
      <c r="AA2590">
        <v>289</v>
      </c>
      <c r="AB2590">
        <v>7.3</v>
      </c>
      <c r="AC2590">
        <v>2.35</v>
      </c>
      <c r="AD2590">
        <v>23000</v>
      </c>
      <c r="AE2590" s="7">
        <v>15181818.181818184</v>
      </c>
      <c r="AF2590" s="7">
        <v>392936.98601398605</v>
      </c>
    </row>
    <row r="2591" spans="1:32" x14ac:dyDescent="0.2">
      <c r="A2591" t="s">
        <v>28</v>
      </c>
      <c r="B2591" t="s">
        <v>11130</v>
      </c>
      <c r="C2591">
        <v>54</v>
      </c>
      <c r="D2591">
        <v>92</v>
      </c>
      <c r="E2591">
        <v>143</v>
      </c>
      <c r="F2591">
        <v>613</v>
      </c>
      <c r="G2591" t="s">
        <v>12587</v>
      </c>
      <c r="H2591">
        <v>1000</v>
      </c>
      <c r="I2591">
        <v>2964</v>
      </c>
      <c r="J2591">
        <f t="shared" si="40"/>
        <v>3</v>
      </c>
      <c r="K2591" t="s">
        <v>8198</v>
      </c>
      <c r="L2591" t="s">
        <v>4466</v>
      </c>
      <c r="M2591" t="s">
        <v>12588</v>
      </c>
      <c r="N2591">
        <v>7444</v>
      </c>
      <c r="O2591">
        <v>3086</v>
      </c>
      <c r="P2591" t="s">
        <v>12589</v>
      </c>
      <c r="Q2591">
        <v>2</v>
      </c>
      <c r="R2591" t="s">
        <v>12590</v>
      </c>
      <c r="S2591" t="s">
        <v>12591</v>
      </c>
      <c r="T2591">
        <v>42</v>
      </c>
      <c r="U2591" t="s">
        <v>37</v>
      </c>
      <c r="V2591" t="s">
        <v>38</v>
      </c>
      <c r="W2591" t="s">
        <v>38</v>
      </c>
      <c r="X2591" t="s">
        <v>39</v>
      </c>
      <c r="Y2591" s="1">
        <v>16000000</v>
      </c>
      <c r="Z2591">
        <v>2012</v>
      </c>
      <c r="AA2591">
        <v>945</v>
      </c>
      <c r="AB2591">
        <v>5.0999999999999996</v>
      </c>
      <c r="AC2591">
        <v>1.78</v>
      </c>
      <c r="AD2591">
        <v>0</v>
      </c>
      <c r="AE2591" s="7">
        <v>17456445.99303136</v>
      </c>
      <c r="AF2591" s="7">
        <v>3233.806620209059</v>
      </c>
    </row>
    <row r="2592" spans="1:32" x14ac:dyDescent="0.2">
      <c r="A2592" t="s">
        <v>28</v>
      </c>
      <c r="B2592" t="s">
        <v>7634</v>
      </c>
      <c r="C2592">
        <v>84</v>
      </c>
      <c r="D2592">
        <v>93</v>
      </c>
      <c r="E2592">
        <v>529</v>
      </c>
      <c r="F2592">
        <v>805</v>
      </c>
      <c r="G2592" t="s">
        <v>6860</v>
      </c>
      <c r="H2592">
        <v>1000</v>
      </c>
      <c r="J2592">
        <f t="shared" si="40"/>
        <v>2</v>
      </c>
      <c r="K2592" t="s">
        <v>7143</v>
      </c>
      <c r="L2592" t="s">
        <v>586</v>
      </c>
      <c r="M2592" t="s">
        <v>12592</v>
      </c>
      <c r="N2592">
        <v>155249</v>
      </c>
      <c r="O2592">
        <v>4453</v>
      </c>
      <c r="P2592" t="s">
        <v>2317</v>
      </c>
      <c r="Q2592">
        <v>0</v>
      </c>
      <c r="R2592" t="s">
        <v>12593</v>
      </c>
      <c r="S2592" t="s">
        <v>12594</v>
      </c>
      <c r="T2592">
        <v>304</v>
      </c>
      <c r="U2592" t="s">
        <v>37</v>
      </c>
      <c r="V2592" t="s">
        <v>38</v>
      </c>
      <c r="W2592" t="s">
        <v>38</v>
      </c>
      <c r="X2592" t="s">
        <v>276</v>
      </c>
      <c r="Y2592" s="1">
        <v>16000000</v>
      </c>
      <c r="Z2592">
        <v>2009</v>
      </c>
      <c r="AA2592">
        <v>884</v>
      </c>
      <c r="AB2592">
        <v>8.1</v>
      </c>
      <c r="AC2592">
        <v>1.85</v>
      </c>
      <c r="AD2592">
        <v>115000</v>
      </c>
      <c r="AE2592" s="7">
        <v>18685314.685314685</v>
      </c>
      <c r="AF2592" s="7">
        <v>0</v>
      </c>
    </row>
    <row r="2593" spans="1:32" x14ac:dyDescent="0.2">
      <c r="A2593" t="s">
        <v>28</v>
      </c>
      <c r="B2593" t="s">
        <v>12595</v>
      </c>
      <c r="C2593">
        <v>69</v>
      </c>
      <c r="D2593">
        <v>110</v>
      </c>
      <c r="E2593">
        <v>22</v>
      </c>
      <c r="F2593">
        <v>44</v>
      </c>
      <c r="G2593" t="s">
        <v>12596</v>
      </c>
      <c r="H2593">
        <v>5000</v>
      </c>
      <c r="J2593">
        <f t="shared" si="40"/>
        <v>3</v>
      </c>
      <c r="K2593" t="s">
        <v>2124</v>
      </c>
      <c r="L2593" t="s">
        <v>41</v>
      </c>
      <c r="M2593" t="s">
        <v>12597</v>
      </c>
      <c r="N2593">
        <v>12817</v>
      </c>
      <c r="O2593">
        <v>5273</v>
      </c>
      <c r="P2593" t="s">
        <v>12598</v>
      </c>
      <c r="Q2593">
        <v>0</v>
      </c>
      <c r="R2593" t="s">
        <v>12599</v>
      </c>
      <c r="S2593" t="s">
        <v>12600</v>
      </c>
      <c r="T2593">
        <v>43</v>
      </c>
      <c r="U2593" t="s">
        <v>37</v>
      </c>
      <c r="V2593" t="s">
        <v>1464</v>
      </c>
      <c r="W2593" t="s">
        <v>1464</v>
      </c>
      <c r="X2593" t="s">
        <v>584</v>
      </c>
      <c r="Y2593" s="1">
        <v>16000000</v>
      </c>
      <c r="Z2593">
        <v>2013</v>
      </c>
      <c r="AA2593">
        <v>170</v>
      </c>
      <c r="AB2593">
        <v>6.7</v>
      </c>
      <c r="AC2593">
        <v>2.35</v>
      </c>
      <c r="AD2593">
        <v>0</v>
      </c>
      <c r="AE2593" s="7">
        <v>17201716.738197427</v>
      </c>
      <c r="AF2593" s="7">
        <v>0</v>
      </c>
    </row>
    <row r="2594" spans="1:32" x14ac:dyDescent="0.2">
      <c r="A2594" t="s">
        <v>28</v>
      </c>
      <c r="B2594" t="s">
        <v>12601</v>
      </c>
      <c r="C2594">
        <v>208</v>
      </c>
      <c r="D2594">
        <v>122</v>
      </c>
      <c r="E2594">
        <v>0</v>
      </c>
      <c r="F2594">
        <v>567</v>
      </c>
      <c r="G2594" t="s">
        <v>1501</v>
      </c>
      <c r="H2594">
        <v>883</v>
      </c>
      <c r="I2594">
        <v>2428883</v>
      </c>
      <c r="J2594">
        <f t="shared" si="40"/>
        <v>2</v>
      </c>
      <c r="K2594" t="s">
        <v>1764</v>
      </c>
      <c r="L2594" t="s">
        <v>4544</v>
      </c>
      <c r="M2594" t="s">
        <v>12602</v>
      </c>
      <c r="N2594">
        <v>21370</v>
      </c>
      <c r="O2594">
        <v>2896</v>
      </c>
      <c r="P2594" t="s">
        <v>2095</v>
      </c>
      <c r="Q2594">
        <v>1</v>
      </c>
      <c r="R2594" t="s">
        <v>12603</v>
      </c>
      <c r="S2594" t="s">
        <v>12604</v>
      </c>
      <c r="T2594">
        <v>132</v>
      </c>
      <c r="U2594" t="s">
        <v>37</v>
      </c>
      <c r="V2594" t="s">
        <v>38</v>
      </c>
      <c r="W2594" t="s">
        <v>38</v>
      </c>
      <c r="X2594" t="s">
        <v>584</v>
      </c>
      <c r="Y2594" s="1">
        <v>16000000</v>
      </c>
      <c r="Z2594">
        <v>2014</v>
      </c>
      <c r="AA2594">
        <v>596</v>
      </c>
      <c r="AB2594">
        <v>6.6</v>
      </c>
      <c r="AC2594">
        <v>2.35</v>
      </c>
      <c r="AD2594">
        <v>0</v>
      </c>
      <c r="AE2594" s="7">
        <v>16932826.362484157</v>
      </c>
      <c r="AF2594" s="7">
        <v>2570490.8808618505</v>
      </c>
    </row>
    <row r="2595" spans="1:32" x14ac:dyDescent="0.2">
      <c r="A2595" t="s">
        <v>28</v>
      </c>
      <c r="B2595" t="s">
        <v>12605</v>
      </c>
      <c r="C2595">
        <v>32</v>
      </c>
      <c r="D2595">
        <v>91</v>
      </c>
      <c r="E2595">
        <v>10</v>
      </c>
      <c r="F2595">
        <v>574</v>
      </c>
      <c r="G2595" t="s">
        <v>1658</v>
      </c>
      <c r="H2595">
        <v>890</v>
      </c>
      <c r="I2595">
        <v>13571817</v>
      </c>
      <c r="J2595">
        <f t="shared" si="40"/>
        <v>4</v>
      </c>
      <c r="K2595" t="s">
        <v>4478</v>
      </c>
      <c r="L2595" t="s">
        <v>633</v>
      </c>
      <c r="M2595" t="s">
        <v>12606</v>
      </c>
      <c r="N2595">
        <v>5312</v>
      </c>
      <c r="O2595">
        <v>3104</v>
      </c>
      <c r="P2595" t="s">
        <v>3235</v>
      </c>
      <c r="Q2595">
        <v>3</v>
      </c>
      <c r="R2595" t="s">
        <v>12607</v>
      </c>
      <c r="S2595" t="s">
        <v>12608</v>
      </c>
      <c r="T2595">
        <v>40</v>
      </c>
      <c r="U2595" t="s">
        <v>37</v>
      </c>
      <c r="V2595" t="s">
        <v>38</v>
      </c>
      <c r="W2595" t="s">
        <v>38</v>
      </c>
      <c r="X2595" t="s">
        <v>39</v>
      </c>
      <c r="Y2595" s="1">
        <v>15600000</v>
      </c>
      <c r="Z2595">
        <v>2002</v>
      </c>
      <c r="AA2595">
        <v>578</v>
      </c>
      <c r="AB2595">
        <v>4.5</v>
      </c>
      <c r="AC2595">
        <v>1.85</v>
      </c>
      <c r="AD2595">
        <v>939</v>
      </c>
      <c r="AE2595" s="7">
        <v>21722067.81545303</v>
      </c>
      <c r="AF2595" s="7">
        <v>18897944.182879377</v>
      </c>
    </row>
    <row r="2596" spans="1:32" x14ac:dyDescent="0.2">
      <c r="A2596" t="s">
        <v>28</v>
      </c>
      <c r="C2596">
        <v>20</v>
      </c>
      <c r="D2596">
        <v>45</v>
      </c>
      <c r="F2596">
        <v>15</v>
      </c>
      <c r="G2596" t="s">
        <v>12609</v>
      </c>
      <c r="H2596">
        <v>422</v>
      </c>
      <c r="J2596">
        <f t="shared" si="40"/>
        <v>3</v>
      </c>
      <c r="K2596" t="s">
        <v>9192</v>
      </c>
      <c r="L2596" t="s">
        <v>12610</v>
      </c>
      <c r="M2596" t="s">
        <v>12611</v>
      </c>
      <c r="N2596">
        <v>19164</v>
      </c>
      <c r="O2596">
        <v>537</v>
      </c>
      <c r="P2596" t="s">
        <v>12612</v>
      </c>
      <c r="Q2596">
        <v>0</v>
      </c>
      <c r="R2596" t="s">
        <v>12613</v>
      </c>
      <c r="S2596" t="s">
        <v>12614</v>
      </c>
      <c r="T2596">
        <v>79</v>
      </c>
      <c r="U2596" t="s">
        <v>37</v>
      </c>
      <c r="V2596" t="s">
        <v>12615</v>
      </c>
      <c r="W2596" t="s">
        <v>12615</v>
      </c>
      <c r="X2596" t="s">
        <v>2634</v>
      </c>
      <c r="Y2596" s="1">
        <v>34000000</v>
      </c>
      <c r="AA2596">
        <v>57</v>
      </c>
      <c r="AB2596">
        <v>8.1</v>
      </c>
      <c r="AC2596">
        <v>16</v>
      </c>
      <c r="AD2596">
        <v>16000</v>
      </c>
      <c r="AE2596" s="7" t="s">
        <v>24168</v>
      </c>
      <c r="AF2596" s="7" t="s">
        <v>24168</v>
      </c>
    </row>
    <row r="2597" spans="1:32" x14ac:dyDescent="0.2">
      <c r="A2597" t="s">
        <v>28</v>
      </c>
      <c r="B2597" t="s">
        <v>8637</v>
      </c>
      <c r="C2597">
        <v>78</v>
      </c>
      <c r="D2597">
        <v>115</v>
      </c>
      <c r="E2597">
        <v>460</v>
      </c>
      <c r="F2597">
        <v>125</v>
      </c>
      <c r="G2597" t="s">
        <v>12616</v>
      </c>
      <c r="H2597">
        <v>232</v>
      </c>
      <c r="I2597">
        <v>1554566</v>
      </c>
      <c r="J2597">
        <f t="shared" si="40"/>
        <v>2</v>
      </c>
      <c r="K2597" t="s">
        <v>3395</v>
      </c>
      <c r="L2597" t="s">
        <v>12617</v>
      </c>
      <c r="M2597" t="s">
        <v>12618</v>
      </c>
      <c r="N2597">
        <v>8624</v>
      </c>
      <c r="O2597">
        <v>699</v>
      </c>
      <c r="P2597" t="s">
        <v>12619</v>
      </c>
      <c r="Q2597">
        <v>1</v>
      </c>
      <c r="R2597" t="s">
        <v>12620</v>
      </c>
      <c r="S2597" t="s">
        <v>12621</v>
      </c>
      <c r="T2597">
        <v>180</v>
      </c>
      <c r="U2597" t="s">
        <v>37</v>
      </c>
      <c r="V2597" t="s">
        <v>267</v>
      </c>
      <c r="W2597" t="s">
        <v>267</v>
      </c>
      <c r="X2597" t="s">
        <v>584</v>
      </c>
      <c r="Y2597" s="1"/>
      <c r="Z2597">
        <v>2002</v>
      </c>
      <c r="AA2597">
        <v>150</v>
      </c>
      <c r="AB2597">
        <v>6.6</v>
      </c>
      <c r="AC2597">
        <v>1.66</v>
      </c>
      <c r="AD2597">
        <v>824</v>
      </c>
      <c r="AE2597" s="7">
        <v>0</v>
      </c>
      <c r="AF2597" s="7">
        <v>2164640.2612562533</v>
      </c>
    </row>
    <row r="2598" spans="1:32" x14ac:dyDescent="0.2">
      <c r="A2598" t="s">
        <v>28</v>
      </c>
      <c r="B2598" t="s">
        <v>12622</v>
      </c>
      <c r="C2598">
        <v>21</v>
      </c>
      <c r="D2598">
        <v>94</v>
      </c>
      <c r="E2598">
        <v>4</v>
      </c>
      <c r="F2598">
        <v>518</v>
      </c>
      <c r="G2598" t="s">
        <v>4109</v>
      </c>
      <c r="H2598">
        <v>844</v>
      </c>
      <c r="I2598">
        <v>508867</v>
      </c>
      <c r="J2598">
        <f t="shared" si="40"/>
        <v>2</v>
      </c>
      <c r="K2598" t="s">
        <v>3793</v>
      </c>
      <c r="L2598" t="s">
        <v>10435</v>
      </c>
      <c r="M2598" t="s">
        <v>12623</v>
      </c>
      <c r="N2598">
        <v>1033</v>
      </c>
      <c r="O2598">
        <v>3583</v>
      </c>
      <c r="P2598" t="s">
        <v>12624</v>
      </c>
      <c r="Q2598">
        <v>0</v>
      </c>
      <c r="R2598" t="s">
        <v>12625</v>
      </c>
      <c r="S2598" t="s">
        <v>12626</v>
      </c>
      <c r="T2598">
        <v>26</v>
      </c>
      <c r="U2598" t="s">
        <v>37</v>
      </c>
      <c r="V2598" t="s">
        <v>38</v>
      </c>
      <c r="W2598" t="s">
        <v>38</v>
      </c>
      <c r="X2598" t="s">
        <v>94</v>
      </c>
      <c r="Y2598" s="1"/>
      <c r="Z2598">
        <v>2001</v>
      </c>
      <c r="AA2598">
        <v>626</v>
      </c>
      <c r="AB2598">
        <v>6.5</v>
      </c>
      <c r="AC2598">
        <v>2.35</v>
      </c>
      <c r="AD2598">
        <v>282</v>
      </c>
      <c r="AE2598" s="7">
        <v>0</v>
      </c>
      <c r="AF2598" s="7">
        <v>719769.52851496323</v>
      </c>
    </row>
    <row r="2599" spans="1:32" x14ac:dyDescent="0.2">
      <c r="A2599" t="s">
        <v>28</v>
      </c>
      <c r="B2599" t="s">
        <v>12627</v>
      </c>
      <c r="C2599">
        <v>40</v>
      </c>
      <c r="D2599">
        <v>93</v>
      </c>
      <c r="E2599">
        <v>7</v>
      </c>
      <c r="F2599">
        <v>922</v>
      </c>
      <c r="G2599" t="s">
        <v>2118</v>
      </c>
      <c r="H2599">
        <v>1000</v>
      </c>
      <c r="I2599">
        <v>1181197</v>
      </c>
      <c r="J2599">
        <f t="shared" si="40"/>
        <v>3</v>
      </c>
      <c r="K2599" t="s">
        <v>1923</v>
      </c>
      <c r="L2599" t="s">
        <v>1539</v>
      </c>
      <c r="M2599" t="s">
        <v>12628</v>
      </c>
      <c r="N2599">
        <v>3299</v>
      </c>
      <c r="O2599">
        <v>4329</v>
      </c>
      <c r="P2599" t="s">
        <v>6156</v>
      </c>
      <c r="Q2599">
        <v>0</v>
      </c>
      <c r="R2599" t="s">
        <v>12629</v>
      </c>
      <c r="S2599" t="s">
        <v>12630</v>
      </c>
      <c r="T2599">
        <v>24</v>
      </c>
      <c r="U2599" t="s">
        <v>37</v>
      </c>
      <c r="V2599" t="s">
        <v>38</v>
      </c>
      <c r="W2599" t="s">
        <v>38</v>
      </c>
      <c r="X2599" t="s">
        <v>584</v>
      </c>
      <c r="Y2599" s="1">
        <v>15500000</v>
      </c>
      <c r="Z2599">
        <v>2005</v>
      </c>
      <c r="AA2599">
        <v>1000</v>
      </c>
      <c r="AB2599">
        <v>5.9</v>
      </c>
      <c r="AC2599">
        <v>1.85</v>
      </c>
      <c r="AD2599">
        <v>191</v>
      </c>
      <c r="AE2599" s="7">
        <v>19880952.380952381</v>
      </c>
      <c r="AF2599" s="7">
        <v>1515052.9877112135</v>
      </c>
    </row>
    <row r="2600" spans="1:32" x14ac:dyDescent="0.2">
      <c r="A2600" t="s">
        <v>28</v>
      </c>
      <c r="B2600" t="s">
        <v>12631</v>
      </c>
      <c r="C2600">
        <v>40</v>
      </c>
      <c r="D2600">
        <v>94</v>
      </c>
      <c r="E2600">
        <v>7</v>
      </c>
      <c r="F2600">
        <v>17</v>
      </c>
      <c r="G2600" t="s">
        <v>12632</v>
      </c>
      <c r="H2600">
        <v>235</v>
      </c>
      <c r="I2600">
        <v>81525</v>
      </c>
      <c r="J2600">
        <f t="shared" si="40"/>
        <v>5</v>
      </c>
      <c r="K2600" t="s">
        <v>3553</v>
      </c>
      <c r="L2600" t="s">
        <v>12633</v>
      </c>
      <c r="M2600" t="s">
        <v>12634</v>
      </c>
      <c r="N2600">
        <v>29392</v>
      </c>
      <c r="O2600">
        <v>303</v>
      </c>
      <c r="P2600" t="s">
        <v>12635</v>
      </c>
      <c r="Q2600">
        <v>1</v>
      </c>
      <c r="R2600" t="s">
        <v>12636</v>
      </c>
      <c r="S2600" t="s">
        <v>12637</v>
      </c>
      <c r="T2600">
        <v>91</v>
      </c>
      <c r="U2600" t="s">
        <v>1463</v>
      </c>
      <c r="V2600" t="s">
        <v>1464</v>
      </c>
      <c r="W2600" t="s">
        <v>1464</v>
      </c>
      <c r="X2600" t="s">
        <v>584</v>
      </c>
      <c r="Y2600" s="1">
        <v>15300000</v>
      </c>
      <c r="Z2600">
        <v>2001</v>
      </c>
      <c r="AA2600">
        <v>46</v>
      </c>
      <c r="AB2600">
        <v>6.6</v>
      </c>
      <c r="AC2600">
        <v>2.35</v>
      </c>
      <c r="AD2600">
        <v>0</v>
      </c>
      <c r="AE2600" s="7">
        <v>21641163.184641443</v>
      </c>
      <c r="AF2600" s="7">
        <v>115313.45285149633</v>
      </c>
    </row>
    <row r="2601" spans="1:32" x14ac:dyDescent="0.2">
      <c r="A2601" t="s">
        <v>28</v>
      </c>
      <c r="B2601" t="s">
        <v>652</v>
      </c>
      <c r="C2601">
        <v>251</v>
      </c>
      <c r="D2601">
        <v>95</v>
      </c>
      <c r="E2601">
        <v>571</v>
      </c>
      <c r="F2601">
        <v>102</v>
      </c>
      <c r="G2601" t="s">
        <v>3485</v>
      </c>
      <c r="H2601">
        <v>499</v>
      </c>
      <c r="I2601">
        <v>7774730</v>
      </c>
      <c r="J2601">
        <f t="shared" si="40"/>
        <v>3</v>
      </c>
      <c r="K2601" t="s">
        <v>12638</v>
      </c>
      <c r="L2601" t="s">
        <v>12639</v>
      </c>
      <c r="M2601" t="s">
        <v>12640</v>
      </c>
      <c r="N2601">
        <v>61912</v>
      </c>
      <c r="O2601">
        <v>1120</v>
      </c>
      <c r="P2601" t="s">
        <v>4410</v>
      </c>
      <c r="Q2601">
        <v>0</v>
      </c>
      <c r="R2601" t="s">
        <v>12641</v>
      </c>
      <c r="S2601" t="s">
        <v>12642</v>
      </c>
      <c r="T2601">
        <v>352</v>
      </c>
      <c r="U2601" t="s">
        <v>37</v>
      </c>
      <c r="V2601" t="s">
        <v>267</v>
      </c>
      <c r="W2601" t="s">
        <v>267</v>
      </c>
      <c r="X2601" t="s">
        <v>584</v>
      </c>
      <c r="Y2601" s="1">
        <v>15500000</v>
      </c>
      <c r="Z2601">
        <v>2006</v>
      </c>
      <c r="AA2601">
        <v>298</v>
      </c>
      <c r="AB2601">
        <v>6.5</v>
      </c>
      <c r="AC2601">
        <v>1.85</v>
      </c>
      <c r="AD2601">
        <v>0</v>
      </c>
      <c r="AE2601" s="7">
        <v>19259672.619047619</v>
      </c>
      <c r="AF2601" s="7">
        <v>9660564.8065476194</v>
      </c>
    </row>
    <row r="2602" spans="1:32" x14ac:dyDescent="0.2">
      <c r="A2602" t="s">
        <v>28</v>
      </c>
      <c r="B2602" t="s">
        <v>2428</v>
      </c>
      <c r="C2602">
        <v>94</v>
      </c>
      <c r="D2602">
        <v>105</v>
      </c>
      <c r="E2602">
        <v>102</v>
      </c>
      <c r="F2602">
        <v>383</v>
      </c>
      <c r="G2602" t="s">
        <v>1305</v>
      </c>
      <c r="H2602">
        <v>901</v>
      </c>
      <c r="I2602">
        <v>234760500</v>
      </c>
      <c r="J2602">
        <f t="shared" si="40"/>
        <v>3</v>
      </c>
      <c r="K2602" t="s">
        <v>1751</v>
      </c>
      <c r="L2602" t="s">
        <v>3658</v>
      </c>
      <c r="M2602" t="s">
        <v>12643</v>
      </c>
      <c r="N2602">
        <v>126464</v>
      </c>
      <c r="O2602">
        <v>3464</v>
      </c>
      <c r="P2602" t="s">
        <v>11246</v>
      </c>
      <c r="Q2602">
        <v>1</v>
      </c>
      <c r="R2602" t="s">
        <v>12644</v>
      </c>
      <c r="S2602" t="s">
        <v>12645</v>
      </c>
      <c r="T2602">
        <v>175</v>
      </c>
      <c r="U2602" t="s">
        <v>37</v>
      </c>
      <c r="V2602" t="s">
        <v>38</v>
      </c>
      <c r="W2602" t="s">
        <v>38</v>
      </c>
      <c r="X2602" t="s">
        <v>584</v>
      </c>
      <c r="Y2602" s="1">
        <v>14000000</v>
      </c>
      <c r="Z2602">
        <v>1984</v>
      </c>
      <c r="AA2602">
        <v>605</v>
      </c>
      <c r="AB2602">
        <v>7.3</v>
      </c>
      <c r="AC2602">
        <v>1.85</v>
      </c>
      <c r="AD2602">
        <v>0</v>
      </c>
      <c r="AE2602" s="7">
        <v>33753609.239653513</v>
      </c>
      <c r="AF2602" s="7">
        <v>566001012.99326277</v>
      </c>
    </row>
    <row r="2603" spans="1:32" x14ac:dyDescent="0.2">
      <c r="A2603" t="s">
        <v>28</v>
      </c>
      <c r="B2603" t="s">
        <v>1251</v>
      </c>
      <c r="C2603">
        <v>102</v>
      </c>
      <c r="D2603">
        <v>103</v>
      </c>
      <c r="E2603">
        <v>0</v>
      </c>
      <c r="F2603">
        <v>925</v>
      </c>
      <c r="G2603" t="s">
        <v>2811</v>
      </c>
      <c r="H2603">
        <v>3000</v>
      </c>
      <c r="I2603">
        <v>285761243</v>
      </c>
      <c r="J2603">
        <f t="shared" si="40"/>
        <v>2</v>
      </c>
      <c r="K2603" t="s">
        <v>3056</v>
      </c>
      <c r="L2603" t="s">
        <v>6536</v>
      </c>
      <c r="M2603" t="s">
        <v>12646</v>
      </c>
      <c r="N2603">
        <v>311075</v>
      </c>
      <c r="O2603">
        <v>7521</v>
      </c>
      <c r="P2603" t="s">
        <v>1801</v>
      </c>
      <c r="Q2603">
        <v>5</v>
      </c>
      <c r="R2603" t="s">
        <v>12647</v>
      </c>
      <c r="S2603" t="s">
        <v>12648</v>
      </c>
      <c r="T2603">
        <v>305</v>
      </c>
      <c r="U2603" t="s">
        <v>37</v>
      </c>
      <c r="V2603" t="s">
        <v>38</v>
      </c>
      <c r="W2603" t="s">
        <v>38</v>
      </c>
      <c r="X2603" t="s">
        <v>94</v>
      </c>
      <c r="Y2603" s="1">
        <v>18000000</v>
      </c>
      <c r="Z2603">
        <v>1990</v>
      </c>
      <c r="AA2603">
        <v>1000</v>
      </c>
      <c r="AB2603">
        <v>7.5</v>
      </c>
      <c r="AC2603">
        <v>1.85</v>
      </c>
      <c r="AD2603">
        <v>20000</v>
      </c>
      <c r="AE2603" s="7">
        <v>34498852.333588369</v>
      </c>
      <c r="AF2603" s="7">
        <v>547690829.16220355</v>
      </c>
    </row>
    <row r="2604" spans="1:32" x14ac:dyDescent="0.2">
      <c r="A2604" t="s">
        <v>28</v>
      </c>
      <c r="B2604" t="s">
        <v>1027</v>
      </c>
      <c r="C2604">
        <v>21</v>
      </c>
      <c r="D2604">
        <v>102</v>
      </c>
      <c r="E2604">
        <v>12000</v>
      </c>
      <c r="F2604">
        <v>801</v>
      </c>
      <c r="G2604" t="s">
        <v>2496</v>
      </c>
      <c r="H2604">
        <v>19000</v>
      </c>
      <c r="I2604">
        <v>167780960</v>
      </c>
      <c r="J2604">
        <f t="shared" si="40"/>
        <v>3</v>
      </c>
      <c r="K2604" t="s">
        <v>3931</v>
      </c>
      <c r="L2604" t="s">
        <v>3103</v>
      </c>
      <c r="M2604" t="s">
        <v>12649</v>
      </c>
      <c r="N2604">
        <v>36918</v>
      </c>
      <c r="O2604">
        <v>21499</v>
      </c>
      <c r="P2604" t="s">
        <v>11090</v>
      </c>
      <c r="Q2604">
        <v>4</v>
      </c>
      <c r="R2604" t="s">
        <v>12650</v>
      </c>
      <c r="S2604" t="s">
        <v>12651</v>
      </c>
      <c r="T2604">
        <v>42</v>
      </c>
      <c r="U2604" t="s">
        <v>37</v>
      </c>
      <c r="V2604" t="s">
        <v>38</v>
      </c>
      <c r="W2604" t="s">
        <v>38</v>
      </c>
      <c r="X2604" t="s">
        <v>94</v>
      </c>
      <c r="Y2604" s="1">
        <v>11000000</v>
      </c>
      <c r="Z2604">
        <v>1987</v>
      </c>
      <c r="AA2604">
        <v>875</v>
      </c>
      <c r="AB2604">
        <v>5.9</v>
      </c>
      <c r="AC2604">
        <v>1.85</v>
      </c>
      <c r="AD2604">
        <v>3000</v>
      </c>
      <c r="AE2604" s="7">
        <v>24256161.971830986</v>
      </c>
      <c r="AF2604" s="7">
        <v>369974740.14084506</v>
      </c>
    </row>
    <row r="2605" spans="1:32" x14ac:dyDescent="0.2">
      <c r="A2605" t="s">
        <v>28</v>
      </c>
      <c r="B2605" t="s">
        <v>2212</v>
      </c>
      <c r="C2605">
        <v>94</v>
      </c>
      <c r="D2605">
        <v>116</v>
      </c>
      <c r="E2605">
        <v>521</v>
      </c>
      <c r="F2605">
        <v>481</v>
      </c>
      <c r="G2605" t="s">
        <v>2212</v>
      </c>
      <c r="H2605">
        <v>13000</v>
      </c>
      <c r="I2605">
        <v>177200000</v>
      </c>
      <c r="J2605">
        <f t="shared" si="40"/>
        <v>3</v>
      </c>
      <c r="K2605" t="s">
        <v>1414</v>
      </c>
      <c r="L2605" t="s">
        <v>546</v>
      </c>
      <c r="M2605" t="s">
        <v>12652</v>
      </c>
      <c r="N2605">
        <v>77366</v>
      </c>
      <c r="O2605">
        <v>14701</v>
      </c>
      <c r="P2605" t="s">
        <v>10640</v>
      </c>
      <c r="Q2605">
        <v>1</v>
      </c>
      <c r="R2605" t="s">
        <v>12653</v>
      </c>
      <c r="S2605" t="s">
        <v>12654</v>
      </c>
      <c r="T2605">
        <v>194</v>
      </c>
      <c r="U2605" t="s">
        <v>37</v>
      </c>
      <c r="V2605" t="s">
        <v>38</v>
      </c>
      <c r="W2605" t="s">
        <v>38</v>
      </c>
      <c r="X2605" t="s">
        <v>94</v>
      </c>
      <c r="Y2605" s="1">
        <v>22000000</v>
      </c>
      <c r="Z2605">
        <v>1982</v>
      </c>
      <c r="AA2605">
        <v>521</v>
      </c>
      <c r="AB2605">
        <v>7.4</v>
      </c>
      <c r="AC2605">
        <v>2.35</v>
      </c>
      <c r="AD2605">
        <v>0</v>
      </c>
      <c r="AE2605" s="7">
        <v>57108808.290155441</v>
      </c>
      <c r="AF2605" s="7">
        <v>459985492.22797924</v>
      </c>
    </row>
    <row r="2606" spans="1:32" x14ac:dyDescent="0.2">
      <c r="A2606" t="s">
        <v>28</v>
      </c>
      <c r="B2606" t="s">
        <v>1738</v>
      </c>
      <c r="C2606">
        <v>173</v>
      </c>
      <c r="D2606">
        <v>110</v>
      </c>
      <c r="E2606">
        <v>12000</v>
      </c>
      <c r="F2606">
        <v>555</v>
      </c>
      <c r="G2606" t="s">
        <v>2200</v>
      </c>
      <c r="H2606">
        <v>10000</v>
      </c>
      <c r="I2606">
        <v>176781728</v>
      </c>
      <c r="J2606">
        <f t="shared" si="40"/>
        <v>3</v>
      </c>
      <c r="K2606" t="s">
        <v>1692</v>
      </c>
      <c r="L2606" t="s">
        <v>522</v>
      </c>
      <c r="M2606" t="s">
        <v>12655</v>
      </c>
      <c r="N2606">
        <v>219171</v>
      </c>
      <c r="O2606">
        <v>13069</v>
      </c>
      <c r="P2606" t="s">
        <v>12656</v>
      </c>
      <c r="Q2606">
        <v>2</v>
      </c>
      <c r="R2606" t="s">
        <v>12657</v>
      </c>
      <c r="S2606" t="s">
        <v>12658</v>
      </c>
      <c r="T2606">
        <v>388</v>
      </c>
      <c r="U2606" t="s">
        <v>37</v>
      </c>
      <c r="V2606" t="s">
        <v>38</v>
      </c>
      <c r="W2606" t="s">
        <v>38</v>
      </c>
      <c r="X2606" t="s">
        <v>94</v>
      </c>
      <c r="Y2606" s="1">
        <v>15000000</v>
      </c>
      <c r="Z2606">
        <v>1986</v>
      </c>
      <c r="AA2606">
        <v>1000</v>
      </c>
      <c r="AB2606">
        <v>6.9</v>
      </c>
      <c r="AC2606">
        <v>1.33</v>
      </c>
      <c r="AD2606">
        <v>19000</v>
      </c>
      <c r="AE2606" s="7">
        <v>34283759.124087594</v>
      </c>
      <c r="AF2606" s="7">
        <v>404049478.68613142</v>
      </c>
    </row>
    <row r="2607" spans="1:32" x14ac:dyDescent="0.2">
      <c r="A2607" t="s">
        <v>28</v>
      </c>
      <c r="B2607" t="s">
        <v>1063</v>
      </c>
      <c r="C2607">
        <v>287</v>
      </c>
      <c r="D2607">
        <v>120</v>
      </c>
      <c r="E2607">
        <v>0</v>
      </c>
      <c r="F2607">
        <v>5</v>
      </c>
      <c r="G2607" t="s">
        <v>12659</v>
      </c>
      <c r="H2607">
        <v>103</v>
      </c>
      <c r="I2607">
        <v>128067808</v>
      </c>
      <c r="J2607">
        <f t="shared" si="40"/>
        <v>3</v>
      </c>
      <c r="K2607" t="s">
        <v>1692</v>
      </c>
      <c r="L2607" t="s">
        <v>12660</v>
      </c>
      <c r="M2607" t="s">
        <v>12661</v>
      </c>
      <c r="N2607">
        <v>217740</v>
      </c>
      <c r="O2607">
        <v>129</v>
      </c>
      <c r="P2607" t="s">
        <v>12662</v>
      </c>
      <c r="Q2607">
        <v>3</v>
      </c>
      <c r="R2607" t="s">
        <v>12663</v>
      </c>
      <c r="S2607" t="s">
        <v>12664</v>
      </c>
      <c r="T2607">
        <v>1641</v>
      </c>
      <c r="U2607" t="s">
        <v>1945</v>
      </c>
      <c r="V2607" t="s">
        <v>12665</v>
      </c>
      <c r="W2607" t="s">
        <v>12665</v>
      </c>
      <c r="X2607" t="s">
        <v>39</v>
      </c>
      <c r="Y2607" s="1">
        <v>15000000</v>
      </c>
      <c r="Z2607">
        <v>2000</v>
      </c>
      <c r="AA2607">
        <v>21</v>
      </c>
      <c r="AB2607">
        <v>7.9</v>
      </c>
      <c r="AC2607">
        <v>2.35</v>
      </c>
      <c r="AD2607">
        <v>0</v>
      </c>
      <c r="AE2607" s="7">
        <v>21820557.491289202</v>
      </c>
      <c r="AF2607" s="7">
        <v>186300731.14982581</v>
      </c>
    </row>
    <row r="2608" spans="1:32" x14ac:dyDescent="0.2">
      <c r="A2608" t="s">
        <v>28</v>
      </c>
      <c r="B2608" t="s">
        <v>48</v>
      </c>
      <c r="C2608">
        <v>176</v>
      </c>
      <c r="D2608">
        <v>122</v>
      </c>
      <c r="E2608">
        <v>0</v>
      </c>
      <c r="F2608">
        <v>158</v>
      </c>
      <c r="G2608" t="s">
        <v>4809</v>
      </c>
      <c r="H2608">
        <v>18000</v>
      </c>
      <c r="I2608">
        <v>130058047</v>
      </c>
      <c r="J2608">
        <f t="shared" si="40"/>
        <v>1</v>
      </c>
      <c r="K2608" t="s">
        <v>3408</v>
      </c>
      <c r="L2608" t="s">
        <v>119</v>
      </c>
      <c r="M2608" t="s">
        <v>12666</v>
      </c>
      <c r="N2608">
        <v>822500</v>
      </c>
      <c r="O2608">
        <v>19078</v>
      </c>
      <c r="P2608" t="s">
        <v>12667</v>
      </c>
      <c r="Q2608">
        <v>0</v>
      </c>
      <c r="R2608" t="s">
        <v>12668</v>
      </c>
      <c r="S2608" t="s">
        <v>12669</v>
      </c>
      <c r="T2608">
        <v>2715</v>
      </c>
      <c r="U2608" t="s">
        <v>37</v>
      </c>
      <c r="V2608" t="s">
        <v>38</v>
      </c>
      <c r="W2608" t="s">
        <v>38</v>
      </c>
      <c r="X2608" t="s">
        <v>584</v>
      </c>
      <c r="Y2608" s="1">
        <v>15000000</v>
      </c>
      <c r="Z2608">
        <v>1999</v>
      </c>
      <c r="AA2608">
        <v>828</v>
      </c>
      <c r="AB2608">
        <v>8.4</v>
      </c>
      <c r="AC2608">
        <v>2.35</v>
      </c>
      <c r="AD2608">
        <v>22000</v>
      </c>
      <c r="AE2608" s="7">
        <v>22554021.608643457</v>
      </c>
      <c r="AF2608" s="7">
        <v>195555466.8277311</v>
      </c>
    </row>
    <row r="2609" spans="1:32" x14ac:dyDescent="0.2">
      <c r="A2609" t="s">
        <v>28</v>
      </c>
      <c r="B2609" t="s">
        <v>3663</v>
      </c>
      <c r="C2609">
        <v>479</v>
      </c>
      <c r="D2609">
        <v>118</v>
      </c>
      <c r="E2609">
        <v>0</v>
      </c>
      <c r="F2609">
        <v>520</v>
      </c>
      <c r="G2609" t="s">
        <v>1402</v>
      </c>
      <c r="H2609">
        <v>14000</v>
      </c>
      <c r="I2609">
        <v>138795342</v>
      </c>
      <c r="J2609">
        <f t="shared" si="40"/>
        <v>4</v>
      </c>
      <c r="K2609" t="s">
        <v>6112</v>
      </c>
      <c r="L2609" t="s">
        <v>435</v>
      </c>
      <c r="M2609" t="s">
        <v>12670</v>
      </c>
      <c r="N2609">
        <v>503631</v>
      </c>
      <c r="O2609">
        <v>15732</v>
      </c>
      <c r="P2609" t="s">
        <v>1994</v>
      </c>
      <c r="Q2609">
        <v>0</v>
      </c>
      <c r="R2609" t="s">
        <v>12671</v>
      </c>
      <c r="S2609" t="s">
        <v>12672</v>
      </c>
      <c r="T2609">
        <v>636</v>
      </c>
      <c r="U2609" t="s">
        <v>37</v>
      </c>
      <c r="V2609" t="s">
        <v>56</v>
      </c>
      <c r="W2609" t="s">
        <v>56</v>
      </c>
      <c r="X2609" t="s">
        <v>584</v>
      </c>
      <c r="Y2609" s="1">
        <v>15000000</v>
      </c>
      <c r="Z2609">
        <v>2010</v>
      </c>
      <c r="AA2609">
        <v>1000</v>
      </c>
      <c r="AB2609">
        <v>8</v>
      </c>
      <c r="AC2609">
        <v>1.85</v>
      </c>
      <c r="AD2609">
        <v>64000</v>
      </c>
      <c r="AE2609" s="7">
        <v>17228335.6258597</v>
      </c>
      <c r="AF2609" s="7">
        <v>159414182.35213205</v>
      </c>
    </row>
    <row r="2610" spans="1:32" x14ac:dyDescent="0.2">
      <c r="A2610" t="s">
        <v>28</v>
      </c>
      <c r="B2610" t="s">
        <v>2697</v>
      </c>
      <c r="C2610">
        <v>27</v>
      </c>
      <c r="D2610">
        <v>107</v>
      </c>
      <c r="E2610">
        <v>425</v>
      </c>
      <c r="F2610">
        <v>247</v>
      </c>
      <c r="G2610" t="s">
        <v>10771</v>
      </c>
      <c r="H2610">
        <v>742</v>
      </c>
      <c r="I2610">
        <v>111936400</v>
      </c>
      <c r="J2610">
        <f t="shared" si="40"/>
        <v>2</v>
      </c>
      <c r="K2610" t="s">
        <v>1008</v>
      </c>
      <c r="L2610" t="s">
        <v>1638</v>
      </c>
      <c r="M2610" t="s">
        <v>12673</v>
      </c>
      <c r="N2610">
        <v>87538</v>
      </c>
      <c r="O2610">
        <v>2151</v>
      </c>
      <c r="P2610" t="s">
        <v>12674</v>
      </c>
      <c r="Q2610">
        <v>1</v>
      </c>
      <c r="R2610" t="s">
        <v>12675</v>
      </c>
      <c r="S2610" t="s">
        <v>12676</v>
      </c>
      <c r="T2610">
        <v>79</v>
      </c>
      <c r="U2610" t="s">
        <v>37</v>
      </c>
      <c r="V2610" t="s">
        <v>38</v>
      </c>
      <c r="W2610" t="s">
        <v>38</v>
      </c>
      <c r="X2610" t="s">
        <v>94</v>
      </c>
      <c r="Y2610" s="1">
        <v>15000000</v>
      </c>
      <c r="Z2610">
        <v>1988</v>
      </c>
      <c r="AA2610">
        <v>384</v>
      </c>
      <c r="AB2610">
        <v>6</v>
      </c>
      <c r="AC2610">
        <v>1.85</v>
      </c>
      <c r="AD2610">
        <v>0</v>
      </c>
      <c r="AE2610" s="7">
        <v>31762468.300929841</v>
      </c>
      <c r="AF2610" s="7">
        <v>237025090.44801354</v>
      </c>
    </row>
    <row r="2611" spans="1:32" x14ac:dyDescent="0.2">
      <c r="A2611" t="s">
        <v>28</v>
      </c>
      <c r="C2611">
        <v>20</v>
      </c>
      <c r="D2611">
        <v>45</v>
      </c>
      <c r="F2611">
        <v>260</v>
      </c>
      <c r="G2611" t="s">
        <v>12677</v>
      </c>
      <c r="H2611">
        <v>460</v>
      </c>
      <c r="J2611">
        <f t="shared" si="40"/>
        <v>5</v>
      </c>
      <c r="K2611" t="s">
        <v>2347</v>
      </c>
      <c r="L2611" t="s">
        <v>12678</v>
      </c>
      <c r="M2611" t="s">
        <v>12679</v>
      </c>
      <c r="N2611">
        <v>18058</v>
      </c>
      <c r="O2611">
        <v>2380</v>
      </c>
      <c r="P2611" t="s">
        <v>12680</v>
      </c>
      <c r="Q2611">
        <v>0</v>
      </c>
      <c r="R2611" t="s">
        <v>12681</v>
      </c>
      <c r="S2611" t="s">
        <v>12682</v>
      </c>
      <c r="T2611">
        <v>68</v>
      </c>
      <c r="U2611" t="s">
        <v>37</v>
      </c>
      <c r="V2611" t="s">
        <v>38</v>
      </c>
      <c r="W2611" t="s">
        <v>38</v>
      </c>
      <c r="X2611" t="s">
        <v>1125</v>
      </c>
      <c r="Y2611" s="1"/>
      <c r="AA2611">
        <v>292</v>
      </c>
      <c r="AB2611">
        <v>7.3</v>
      </c>
      <c r="AC2611">
        <v>16</v>
      </c>
      <c r="AD2611">
        <v>0</v>
      </c>
      <c r="AE2611" s="7" t="s">
        <v>24168</v>
      </c>
      <c r="AF2611" s="7" t="s">
        <v>24168</v>
      </c>
    </row>
    <row r="2612" spans="1:32" x14ac:dyDescent="0.2">
      <c r="A2612" t="s">
        <v>28</v>
      </c>
      <c r="B2612" t="s">
        <v>12683</v>
      </c>
      <c r="C2612">
        <v>60</v>
      </c>
      <c r="D2612">
        <v>102</v>
      </c>
      <c r="E2612">
        <v>4</v>
      </c>
      <c r="F2612">
        <v>882</v>
      </c>
      <c r="G2612" t="s">
        <v>445</v>
      </c>
      <c r="H2612">
        <v>17000</v>
      </c>
      <c r="I2612">
        <v>317040</v>
      </c>
      <c r="J2612">
        <f t="shared" si="40"/>
        <v>2</v>
      </c>
      <c r="K2612" t="s">
        <v>213</v>
      </c>
      <c r="L2612" t="s">
        <v>556</v>
      </c>
      <c r="M2612" t="s">
        <v>12684</v>
      </c>
      <c r="N2612">
        <v>6723</v>
      </c>
      <c r="O2612">
        <v>30978</v>
      </c>
      <c r="P2612" t="s">
        <v>187</v>
      </c>
      <c r="Q2612">
        <v>1</v>
      </c>
      <c r="R2612" t="s">
        <v>12685</v>
      </c>
      <c r="S2612" t="s">
        <v>12686</v>
      </c>
      <c r="T2612">
        <v>36</v>
      </c>
      <c r="U2612" t="s">
        <v>37</v>
      </c>
      <c r="V2612" t="s">
        <v>38</v>
      </c>
      <c r="W2612" t="s">
        <v>38</v>
      </c>
      <c r="X2612" t="s">
        <v>39</v>
      </c>
      <c r="Y2612" s="1">
        <v>15500000</v>
      </c>
      <c r="Z2612">
        <v>2008</v>
      </c>
      <c r="AA2612">
        <v>13000</v>
      </c>
      <c r="AB2612">
        <v>6.8</v>
      </c>
      <c r="AC2612">
        <v>2.35</v>
      </c>
      <c r="AD2612">
        <v>1000</v>
      </c>
      <c r="AE2612" s="7">
        <v>18034138.411518812</v>
      </c>
      <c r="AF2612" s="7">
        <v>368873.75754760799</v>
      </c>
    </row>
    <row r="2613" spans="1:32" x14ac:dyDescent="0.2">
      <c r="A2613" t="s">
        <v>28</v>
      </c>
      <c r="B2613" t="s">
        <v>388</v>
      </c>
      <c r="C2613">
        <v>70</v>
      </c>
      <c r="D2613">
        <v>154</v>
      </c>
      <c r="E2613">
        <v>14000</v>
      </c>
      <c r="F2613">
        <v>271</v>
      </c>
      <c r="G2613" t="s">
        <v>12687</v>
      </c>
      <c r="H2613">
        <v>852</v>
      </c>
      <c r="I2613">
        <v>94175854</v>
      </c>
      <c r="J2613">
        <f t="shared" si="40"/>
        <v>1</v>
      </c>
      <c r="K2613" t="s">
        <v>3408</v>
      </c>
      <c r="L2613" t="s">
        <v>900</v>
      </c>
      <c r="M2613" t="s">
        <v>12688</v>
      </c>
      <c r="N2613">
        <v>60988</v>
      </c>
      <c r="O2613">
        <v>2592</v>
      </c>
      <c r="P2613" t="s">
        <v>420</v>
      </c>
      <c r="Q2613">
        <v>0</v>
      </c>
      <c r="R2613" t="s">
        <v>12689</v>
      </c>
      <c r="S2613" t="s">
        <v>12690</v>
      </c>
      <c r="T2613">
        <v>199</v>
      </c>
      <c r="U2613" t="s">
        <v>37</v>
      </c>
      <c r="V2613" t="s">
        <v>38</v>
      </c>
      <c r="W2613" t="s">
        <v>38</v>
      </c>
      <c r="X2613" t="s">
        <v>39</v>
      </c>
      <c r="Y2613" s="1">
        <v>15000000</v>
      </c>
      <c r="Z2613">
        <v>1985</v>
      </c>
      <c r="AA2613">
        <v>581</v>
      </c>
      <c r="AB2613">
        <v>7.8</v>
      </c>
      <c r="AC2613">
        <v>1.85</v>
      </c>
      <c r="AD2613">
        <v>6000</v>
      </c>
      <c r="AE2613" s="7">
        <v>34921003.717472121</v>
      </c>
      <c r="AF2613" s="7">
        <v>219247689.84200746</v>
      </c>
    </row>
    <row r="2614" spans="1:32" x14ac:dyDescent="0.2">
      <c r="A2614" t="s">
        <v>28</v>
      </c>
      <c r="B2614" t="s">
        <v>12691</v>
      </c>
      <c r="C2614">
        <v>43</v>
      </c>
      <c r="D2614">
        <v>103</v>
      </c>
      <c r="E2614">
        <v>2</v>
      </c>
      <c r="F2614">
        <v>13</v>
      </c>
      <c r="G2614" t="s">
        <v>12692</v>
      </c>
      <c r="H2614">
        <v>94</v>
      </c>
      <c r="J2614">
        <f t="shared" si="40"/>
        <v>4</v>
      </c>
      <c r="K2614" t="s">
        <v>12693</v>
      </c>
      <c r="L2614" t="s">
        <v>12694</v>
      </c>
      <c r="M2614" t="s">
        <v>12695</v>
      </c>
      <c r="N2614">
        <v>2659</v>
      </c>
      <c r="O2614">
        <v>213</v>
      </c>
      <c r="P2614" t="s">
        <v>12696</v>
      </c>
      <c r="Q2614">
        <v>2</v>
      </c>
      <c r="R2614" t="s">
        <v>12697</v>
      </c>
      <c r="S2614" t="s">
        <v>12698</v>
      </c>
      <c r="T2614">
        <v>25</v>
      </c>
      <c r="U2614" t="s">
        <v>12699</v>
      </c>
      <c r="V2614" t="s">
        <v>5693</v>
      </c>
      <c r="W2614" t="s">
        <v>5693</v>
      </c>
      <c r="X2614" t="s">
        <v>584</v>
      </c>
      <c r="Y2614" s="1"/>
      <c r="Z2614">
        <v>2009</v>
      </c>
      <c r="AA2614">
        <v>80</v>
      </c>
      <c r="AB2614">
        <v>5.7</v>
      </c>
      <c r="AC2614">
        <v>2.35</v>
      </c>
      <c r="AD2614">
        <v>558</v>
      </c>
      <c r="AE2614" s="7">
        <v>0</v>
      </c>
      <c r="AF2614" s="7">
        <v>0</v>
      </c>
    </row>
    <row r="2615" spans="1:32" x14ac:dyDescent="0.2">
      <c r="A2615" t="s">
        <v>28</v>
      </c>
      <c r="B2615" t="s">
        <v>2155</v>
      </c>
      <c r="C2615">
        <v>1</v>
      </c>
      <c r="D2615">
        <v>141</v>
      </c>
      <c r="E2615">
        <v>335</v>
      </c>
      <c r="F2615">
        <v>635</v>
      </c>
      <c r="G2615" t="s">
        <v>850</v>
      </c>
      <c r="H2615">
        <v>11000</v>
      </c>
      <c r="J2615">
        <f t="shared" si="40"/>
        <v>3</v>
      </c>
      <c r="K2615" t="s">
        <v>2156</v>
      </c>
      <c r="L2615" t="s">
        <v>465</v>
      </c>
      <c r="M2615" t="s">
        <v>2157</v>
      </c>
      <c r="N2615">
        <v>62</v>
      </c>
      <c r="O2615">
        <v>13390</v>
      </c>
      <c r="P2615" t="s">
        <v>1611</v>
      </c>
      <c r="Q2615">
        <v>2</v>
      </c>
      <c r="R2615" t="s">
        <v>12700</v>
      </c>
      <c r="S2615" t="s">
        <v>2158</v>
      </c>
      <c r="T2615">
        <v>1</v>
      </c>
      <c r="U2615" t="s">
        <v>37</v>
      </c>
      <c r="V2615" t="s">
        <v>38</v>
      </c>
      <c r="W2615" t="s">
        <v>38</v>
      </c>
      <c r="X2615" t="s">
        <v>39</v>
      </c>
      <c r="Y2615" s="1">
        <v>100000000</v>
      </c>
      <c r="Z2615">
        <v>2016</v>
      </c>
      <c r="AA2615">
        <v>744</v>
      </c>
      <c r="AB2615">
        <v>6.1</v>
      </c>
      <c r="AC2615">
        <v>2.35</v>
      </c>
      <c r="AD2615">
        <v>0</v>
      </c>
      <c r="AE2615" s="7">
        <v>104375000</v>
      </c>
      <c r="AF2615" s="7">
        <v>0</v>
      </c>
    </row>
    <row r="2616" spans="1:32" x14ac:dyDescent="0.2">
      <c r="A2616" t="s">
        <v>28</v>
      </c>
      <c r="B2616" t="s">
        <v>12701</v>
      </c>
      <c r="C2616">
        <v>454</v>
      </c>
      <c r="D2616">
        <v>114</v>
      </c>
      <c r="E2616">
        <v>77</v>
      </c>
      <c r="F2616">
        <v>305</v>
      </c>
      <c r="G2616" t="s">
        <v>49</v>
      </c>
      <c r="H2616">
        <v>19000</v>
      </c>
      <c r="I2616">
        <v>91121452</v>
      </c>
      <c r="J2616">
        <f t="shared" si="40"/>
        <v>4</v>
      </c>
      <c r="K2616" t="s">
        <v>9897</v>
      </c>
      <c r="L2616" t="s">
        <v>352</v>
      </c>
      <c r="M2616" t="s">
        <v>12702</v>
      </c>
      <c r="N2616">
        <v>467613</v>
      </c>
      <c r="O2616">
        <v>20295</v>
      </c>
      <c r="P2616" t="s">
        <v>12703</v>
      </c>
      <c r="Q2616">
        <v>1</v>
      </c>
      <c r="R2616" t="s">
        <v>12704</v>
      </c>
      <c r="S2616" t="s">
        <v>12705</v>
      </c>
      <c r="T2616">
        <v>608</v>
      </c>
      <c r="U2616" t="s">
        <v>37</v>
      </c>
      <c r="V2616" t="s">
        <v>56</v>
      </c>
      <c r="W2616" t="s">
        <v>56</v>
      </c>
      <c r="X2616" t="s">
        <v>39</v>
      </c>
      <c r="Y2616" s="1">
        <v>14000000</v>
      </c>
      <c r="Z2616">
        <v>2014</v>
      </c>
      <c r="AA2616">
        <v>393</v>
      </c>
      <c r="AB2616">
        <v>8.1</v>
      </c>
      <c r="AC2616">
        <v>2.35</v>
      </c>
      <c r="AD2616">
        <v>165000</v>
      </c>
      <c r="AE2616" s="7">
        <v>14816223.067173637</v>
      </c>
      <c r="AF2616" s="7">
        <v>96433982.788339674</v>
      </c>
    </row>
    <row r="2617" spans="1:32" x14ac:dyDescent="0.2">
      <c r="A2617" t="s">
        <v>28</v>
      </c>
      <c r="B2617" t="s">
        <v>12343</v>
      </c>
      <c r="C2617">
        <v>25</v>
      </c>
      <c r="D2617">
        <v>109</v>
      </c>
      <c r="E2617">
        <v>6</v>
      </c>
      <c r="F2617">
        <v>271</v>
      </c>
      <c r="G2617" t="s">
        <v>2967</v>
      </c>
      <c r="H2617">
        <v>1000</v>
      </c>
      <c r="I2617">
        <v>69800000</v>
      </c>
      <c r="J2617">
        <f t="shared" si="40"/>
        <v>2</v>
      </c>
      <c r="K2617" t="s">
        <v>6189</v>
      </c>
      <c r="L2617" t="s">
        <v>4203</v>
      </c>
      <c r="M2617" t="s">
        <v>12706</v>
      </c>
      <c r="N2617">
        <v>18140</v>
      </c>
      <c r="O2617">
        <v>2419</v>
      </c>
      <c r="P2617" t="s">
        <v>8439</v>
      </c>
      <c r="Q2617">
        <v>1</v>
      </c>
      <c r="R2617" t="s">
        <v>12707</v>
      </c>
      <c r="S2617" t="s">
        <v>12708</v>
      </c>
      <c r="T2617">
        <v>60</v>
      </c>
      <c r="U2617" t="s">
        <v>37</v>
      </c>
      <c r="V2617" t="s">
        <v>38</v>
      </c>
      <c r="W2617" t="s">
        <v>38</v>
      </c>
      <c r="X2617" t="s">
        <v>584</v>
      </c>
      <c r="Y2617" s="1">
        <v>10000000</v>
      </c>
      <c r="Z2617">
        <v>1980</v>
      </c>
      <c r="AA2617">
        <v>745</v>
      </c>
      <c r="AB2617">
        <v>6.1</v>
      </c>
      <c r="AC2617">
        <v>1.85</v>
      </c>
      <c r="AD2617">
        <v>855</v>
      </c>
      <c r="AE2617" s="7">
        <v>30400485.436893202</v>
      </c>
      <c r="AF2617" s="7">
        <v>212195388.34951454</v>
      </c>
    </row>
    <row r="2618" spans="1:32" x14ac:dyDescent="0.2">
      <c r="A2618" t="s">
        <v>28</v>
      </c>
      <c r="B2618" t="s">
        <v>740</v>
      </c>
      <c r="C2618">
        <v>46</v>
      </c>
      <c r="D2618">
        <v>124</v>
      </c>
      <c r="E2618">
        <v>150</v>
      </c>
      <c r="F2618">
        <v>572</v>
      </c>
      <c r="G2618" t="s">
        <v>7745</v>
      </c>
      <c r="H2618">
        <v>874</v>
      </c>
      <c r="I2618">
        <v>79900000</v>
      </c>
      <c r="J2618">
        <f t="shared" si="40"/>
        <v>4</v>
      </c>
      <c r="K2618" t="s">
        <v>6506</v>
      </c>
      <c r="L2618" t="s">
        <v>5104</v>
      </c>
      <c r="M2618" t="s">
        <v>12709</v>
      </c>
      <c r="N2618">
        <v>12974</v>
      </c>
      <c r="O2618">
        <v>2667</v>
      </c>
      <c r="P2618" t="s">
        <v>12710</v>
      </c>
      <c r="Q2618">
        <v>0</v>
      </c>
      <c r="R2618" t="s">
        <v>12711</v>
      </c>
      <c r="S2618" t="s">
        <v>12712</v>
      </c>
      <c r="T2618">
        <v>84</v>
      </c>
      <c r="U2618" t="s">
        <v>37</v>
      </c>
      <c r="V2618" t="s">
        <v>38</v>
      </c>
      <c r="W2618" t="s">
        <v>38</v>
      </c>
      <c r="X2618" t="s">
        <v>94</v>
      </c>
      <c r="Y2618" s="1"/>
      <c r="Z2618">
        <v>1980</v>
      </c>
      <c r="AA2618">
        <v>816</v>
      </c>
      <c r="AB2618">
        <v>7.5</v>
      </c>
      <c r="AC2618">
        <v>1.85</v>
      </c>
      <c r="AD2618">
        <v>0</v>
      </c>
      <c r="AE2618" s="7">
        <v>0</v>
      </c>
      <c r="AF2618" s="7">
        <v>242899878.64077669</v>
      </c>
    </row>
    <row r="2619" spans="1:32" x14ac:dyDescent="0.2">
      <c r="A2619" t="s">
        <v>28</v>
      </c>
      <c r="B2619" t="s">
        <v>2221</v>
      </c>
      <c r="C2619">
        <v>111</v>
      </c>
      <c r="D2619">
        <v>94</v>
      </c>
      <c r="E2619">
        <v>87</v>
      </c>
      <c r="F2619">
        <v>569</v>
      </c>
      <c r="G2619" t="s">
        <v>10423</v>
      </c>
      <c r="H2619">
        <v>17000</v>
      </c>
      <c r="I2619">
        <v>64001297</v>
      </c>
      <c r="J2619">
        <f t="shared" si="40"/>
        <v>2</v>
      </c>
      <c r="K2619" t="s">
        <v>3056</v>
      </c>
      <c r="L2619" t="s">
        <v>488</v>
      </c>
      <c r="M2619" t="s">
        <v>12713</v>
      </c>
      <c r="N2619">
        <v>32002</v>
      </c>
      <c r="O2619">
        <v>20154</v>
      </c>
      <c r="P2619" t="s">
        <v>2193</v>
      </c>
      <c r="Q2619">
        <v>1</v>
      </c>
      <c r="R2619" t="s">
        <v>12714</v>
      </c>
      <c r="S2619" t="s">
        <v>12715</v>
      </c>
      <c r="T2619">
        <v>103</v>
      </c>
      <c r="U2619" t="s">
        <v>37</v>
      </c>
      <c r="V2619" t="s">
        <v>38</v>
      </c>
      <c r="W2619" t="s">
        <v>38</v>
      </c>
      <c r="X2619" t="s">
        <v>94</v>
      </c>
      <c r="Y2619" s="1">
        <v>15000000</v>
      </c>
      <c r="Z2619">
        <v>2010</v>
      </c>
      <c r="AA2619">
        <v>975</v>
      </c>
      <c r="AB2619">
        <v>6.2</v>
      </c>
      <c r="AC2619">
        <v>1.85</v>
      </c>
      <c r="AD2619">
        <v>0</v>
      </c>
      <c r="AE2619" s="7">
        <v>17228335.6258597</v>
      </c>
      <c r="AF2619" s="7">
        <v>73509055.013755158</v>
      </c>
    </row>
    <row r="2620" spans="1:32" x14ac:dyDescent="0.2">
      <c r="A2620" t="s">
        <v>28</v>
      </c>
      <c r="B2620" t="s">
        <v>12716</v>
      </c>
      <c r="C2620">
        <v>393</v>
      </c>
      <c r="D2620">
        <v>100</v>
      </c>
      <c r="E2620">
        <v>127</v>
      </c>
      <c r="F2620">
        <v>250</v>
      </c>
      <c r="G2620" t="s">
        <v>12717</v>
      </c>
      <c r="H2620">
        <v>1000</v>
      </c>
      <c r="I2620">
        <v>71588220</v>
      </c>
      <c r="J2620">
        <f t="shared" si="40"/>
        <v>2</v>
      </c>
      <c r="K2620" t="s">
        <v>7405</v>
      </c>
      <c r="L2620" t="s">
        <v>6287</v>
      </c>
      <c r="M2620" t="s">
        <v>12718</v>
      </c>
      <c r="N2620">
        <v>134869</v>
      </c>
      <c r="O2620">
        <v>1949</v>
      </c>
      <c r="P2620" t="s">
        <v>12719</v>
      </c>
      <c r="Q2620">
        <v>1</v>
      </c>
      <c r="R2620" t="s">
        <v>12720</v>
      </c>
      <c r="S2620" t="s">
        <v>12721</v>
      </c>
      <c r="T2620">
        <v>304</v>
      </c>
      <c r="U2620" t="s">
        <v>37</v>
      </c>
      <c r="V2620" t="s">
        <v>267</v>
      </c>
      <c r="W2620" t="s">
        <v>267</v>
      </c>
      <c r="X2620" t="s">
        <v>39</v>
      </c>
      <c r="Y2620" s="1">
        <v>20000000</v>
      </c>
      <c r="Z2620">
        <v>2013</v>
      </c>
      <c r="AA2620">
        <v>340</v>
      </c>
      <c r="AB2620">
        <v>6.2</v>
      </c>
      <c r="AC2620">
        <v>1.85</v>
      </c>
      <c r="AD2620">
        <v>57000</v>
      </c>
      <c r="AE2620" s="7">
        <v>21502145.922746781</v>
      </c>
      <c r="AF2620" s="7">
        <v>76965017.639484987</v>
      </c>
    </row>
    <row r="2621" spans="1:32" x14ac:dyDescent="0.2">
      <c r="A2621" t="s">
        <v>28</v>
      </c>
      <c r="B2621" t="s">
        <v>5366</v>
      </c>
      <c r="C2621">
        <v>318</v>
      </c>
      <c r="D2621">
        <v>101</v>
      </c>
      <c r="E2621">
        <v>0</v>
      </c>
      <c r="F2621">
        <v>598</v>
      </c>
      <c r="G2621" t="s">
        <v>10178</v>
      </c>
      <c r="H2621">
        <v>2000</v>
      </c>
      <c r="I2621">
        <v>47000000</v>
      </c>
      <c r="J2621">
        <f t="shared" si="40"/>
        <v>2</v>
      </c>
      <c r="K2621" t="s">
        <v>5543</v>
      </c>
      <c r="L2621" t="s">
        <v>1733</v>
      </c>
      <c r="M2621" t="s">
        <v>12169</v>
      </c>
      <c r="N2621">
        <v>157857</v>
      </c>
      <c r="O2621">
        <v>4400</v>
      </c>
      <c r="P2621" t="s">
        <v>5544</v>
      </c>
      <c r="Q2621">
        <v>0</v>
      </c>
      <c r="R2621" t="s">
        <v>12170</v>
      </c>
      <c r="S2621" t="s">
        <v>12171</v>
      </c>
      <c r="T2621">
        <v>1191</v>
      </c>
      <c r="U2621" t="s">
        <v>37</v>
      </c>
      <c r="V2621" t="s">
        <v>38</v>
      </c>
      <c r="W2621" t="s">
        <v>38</v>
      </c>
      <c r="X2621" t="s">
        <v>584</v>
      </c>
      <c r="Y2621" s="1">
        <v>300000</v>
      </c>
      <c r="Z2621">
        <v>1978</v>
      </c>
      <c r="AA2621">
        <v>742</v>
      </c>
      <c r="AB2621">
        <v>7.9</v>
      </c>
      <c r="AC2621">
        <v>2.35</v>
      </c>
      <c r="AD2621">
        <v>12000</v>
      </c>
      <c r="AE2621" s="7">
        <v>1152607.3619631901</v>
      </c>
      <c r="AF2621" s="7">
        <v>180575153.37423313</v>
      </c>
    </row>
    <row r="2622" spans="1:32" x14ac:dyDescent="0.2">
      <c r="A2622" t="s">
        <v>28</v>
      </c>
      <c r="B2622" t="s">
        <v>4217</v>
      </c>
      <c r="C2622">
        <v>55</v>
      </c>
      <c r="D2622">
        <v>98</v>
      </c>
      <c r="E2622">
        <v>11000</v>
      </c>
      <c r="F2622">
        <v>624</v>
      </c>
      <c r="G2622" t="s">
        <v>1902</v>
      </c>
      <c r="H2622">
        <v>816</v>
      </c>
      <c r="I2622">
        <v>61400000</v>
      </c>
      <c r="J2622">
        <f t="shared" si="40"/>
        <v>2</v>
      </c>
      <c r="K2622" t="s">
        <v>4218</v>
      </c>
      <c r="L2622" t="s">
        <v>7745</v>
      </c>
      <c r="M2622" t="s">
        <v>12722</v>
      </c>
      <c r="N2622">
        <v>71183</v>
      </c>
      <c r="O2622">
        <v>3617</v>
      </c>
      <c r="P2622" t="s">
        <v>2388</v>
      </c>
      <c r="Q2622">
        <v>1</v>
      </c>
      <c r="R2622" t="s">
        <v>12723</v>
      </c>
      <c r="S2622" t="s">
        <v>12724</v>
      </c>
      <c r="T2622">
        <v>183</v>
      </c>
      <c r="U2622" t="s">
        <v>37</v>
      </c>
      <c r="V2622" t="s">
        <v>38</v>
      </c>
      <c r="W2622" t="s">
        <v>38</v>
      </c>
      <c r="X2622" t="s">
        <v>584</v>
      </c>
      <c r="Y2622" s="1">
        <v>15000000</v>
      </c>
      <c r="Z2622">
        <v>1983</v>
      </c>
      <c r="AA2622">
        <v>695</v>
      </c>
      <c r="AB2622">
        <v>7.4</v>
      </c>
      <c r="AC2622">
        <v>1.85</v>
      </c>
      <c r="AD2622">
        <v>0</v>
      </c>
      <c r="AE2622" s="7">
        <v>37725903.614457831</v>
      </c>
      <c r="AF2622" s="7">
        <v>154424698.79518074</v>
      </c>
    </row>
    <row r="2623" spans="1:32" x14ac:dyDescent="0.2">
      <c r="A2623" t="s">
        <v>28</v>
      </c>
      <c r="B2623" t="s">
        <v>10664</v>
      </c>
      <c r="C2623">
        <v>157</v>
      </c>
      <c r="D2623">
        <v>102</v>
      </c>
      <c r="E2623">
        <v>79</v>
      </c>
      <c r="F2623">
        <v>27</v>
      </c>
      <c r="G2623" t="s">
        <v>12725</v>
      </c>
      <c r="H2623">
        <v>925</v>
      </c>
      <c r="I2623">
        <v>101978840</v>
      </c>
      <c r="J2623">
        <f t="shared" si="40"/>
        <v>1</v>
      </c>
      <c r="K2623" t="s">
        <v>1670</v>
      </c>
      <c r="L2623" t="s">
        <v>12726</v>
      </c>
      <c r="M2623" t="s">
        <v>12727</v>
      </c>
      <c r="N2623">
        <v>77724</v>
      </c>
      <c r="O2623">
        <v>1018</v>
      </c>
      <c r="P2623" t="s">
        <v>12728</v>
      </c>
      <c r="Q2623">
        <v>0</v>
      </c>
      <c r="R2623" t="s">
        <v>12729</v>
      </c>
      <c r="S2623" t="s">
        <v>12730</v>
      </c>
      <c r="T2623">
        <v>162</v>
      </c>
      <c r="U2623" t="s">
        <v>37</v>
      </c>
      <c r="V2623" t="s">
        <v>38</v>
      </c>
      <c r="W2623" t="s">
        <v>38</v>
      </c>
      <c r="X2623" t="s">
        <v>584</v>
      </c>
      <c r="Y2623" s="1">
        <v>15000000</v>
      </c>
      <c r="Z2623">
        <v>2013</v>
      </c>
      <c r="AA2623">
        <v>38</v>
      </c>
      <c r="AB2623">
        <v>6.6</v>
      </c>
      <c r="AC2623">
        <v>1.85</v>
      </c>
      <c r="AD2623">
        <v>26000</v>
      </c>
      <c r="AE2623" s="7">
        <v>16126609.442060087</v>
      </c>
      <c r="AF2623" s="7">
        <v>109638194.93562232</v>
      </c>
    </row>
    <row r="2624" spans="1:32" x14ac:dyDescent="0.2">
      <c r="A2624" t="s">
        <v>28</v>
      </c>
      <c r="B2624" t="s">
        <v>5646</v>
      </c>
      <c r="C2624">
        <v>280</v>
      </c>
      <c r="D2624">
        <v>94</v>
      </c>
      <c r="E2624">
        <v>350</v>
      </c>
      <c r="F2624">
        <v>39</v>
      </c>
      <c r="G2624" t="s">
        <v>12731</v>
      </c>
      <c r="H2624">
        <v>326</v>
      </c>
      <c r="I2624">
        <v>56437947</v>
      </c>
      <c r="J2624">
        <f t="shared" si="40"/>
        <v>2</v>
      </c>
      <c r="K2624" t="s">
        <v>1543</v>
      </c>
      <c r="L2624" t="s">
        <v>11644</v>
      </c>
      <c r="M2624" t="s">
        <v>12732</v>
      </c>
      <c r="N2624">
        <v>85333</v>
      </c>
      <c r="O2624">
        <v>486</v>
      </c>
      <c r="P2624" t="s">
        <v>7594</v>
      </c>
      <c r="Q2624">
        <v>0</v>
      </c>
      <c r="R2624" t="s">
        <v>12733</v>
      </c>
      <c r="S2624" t="s">
        <v>12734</v>
      </c>
      <c r="T2624">
        <v>421</v>
      </c>
      <c r="U2624" t="s">
        <v>37</v>
      </c>
      <c r="V2624" t="s">
        <v>56</v>
      </c>
      <c r="W2624" t="s">
        <v>56</v>
      </c>
      <c r="X2624" t="s">
        <v>39</v>
      </c>
      <c r="Y2624" s="1">
        <v>9800000</v>
      </c>
      <c r="Z2624">
        <v>2006</v>
      </c>
      <c r="AA2624">
        <v>48</v>
      </c>
      <c r="AB2624">
        <v>7.3</v>
      </c>
      <c r="AC2624">
        <v>1.85</v>
      </c>
      <c r="AD2624">
        <v>0</v>
      </c>
      <c r="AE2624" s="7">
        <v>12177083.333333334</v>
      </c>
      <c r="AF2624" s="7">
        <v>70127508.549107149</v>
      </c>
    </row>
    <row r="2625" spans="1:32" x14ac:dyDescent="0.2">
      <c r="A2625" t="s">
        <v>28</v>
      </c>
      <c r="B2625" t="s">
        <v>254</v>
      </c>
      <c r="C2625">
        <v>109</v>
      </c>
      <c r="D2625">
        <v>92</v>
      </c>
      <c r="E2625">
        <v>13000</v>
      </c>
      <c r="F2625">
        <v>217</v>
      </c>
      <c r="G2625" t="s">
        <v>1654</v>
      </c>
      <c r="H2625">
        <v>925</v>
      </c>
      <c r="I2625">
        <v>73326666</v>
      </c>
      <c r="J2625">
        <f t="shared" si="40"/>
        <v>2</v>
      </c>
      <c r="K2625" t="s">
        <v>2785</v>
      </c>
      <c r="L2625" t="s">
        <v>1801</v>
      </c>
      <c r="M2625" t="s">
        <v>12735</v>
      </c>
      <c r="N2625">
        <v>189413</v>
      </c>
      <c r="O2625">
        <v>1953</v>
      </c>
      <c r="P2625" t="s">
        <v>12736</v>
      </c>
      <c r="Q2625">
        <v>3</v>
      </c>
      <c r="R2625" t="s">
        <v>12737</v>
      </c>
      <c r="S2625" t="s">
        <v>12738</v>
      </c>
      <c r="T2625">
        <v>306</v>
      </c>
      <c r="U2625" t="s">
        <v>37</v>
      </c>
      <c r="V2625" t="s">
        <v>38</v>
      </c>
      <c r="W2625" t="s">
        <v>38</v>
      </c>
      <c r="X2625" t="s">
        <v>94</v>
      </c>
      <c r="Y2625" s="1">
        <v>15000000</v>
      </c>
      <c r="Z2625">
        <v>1988</v>
      </c>
      <c r="AA2625">
        <v>692</v>
      </c>
      <c r="AB2625">
        <v>7.5</v>
      </c>
      <c r="AC2625">
        <v>1.85</v>
      </c>
      <c r="AD2625">
        <v>15000</v>
      </c>
      <c r="AE2625" s="7">
        <v>31762468.300929841</v>
      </c>
      <c r="AF2625" s="7">
        <v>155269060.295858</v>
      </c>
    </row>
    <row r="2626" spans="1:32" x14ac:dyDescent="0.2">
      <c r="A2626" t="s">
        <v>28</v>
      </c>
      <c r="B2626" t="s">
        <v>9515</v>
      </c>
      <c r="C2626">
        <v>41</v>
      </c>
      <c r="D2626">
        <v>113</v>
      </c>
      <c r="E2626">
        <v>0</v>
      </c>
      <c r="F2626">
        <v>607</v>
      </c>
      <c r="G2626" t="s">
        <v>4009</v>
      </c>
      <c r="H2626">
        <v>2000</v>
      </c>
      <c r="I2626">
        <v>55184721</v>
      </c>
      <c r="J2626">
        <f t="shared" si="40"/>
        <v>2</v>
      </c>
      <c r="K2626" t="s">
        <v>2526</v>
      </c>
      <c r="L2626" t="s">
        <v>6432</v>
      </c>
      <c r="M2626" t="s">
        <v>12739</v>
      </c>
      <c r="N2626">
        <v>9811</v>
      </c>
      <c r="O2626">
        <v>6510</v>
      </c>
      <c r="P2626" t="s">
        <v>10801</v>
      </c>
      <c r="Q2626">
        <v>8</v>
      </c>
      <c r="R2626" t="s">
        <v>12740</v>
      </c>
      <c r="S2626" t="s">
        <v>12741</v>
      </c>
      <c r="T2626">
        <v>100</v>
      </c>
      <c r="U2626" t="s">
        <v>37</v>
      </c>
      <c r="V2626" t="s">
        <v>38</v>
      </c>
      <c r="W2626" t="s">
        <v>38</v>
      </c>
      <c r="X2626" t="s">
        <v>39</v>
      </c>
      <c r="Y2626" s="1">
        <v>15000000</v>
      </c>
      <c r="Z2626">
        <v>2007</v>
      </c>
      <c r="AA2626">
        <v>721</v>
      </c>
      <c r="AB2626">
        <v>5.6</v>
      </c>
      <c r="AC2626">
        <v>1.85</v>
      </c>
      <c r="AD2626">
        <v>1000</v>
      </c>
      <c r="AE2626" s="7">
        <v>18125904.486251809</v>
      </c>
      <c r="AF2626" s="7">
        <v>66684865.463096961</v>
      </c>
    </row>
    <row r="2627" spans="1:32" x14ac:dyDescent="0.2">
      <c r="A2627" t="s">
        <v>28</v>
      </c>
      <c r="B2627" t="s">
        <v>12742</v>
      </c>
      <c r="C2627">
        <v>27</v>
      </c>
      <c r="D2627">
        <v>115</v>
      </c>
      <c r="E2627">
        <v>44</v>
      </c>
      <c r="F2627">
        <v>902</v>
      </c>
      <c r="G2627" t="s">
        <v>83</v>
      </c>
      <c r="H2627">
        <v>23000</v>
      </c>
      <c r="I2627">
        <v>50003300</v>
      </c>
      <c r="J2627">
        <f t="shared" ref="J2627:J2690" si="41">1+(LEN(K2627)-LEN(SUBSTITUTE(K2627,"|","")))/LEN("|")</f>
        <v>3</v>
      </c>
      <c r="K2627" t="s">
        <v>12743</v>
      </c>
      <c r="L2627" t="s">
        <v>58</v>
      </c>
      <c r="M2627" t="s">
        <v>12744</v>
      </c>
      <c r="N2627">
        <v>36624</v>
      </c>
      <c r="O2627">
        <v>29370</v>
      </c>
      <c r="P2627" t="s">
        <v>5780</v>
      </c>
      <c r="Q2627">
        <v>4</v>
      </c>
      <c r="R2627" t="s">
        <v>12745</v>
      </c>
      <c r="S2627" t="s">
        <v>12746</v>
      </c>
      <c r="T2627">
        <v>132</v>
      </c>
      <c r="U2627" t="s">
        <v>37</v>
      </c>
      <c r="V2627" t="s">
        <v>38</v>
      </c>
      <c r="W2627" t="s">
        <v>38</v>
      </c>
      <c r="X2627" t="s">
        <v>94</v>
      </c>
      <c r="Y2627" s="1">
        <v>15000000</v>
      </c>
      <c r="Z2627">
        <v>1994</v>
      </c>
      <c r="AA2627">
        <v>4000</v>
      </c>
      <c r="AB2627">
        <v>7.3</v>
      </c>
      <c r="AC2627">
        <v>1.85</v>
      </c>
      <c r="AD2627">
        <v>0</v>
      </c>
      <c r="AE2627" s="7">
        <v>25354251.01214575</v>
      </c>
      <c r="AF2627" s="7">
        <v>84519747.975708514</v>
      </c>
    </row>
    <row r="2628" spans="1:32" x14ac:dyDescent="0.2">
      <c r="A2628" t="s">
        <v>28</v>
      </c>
      <c r="B2628" t="s">
        <v>12747</v>
      </c>
      <c r="C2628">
        <v>462</v>
      </c>
      <c r="D2628">
        <v>95</v>
      </c>
      <c r="E2628">
        <v>43</v>
      </c>
      <c r="F2628">
        <v>259</v>
      </c>
      <c r="G2628" t="s">
        <v>11644</v>
      </c>
      <c r="H2628">
        <v>11000</v>
      </c>
      <c r="I2628">
        <v>54322273</v>
      </c>
      <c r="J2628">
        <f t="shared" si="41"/>
        <v>4</v>
      </c>
      <c r="K2628" t="s">
        <v>894</v>
      </c>
      <c r="L2628" t="s">
        <v>103</v>
      </c>
      <c r="M2628" t="s">
        <v>12748</v>
      </c>
      <c r="N2628">
        <v>139749</v>
      </c>
      <c r="O2628">
        <v>11946</v>
      </c>
      <c r="P2628" t="s">
        <v>12749</v>
      </c>
      <c r="Q2628">
        <v>0</v>
      </c>
      <c r="R2628" t="s">
        <v>12750</v>
      </c>
      <c r="S2628" t="s">
        <v>12751</v>
      </c>
      <c r="T2628">
        <v>509</v>
      </c>
      <c r="U2628" t="s">
        <v>37</v>
      </c>
      <c r="V2628" t="s">
        <v>56</v>
      </c>
      <c r="W2628" t="s">
        <v>56</v>
      </c>
      <c r="X2628" t="s">
        <v>39</v>
      </c>
      <c r="Y2628" s="1">
        <v>17000000</v>
      </c>
      <c r="Z2628">
        <v>2012</v>
      </c>
      <c r="AA2628">
        <v>326</v>
      </c>
      <c r="AB2628">
        <v>6.4</v>
      </c>
      <c r="AC2628">
        <v>2.35</v>
      </c>
      <c r="AD2628">
        <v>29000</v>
      </c>
      <c r="AE2628" s="7">
        <v>18547473.867595818</v>
      </c>
      <c r="AF2628" s="7">
        <v>59267114.052700348</v>
      </c>
    </row>
    <row r="2629" spans="1:32" x14ac:dyDescent="0.2">
      <c r="A2629" t="s">
        <v>28</v>
      </c>
      <c r="B2629" t="s">
        <v>1782</v>
      </c>
      <c r="C2629">
        <v>152</v>
      </c>
      <c r="D2629">
        <v>87</v>
      </c>
      <c r="E2629">
        <v>165</v>
      </c>
      <c r="F2629">
        <v>383</v>
      </c>
      <c r="G2629" t="s">
        <v>12752</v>
      </c>
      <c r="H2629">
        <v>1000</v>
      </c>
      <c r="I2629">
        <v>47860214</v>
      </c>
      <c r="J2629">
        <f t="shared" si="41"/>
        <v>2</v>
      </c>
      <c r="K2629" t="s">
        <v>5543</v>
      </c>
      <c r="L2629" t="s">
        <v>4684</v>
      </c>
      <c r="M2629" t="s">
        <v>12753</v>
      </c>
      <c r="N2629">
        <v>34711</v>
      </c>
      <c r="O2629">
        <v>2452</v>
      </c>
      <c r="P2629" t="s">
        <v>3246</v>
      </c>
      <c r="Q2629">
        <v>0</v>
      </c>
      <c r="R2629" t="s">
        <v>12754</v>
      </c>
      <c r="S2629" t="s">
        <v>12755</v>
      </c>
      <c r="T2629">
        <v>468</v>
      </c>
      <c r="U2629" t="s">
        <v>37</v>
      </c>
      <c r="V2629" t="s">
        <v>38</v>
      </c>
      <c r="W2629" t="s">
        <v>38</v>
      </c>
      <c r="X2629" t="s">
        <v>39</v>
      </c>
      <c r="Y2629" s="1">
        <v>15000000</v>
      </c>
      <c r="Z2629">
        <v>2006</v>
      </c>
      <c r="AA2629">
        <v>431</v>
      </c>
      <c r="AB2629">
        <v>5</v>
      </c>
      <c r="AC2629">
        <v>2.35</v>
      </c>
      <c r="AD2629">
        <v>0</v>
      </c>
      <c r="AE2629" s="7">
        <v>18638392.857142858</v>
      </c>
      <c r="AF2629" s="7">
        <v>59469164.71726191</v>
      </c>
    </row>
    <row r="2630" spans="1:32" x14ac:dyDescent="0.2">
      <c r="A2630" t="s">
        <v>28</v>
      </c>
      <c r="B2630" t="s">
        <v>808</v>
      </c>
      <c r="C2630">
        <v>69</v>
      </c>
      <c r="D2630">
        <v>88</v>
      </c>
      <c r="E2630">
        <v>189</v>
      </c>
      <c r="F2630">
        <v>799</v>
      </c>
      <c r="G2630" t="s">
        <v>9031</v>
      </c>
      <c r="H2630">
        <v>934</v>
      </c>
      <c r="I2630">
        <v>47811275</v>
      </c>
      <c r="J2630">
        <f t="shared" si="41"/>
        <v>3</v>
      </c>
      <c r="K2630" t="s">
        <v>2357</v>
      </c>
      <c r="L2630" t="s">
        <v>8304</v>
      </c>
      <c r="M2630" t="s">
        <v>12756</v>
      </c>
      <c r="N2630">
        <v>29008</v>
      </c>
      <c r="O2630">
        <v>3707</v>
      </c>
      <c r="P2630" t="s">
        <v>12757</v>
      </c>
      <c r="Q2630">
        <v>1</v>
      </c>
      <c r="R2630" t="s">
        <v>12758</v>
      </c>
      <c r="S2630" t="s">
        <v>12759</v>
      </c>
      <c r="T2630">
        <v>99</v>
      </c>
      <c r="U2630" t="s">
        <v>37</v>
      </c>
      <c r="V2630" t="s">
        <v>38</v>
      </c>
      <c r="W2630" t="s">
        <v>38</v>
      </c>
      <c r="X2630" t="s">
        <v>94</v>
      </c>
      <c r="Y2630" s="1">
        <v>15000000</v>
      </c>
      <c r="Z2630">
        <v>2002</v>
      </c>
      <c r="AA2630">
        <v>927</v>
      </c>
      <c r="AB2630">
        <v>5.4</v>
      </c>
      <c r="AC2630">
        <v>1.85</v>
      </c>
      <c r="AD2630">
        <v>896</v>
      </c>
      <c r="AE2630" s="7">
        <v>20886603.668704834</v>
      </c>
      <c r="AF2630" s="7">
        <v>66574343.45469705</v>
      </c>
    </row>
    <row r="2631" spans="1:32" x14ac:dyDescent="0.2">
      <c r="A2631" t="s">
        <v>28</v>
      </c>
      <c r="B2631" t="s">
        <v>6036</v>
      </c>
      <c r="C2631">
        <v>140</v>
      </c>
      <c r="D2631">
        <v>183</v>
      </c>
      <c r="E2631">
        <v>517</v>
      </c>
      <c r="F2631">
        <v>652</v>
      </c>
      <c r="G2631" t="s">
        <v>2376</v>
      </c>
      <c r="H2631">
        <v>22000</v>
      </c>
      <c r="J2631">
        <f t="shared" si="41"/>
        <v>2</v>
      </c>
      <c r="K2631" t="s">
        <v>3395</v>
      </c>
      <c r="L2631" t="s">
        <v>1745</v>
      </c>
      <c r="M2631" t="s">
        <v>12760</v>
      </c>
      <c r="N2631">
        <v>232577</v>
      </c>
      <c r="O2631">
        <v>34025</v>
      </c>
      <c r="P2631" t="s">
        <v>8268</v>
      </c>
      <c r="Q2631">
        <v>2</v>
      </c>
      <c r="R2631" t="s">
        <v>12761</v>
      </c>
      <c r="S2631" t="s">
        <v>12762</v>
      </c>
      <c r="T2631">
        <v>1026</v>
      </c>
      <c r="U2631" t="s">
        <v>37</v>
      </c>
      <c r="V2631" t="s">
        <v>56</v>
      </c>
      <c r="W2631" t="s">
        <v>56</v>
      </c>
      <c r="X2631" t="s">
        <v>584</v>
      </c>
      <c r="Y2631" s="1">
        <v>15000000</v>
      </c>
      <c r="Z2631">
        <v>1978</v>
      </c>
      <c r="AA2631">
        <v>11000</v>
      </c>
      <c r="AB2631">
        <v>8.1999999999999993</v>
      </c>
      <c r="AC2631">
        <v>2.35</v>
      </c>
      <c r="AD2631">
        <v>11000</v>
      </c>
      <c r="AE2631" s="7">
        <v>57630368.098159507</v>
      </c>
      <c r="AF2631" s="7">
        <v>0</v>
      </c>
    </row>
    <row r="2632" spans="1:32" x14ac:dyDescent="0.2">
      <c r="A2632" t="s">
        <v>28</v>
      </c>
      <c r="B2632" t="s">
        <v>3121</v>
      </c>
      <c r="C2632">
        <v>130</v>
      </c>
      <c r="D2632">
        <v>97</v>
      </c>
      <c r="E2632">
        <v>272</v>
      </c>
      <c r="F2632">
        <v>957</v>
      </c>
      <c r="G2632" t="s">
        <v>83</v>
      </c>
      <c r="H2632">
        <v>22000</v>
      </c>
      <c r="I2632">
        <v>43022524</v>
      </c>
      <c r="J2632">
        <f t="shared" si="41"/>
        <v>2</v>
      </c>
      <c r="K2632" t="s">
        <v>2526</v>
      </c>
      <c r="L2632" t="s">
        <v>1745</v>
      </c>
      <c r="M2632" t="s">
        <v>12763</v>
      </c>
      <c r="N2632">
        <v>67604</v>
      </c>
      <c r="O2632">
        <v>29252</v>
      </c>
      <c r="P2632" t="s">
        <v>1009</v>
      </c>
      <c r="Q2632">
        <v>0</v>
      </c>
      <c r="R2632" t="s">
        <v>12764</v>
      </c>
      <c r="S2632" t="s">
        <v>12765</v>
      </c>
      <c r="T2632">
        <v>218</v>
      </c>
      <c r="U2632" t="s">
        <v>37</v>
      </c>
      <c r="V2632" t="s">
        <v>38</v>
      </c>
      <c r="W2632" t="s">
        <v>38</v>
      </c>
      <c r="X2632" t="s">
        <v>584</v>
      </c>
      <c r="Y2632" s="1">
        <v>15000000</v>
      </c>
      <c r="Z2632">
        <v>1997</v>
      </c>
      <c r="AA2632">
        <v>4000</v>
      </c>
      <c r="AB2632">
        <v>7.1</v>
      </c>
      <c r="AC2632">
        <v>1.85</v>
      </c>
      <c r="AD2632">
        <v>12000</v>
      </c>
      <c r="AE2632" s="7">
        <v>23411214.953271028</v>
      </c>
      <c r="AF2632" s="7">
        <v>67147303.813084111</v>
      </c>
    </row>
    <row r="2633" spans="1:32" x14ac:dyDescent="0.2">
      <c r="A2633" t="s">
        <v>28</v>
      </c>
      <c r="B2633" t="s">
        <v>12766</v>
      </c>
      <c r="C2633">
        <v>66</v>
      </c>
      <c r="D2633">
        <v>94</v>
      </c>
      <c r="E2633">
        <v>13</v>
      </c>
      <c r="F2633">
        <v>566</v>
      </c>
      <c r="G2633" t="s">
        <v>12767</v>
      </c>
      <c r="H2633">
        <v>925</v>
      </c>
      <c r="I2633">
        <v>42672630</v>
      </c>
      <c r="J2633">
        <f t="shared" si="41"/>
        <v>5</v>
      </c>
      <c r="K2633" t="s">
        <v>12768</v>
      </c>
      <c r="L2633" t="s">
        <v>12769</v>
      </c>
      <c r="M2633" t="s">
        <v>12770</v>
      </c>
      <c r="N2633">
        <v>27580</v>
      </c>
      <c r="O2633">
        <v>3423</v>
      </c>
      <c r="P2633" t="s">
        <v>1861</v>
      </c>
      <c r="Q2633">
        <v>1</v>
      </c>
      <c r="R2633" t="s">
        <v>12771</v>
      </c>
      <c r="S2633" t="s">
        <v>12772</v>
      </c>
      <c r="T2633">
        <v>172</v>
      </c>
      <c r="U2633" t="s">
        <v>37</v>
      </c>
      <c r="V2633" t="s">
        <v>38</v>
      </c>
      <c r="W2633" t="s">
        <v>38</v>
      </c>
      <c r="X2633" t="s">
        <v>94</v>
      </c>
      <c r="Y2633" s="1">
        <v>17000000</v>
      </c>
      <c r="Z2633">
        <v>2003</v>
      </c>
      <c r="AA2633">
        <v>738</v>
      </c>
      <c r="AB2633">
        <v>5.3</v>
      </c>
      <c r="AC2633">
        <v>2.35</v>
      </c>
      <c r="AD2633">
        <v>0</v>
      </c>
      <c r="AE2633" s="7">
        <v>23144021.739130437</v>
      </c>
      <c r="AF2633" s="7">
        <v>58095075.081521742</v>
      </c>
    </row>
    <row r="2634" spans="1:32" x14ac:dyDescent="0.2">
      <c r="A2634" t="s">
        <v>28</v>
      </c>
      <c r="B2634" t="s">
        <v>12773</v>
      </c>
      <c r="C2634">
        <v>238</v>
      </c>
      <c r="D2634">
        <v>112</v>
      </c>
      <c r="E2634">
        <v>29</v>
      </c>
      <c r="F2634">
        <v>874</v>
      </c>
      <c r="G2634" t="s">
        <v>2806</v>
      </c>
      <c r="H2634">
        <v>12000</v>
      </c>
      <c r="I2634">
        <v>42919096</v>
      </c>
      <c r="J2634">
        <f t="shared" si="41"/>
        <v>3</v>
      </c>
      <c r="K2634" t="s">
        <v>922</v>
      </c>
      <c r="L2634" t="s">
        <v>1071</v>
      </c>
      <c r="M2634" t="s">
        <v>12774</v>
      </c>
      <c r="N2634">
        <v>64747</v>
      </c>
      <c r="O2634">
        <v>15800</v>
      </c>
      <c r="P2634" t="s">
        <v>6345</v>
      </c>
      <c r="Q2634">
        <v>1</v>
      </c>
      <c r="R2634" t="s">
        <v>12775</v>
      </c>
      <c r="S2634" t="s">
        <v>12776</v>
      </c>
      <c r="T2634">
        <v>122</v>
      </c>
      <c r="U2634" t="s">
        <v>37</v>
      </c>
      <c r="V2634" t="s">
        <v>38</v>
      </c>
      <c r="W2634" t="s">
        <v>38</v>
      </c>
      <c r="X2634" t="s">
        <v>39</v>
      </c>
      <c r="Y2634" s="1">
        <v>15000000</v>
      </c>
      <c r="Z2634">
        <v>2013</v>
      </c>
      <c r="AA2634">
        <v>1000</v>
      </c>
      <c r="AB2634">
        <v>6.5</v>
      </c>
      <c r="AC2634">
        <v>2.35</v>
      </c>
      <c r="AD2634">
        <v>12000</v>
      </c>
      <c r="AE2634" s="7">
        <v>16126609.442060087</v>
      </c>
      <c r="AF2634" s="7">
        <v>46142633.253218889</v>
      </c>
    </row>
    <row r="2635" spans="1:32" x14ac:dyDescent="0.2">
      <c r="A2635" t="s">
        <v>28</v>
      </c>
      <c r="B2635" t="s">
        <v>12777</v>
      </c>
      <c r="C2635">
        <v>198</v>
      </c>
      <c r="D2635">
        <v>98</v>
      </c>
      <c r="E2635">
        <v>66</v>
      </c>
      <c r="F2635">
        <v>562</v>
      </c>
      <c r="G2635" t="s">
        <v>5038</v>
      </c>
      <c r="H2635">
        <v>3000</v>
      </c>
      <c r="I2635">
        <v>42592530</v>
      </c>
      <c r="J2635">
        <f t="shared" si="41"/>
        <v>3</v>
      </c>
      <c r="K2635" t="s">
        <v>881</v>
      </c>
      <c r="L2635" t="s">
        <v>1542</v>
      </c>
      <c r="M2635" t="s">
        <v>12778</v>
      </c>
      <c r="N2635">
        <v>29867</v>
      </c>
      <c r="O2635">
        <v>4567</v>
      </c>
      <c r="P2635" t="s">
        <v>12779</v>
      </c>
      <c r="Q2635">
        <v>0</v>
      </c>
      <c r="R2635" t="s">
        <v>12780</v>
      </c>
      <c r="S2635" t="s">
        <v>12781</v>
      </c>
      <c r="T2635">
        <v>181</v>
      </c>
      <c r="U2635" t="s">
        <v>37</v>
      </c>
      <c r="V2635" t="s">
        <v>38</v>
      </c>
      <c r="W2635" t="s">
        <v>38</v>
      </c>
      <c r="X2635" t="s">
        <v>39</v>
      </c>
      <c r="Y2635" s="1">
        <v>15000000</v>
      </c>
      <c r="Z2635">
        <v>2015</v>
      </c>
      <c r="AA2635">
        <v>658</v>
      </c>
      <c r="AB2635">
        <v>6.2</v>
      </c>
      <c r="AC2635">
        <v>2.35</v>
      </c>
      <c r="AD2635">
        <v>27000</v>
      </c>
      <c r="AE2635" s="7">
        <v>15854430.379746838</v>
      </c>
      <c r="AF2635" s="7">
        <v>45018686.772151902</v>
      </c>
    </row>
    <row r="2636" spans="1:32" x14ac:dyDescent="0.2">
      <c r="A2636" t="s">
        <v>28</v>
      </c>
      <c r="B2636" t="s">
        <v>4902</v>
      </c>
      <c r="C2636">
        <v>154</v>
      </c>
      <c r="D2636">
        <v>104</v>
      </c>
      <c r="E2636">
        <v>0</v>
      </c>
      <c r="F2636">
        <v>1000</v>
      </c>
      <c r="G2636" t="s">
        <v>492</v>
      </c>
      <c r="H2636">
        <v>4000</v>
      </c>
      <c r="I2636">
        <v>40064955</v>
      </c>
      <c r="J2636">
        <f t="shared" si="41"/>
        <v>3</v>
      </c>
      <c r="K2636" t="s">
        <v>7047</v>
      </c>
      <c r="L2636" t="s">
        <v>681</v>
      </c>
      <c r="M2636" t="s">
        <v>12782</v>
      </c>
      <c r="N2636">
        <v>92074</v>
      </c>
      <c r="O2636">
        <v>12170</v>
      </c>
      <c r="P2636" t="s">
        <v>6003</v>
      </c>
      <c r="Q2636">
        <v>1</v>
      </c>
      <c r="R2636" t="s">
        <v>12783</v>
      </c>
      <c r="S2636" t="s">
        <v>12784</v>
      </c>
      <c r="T2636">
        <v>502</v>
      </c>
      <c r="U2636" t="s">
        <v>37</v>
      </c>
      <c r="V2636" t="s">
        <v>38</v>
      </c>
      <c r="W2636" t="s">
        <v>38</v>
      </c>
      <c r="X2636" t="s">
        <v>584</v>
      </c>
      <c r="Y2636" s="1">
        <v>15000000</v>
      </c>
      <c r="Z2636">
        <v>1998</v>
      </c>
      <c r="AA2636">
        <v>4000</v>
      </c>
      <c r="AB2636">
        <v>6.4</v>
      </c>
      <c r="AC2636">
        <v>1.85</v>
      </c>
      <c r="AD2636">
        <v>0</v>
      </c>
      <c r="AE2636" s="7">
        <v>23052147.239263803</v>
      </c>
      <c r="AF2636" s="7">
        <v>61572216.119631901</v>
      </c>
    </row>
    <row r="2637" spans="1:32" x14ac:dyDescent="0.2">
      <c r="A2637" t="s">
        <v>28</v>
      </c>
      <c r="B2637" t="s">
        <v>6023</v>
      </c>
      <c r="C2637">
        <v>19</v>
      </c>
      <c r="D2637">
        <v>118</v>
      </c>
      <c r="E2637">
        <v>13</v>
      </c>
      <c r="F2637">
        <v>2</v>
      </c>
      <c r="G2637" t="s">
        <v>12785</v>
      </c>
      <c r="H2637">
        <v>90</v>
      </c>
      <c r="I2637">
        <v>39100956</v>
      </c>
      <c r="J2637">
        <f t="shared" si="41"/>
        <v>3</v>
      </c>
      <c r="K2637" t="s">
        <v>4295</v>
      </c>
      <c r="L2637" t="s">
        <v>12786</v>
      </c>
      <c r="M2637" t="s">
        <v>12787</v>
      </c>
      <c r="N2637">
        <v>13442</v>
      </c>
      <c r="O2637">
        <v>114</v>
      </c>
      <c r="P2637" t="s">
        <v>12788</v>
      </c>
      <c r="Q2637">
        <v>0</v>
      </c>
      <c r="R2637" t="s">
        <v>12789</v>
      </c>
      <c r="S2637" t="s">
        <v>12790</v>
      </c>
      <c r="T2637">
        <v>59</v>
      </c>
      <c r="U2637" t="s">
        <v>37</v>
      </c>
      <c r="V2637" t="s">
        <v>38</v>
      </c>
      <c r="W2637" t="s">
        <v>38</v>
      </c>
      <c r="X2637" t="s">
        <v>584</v>
      </c>
      <c r="Y2637" s="1"/>
      <c r="Z2637">
        <v>1993</v>
      </c>
      <c r="AA2637">
        <v>22</v>
      </c>
      <c r="AB2637">
        <v>7.2</v>
      </c>
      <c r="AC2637">
        <v>1.85</v>
      </c>
      <c r="AD2637">
        <v>0</v>
      </c>
      <c r="AE2637" s="7">
        <v>0</v>
      </c>
      <c r="AF2637" s="7">
        <v>67784010.228373706</v>
      </c>
    </row>
    <row r="2638" spans="1:32" x14ac:dyDescent="0.2">
      <c r="A2638" t="s">
        <v>28</v>
      </c>
      <c r="B2638" t="s">
        <v>1420</v>
      </c>
      <c r="C2638">
        <v>131</v>
      </c>
      <c r="D2638">
        <v>120</v>
      </c>
      <c r="E2638">
        <v>446</v>
      </c>
      <c r="F2638">
        <v>1000</v>
      </c>
      <c r="G2638" t="s">
        <v>1783</v>
      </c>
      <c r="H2638">
        <v>22000</v>
      </c>
      <c r="I2638">
        <v>44886089</v>
      </c>
      <c r="J2638">
        <f t="shared" si="41"/>
        <v>3</v>
      </c>
      <c r="K2638" t="s">
        <v>2124</v>
      </c>
      <c r="L2638" t="s">
        <v>1745</v>
      </c>
      <c r="M2638" t="s">
        <v>12791</v>
      </c>
      <c r="N2638">
        <v>69576</v>
      </c>
      <c r="O2638">
        <v>40117</v>
      </c>
      <c r="P2638" t="s">
        <v>792</v>
      </c>
      <c r="Q2638">
        <v>3</v>
      </c>
      <c r="R2638" t="s">
        <v>12792</v>
      </c>
      <c r="S2638" t="s">
        <v>12793</v>
      </c>
      <c r="T2638">
        <v>207</v>
      </c>
      <c r="U2638" t="s">
        <v>37</v>
      </c>
      <c r="V2638" t="s">
        <v>38</v>
      </c>
      <c r="W2638" t="s">
        <v>38</v>
      </c>
      <c r="X2638" t="s">
        <v>584</v>
      </c>
      <c r="Y2638" s="1">
        <v>10000000</v>
      </c>
      <c r="Z2638">
        <v>1997</v>
      </c>
      <c r="AA2638">
        <v>13000</v>
      </c>
      <c r="AB2638">
        <v>6.9</v>
      </c>
      <c r="AC2638">
        <v>1.85</v>
      </c>
      <c r="AD2638">
        <v>2000</v>
      </c>
      <c r="AE2638" s="7">
        <v>15607476.635514019</v>
      </c>
      <c r="AF2638" s="7">
        <v>70055858.532710284</v>
      </c>
    </row>
    <row r="2639" spans="1:32" x14ac:dyDescent="0.2">
      <c r="A2639" t="s">
        <v>28</v>
      </c>
      <c r="B2639" t="s">
        <v>12794</v>
      </c>
      <c r="C2639">
        <v>97</v>
      </c>
      <c r="D2639">
        <v>99</v>
      </c>
      <c r="E2639">
        <v>11</v>
      </c>
      <c r="F2639">
        <v>971</v>
      </c>
      <c r="G2639" t="s">
        <v>12795</v>
      </c>
      <c r="H2639">
        <v>11000</v>
      </c>
      <c r="I2639">
        <v>37882551</v>
      </c>
      <c r="J2639">
        <f t="shared" si="41"/>
        <v>1</v>
      </c>
      <c r="K2639" t="s">
        <v>1670</v>
      </c>
      <c r="L2639" t="s">
        <v>221</v>
      </c>
      <c r="M2639" t="s">
        <v>12796</v>
      </c>
      <c r="N2639">
        <v>80305</v>
      </c>
      <c r="O2639">
        <v>15369</v>
      </c>
      <c r="P2639" t="s">
        <v>4340</v>
      </c>
      <c r="Q2639">
        <v>0</v>
      </c>
      <c r="R2639" t="s">
        <v>12797</v>
      </c>
      <c r="S2639" t="s">
        <v>12798</v>
      </c>
      <c r="T2639">
        <v>393</v>
      </c>
      <c r="U2639" t="s">
        <v>37</v>
      </c>
      <c r="V2639" t="s">
        <v>38</v>
      </c>
      <c r="W2639" t="s">
        <v>38</v>
      </c>
      <c r="X2639" t="s">
        <v>584</v>
      </c>
      <c r="Y2639" s="1">
        <v>16000000</v>
      </c>
      <c r="Z2639">
        <v>2001</v>
      </c>
      <c r="AA2639">
        <v>983</v>
      </c>
      <c r="AB2639">
        <v>5.7</v>
      </c>
      <c r="AC2639">
        <v>1.85</v>
      </c>
      <c r="AD2639">
        <v>0</v>
      </c>
      <c r="AE2639" s="7">
        <v>22631281.761716545</v>
      </c>
      <c r="AF2639" s="7">
        <v>53583167.845849797</v>
      </c>
    </row>
    <row r="2640" spans="1:32" x14ac:dyDescent="0.2">
      <c r="A2640" t="s">
        <v>28</v>
      </c>
      <c r="B2640" t="s">
        <v>506</v>
      </c>
      <c r="C2640">
        <v>355</v>
      </c>
      <c r="D2640">
        <v>109</v>
      </c>
      <c r="E2640">
        <v>453</v>
      </c>
      <c r="F2640">
        <v>953</v>
      </c>
      <c r="G2640" t="s">
        <v>2455</v>
      </c>
      <c r="H2640">
        <v>15000</v>
      </c>
      <c r="I2640">
        <v>40983001</v>
      </c>
      <c r="J2640">
        <f t="shared" si="41"/>
        <v>3</v>
      </c>
      <c r="K2640" t="s">
        <v>2124</v>
      </c>
      <c r="L2640" t="s">
        <v>372</v>
      </c>
      <c r="M2640" t="s">
        <v>12799</v>
      </c>
      <c r="N2640">
        <v>181025</v>
      </c>
      <c r="O2640">
        <v>27788</v>
      </c>
      <c r="P2640" t="s">
        <v>639</v>
      </c>
      <c r="Q2640">
        <v>2</v>
      </c>
      <c r="R2640" t="s">
        <v>12800</v>
      </c>
      <c r="S2640" t="s">
        <v>12801</v>
      </c>
      <c r="T2640">
        <v>336</v>
      </c>
      <c r="U2640" t="s">
        <v>37</v>
      </c>
      <c r="V2640" t="s">
        <v>38</v>
      </c>
      <c r="W2640" t="s">
        <v>38</v>
      </c>
      <c r="X2640" t="s">
        <v>584</v>
      </c>
      <c r="Y2640" s="1">
        <v>7000000</v>
      </c>
      <c r="Z2640">
        <v>2012</v>
      </c>
      <c r="AA2640">
        <v>10000</v>
      </c>
      <c r="AB2640">
        <v>7.7</v>
      </c>
      <c r="AC2640">
        <v>1.85</v>
      </c>
      <c r="AD2640">
        <v>38000</v>
      </c>
      <c r="AE2640" s="7">
        <v>7637195.1219512196</v>
      </c>
      <c r="AF2640" s="7">
        <v>44713596.474303134</v>
      </c>
    </row>
    <row r="2641" spans="1:32" x14ac:dyDescent="0.2">
      <c r="A2641" t="s">
        <v>28</v>
      </c>
      <c r="B2641" t="s">
        <v>3346</v>
      </c>
      <c r="C2641">
        <v>138</v>
      </c>
      <c r="D2641">
        <v>105</v>
      </c>
      <c r="E2641">
        <v>488</v>
      </c>
      <c r="F2641">
        <v>13000</v>
      </c>
      <c r="G2641" t="s">
        <v>653</v>
      </c>
      <c r="H2641">
        <v>15000</v>
      </c>
      <c r="I2641">
        <v>20991497</v>
      </c>
      <c r="J2641">
        <f t="shared" si="41"/>
        <v>3</v>
      </c>
      <c r="K2641" t="s">
        <v>1414</v>
      </c>
      <c r="L2641" t="s">
        <v>181</v>
      </c>
      <c r="M2641" t="s">
        <v>7197</v>
      </c>
      <c r="N2641">
        <v>39782</v>
      </c>
      <c r="O2641">
        <v>44037</v>
      </c>
      <c r="P2641" t="s">
        <v>546</v>
      </c>
      <c r="Q2641">
        <v>1</v>
      </c>
      <c r="R2641" t="s">
        <v>7198</v>
      </c>
      <c r="S2641" t="s">
        <v>7199</v>
      </c>
      <c r="T2641">
        <v>172</v>
      </c>
      <c r="U2641" t="s">
        <v>37</v>
      </c>
      <c r="V2641" t="s">
        <v>38</v>
      </c>
      <c r="W2641" t="s">
        <v>38</v>
      </c>
      <c r="X2641" t="s">
        <v>39</v>
      </c>
      <c r="Y2641" s="1">
        <v>37000000</v>
      </c>
      <c r="Z2641">
        <v>2015</v>
      </c>
      <c r="AA2641">
        <v>14000</v>
      </c>
      <c r="AB2641">
        <v>5.4</v>
      </c>
      <c r="AC2641">
        <v>1.85</v>
      </c>
      <c r="AD2641">
        <v>11000</v>
      </c>
      <c r="AE2641" s="7">
        <v>39107594.93670886</v>
      </c>
      <c r="AF2641" s="7">
        <v>22187215.183544304</v>
      </c>
    </row>
    <row r="2642" spans="1:32" x14ac:dyDescent="0.2">
      <c r="A2642" t="s">
        <v>28</v>
      </c>
      <c r="B2642" t="s">
        <v>498</v>
      </c>
      <c r="C2642">
        <v>102</v>
      </c>
      <c r="D2642">
        <v>106</v>
      </c>
      <c r="E2642">
        <v>357</v>
      </c>
      <c r="F2642">
        <v>883</v>
      </c>
      <c r="G2642" t="s">
        <v>2715</v>
      </c>
      <c r="H2642">
        <v>23000</v>
      </c>
      <c r="I2642">
        <v>35007180</v>
      </c>
      <c r="J2642">
        <f t="shared" si="41"/>
        <v>4</v>
      </c>
      <c r="K2642" t="s">
        <v>463</v>
      </c>
      <c r="L2642" t="s">
        <v>332</v>
      </c>
      <c r="M2642" t="s">
        <v>12802</v>
      </c>
      <c r="N2642">
        <v>26846</v>
      </c>
      <c r="O2642">
        <v>26652</v>
      </c>
      <c r="P2642" t="s">
        <v>12803</v>
      </c>
      <c r="Q2642">
        <v>0</v>
      </c>
      <c r="R2642" t="s">
        <v>12804</v>
      </c>
      <c r="S2642" t="s">
        <v>12805</v>
      </c>
      <c r="T2642">
        <v>193</v>
      </c>
      <c r="U2642" t="s">
        <v>37</v>
      </c>
      <c r="V2642" t="s">
        <v>38</v>
      </c>
      <c r="W2642" t="s">
        <v>38</v>
      </c>
      <c r="X2642" t="s">
        <v>39</v>
      </c>
      <c r="Y2642" s="1">
        <v>15000000</v>
      </c>
      <c r="Z2642">
        <v>2000</v>
      </c>
      <c r="AA2642">
        <v>1000</v>
      </c>
      <c r="AB2642">
        <v>5.6</v>
      </c>
      <c r="AC2642">
        <v>1.85</v>
      </c>
      <c r="AD2642">
        <v>0</v>
      </c>
      <c r="AE2642" s="7">
        <v>21820557.491289202</v>
      </c>
      <c r="AF2642" s="7">
        <v>50925078.919860631</v>
      </c>
    </row>
    <row r="2643" spans="1:32" x14ac:dyDescent="0.2">
      <c r="A2643" t="s">
        <v>28</v>
      </c>
      <c r="B2643" t="s">
        <v>12806</v>
      </c>
      <c r="C2643">
        <v>419</v>
      </c>
      <c r="D2643">
        <v>123</v>
      </c>
      <c r="E2643">
        <v>120</v>
      </c>
      <c r="F2643">
        <v>149</v>
      </c>
      <c r="G2643" t="s">
        <v>2932</v>
      </c>
      <c r="H2643">
        <v>13000</v>
      </c>
      <c r="I2643">
        <v>35887263</v>
      </c>
      <c r="J2643">
        <f t="shared" si="41"/>
        <v>3</v>
      </c>
      <c r="K2643" t="s">
        <v>6325</v>
      </c>
      <c r="L2643" t="s">
        <v>445</v>
      </c>
      <c r="M2643" t="s">
        <v>12807</v>
      </c>
      <c r="N2643">
        <v>265507</v>
      </c>
      <c r="O2643">
        <v>14100</v>
      </c>
      <c r="P2643" t="s">
        <v>3591</v>
      </c>
      <c r="Q2643">
        <v>0</v>
      </c>
      <c r="R2643" t="s">
        <v>12808</v>
      </c>
      <c r="S2643" t="s">
        <v>12809</v>
      </c>
      <c r="T2643">
        <v>388</v>
      </c>
      <c r="U2643" t="s">
        <v>37</v>
      </c>
      <c r="V2643" t="s">
        <v>56</v>
      </c>
      <c r="W2643" t="s">
        <v>56</v>
      </c>
      <c r="X2643" t="s">
        <v>39</v>
      </c>
      <c r="Y2643" s="1">
        <v>15000000</v>
      </c>
      <c r="Z2643">
        <v>2014</v>
      </c>
      <c r="AA2643">
        <v>876</v>
      </c>
      <c r="AB2643">
        <v>7.7</v>
      </c>
      <c r="AC2643">
        <v>2.35</v>
      </c>
      <c r="AD2643">
        <v>90000</v>
      </c>
      <c r="AE2643" s="7">
        <v>15874524.714828897</v>
      </c>
      <c r="AF2643" s="7">
        <v>37979549.562737644</v>
      </c>
    </row>
    <row r="2644" spans="1:32" x14ac:dyDescent="0.2">
      <c r="A2644" t="s">
        <v>28</v>
      </c>
      <c r="B2644" t="s">
        <v>4986</v>
      </c>
      <c r="C2644">
        <v>37</v>
      </c>
      <c r="D2644">
        <v>86</v>
      </c>
      <c r="E2644">
        <v>14</v>
      </c>
      <c r="F2644">
        <v>685</v>
      </c>
      <c r="G2644" t="s">
        <v>5703</v>
      </c>
      <c r="H2644">
        <v>833</v>
      </c>
      <c r="I2644">
        <v>34308901</v>
      </c>
      <c r="J2644">
        <f t="shared" si="41"/>
        <v>2</v>
      </c>
      <c r="K2644" t="s">
        <v>1008</v>
      </c>
      <c r="L2644" t="s">
        <v>2208</v>
      </c>
      <c r="M2644" t="s">
        <v>12810</v>
      </c>
      <c r="N2644">
        <v>15939</v>
      </c>
      <c r="O2644">
        <v>4435</v>
      </c>
      <c r="P2644" t="s">
        <v>7212</v>
      </c>
      <c r="Q2644">
        <v>3</v>
      </c>
      <c r="R2644" t="s">
        <v>12811</v>
      </c>
      <c r="S2644" t="s">
        <v>12812</v>
      </c>
      <c r="T2644">
        <v>87</v>
      </c>
      <c r="U2644" t="s">
        <v>37</v>
      </c>
      <c r="V2644" t="s">
        <v>38</v>
      </c>
      <c r="W2644" t="s">
        <v>38</v>
      </c>
      <c r="X2644" t="s">
        <v>39</v>
      </c>
      <c r="Y2644" s="1">
        <v>16000000</v>
      </c>
      <c r="Z2644">
        <v>2003</v>
      </c>
      <c r="AA2644">
        <v>807</v>
      </c>
      <c r="AB2644">
        <v>5.0999999999999996</v>
      </c>
      <c r="AC2644">
        <v>2.35</v>
      </c>
      <c r="AD2644">
        <v>0</v>
      </c>
      <c r="AE2644" s="7">
        <v>21782608.695652176</v>
      </c>
      <c r="AF2644" s="7">
        <v>46708585.328804351</v>
      </c>
    </row>
    <row r="2645" spans="1:32" x14ac:dyDescent="0.2">
      <c r="A2645" t="s">
        <v>28</v>
      </c>
      <c r="B2645" t="s">
        <v>12813</v>
      </c>
      <c r="C2645">
        <v>78</v>
      </c>
      <c r="D2645">
        <v>120</v>
      </c>
      <c r="E2645">
        <v>18</v>
      </c>
      <c r="F2645">
        <v>944</v>
      </c>
      <c r="G2645" t="s">
        <v>302</v>
      </c>
      <c r="H2645">
        <v>20000</v>
      </c>
      <c r="I2645">
        <v>33771174</v>
      </c>
      <c r="J2645">
        <f t="shared" si="41"/>
        <v>3</v>
      </c>
      <c r="K2645" t="s">
        <v>1414</v>
      </c>
      <c r="L2645" t="s">
        <v>840</v>
      </c>
      <c r="M2645" t="s">
        <v>12814</v>
      </c>
      <c r="N2645">
        <v>27044</v>
      </c>
      <c r="O2645">
        <v>22383</v>
      </c>
      <c r="P2645" t="s">
        <v>4134</v>
      </c>
      <c r="Q2645">
        <v>2</v>
      </c>
      <c r="R2645" t="s">
        <v>12815</v>
      </c>
      <c r="S2645" t="s">
        <v>12816</v>
      </c>
      <c r="T2645">
        <v>240</v>
      </c>
      <c r="U2645" t="s">
        <v>37</v>
      </c>
      <c r="V2645" t="s">
        <v>38</v>
      </c>
      <c r="W2645" t="s">
        <v>38</v>
      </c>
      <c r="X2645" t="s">
        <v>39</v>
      </c>
      <c r="Y2645" s="1">
        <v>15000000</v>
      </c>
      <c r="Z2645">
        <v>2000</v>
      </c>
      <c r="AA2645">
        <v>1000</v>
      </c>
      <c r="AB2645">
        <v>6.8</v>
      </c>
      <c r="AC2645">
        <v>1.85</v>
      </c>
      <c r="AD2645">
        <v>0</v>
      </c>
      <c r="AE2645" s="7">
        <v>21820557.491289202</v>
      </c>
      <c r="AF2645" s="7">
        <v>49127056.254355408</v>
      </c>
    </row>
    <row r="2646" spans="1:32" x14ac:dyDescent="0.2">
      <c r="A2646" t="s">
        <v>28</v>
      </c>
      <c r="B2646" t="s">
        <v>9064</v>
      </c>
      <c r="C2646">
        <v>181</v>
      </c>
      <c r="D2646">
        <v>227</v>
      </c>
      <c r="E2646">
        <v>767</v>
      </c>
      <c r="F2646">
        <v>87</v>
      </c>
      <c r="G2646" t="s">
        <v>5878</v>
      </c>
      <c r="H2646">
        <v>607</v>
      </c>
      <c r="I2646">
        <v>6000000</v>
      </c>
      <c r="J2646">
        <f t="shared" si="41"/>
        <v>5</v>
      </c>
      <c r="K2646" t="s">
        <v>3429</v>
      </c>
      <c r="L2646" t="s">
        <v>12817</v>
      </c>
      <c r="M2646" t="s">
        <v>12818</v>
      </c>
      <c r="N2646">
        <v>192775</v>
      </c>
      <c r="O2646">
        <v>1076</v>
      </c>
      <c r="P2646" t="s">
        <v>10059</v>
      </c>
      <c r="Q2646">
        <v>8</v>
      </c>
      <c r="R2646" t="s">
        <v>12819</v>
      </c>
      <c r="S2646" t="s">
        <v>12820</v>
      </c>
      <c r="T2646">
        <v>559</v>
      </c>
      <c r="U2646" t="s">
        <v>37</v>
      </c>
      <c r="V2646" t="s">
        <v>56</v>
      </c>
      <c r="W2646" t="s">
        <v>56</v>
      </c>
      <c r="X2646" t="s">
        <v>94</v>
      </c>
      <c r="Y2646" s="1">
        <v>15000000</v>
      </c>
      <c r="Z2646">
        <v>1962</v>
      </c>
      <c r="AA2646">
        <v>202</v>
      </c>
      <c r="AB2646">
        <v>8.4</v>
      </c>
      <c r="AC2646">
        <v>2.2000000000000002</v>
      </c>
      <c r="AD2646">
        <v>11000</v>
      </c>
      <c r="AE2646" s="7">
        <v>124009900.990099</v>
      </c>
      <c r="AF2646" s="7">
        <v>49603960.396039598</v>
      </c>
    </row>
    <row r="2647" spans="1:32" x14ac:dyDescent="0.2">
      <c r="A2647" t="s">
        <v>28</v>
      </c>
      <c r="B2647" t="s">
        <v>12821</v>
      </c>
      <c r="C2647">
        <v>220</v>
      </c>
      <c r="D2647">
        <v>119</v>
      </c>
      <c r="E2647">
        <v>0</v>
      </c>
      <c r="F2647">
        <v>593</v>
      </c>
      <c r="G2647" t="s">
        <v>2998</v>
      </c>
      <c r="H2647">
        <v>908</v>
      </c>
      <c r="I2647">
        <v>33386128</v>
      </c>
      <c r="J2647">
        <f t="shared" si="41"/>
        <v>1</v>
      </c>
      <c r="K2647" t="s">
        <v>6402</v>
      </c>
      <c r="L2647" t="s">
        <v>10031</v>
      </c>
      <c r="M2647" t="s">
        <v>12822</v>
      </c>
      <c r="N2647">
        <v>36372</v>
      </c>
      <c r="O2647">
        <v>3226</v>
      </c>
      <c r="P2647" t="s">
        <v>4579</v>
      </c>
      <c r="Q2647">
        <v>0</v>
      </c>
      <c r="R2647" t="s">
        <v>12823</v>
      </c>
      <c r="S2647" t="s">
        <v>12824</v>
      </c>
      <c r="T2647">
        <v>491</v>
      </c>
      <c r="U2647" t="s">
        <v>37</v>
      </c>
      <c r="V2647" t="s">
        <v>38</v>
      </c>
      <c r="W2647" t="s">
        <v>38</v>
      </c>
      <c r="X2647" t="s">
        <v>584</v>
      </c>
      <c r="Y2647" s="1">
        <v>15000000</v>
      </c>
      <c r="Z2647">
        <v>2009</v>
      </c>
      <c r="AA2647">
        <v>764</v>
      </c>
      <c r="AB2647">
        <v>4.9000000000000004</v>
      </c>
      <c r="AC2647">
        <v>1.85</v>
      </c>
      <c r="AD2647">
        <v>3000</v>
      </c>
      <c r="AE2647" s="7">
        <v>17517482.517482519</v>
      </c>
      <c r="AF2647" s="7">
        <v>38989394.237762243</v>
      </c>
    </row>
    <row r="2648" spans="1:32" x14ac:dyDescent="0.2">
      <c r="A2648" t="s">
        <v>28</v>
      </c>
      <c r="B2648" t="s">
        <v>7643</v>
      </c>
      <c r="C2648">
        <v>349</v>
      </c>
      <c r="D2648">
        <v>115</v>
      </c>
      <c r="E2648">
        <v>212</v>
      </c>
      <c r="F2648">
        <v>612</v>
      </c>
      <c r="G2648" t="s">
        <v>1065</v>
      </c>
      <c r="H2648">
        <v>2000</v>
      </c>
      <c r="I2648">
        <v>37877959</v>
      </c>
      <c r="J2648">
        <f t="shared" si="41"/>
        <v>3</v>
      </c>
      <c r="K2648" t="s">
        <v>11068</v>
      </c>
      <c r="L2648" t="s">
        <v>7644</v>
      </c>
      <c r="M2648" t="s">
        <v>12825</v>
      </c>
      <c r="N2648">
        <v>86664</v>
      </c>
      <c r="O2648">
        <v>4896</v>
      </c>
      <c r="P2648" t="s">
        <v>2262</v>
      </c>
      <c r="Q2648">
        <v>1</v>
      </c>
      <c r="R2648" t="s">
        <v>12826</v>
      </c>
      <c r="S2648" t="s">
        <v>12827</v>
      </c>
      <c r="T2648">
        <v>252</v>
      </c>
      <c r="U2648" t="s">
        <v>37</v>
      </c>
      <c r="V2648" t="s">
        <v>38</v>
      </c>
      <c r="W2648" t="s">
        <v>38</v>
      </c>
      <c r="X2648" t="s">
        <v>584</v>
      </c>
      <c r="Y2648" s="1">
        <v>15000000</v>
      </c>
      <c r="Z2648">
        <v>2014</v>
      </c>
      <c r="AA2648">
        <v>820</v>
      </c>
      <c r="AB2648">
        <v>7.1</v>
      </c>
      <c r="AC2648">
        <v>2.35</v>
      </c>
      <c r="AD2648">
        <v>38000</v>
      </c>
      <c r="AE2648" s="7">
        <v>15874524.714828897</v>
      </c>
      <c r="AF2648" s="7">
        <v>40086306.419518374</v>
      </c>
    </row>
    <row r="2649" spans="1:32" x14ac:dyDescent="0.2">
      <c r="A2649" t="s">
        <v>28</v>
      </c>
      <c r="B2649" t="s">
        <v>12828</v>
      </c>
      <c r="C2649">
        <v>241</v>
      </c>
      <c r="D2649">
        <v>114</v>
      </c>
      <c r="E2649">
        <v>29</v>
      </c>
      <c r="F2649">
        <v>616</v>
      </c>
      <c r="G2649" t="s">
        <v>2635</v>
      </c>
      <c r="H2649">
        <v>956</v>
      </c>
      <c r="I2649">
        <v>32721635</v>
      </c>
      <c r="J2649">
        <f t="shared" si="41"/>
        <v>3</v>
      </c>
      <c r="K2649" t="s">
        <v>6789</v>
      </c>
      <c r="L2649" t="s">
        <v>1015</v>
      </c>
      <c r="M2649" t="s">
        <v>12829</v>
      </c>
      <c r="N2649">
        <v>67822</v>
      </c>
      <c r="O2649">
        <v>3861</v>
      </c>
      <c r="P2649" t="s">
        <v>12830</v>
      </c>
      <c r="Q2649">
        <v>0</v>
      </c>
      <c r="R2649" t="s">
        <v>12831</v>
      </c>
      <c r="S2649" t="s">
        <v>12832</v>
      </c>
      <c r="T2649">
        <v>279</v>
      </c>
      <c r="U2649" t="s">
        <v>37</v>
      </c>
      <c r="V2649" t="s">
        <v>38</v>
      </c>
      <c r="W2649" t="s">
        <v>38</v>
      </c>
      <c r="X2649" t="s">
        <v>584</v>
      </c>
      <c r="Y2649" s="1">
        <v>15000000</v>
      </c>
      <c r="Z2649">
        <v>2009</v>
      </c>
      <c r="AA2649">
        <v>878</v>
      </c>
      <c r="AB2649">
        <v>6.6</v>
      </c>
      <c r="AC2649">
        <v>1.85</v>
      </c>
      <c r="AD2649">
        <v>0</v>
      </c>
      <c r="AE2649" s="7">
        <v>17517482.517482519</v>
      </c>
      <c r="AF2649" s="7">
        <v>38213377.937062941</v>
      </c>
    </row>
    <row r="2650" spans="1:32" x14ac:dyDescent="0.2">
      <c r="A2650" t="s">
        <v>28</v>
      </c>
      <c r="B2650" t="s">
        <v>12501</v>
      </c>
      <c r="C2650">
        <v>103</v>
      </c>
      <c r="D2650">
        <v>90</v>
      </c>
      <c r="E2650">
        <v>6</v>
      </c>
      <c r="F2650">
        <v>458</v>
      </c>
      <c r="G2650" t="s">
        <v>2386</v>
      </c>
      <c r="H2650">
        <v>1000</v>
      </c>
      <c r="I2650">
        <v>31585300</v>
      </c>
      <c r="J2650">
        <f t="shared" si="41"/>
        <v>2</v>
      </c>
      <c r="K2650" t="s">
        <v>1680</v>
      </c>
      <c r="L2650" t="s">
        <v>45</v>
      </c>
      <c r="M2650" t="s">
        <v>12833</v>
      </c>
      <c r="N2650">
        <v>38248</v>
      </c>
      <c r="O2650">
        <v>2666</v>
      </c>
      <c r="P2650" t="s">
        <v>4593</v>
      </c>
      <c r="Q2650">
        <v>0</v>
      </c>
      <c r="R2650" t="s">
        <v>12834</v>
      </c>
      <c r="S2650" t="s">
        <v>12835</v>
      </c>
      <c r="T2650">
        <v>250</v>
      </c>
      <c r="U2650" t="s">
        <v>37</v>
      </c>
      <c r="V2650" t="s">
        <v>38</v>
      </c>
      <c r="W2650" t="s">
        <v>38</v>
      </c>
      <c r="X2650" t="s">
        <v>39</v>
      </c>
      <c r="Y2650" s="1">
        <v>15000000</v>
      </c>
      <c r="Z2650">
        <v>2005</v>
      </c>
      <c r="AA2650">
        <v>650</v>
      </c>
      <c r="AB2650">
        <v>6.1</v>
      </c>
      <c r="AC2650">
        <v>1.85</v>
      </c>
      <c r="AD2650">
        <v>0</v>
      </c>
      <c r="AE2650" s="7">
        <v>19239631.336405531</v>
      </c>
      <c r="AF2650" s="7">
        <v>40512635.176651306</v>
      </c>
    </row>
    <row r="2651" spans="1:32" x14ac:dyDescent="0.2">
      <c r="A2651" t="s">
        <v>28</v>
      </c>
      <c r="B2651" t="s">
        <v>12836</v>
      </c>
      <c r="C2651">
        <v>151</v>
      </c>
      <c r="D2651">
        <v>94</v>
      </c>
      <c r="E2651">
        <v>28</v>
      </c>
      <c r="F2651">
        <v>731</v>
      </c>
      <c r="G2651" t="s">
        <v>4597</v>
      </c>
      <c r="H2651">
        <v>2000</v>
      </c>
      <c r="I2651">
        <v>30259652</v>
      </c>
      <c r="J2651">
        <f t="shared" si="41"/>
        <v>3</v>
      </c>
      <c r="K2651" t="s">
        <v>12837</v>
      </c>
      <c r="L2651" t="s">
        <v>1733</v>
      </c>
      <c r="M2651" t="s">
        <v>12838</v>
      </c>
      <c r="N2651">
        <v>26905</v>
      </c>
      <c r="O2651">
        <v>5440</v>
      </c>
      <c r="P2651" t="s">
        <v>4143</v>
      </c>
      <c r="Q2651">
        <v>5</v>
      </c>
      <c r="R2651" t="s">
        <v>12839</v>
      </c>
      <c r="S2651" t="s">
        <v>12840</v>
      </c>
      <c r="T2651">
        <v>614</v>
      </c>
      <c r="U2651" t="s">
        <v>37</v>
      </c>
      <c r="V2651" t="s">
        <v>38</v>
      </c>
      <c r="W2651" t="s">
        <v>38</v>
      </c>
      <c r="X2651" t="s">
        <v>584</v>
      </c>
      <c r="Y2651" s="1">
        <v>15000000</v>
      </c>
      <c r="Z2651">
        <v>2002</v>
      </c>
      <c r="AA2651">
        <v>864</v>
      </c>
      <c r="AB2651">
        <v>4.0999999999999996</v>
      </c>
      <c r="AC2651">
        <v>2.35</v>
      </c>
      <c r="AD2651">
        <v>0</v>
      </c>
      <c r="AE2651" s="7">
        <v>20886603.668704834</v>
      </c>
      <c r="AF2651" s="7">
        <v>42134757.231795438</v>
      </c>
    </row>
    <row r="2652" spans="1:32" x14ac:dyDescent="0.2">
      <c r="A2652" t="s">
        <v>28</v>
      </c>
      <c r="B2652" t="s">
        <v>1113</v>
      </c>
      <c r="C2652">
        <v>344</v>
      </c>
      <c r="D2652">
        <v>106</v>
      </c>
      <c r="E2652">
        <v>255</v>
      </c>
      <c r="F2652">
        <v>850</v>
      </c>
      <c r="G2652" t="s">
        <v>685</v>
      </c>
      <c r="H2652">
        <v>14000</v>
      </c>
      <c r="I2652">
        <v>163192114</v>
      </c>
      <c r="J2652">
        <f t="shared" si="41"/>
        <v>3</v>
      </c>
      <c r="K2652" t="s">
        <v>42</v>
      </c>
      <c r="L2652" t="s">
        <v>227</v>
      </c>
      <c r="M2652" t="s">
        <v>1299</v>
      </c>
      <c r="N2652">
        <v>229687</v>
      </c>
      <c r="O2652">
        <v>18003</v>
      </c>
      <c r="P2652" t="s">
        <v>1300</v>
      </c>
      <c r="Q2652">
        <v>0</v>
      </c>
      <c r="R2652" t="s">
        <v>1301</v>
      </c>
      <c r="S2652" t="s">
        <v>1302</v>
      </c>
      <c r="T2652">
        <v>637</v>
      </c>
      <c r="U2652" t="s">
        <v>37</v>
      </c>
      <c r="V2652" t="s">
        <v>38</v>
      </c>
      <c r="W2652" t="s">
        <v>38</v>
      </c>
      <c r="X2652" t="s">
        <v>39</v>
      </c>
      <c r="Y2652" s="1">
        <v>125000000</v>
      </c>
      <c r="Z2652">
        <v>2010</v>
      </c>
      <c r="AA2652">
        <v>1000</v>
      </c>
      <c r="AB2652">
        <v>5.8</v>
      </c>
      <c r="AC2652">
        <v>2.35</v>
      </c>
      <c r="AD2652">
        <v>15000</v>
      </c>
      <c r="AE2652" s="7">
        <v>143569463.54883084</v>
      </c>
      <c r="AF2652" s="7">
        <v>187435234.09903714</v>
      </c>
    </row>
    <row r="2653" spans="1:32" x14ac:dyDescent="0.2">
      <c r="A2653" t="s">
        <v>28</v>
      </c>
      <c r="B2653" t="s">
        <v>3890</v>
      </c>
      <c r="C2653">
        <v>185</v>
      </c>
      <c r="D2653">
        <v>98</v>
      </c>
      <c r="E2653">
        <v>0</v>
      </c>
      <c r="F2653">
        <v>594</v>
      </c>
      <c r="G2653" t="s">
        <v>6743</v>
      </c>
      <c r="H2653">
        <v>18000</v>
      </c>
      <c r="I2653">
        <v>30857814</v>
      </c>
      <c r="J2653">
        <f t="shared" si="41"/>
        <v>4</v>
      </c>
      <c r="K2653" t="s">
        <v>3424</v>
      </c>
      <c r="L2653" t="s">
        <v>437</v>
      </c>
      <c r="M2653" t="s">
        <v>12841</v>
      </c>
      <c r="N2653">
        <v>294163</v>
      </c>
      <c r="O2653">
        <v>20060</v>
      </c>
      <c r="P2653" t="s">
        <v>12842</v>
      </c>
      <c r="Q2653">
        <v>0</v>
      </c>
      <c r="R2653" t="s">
        <v>12843</v>
      </c>
      <c r="S2653" t="s">
        <v>12844</v>
      </c>
      <c r="T2653">
        <v>718</v>
      </c>
      <c r="U2653" t="s">
        <v>37</v>
      </c>
      <c r="V2653" t="s">
        <v>38</v>
      </c>
      <c r="W2653" t="s">
        <v>38</v>
      </c>
      <c r="X2653" t="s">
        <v>94</v>
      </c>
      <c r="Y2653" s="1">
        <v>16000000</v>
      </c>
      <c r="Z2653">
        <v>1987</v>
      </c>
      <c r="AA2653">
        <v>636</v>
      </c>
      <c r="AB2653">
        <v>8.1</v>
      </c>
      <c r="AC2653">
        <v>1.85</v>
      </c>
      <c r="AD2653">
        <v>33000</v>
      </c>
      <c r="AE2653" s="7">
        <v>35281690.140845075</v>
      </c>
      <c r="AF2653" s="7">
        <v>68044739.498239443</v>
      </c>
    </row>
    <row r="2654" spans="1:32" x14ac:dyDescent="0.2">
      <c r="A2654" t="s">
        <v>28</v>
      </c>
      <c r="B2654" t="s">
        <v>1726</v>
      </c>
      <c r="C2654">
        <v>112</v>
      </c>
      <c r="D2654">
        <v>126</v>
      </c>
      <c r="E2654">
        <v>18000</v>
      </c>
      <c r="F2654">
        <v>697</v>
      </c>
      <c r="G2654" t="s">
        <v>8430</v>
      </c>
      <c r="H2654">
        <v>18000</v>
      </c>
      <c r="I2654">
        <v>30226144</v>
      </c>
      <c r="J2654">
        <f t="shared" si="41"/>
        <v>2</v>
      </c>
      <c r="K2654" t="s">
        <v>1543</v>
      </c>
      <c r="L2654" t="s">
        <v>1726</v>
      </c>
      <c r="M2654" t="s">
        <v>12845</v>
      </c>
      <c r="N2654">
        <v>47626</v>
      </c>
      <c r="O2654">
        <v>22745</v>
      </c>
      <c r="P2654" t="s">
        <v>3197</v>
      </c>
      <c r="Q2654">
        <v>1</v>
      </c>
      <c r="R2654" t="s">
        <v>12846</v>
      </c>
      <c r="S2654" t="s">
        <v>12847</v>
      </c>
      <c r="T2654">
        <v>118</v>
      </c>
      <c r="U2654" t="s">
        <v>37</v>
      </c>
      <c r="V2654" t="s">
        <v>38</v>
      </c>
      <c r="W2654" t="s">
        <v>38</v>
      </c>
      <c r="X2654" t="s">
        <v>39</v>
      </c>
      <c r="Y2654" s="1">
        <v>15000000</v>
      </c>
      <c r="Z2654">
        <v>2007</v>
      </c>
      <c r="AA2654">
        <v>2000</v>
      </c>
      <c r="AB2654">
        <v>7.6</v>
      </c>
      <c r="AC2654">
        <v>2.35</v>
      </c>
      <c r="AD2654">
        <v>0</v>
      </c>
      <c r="AE2654" s="7">
        <v>18125904.486251809</v>
      </c>
      <c r="AF2654" s="7">
        <v>36525079.942112878</v>
      </c>
    </row>
    <row r="2655" spans="1:32" x14ac:dyDescent="0.2">
      <c r="A2655" t="s">
        <v>28</v>
      </c>
      <c r="B2655" t="s">
        <v>12848</v>
      </c>
      <c r="C2655">
        <v>676</v>
      </c>
      <c r="D2655">
        <v>100</v>
      </c>
      <c r="E2655">
        <v>0</v>
      </c>
      <c r="F2655">
        <v>228</v>
      </c>
      <c r="G2655" t="s">
        <v>2967</v>
      </c>
      <c r="H2655">
        <v>33000</v>
      </c>
      <c r="I2655">
        <v>35054909</v>
      </c>
      <c r="J2655">
        <f t="shared" si="41"/>
        <v>2</v>
      </c>
      <c r="K2655" t="s">
        <v>1934</v>
      </c>
      <c r="L2655" t="s">
        <v>4212</v>
      </c>
      <c r="M2655" t="s">
        <v>12849</v>
      </c>
      <c r="N2655">
        <v>431578</v>
      </c>
      <c r="O2655">
        <v>34337</v>
      </c>
      <c r="P2655" t="s">
        <v>12850</v>
      </c>
      <c r="Q2655">
        <v>0</v>
      </c>
      <c r="R2655" t="s">
        <v>12851</v>
      </c>
      <c r="S2655" t="s">
        <v>12852</v>
      </c>
      <c r="T2655">
        <v>1264</v>
      </c>
      <c r="U2655" t="s">
        <v>37</v>
      </c>
      <c r="V2655" t="s">
        <v>38</v>
      </c>
      <c r="W2655" t="s">
        <v>38</v>
      </c>
      <c r="X2655" t="s">
        <v>584</v>
      </c>
      <c r="Y2655" s="1">
        <v>15000000</v>
      </c>
      <c r="Z2655">
        <v>2011</v>
      </c>
      <c r="AA2655">
        <v>745</v>
      </c>
      <c r="AB2655">
        <v>7.8</v>
      </c>
      <c r="AC2655">
        <v>2.35</v>
      </c>
      <c r="AD2655">
        <v>81000</v>
      </c>
      <c r="AE2655" s="7">
        <v>16707425.522454424</v>
      </c>
      <c r="AF2655" s="7">
        <v>39045152.087594487</v>
      </c>
    </row>
    <row r="2656" spans="1:32" x14ac:dyDescent="0.2">
      <c r="A2656" t="s">
        <v>28</v>
      </c>
      <c r="B2656" t="s">
        <v>12853</v>
      </c>
      <c r="C2656">
        <v>74</v>
      </c>
      <c r="D2656">
        <v>89</v>
      </c>
      <c r="E2656">
        <v>10</v>
      </c>
      <c r="F2656">
        <v>231</v>
      </c>
      <c r="G2656" t="s">
        <v>6743</v>
      </c>
      <c r="H2656">
        <v>811</v>
      </c>
      <c r="I2656">
        <v>29302097</v>
      </c>
      <c r="J2656">
        <f t="shared" si="41"/>
        <v>4</v>
      </c>
      <c r="K2656" t="s">
        <v>12854</v>
      </c>
      <c r="L2656" t="s">
        <v>5624</v>
      </c>
      <c r="M2656" t="s">
        <v>12855</v>
      </c>
      <c r="N2656">
        <v>23408</v>
      </c>
      <c r="O2656">
        <v>2167</v>
      </c>
      <c r="P2656" t="s">
        <v>2866</v>
      </c>
      <c r="Q2656">
        <v>8</v>
      </c>
      <c r="R2656" t="s">
        <v>12856</v>
      </c>
      <c r="S2656" t="s">
        <v>12857</v>
      </c>
      <c r="T2656">
        <v>105</v>
      </c>
      <c r="U2656" t="s">
        <v>37</v>
      </c>
      <c r="V2656" t="s">
        <v>766</v>
      </c>
      <c r="W2656" t="s">
        <v>766</v>
      </c>
      <c r="X2656" t="s">
        <v>94</v>
      </c>
      <c r="Y2656" s="1">
        <v>15000000</v>
      </c>
      <c r="Z2656">
        <v>2004</v>
      </c>
      <c r="AA2656">
        <v>636</v>
      </c>
      <c r="AB2656">
        <v>4.5999999999999996</v>
      </c>
      <c r="AC2656">
        <v>1.85</v>
      </c>
      <c r="AD2656">
        <v>810</v>
      </c>
      <c r="AE2656" s="7">
        <v>19891476.971942827</v>
      </c>
      <c r="AF2656" s="7">
        <v>38857465.847008996</v>
      </c>
    </row>
    <row r="2657" spans="1:32" x14ac:dyDescent="0.2">
      <c r="A2657" t="s">
        <v>28</v>
      </c>
      <c r="B2657" t="s">
        <v>11880</v>
      </c>
      <c r="C2657">
        <v>65</v>
      </c>
      <c r="D2657">
        <v>111</v>
      </c>
      <c r="E2657">
        <v>13</v>
      </c>
      <c r="F2657">
        <v>106</v>
      </c>
      <c r="G2657" t="s">
        <v>5356</v>
      </c>
      <c r="H2657">
        <v>818</v>
      </c>
      <c r="I2657">
        <v>29106737</v>
      </c>
      <c r="J2657">
        <f t="shared" si="41"/>
        <v>3</v>
      </c>
      <c r="K2657" t="s">
        <v>1414</v>
      </c>
      <c r="L2657" t="s">
        <v>2620</v>
      </c>
      <c r="M2657" t="s">
        <v>12858</v>
      </c>
      <c r="N2657">
        <v>15582</v>
      </c>
      <c r="O2657">
        <v>1450</v>
      </c>
      <c r="P2657" t="s">
        <v>12859</v>
      </c>
      <c r="Q2657">
        <v>0</v>
      </c>
      <c r="R2657" t="s">
        <v>12860</v>
      </c>
      <c r="S2657" t="s">
        <v>12861</v>
      </c>
      <c r="T2657">
        <v>132</v>
      </c>
      <c r="U2657" t="s">
        <v>37</v>
      </c>
      <c r="V2657" t="s">
        <v>38</v>
      </c>
      <c r="W2657" t="s">
        <v>38</v>
      </c>
      <c r="X2657" t="s">
        <v>584</v>
      </c>
      <c r="Y2657" s="1">
        <v>15000000</v>
      </c>
      <c r="Z2657">
        <v>1998</v>
      </c>
      <c r="AA2657">
        <v>511</v>
      </c>
      <c r="AB2657">
        <v>6</v>
      </c>
      <c r="AC2657">
        <v>1.85</v>
      </c>
      <c r="AD2657">
        <v>849</v>
      </c>
      <c r="AE2657" s="7">
        <v>23052147.239263803</v>
      </c>
      <c r="AF2657" s="7">
        <v>44731519.131901838</v>
      </c>
    </row>
    <row r="2658" spans="1:32" x14ac:dyDescent="0.2">
      <c r="A2658" t="s">
        <v>28</v>
      </c>
      <c r="B2658" t="s">
        <v>12862</v>
      </c>
      <c r="C2658">
        <v>274</v>
      </c>
      <c r="D2658">
        <v>100</v>
      </c>
      <c r="E2658">
        <v>35</v>
      </c>
      <c r="F2658">
        <v>306</v>
      </c>
      <c r="G2658" t="s">
        <v>2806</v>
      </c>
      <c r="H2658">
        <v>10000</v>
      </c>
      <c r="I2658">
        <v>28637507</v>
      </c>
      <c r="J2658">
        <f t="shared" si="41"/>
        <v>3</v>
      </c>
      <c r="K2658" t="s">
        <v>781</v>
      </c>
      <c r="L2658" t="s">
        <v>886</v>
      </c>
      <c r="M2658" t="s">
        <v>12863</v>
      </c>
      <c r="N2658">
        <v>212167</v>
      </c>
      <c r="O2658">
        <v>11471</v>
      </c>
      <c r="P2658" t="s">
        <v>2242</v>
      </c>
      <c r="Q2658">
        <v>1</v>
      </c>
      <c r="R2658" t="s">
        <v>12864</v>
      </c>
      <c r="S2658" t="s">
        <v>12865</v>
      </c>
      <c r="T2658">
        <v>713</v>
      </c>
      <c r="U2658" t="s">
        <v>37</v>
      </c>
      <c r="V2658" t="s">
        <v>56</v>
      </c>
      <c r="W2658" t="s">
        <v>56</v>
      </c>
      <c r="X2658" t="s">
        <v>584</v>
      </c>
      <c r="Y2658" s="1">
        <v>15000000</v>
      </c>
      <c r="Z2658">
        <v>2007</v>
      </c>
      <c r="AA2658">
        <v>1000</v>
      </c>
      <c r="AB2658">
        <v>7</v>
      </c>
      <c r="AC2658">
        <v>1.85</v>
      </c>
      <c r="AD2658">
        <v>0</v>
      </c>
      <c r="AE2658" s="7">
        <v>18125904.486251809</v>
      </c>
      <c r="AF2658" s="7">
        <v>34605381.107091174</v>
      </c>
    </row>
    <row r="2659" spans="1:32" x14ac:dyDescent="0.2">
      <c r="A2659" t="s">
        <v>28</v>
      </c>
      <c r="B2659" t="s">
        <v>5768</v>
      </c>
      <c r="C2659">
        <v>50</v>
      </c>
      <c r="D2659">
        <v>115</v>
      </c>
      <c r="E2659">
        <v>49</v>
      </c>
      <c r="F2659">
        <v>100</v>
      </c>
      <c r="G2659" t="s">
        <v>10408</v>
      </c>
      <c r="H2659">
        <v>116</v>
      </c>
      <c r="I2659">
        <v>30127963</v>
      </c>
      <c r="J2659">
        <f t="shared" si="41"/>
        <v>3</v>
      </c>
      <c r="K2659" t="s">
        <v>7962</v>
      </c>
      <c r="L2659" t="s">
        <v>12866</v>
      </c>
      <c r="M2659" t="s">
        <v>12867</v>
      </c>
      <c r="N2659">
        <v>12596</v>
      </c>
      <c r="O2659">
        <v>525</v>
      </c>
      <c r="P2659" t="s">
        <v>12868</v>
      </c>
      <c r="Q2659">
        <v>0</v>
      </c>
      <c r="R2659" t="s">
        <v>12869</v>
      </c>
      <c r="S2659" t="s">
        <v>12870</v>
      </c>
      <c r="T2659">
        <v>64</v>
      </c>
      <c r="U2659" t="s">
        <v>37</v>
      </c>
      <c r="V2659" t="s">
        <v>38</v>
      </c>
      <c r="W2659" t="s">
        <v>38</v>
      </c>
      <c r="X2659" t="s">
        <v>94</v>
      </c>
      <c r="Y2659" s="1">
        <v>15000000</v>
      </c>
      <c r="Z2659">
        <v>2014</v>
      </c>
      <c r="AA2659">
        <v>110</v>
      </c>
      <c r="AB2659">
        <v>6.7</v>
      </c>
      <c r="AC2659">
        <v>1.85</v>
      </c>
      <c r="AD2659">
        <v>0</v>
      </c>
      <c r="AE2659" s="7">
        <v>15874524.714828897</v>
      </c>
      <c r="AF2659" s="7">
        <v>31884472.883396704</v>
      </c>
    </row>
    <row r="2660" spans="1:32" x14ac:dyDescent="0.2">
      <c r="A2660" t="s">
        <v>28</v>
      </c>
      <c r="B2660" t="s">
        <v>4618</v>
      </c>
      <c r="C2660">
        <v>96</v>
      </c>
      <c r="D2660">
        <v>106</v>
      </c>
      <c r="E2660">
        <v>61</v>
      </c>
      <c r="F2660">
        <v>649</v>
      </c>
      <c r="G2660" t="s">
        <v>12871</v>
      </c>
      <c r="H2660">
        <v>907</v>
      </c>
      <c r="I2660">
        <v>32645546</v>
      </c>
      <c r="J2660">
        <f t="shared" si="41"/>
        <v>3</v>
      </c>
      <c r="K2660" t="s">
        <v>3931</v>
      </c>
      <c r="L2660" t="s">
        <v>7511</v>
      </c>
      <c r="M2660" t="s">
        <v>12872</v>
      </c>
      <c r="N2660">
        <v>8427</v>
      </c>
      <c r="O2660">
        <v>3462</v>
      </c>
      <c r="P2660" t="s">
        <v>7796</v>
      </c>
      <c r="Q2660">
        <v>5</v>
      </c>
      <c r="R2660" t="s">
        <v>12873</v>
      </c>
      <c r="S2660" t="s">
        <v>12874</v>
      </c>
      <c r="T2660">
        <v>88</v>
      </c>
      <c r="U2660" t="s">
        <v>37</v>
      </c>
      <c r="V2660" t="s">
        <v>38</v>
      </c>
      <c r="W2660" t="s">
        <v>38</v>
      </c>
      <c r="X2660" t="s">
        <v>94</v>
      </c>
      <c r="Y2660" s="1">
        <v>14000000</v>
      </c>
      <c r="Z2660">
        <v>2005</v>
      </c>
      <c r="AA2660">
        <v>807</v>
      </c>
      <c r="AB2660">
        <v>6.4</v>
      </c>
      <c r="AC2660">
        <v>1.85</v>
      </c>
      <c r="AD2660">
        <v>1000</v>
      </c>
      <c r="AE2660" s="7">
        <v>17956989.247311827</v>
      </c>
      <c r="AF2660" s="7">
        <v>41872551.321044549</v>
      </c>
    </row>
    <row r="2661" spans="1:32" x14ac:dyDescent="0.2">
      <c r="A2661" t="s">
        <v>28</v>
      </c>
      <c r="B2661" t="s">
        <v>12875</v>
      </c>
      <c r="C2661">
        <v>68</v>
      </c>
      <c r="D2661">
        <v>124</v>
      </c>
      <c r="E2661">
        <v>107</v>
      </c>
      <c r="F2661">
        <v>865</v>
      </c>
      <c r="G2661" t="s">
        <v>2231</v>
      </c>
      <c r="H2661">
        <v>1000</v>
      </c>
      <c r="I2661">
        <v>27441122</v>
      </c>
      <c r="J2661">
        <f t="shared" si="41"/>
        <v>3</v>
      </c>
      <c r="K2661" t="s">
        <v>4914</v>
      </c>
      <c r="L2661" t="s">
        <v>1231</v>
      </c>
      <c r="M2661" t="s">
        <v>12876</v>
      </c>
      <c r="N2661">
        <v>14322</v>
      </c>
      <c r="O2661">
        <v>5135</v>
      </c>
      <c r="P2661" t="s">
        <v>5968</v>
      </c>
      <c r="Q2661">
        <v>0</v>
      </c>
      <c r="R2661" t="s">
        <v>12877</v>
      </c>
      <c r="S2661" t="s">
        <v>12878</v>
      </c>
      <c r="T2661">
        <v>116</v>
      </c>
      <c r="U2661" t="s">
        <v>37</v>
      </c>
      <c r="V2661" t="s">
        <v>38</v>
      </c>
      <c r="W2661" t="s">
        <v>38</v>
      </c>
      <c r="X2661" t="s">
        <v>39</v>
      </c>
      <c r="Y2661" s="1">
        <v>15000000</v>
      </c>
      <c r="Z2661">
        <v>2000</v>
      </c>
      <c r="AA2661">
        <v>886</v>
      </c>
      <c r="AB2661">
        <v>7.2</v>
      </c>
      <c r="AC2661">
        <v>1.85</v>
      </c>
      <c r="AD2661">
        <v>0</v>
      </c>
      <c r="AE2661" s="7">
        <v>21820557.491289202</v>
      </c>
      <c r="AF2661" s="7">
        <v>39918705.348432057</v>
      </c>
    </row>
    <row r="2662" spans="1:32" x14ac:dyDescent="0.2">
      <c r="A2662" t="s">
        <v>28</v>
      </c>
      <c r="B2662" t="s">
        <v>5475</v>
      </c>
      <c r="C2662">
        <v>111</v>
      </c>
      <c r="D2662">
        <v>107</v>
      </c>
      <c r="E2662">
        <v>5</v>
      </c>
      <c r="F2662">
        <v>141</v>
      </c>
      <c r="G2662" t="s">
        <v>5234</v>
      </c>
      <c r="H2662">
        <v>893</v>
      </c>
      <c r="I2662">
        <v>28014536</v>
      </c>
      <c r="J2662">
        <f t="shared" si="41"/>
        <v>5</v>
      </c>
      <c r="K2662" t="s">
        <v>1532</v>
      </c>
      <c r="L2662" t="s">
        <v>3489</v>
      </c>
      <c r="M2662" t="s">
        <v>12879</v>
      </c>
      <c r="N2662">
        <v>73347</v>
      </c>
      <c r="O2662">
        <v>2044</v>
      </c>
      <c r="P2662" t="s">
        <v>12880</v>
      </c>
      <c r="Q2662">
        <v>1</v>
      </c>
      <c r="R2662" t="s">
        <v>12881</v>
      </c>
      <c r="S2662" t="s">
        <v>12882</v>
      </c>
      <c r="T2662">
        <v>296</v>
      </c>
      <c r="U2662" t="s">
        <v>37</v>
      </c>
      <c r="V2662" t="s">
        <v>38</v>
      </c>
      <c r="W2662" t="s">
        <v>38</v>
      </c>
      <c r="X2662" t="s">
        <v>584</v>
      </c>
      <c r="Y2662" s="1">
        <v>15000000</v>
      </c>
      <c r="Z2662">
        <v>1997</v>
      </c>
      <c r="AA2662">
        <v>822</v>
      </c>
      <c r="AB2662">
        <v>7.4</v>
      </c>
      <c r="AC2662">
        <v>1.85</v>
      </c>
      <c r="AD2662">
        <v>0</v>
      </c>
      <c r="AE2662" s="7">
        <v>23411214.953271028</v>
      </c>
      <c r="AF2662" s="7">
        <v>43723621.607476637</v>
      </c>
    </row>
    <row r="2663" spans="1:32" x14ac:dyDescent="0.2">
      <c r="A2663" t="s">
        <v>28</v>
      </c>
      <c r="B2663" t="s">
        <v>12883</v>
      </c>
      <c r="C2663">
        <v>128</v>
      </c>
      <c r="D2663">
        <v>99</v>
      </c>
      <c r="E2663">
        <v>3</v>
      </c>
      <c r="F2663">
        <v>628</v>
      </c>
      <c r="G2663" t="s">
        <v>2600</v>
      </c>
      <c r="H2663">
        <v>14000</v>
      </c>
      <c r="I2663">
        <v>33860010</v>
      </c>
      <c r="J2663">
        <f t="shared" si="41"/>
        <v>2</v>
      </c>
      <c r="K2663" t="s">
        <v>1680</v>
      </c>
      <c r="L2663" t="s">
        <v>653</v>
      </c>
      <c r="M2663" t="s">
        <v>12884</v>
      </c>
      <c r="N2663">
        <v>33088</v>
      </c>
      <c r="O2663">
        <v>16461</v>
      </c>
      <c r="P2663" t="s">
        <v>7031</v>
      </c>
      <c r="Q2663">
        <v>3</v>
      </c>
      <c r="R2663" t="s">
        <v>12885</v>
      </c>
      <c r="S2663" t="s">
        <v>12886</v>
      </c>
      <c r="T2663">
        <v>143</v>
      </c>
      <c r="U2663" t="s">
        <v>37</v>
      </c>
      <c r="V2663" t="s">
        <v>38</v>
      </c>
      <c r="W2663" t="s">
        <v>38</v>
      </c>
      <c r="X2663" t="s">
        <v>39</v>
      </c>
      <c r="Y2663" s="1">
        <v>15000000</v>
      </c>
      <c r="Z2663">
        <v>2009</v>
      </c>
      <c r="AA2663">
        <v>982</v>
      </c>
      <c r="AB2663">
        <v>4.8</v>
      </c>
      <c r="AC2663">
        <v>1.85</v>
      </c>
      <c r="AD2663">
        <v>0</v>
      </c>
      <c r="AE2663" s="7">
        <v>17517482.517482519</v>
      </c>
      <c r="AF2663" s="7">
        <v>39542808.881118886</v>
      </c>
    </row>
    <row r="2664" spans="1:32" x14ac:dyDescent="0.2">
      <c r="A2664" t="s">
        <v>28</v>
      </c>
      <c r="B2664" t="s">
        <v>12887</v>
      </c>
      <c r="C2664">
        <v>160</v>
      </c>
      <c r="D2664">
        <v>90</v>
      </c>
      <c r="E2664">
        <v>31</v>
      </c>
      <c r="F2664">
        <v>162</v>
      </c>
      <c r="G2664" t="s">
        <v>12888</v>
      </c>
      <c r="H2664">
        <v>193</v>
      </c>
      <c r="I2664">
        <v>26421314</v>
      </c>
      <c r="J2664">
        <f t="shared" si="41"/>
        <v>5</v>
      </c>
      <c r="K2664" t="s">
        <v>12889</v>
      </c>
      <c r="L2664" t="s">
        <v>12890</v>
      </c>
      <c r="M2664" t="s">
        <v>12891</v>
      </c>
      <c r="N2664">
        <v>28964</v>
      </c>
      <c r="O2664">
        <v>608</v>
      </c>
      <c r="P2664" t="s">
        <v>12892</v>
      </c>
      <c r="Q2664">
        <v>0</v>
      </c>
      <c r="R2664" t="s">
        <v>12893</v>
      </c>
      <c r="S2664" t="s">
        <v>12894</v>
      </c>
      <c r="T2664">
        <v>457</v>
      </c>
      <c r="U2664" t="s">
        <v>37</v>
      </c>
      <c r="V2664" t="s">
        <v>38</v>
      </c>
      <c r="W2664" t="s">
        <v>38</v>
      </c>
      <c r="X2664" t="s">
        <v>584</v>
      </c>
      <c r="Y2664" s="1">
        <v>15000000</v>
      </c>
      <c r="Z2664">
        <v>2000</v>
      </c>
      <c r="AA2664">
        <v>184</v>
      </c>
      <c r="AB2664">
        <v>4</v>
      </c>
      <c r="AC2664">
        <v>1.85</v>
      </c>
      <c r="AD2664">
        <v>949</v>
      </c>
      <c r="AE2664" s="7">
        <v>21820557.491289202</v>
      </c>
      <c r="AF2664" s="7">
        <v>38435186.742160283</v>
      </c>
    </row>
    <row r="2665" spans="1:32" x14ac:dyDescent="0.2">
      <c r="A2665" t="s">
        <v>28</v>
      </c>
      <c r="B2665" t="s">
        <v>10958</v>
      </c>
      <c r="C2665">
        <v>93</v>
      </c>
      <c r="D2665">
        <v>101</v>
      </c>
      <c r="E2665">
        <v>26</v>
      </c>
      <c r="F2665">
        <v>266</v>
      </c>
      <c r="G2665" t="s">
        <v>12895</v>
      </c>
      <c r="H2665">
        <v>838</v>
      </c>
      <c r="I2665">
        <v>24881000</v>
      </c>
      <c r="J2665">
        <f t="shared" si="41"/>
        <v>4</v>
      </c>
      <c r="K2665" t="s">
        <v>894</v>
      </c>
      <c r="L2665" t="s">
        <v>7384</v>
      </c>
      <c r="M2665" t="s">
        <v>12896</v>
      </c>
      <c r="N2665">
        <v>57140</v>
      </c>
      <c r="O2665">
        <v>1812</v>
      </c>
      <c r="P2665" t="s">
        <v>12897</v>
      </c>
      <c r="Q2665">
        <v>0</v>
      </c>
      <c r="R2665" t="s">
        <v>12898</v>
      </c>
      <c r="S2665" t="s">
        <v>12899</v>
      </c>
      <c r="T2665">
        <v>195</v>
      </c>
      <c r="U2665" t="s">
        <v>37</v>
      </c>
      <c r="V2665" t="s">
        <v>38</v>
      </c>
      <c r="W2665" t="s">
        <v>38</v>
      </c>
      <c r="X2665" t="s">
        <v>584</v>
      </c>
      <c r="Y2665" s="1">
        <v>15000000</v>
      </c>
      <c r="Z2665">
        <v>1996</v>
      </c>
      <c r="AA2665">
        <v>328</v>
      </c>
      <c r="AB2665">
        <v>6.2</v>
      </c>
      <c r="AC2665">
        <v>1.85</v>
      </c>
      <c r="AD2665">
        <v>6000</v>
      </c>
      <c r="AE2665" s="7">
        <v>23948374.760994263</v>
      </c>
      <c r="AF2665" s="7">
        <v>39723967.495219886</v>
      </c>
    </row>
    <row r="2666" spans="1:32" x14ac:dyDescent="0.2">
      <c r="A2666" t="s">
        <v>28</v>
      </c>
      <c r="B2666" t="s">
        <v>4002</v>
      </c>
      <c r="C2666">
        <v>278</v>
      </c>
      <c r="D2666">
        <v>119</v>
      </c>
      <c r="E2666">
        <v>11000</v>
      </c>
      <c r="F2666">
        <v>400</v>
      </c>
      <c r="G2666" t="s">
        <v>8295</v>
      </c>
      <c r="H2666">
        <v>19000</v>
      </c>
      <c r="I2666">
        <v>23089926</v>
      </c>
      <c r="J2666">
        <f t="shared" si="41"/>
        <v>3</v>
      </c>
      <c r="K2666" t="s">
        <v>8920</v>
      </c>
      <c r="L2666" t="s">
        <v>99</v>
      </c>
      <c r="M2666" t="s">
        <v>12900</v>
      </c>
      <c r="N2666">
        <v>166269</v>
      </c>
      <c r="O2666">
        <v>20391</v>
      </c>
      <c r="P2666" t="s">
        <v>1126</v>
      </c>
      <c r="Q2666">
        <v>3</v>
      </c>
      <c r="R2666" t="s">
        <v>12901</v>
      </c>
      <c r="S2666" t="s">
        <v>12902</v>
      </c>
      <c r="T2666">
        <v>735</v>
      </c>
      <c r="U2666" t="s">
        <v>37</v>
      </c>
      <c r="V2666" t="s">
        <v>56</v>
      </c>
      <c r="W2666" t="s">
        <v>56</v>
      </c>
      <c r="X2666" t="s">
        <v>584</v>
      </c>
      <c r="Y2666" s="1">
        <v>15000000</v>
      </c>
      <c r="Z2666">
        <v>2005</v>
      </c>
      <c r="AA2666">
        <v>567</v>
      </c>
      <c r="AB2666">
        <v>7.7</v>
      </c>
      <c r="AC2666">
        <v>1.85</v>
      </c>
      <c r="AD2666">
        <v>0</v>
      </c>
      <c r="AE2666" s="7">
        <v>19239631.336405531</v>
      </c>
      <c r="AF2666" s="7">
        <v>29616110.921658985</v>
      </c>
    </row>
    <row r="2667" spans="1:32" x14ac:dyDescent="0.2">
      <c r="A2667" t="s">
        <v>28</v>
      </c>
      <c r="B2667" t="s">
        <v>12903</v>
      </c>
      <c r="C2667">
        <v>81</v>
      </c>
      <c r="D2667">
        <v>103</v>
      </c>
      <c r="E2667">
        <v>20</v>
      </c>
      <c r="F2667">
        <v>125</v>
      </c>
      <c r="G2667" t="s">
        <v>12904</v>
      </c>
      <c r="H2667">
        <v>512</v>
      </c>
      <c r="I2667">
        <v>26161406</v>
      </c>
      <c r="J2667">
        <f t="shared" si="41"/>
        <v>4</v>
      </c>
      <c r="K2667" t="s">
        <v>786</v>
      </c>
      <c r="L2667" t="s">
        <v>12905</v>
      </c>
      <c r="M2667" t="s">
        <v>12906</v>
      </c>
      <c r="N2667">
        <v>13874</v>
      </c>
      <c r="O2667">
        <v>1002</v>
      </c>
      <c r="P2667" t="s">
        <v>12907</v>
      </c>
      <c r="Q2667">
        <v>2</v>
      </c>
      <c r="R2667" t="s">
        <v>12908</v>
      </c>
      <c r="S2667" t="s">
        <v>12909</v>
      </c>
      <c r="T2667">
        <v>52</v>
      </c>
      <c r="U2667" t="s">
        <v>37</v>
      </c>
      <c r="V2667" t="s">
        <v>38</v>
      </c>
      <c r="W2667" t="s">
        <v>38</v>
      </c>
      <c r="X2667" t="s">
        <v>276</v>
      </c>
      <c r="Y2667" s="1">
        <v>15000000</v>
      </c>
      <c r="Z2667">
        <v>2010</v>
      </c>
      <c r="AA2667">
        <v>316</v>
      </c>
      <c r="AB2667">
        <v>6.7</v>
      </c>
      <c r="AC2667">
        <v>2.35</v>
      </c>
      <c r="AD2667">
        <v>0</v>
      </c>
      <c r="AE2667" s="7">
        <v>17228335.6258597</v>
      </c>
      <c r="AF2667" s="7">
        <v>30047832.200825311</v>
      </c>
    </row>
    <row r="2668" spans="1:32" x14ac:dyDescent="0.2">
      <c r="A2668" t="s">
        <v>28</v>
      </c>
      <c r="B2668" t="s">
        <v>12559</v>
      </c>
      <c r="C2668">
        <v>58</v>
      </c>
      <c r="D2668">
        <v>134</v>
      </c>
      <c r="E2668">
        <v>133</v>
      </c>
      <c r="F2668">
        <v>258</v>
      </c>
      <c r="G2668" t="s">
        <v>11483</v>
      </c>
      <c r="H2668">
        <v>12000</v>
      </c>
      <c r="I2668">
        <v>22954968</v>
      </c>
      <c r="J2668">
        <f t="shared" si="41"/>
        <v>2</v>
      </c>
      <c r="K2668" t="s">
        <v>213</v>
      </c>
      <c r="L2668" t="s">
        <v>761</v>
      </c>
      <c r="M2668" t="s">
        <v>12910</v>
      </c>
      <c r="N2668">
        <v>45703</v>
      </c>
      <c r="O2668">
        <v>12749</v>
      </c>
      <c r="P2668" t="s">
        <v>8980</v>
      </c>
      <c r="Q2668">
        <v>1</v>
      </c>
      <c r="R2668" t="s">
        <v>12911</v>
      </c>
      <c r="S2668" t="s">
        <v>12912</v>
      </c>
      <c r="T2668">
        <v>156</v>
      </c>
      <c r="U2668" t="s">
        <v>37</v>
      </c>
      <c r="V2668" t="s">
        <v>56</v>
      </c>
      <c r="W2668" t="s">
        <v>56</v>
      </c>
      <c r="X2668" t="s">
        <v>94</v>
      </c>
      <c r="Y2668" s="1">
        <v>11500000</v>
      </c>
      <c r="Z2668">
        <v>1993</v>
      </c>
      <c r="AA2668">
        <v>310</v>
      </c>
      <c r="AB2668">
        <v>7.9</v>
      </c>
      <c r="AC2668">
        <v>2.35</v>
      </c>
      <c r="AD2668">
        <v>0</v>
      </c>
      <c r="AE2668" s="7">
        <v>19935986.159169551</v>
      </c>
      <c r="AF2668" s="7">
        <v>39793906.463667817</v>
      </c>
    </row>
    <row r="2669" spans="1:32" x14ac:dyDescent="0.2">
      <c r="A2669" t="s">
        <v>28</v>
      </c>
      <c r="B2669" t="s">
        <v>7075</v>
      </c>
      <c r="C2669">
        <v>153</v>
      </c>
      <c r="D2669">
        <v>155</v>
      </c>
      <c r="E2669">
        <v>0</v>
      </c>
      <c r="F2669">
        <v>170</v>
      </c>
      <c r="G2669" t="s">
        <v>12913</v>
      </c>
      <c r="H2669">
        <v>3000</v>
      </c>
      <c r="I2669">
        <v>26384919</v>
      </c>
      <c r="J2669">
        <f t="shared" si="41"/>
        <v>1</v>
      </c>
      <c r="K2669" t="s">
        <v>3408</v>
      </c>
      <c r="L2669" t="s">
        <v>251</v>
      </c>
      <c r="M2669" t="s">
        <v>12914</v>
      </c>
      <c r="N2669">
        <v>189032</v>
      </c>
      <c r="O2669">
        <v>3677</v>
      </c>
      <c r="P2669" t="s">
        <v>12915</v>
      </c>
      <c r="Q2669">
        <v>1</v>
      </c>
      <c r="R2669" t="s">
        <v>12916</v>
      </c>
      <c r="S2669" t="s">
        <v>12917</v>
      </c>
      <c r="T2669">
        <v>560</v>
      </c>
      <c r="U2669" t="s">
        <v>37</v>
      </c>
      <c r="V2669" t="s">
        <v>38</v>
      </c>
      <c r="W2669" t="s">
        <v>38</v>
      </c>
      <c r="X2669" t="s">
        <v>584</v>
      </c>
      <c r="Y2669" s="1">
        <v>15000000</v>
      </c>
      <c r="Z2669">
        <v>1997</v>
      </c>
      <c r="AA2669">
        <v>360</v>
      </c>
      <c r="AB2669">
        <v>7.9</v>
      </c>
      <c r="AC2669">
        <v>2.35</v>
      </c>
      <c r="AD2669">
        <v>0</v>
      </c>
      <c r="AE2669" s="7">
        <v>23411214.953271028</v>
      </c>
      <c r="AF2669" s="7">
        <v>41180200.68224299</v>
      </c>
    </row>
    <row r="2670" spans="1:32" x14ac:dyDescent="0.2">
      <c r="A2670" t="s">
        <v>28</v>
      </c>
      <c r="B2670" t="s">
        <v>12235</v>
      </c>
      <c r="C2670">
        <v>25</v>
      </c>
      <c r="D2670">
        <v>94</v>
      </c>
      <c r="E2670">
        <v>11</v>
      </c>
      <c r="F2670">
        <v>232</v>
      </c>
      <c r="G2670" t="s">
        <v>7626</v>
      </c>
      <c r="H2670">
        <v>1000</v>
      </c>
      <c r="I2670">
        <v>22189039</v>
      </c>
      <c r="J2670">
        <f t="shared" si="41"/>
        <v>5</v>
      </c>
      <c r="K2670" t="s">
        <v>5805</v>
      </c>
      <c r="L2670" t="s">
        <v>2453</v>
      </c>
      <c r="M2670" t="s">
        <v>12918</v>
      </c>
      <c r="N2670">
        <v>17074</v>
      </c>
      <c r="O2670">
        <v>2210</v>
      </c>
      <c r="P2670" t="s">
        <v>12919</v>
      </c>
      <c r="Q2670">
        <v>0</v>
      </c>
      <c r="R2670" t="s">
        <v>12920</v>
      </c>
      <c r="S2670" t="s">
        <v>12921</v>
      </c>
      <c r="T2670">
        <v>55</v>
      </c>
      <c r="U2670" t="s">
        <v>37</v>
      </c>
      <c r="V2670" t="s">
        <v>38</v>
      </c>
      <c r="W2670" t="s">
        <v>38</v>
      </c>
      <c r="X2670" t="s">
        <v>584</v>
      </c>
      <c r="Y2670" s="1">
        <v>15000000</v>
      </c>
      <c r="Z2670">
        <v>1993</v>
      </c>
      <c r="AA2670">
        <v>605</v>
      </c>
      <c r="AB2670">
        <v>5.5</v>
      </c>
      <c r="AC2670">
        <v>1.85</v>
      </c>
      <c r="AD2670">
        <v>466</v>
      </c>
      <c r="AE2670" s="7">
        <v>26003460.207612455</v>
      </c>
      <c r="AF2670" s="7">
        <v>38466119.512110725</v>
      </c>
    </row>
    <row r="2671" spans="1:32" x14ac:dyDescent="0.2">
      <c r="A2671" t="s">
        <v>28</v>
      </c>
      <c r="B2671" t="s">
        <v>12922</v>
      </c>
      <c r="C2671">
        <v>46</v>
      </c>
      <c r="D2671">
        <v>95</v>
      </c>
      <c r="E2671">
        <v>15</v>
      </c>
      <c r="F2671">
        <v>461</v>
      </c>
      <c r="G2671" t="s">
        <v>12923</v>
      </c>
      <c r="H2671">
        <v>1000</v>
      </c>
      <c r="I2671">
        <v>20998709</v>
      </c>
      <c r="J2671">
        <f t="shared" si="41"/>
        <v>3</v>
      </c>
      <c r="K2671" t="s">
        <v>3270</v>
      </c>
      <c r="L2671" t="s">
        <v>3384</v>
      </c>
      <c r="M2671" t="s">
        <v>12924</v>
      </c>
      <c r="N2671">
        <v>6095</v>
      </c>
      <c r="O2671">
        <v>3845</v>
      </c>
      <c r="P2671" t="s">
        <v>3224</v>
      </c>
      <c r="Q2671">
        <v>0</v>
      </c>
      <c r="R2671" t="s">
        <v>12925</v>
      </c>
      <c r="S2671" t="s">
        <v>12926</v>
      </c>
      <c r="T2671">
        <v>76</v>
      </c>
      <c r="U2671" t="s">
        <v>37</v>
      </c>
      <c r="V2671" t="s">
        <v>38</v>
      </c>
      <c r="W2671" t="s">
        <v>38</v>
      </c>
      <c r="X2671" t="s">
        <v>94</v>
      </c>
      <c r="Y2671" s="1">
        <v>15000000</v>
      </c>
      <c r="Z2671">
        <v>2006</v>
      </c>
      <c r="AA2671">
        <v>786</v>
      </c>
      <c r="AB2671">
        <v>6.2</v>
      </c>
      <c r="AC2671">
        <v>2.35</v>
      </c>
      <c r="AD2671">
        <v>1000</v>
      </c>
      <c r="AE2671" s="7">
        <v>18638392.857142858</v>
      </c>
      <c r="AF2671" s="7">
        <v>26092145.855654765</v>
      </c>
    </row>
    <row r="2672" spans="1:32" x14ac:dyDescent="0.2">
      <c r="A2672" t="s">
        <v>28</v>
      </c>
      <c r="B2672" t="s">
        <v>12927</v>
      </c>
      <c r="C2672">
        <v>161</v>
      </c>
      <c r="D2672">
        <v>89</v>
      </c>
      <c r="E2672">
        <v>7</v>
      </c>
      <c r="F2672">
        <v>399</v>
      </c>
      <c r="G2672" t="s">
        <v>7008</v>
      </c>
      <c r="H2672">
        <v>919</v>
      </c>
      <c r="I2672">
        <v>20801344</v>
      </c>
      <c r="J2672">
        <f t="shared" si="41"/>
        <v>1</v>
      </c>
      <c r="K2672" t="s">
        <v>6402</v>
      </c>
      <c r="L2672" t="s">
        <v>7000</v>
      </c>
      <c r="M2672" t="s">
        <v>12928</v>
      </c>
      <c r="N2672">
        <v>49721</v>
      </c>
      <c r="O2672">
        <v>2559</v>
      </c>
      <c r="P2672" t="s">
        <v>5514</v>
      </c>
      <c r="Q2672">
        <v>0</v>
      </c>
      <c r="R2672" t="s">
        <v>12929</v>
      </c>
      <c r="S2672" t="s">
        <v>12930</v>
      </c>
      <c r="T2672">
        <v>211</v>
      </c>
      <c r="U2672" t="s">
        <v>37</v>
      </c>
      <c r="V2672" t="s">
        <v>38</v>
      </c>
      <c r="W2672" t="s">
        <v>38</v>
      </c>
      <c r="X2672" t="s">
        <v>584</v>
      </c>
      <c r="Y2672" s="1">
        <v>15000000</v>
      </c>
      <c r="Z2672">
        <v>2007</v>
      </c>
      <c r="AA2672">
        <v>557</v>
      </c>
      <c r="AB2672">
        <v>5.0999999999999996</v>
      </c>
      <c r="AC2672">
        <v>2.35</v>
      </c>
      <c r="AD2672">
        <v>0</v>
      </c>
      <c r="AE2672" s="7">
        <v>18125904.486251809</v>
      </c>
      <c r="AF2672" s="7">
        <v>25136211.635311142</v>
      </c>
    </row>
    <row r="2673" spans="1:32" x14ac:dyDescent="0.2">
      <c r="A2673" t="s">
        <v>28</v>
      </c>
      <c r="B2673" t="s">
        <v>12931</v>
      </c>
      <c r="C2673">
        <v>108</v>
      </c>
      <c r="D2673">
        <v>97</v>
      </c>
      <c r="E2673">
        <v>83</v>
      </c>
      <c r="F2673">
        <v>579</v>
      </c>
      <c r="G2673" t="s">
        <v>12932</v>
      </c>
      <c r="H2673">
        <v>912</v>
      </c>
      <c r="I2673">
        <v>21468807</v>
      </c>
      <c r="J2673">
        <f t="shared" si="41"/>
        <v>3</v>
      </c>
      <c r="K2673" t="s">
        <v>3029</v>
      </c>
      <c r="L2673" t="s">
        <v>3076</v>
      </c>
      <c r="M2673" t="s">
        <v>12933</v>
      </c>
      <c r="N2673">
        <v>13048</v>
      </c>
      <c r="O2673">
        <v>2682</v>
      </c>
      <c r="P2673" t="s">
        <v>4055</v>
      </c>
      <c r="Q2673">
        <v>2</v>
      </c>
      <c r="R2673" t="s">
        <v>12934</v>
      </c>
      <c r="S2673" t="s">
        <v>12935</v>
      </c>
      <c r="T2673">
        <v>227</v>
      </c>
      <c r="U2673" t="s">
        <v>37</v>
      </c>
      <c r="V2673" t="s">
        <v>38</v>
      </c>
      <c r="W2673" t="s">
        <v>38</v>
      </c>
      <c r="X2673" t="s">
        <v>584</v>
      </c>
      <c r="Y2673" s="1">
        <v>14000000</v>
      </c>
      <c r="Z2673">
        <v>2000</v>
      </c>
      <c r="AA2673">
        <v>786</v>
      </c>
      <c r="AB2673">
        <v>4.0999999999999996</v>
      </c>
      <c r="AC2673">
        <v>2.35</v>
      </c>
      <c r="AD2673">
        <v>243</v>
      </c>
      <c r="AE2673" s="7">
        <v>20365853.658536587</v>
      </c>
      <c r="AF2673" s="7">
        <v>31230755.827526137</v>
      </c>
    </row>
    <row r="2674" spans="1:32" x14ac:dyDescent="0.2">
      <c r="A2674" t="s">
        <v>28</v>
      </c>
      <c r="B2674" t="s">
        <v>4052</v>
      </c>
      <c r="C2674">
        <v>69</v>
      </c>
      <c r="D2674">
        <v>90</v>
      </c>
      <c r="E2674">
        <v>13</v>
      </c>
      <c r="F2674">
        <v>613</v>
      </c>
      <c r="G2674" t="s">
        <v>5104</v>
      </c>
      <c r="H2674">
        <v>882</v>
      </c>
      <c r="I2674">
        <v>19158074</v>
      </c>
      <c r="J2674">
        <f t="shared" si="41"/>
        <v>4</v>
      </c>
      <c r="K2674" t="s">
        <v>1995</v>
      </c>
      <c r="L2674" t="s">
        <v>187</v>
      </c>
      <c r="M2674" t="s">
        <v>12936</v>
      </c>
      <c r="N2674">
        <v>17983</v>
      </c>
      <c r="O2674">
        <v>2661</v>
      </c>
      <c r="P2674" t="s">
        <v>6784</v>
      </c>
      <c r="Q2674">
        <v>2</v>
      </c>
      <c r="R2674" t="s">
        <v>12937</v>
      </c>
      <c r="S2674" t="s">
        <v>12938</v>
      </c>
      <c r="T2674">
        <v>127</v>
      </c>
      <c r="U2674" t="s">
        <v>37</v>
      </c>
      <c r="V2674" t="s">
        <v>38</v>
      </c>
      <c r="W2674" t="s">
        <v>38</v>
      </c>
      <c r="X2674" t="s">
        <v>94</v>
      </c>
      <c r="Y2674" s="1">
        <v>15000000</v>
      </c>
      <c r="Z2674">
        <v>2002</v>
      </c>
      <c r="AA2674">
        <v>874</v>
      </c>
      <c r="AB2674">
        <v>6.7</v>
      </c>
      <c r="AC2674">
        <v>2.35</v>
      </c>
      <c r="AD2674">
        <v>0</v>
      </c>
      <c r="AE2674" s="7">
        <v>20886603.668704834</v>
      </c>
      <c r="AF2674" s="7">
        <v>26676473.246247914</v>
      </c>
    </row>
    <row r="2675" spans="1:32" x14ac:dyDescent="0.2">
      <c r="A2675" t="s">
        <v>28</v>
      </c>
      <c r="B2675" t="s">
        <v>12939</v>
      </c>
      <c r="C2675">
        <v>78</v>
      </c>
      <c r="D2675">
        <v>92</v>
      </c>
      <c r="E2675">
        <v>8</v>
      </c>
      <c r="F2675">
        <v>129</v>
      </c>
      <c r="G2675" t="s">
        <v>12940</v>
      </c>
      <c r="H2675">
        <v>472</v>
      </c>
      <c r="I2675">
        <v>18843314</v>
      </c>
      <c r="J2675">
        <f t="shared" si="41"/>
        <v>3</v>
      </c>
      <c r="K2675" t="s">
        <v>922</v>
      </c>
      <c r="L2675" t="s">
        <v>11123</v>
      </c>
      <c r="M2675" t="s">
        <v>12941</v>
      </c>
      <c r="N2675">
        <v>27486</v>
      </c>
      <c r="O2675">
        <v>1045</v>
      </c>
      <c r="P2675" t="s">
        <v>10319</v>
      </c>
      <c r="Q2675">
        <v>1</v>
      </c>
      <c r="R2675" t="s">
        <v>12942</v>
      </c>
      <c r="S2675" t="s">
        <v>12943</v>
      </c>
      <c r="T2675">
        <v>284</v>
      </c>
      <c r="U2675" t="s">
        <v>37</v>
      </c>
      <c r="V2675" t="s">
        <v>38</v>
      </c>
      <c r="W2675" t="s">
        <v>38</v>
      </c>
      <c r="X2675" t="s">
        <v>39</v>
      </c>
      <c r="Y2675" s="1">
        <v>20000000</v>
      </c>
      <c r="Z2675">
        <v>2006</v>
      </c>
      <c r="AA2675">
        <v>239</v>
      </c>
      <c r="AB2675">
        <v>4.7</v>
      </c>
      <c r="AC2675">
        <v>1.85</v>
      </c>
      <c r="AD2675">
        <v>0</v>
      </c>
      <c r="AE2675" s="7">
        <v>24851190.476190478</v>
      </c>
      <c r="AF2675" s="7">
        <v>23413939.270833336</v>
      </c>
    </row>
    <row r="2676" spans="1:32" x14ac:dyDescent="0.2">
      <c r="A2676" t="s">
        <v>28</v>
      </c>
      <c r="B2676" t="s">
        <v>12944</v>
      </c>
      <c r="C2676">
        <v>129</v>
      </c>
      <c r="D2676">
        <v>100</v>
      </c>
      <c r="E2676">
        <v>10</v>
      </c>
      <c r="F2676">
        <v>415</v>
      </c>
      <c r="G2676" t="s">
        <v>2100</v>
      </c>
      <c r="H2676">
        <v>826</v>
      </c>
      <c r="I2676">
        <v>20566327</v>
      </c>
      <c r="J2676">
        <f t="shared" si="41"/>
        <v>2</v>
      </c>
      <c r="K2676" t="s">
        <v>2135</v>
      </c>
      <c r="L2676" t="s">
        <v>6381</v>
      </c>
      <c r="M2676" t="s">
        <v>12945</v>
      </c>
      <c r="N2676">
        <v>15385</v>
      </c>
      <c r="O2676">
        <v>2958</v>
      </c>
      <c r="P2676" t="s">
        <v>3209</v>
      </c>
      <c r="Q2676">
        <v>2</v>
      </c>
      <c r="R2676" t="s">
        <v>12946</v>
      </c>
      <c r="S2676" t="s">
        <v>12947</v>
      </c>
      <c r="T2676">
        <v>84</v>
      </c>
      <c r="U2676" t="s">
        <v>37</v>
      </c>
      <c r="V2676" t="s">
        <v>38</v>
      </c>
      <c r="W2676" t="s">
        <v>38</v>
      </c>
      <c r="X2676" t="s">
        <v>584</v>
      </c>
      <c r="Y2676" s="1">
        <v>15000000</v>
      </c>
      <c r="Z2676">
        <v>2016</v>
      </c>
      <c r="AA2676">
        <v>622</v>
      </c>
      <c r="AB2676">
        <v>6.4</v>
      </c>
      <c r="AC2676">
        <v>2.35</v>
      </c>
      <c r="AD2676">
        <v>0</v>
      </c>
      <c r="AE2676" s="7">
        <v>15656250</v>
      </c>
      <c r="AF2676" s="7">
        <v>21466103.806249999</v>
      </c>
    </row>
    <row r="2677" spans="1:32" x14ac:dyDescent="0.2">
      <c r="A2677" t="s">
        <v>28</v>
      </c>
      <c r="B2677" t="s">
        <v>11042</v>
      </c>
      <c r="C2677">
        <v>135</v>
      </c>
      <c r="D2677">
        <v>117</v>
      </c>
      <c r="E2677">
        <v>19</v>
      </c>
      <c r="F2677">
        <v>461</v>
      </c>
      <c r="G2677" t="s">
        <v>12948</v>
      </c>
      <c r="H2677">
        <v>3000</v>
      </c>
      <c r="I2677">
        <v>20218921</v>
      </c>
      <c r="J2677">
        <f t="shared" si="41"/>
        <v>2</v>
      </c>
      <c r="K2677" t="s">
        <v>6198</v>
      </c>
      <c r="L2677" t="s">
        <v>4516</v>
      </c>
      <c r="M2677" t="s">
        <v>12949</v>
      </c>
      <c r="N2677">
        <v>14814</v>
      </c>
      <c r="O2677">
        <v>4204</v>
      </c>
      <c r="P2677" t="s">
        <v>3224</v>
      </c>
      <c r="Q2677">
        <v>4</v>
      </c>
      <c r="R2677" t="s">
        <v>12950</v>
      </c>
      <c r="S2677" t="s">
        <v>12951</v>
      </c>
      <c r="T2677">
        <v>114</v>
      </c>
      <c r="U2677" t="s">
        <v>37</v>
      </c>
      <c r="V2677" t="s">
        <v>12952</v>
      </c>
      <c r="W2677" t="s">
        <v>12952</v>
      </c>
      <c r="X2677" t="s">
        <v>39</v>
      </c>
      <c r="Y2677" s="1">
        <v>15000000</v>
      </c>
      <c r="Z2677">
        <v>2010</v>
      </c>
      <c r="AA2677">
        <v>646</v>
      </c>
      <c r="AB2677">
        <v>6.3</v>
      </c>
      <c r="AC2677">
        <v>2.35</v>
      </c>
      <c r="AD2677">
        <v>0</v>
      </c>
      <c r="AE2677" s="7">
        <v>17228335.6258597</v>
      </c>
      <c r="AF2677" s="7">
        <v>23222557.13204952</v>
      </c>
    </row>
    <row r="2678" spans="1:32" x14ac:dyDescent="0.2">
      <c r="A2678" t="s">
        <v>28</v>
      </c>
      <c r="B2678" t="s">
        <v>12953</v>
      </c>
      <c r="C2678">
        <v>96</v>
      </c>
      <c r="D2678">
        <v>84</v>
      </c>
      <c r="E2678">
        <v>119</v>
      </c>
      <c r="F2678">
        <v>918</v>
      </c>
      <c r="G2678" t="s">
        <v>2641</v>
      </c>
      <c r="H2678">
        <v>989</v>
      </c>
      <c r="I2678">
        <v>17411331</v>
      </c>
      <c r="J2678">
        <f t="shared" si="41"/>
        <v>4</v>
      </c>
      <c r="K2678" t="s">
        <v>4276</v>
      </c>
      <c r="L2678" t="s">
        <v>351</v>
      </c>
      <c r="M2678" t="s">
        <v>12954</v>
      </c>
      <c r="N2678">
        <v>17328</v>
      </c>
      <c r="O2678">
        <v>4660</v>
      </c>
      <c r="P2678" t="s">
        <v>9425</v>
      </c>
      <c r="Q2678">
        <v>3</v>
      </c>
      <c r="R2678" t="s">
        <v>12955</v>
      </c>
      <c r="S2678" t="s">
        <v>12956</v>
      </c>
      <c r="T2678">
        <v>237</v>
      </c>
      <c r="U2678" t="s">
        <v>37</v>
      </c>
      <c r="V2678" t="s">
        <v>369</v>
      </c>
      <c r="W2678" t="s">
        <v>369</v>
      </c>
      <c r="X2678" t="s">
        <v>584</v>
      </c>
      <c r="Y2678" s="1">
        <v>15000000</v>
      </c>
      <c r="Z2678">
        <v>1998</v>
      </c>
      <c r="AA2678">
        <v>982</v>
      </c>
      <c r="AB2678">
        <v>5.5</v>
      </c>
      <c r="AC2678">
        <v>1.85</v>
      </c>
      <c r="AD2678">
        <v>673</v>
      </c>
      <c r="AE2678" s="7">
        <v>23052147.239263803</v>
      </c>
      <c r="AF2678" s="7">
        <v>26757904.389570553</v>
      </c>
    </row>
    <row r="2679" spans="1:32" x14ac:dyDescent="0.2">
      <c r="A2679" t="s">
        <v>28</v>
      </c>
      <c r="B2679" t="s">
        <v>12957</v>
      </c>
      <c r="C2679">
        <v>417</v>
      </c>
      <c r="D2679">
        <v>140</v>
      </c>
      <c r="E2679">
        <v>310</v>
      </c>
      <c r="F2679">
        <v>619</v>
      </c>
      <c r="G2679" t="s">
        <v>1024</v>
      </c>
      <c r="H2679">
        <v>33000</v>
      </c>
      <c r="I2679">
        <v>21383298</v>
      </c>
      <c r="J2679">
        <f t="shared" si="41"/>
        <v>3</v>
      </c>
      <c r="K2679" t="s">
        <v>2124</v>
      </c>
      <c r="L2679" t="s">
        <v>4212</v>
      </c>
      <c r="M2679" t="s">
        <v>12958</v>
      </c>
      <c r="N2679">
        <v>187170</v>
      </c>
      <c r="O2679">
        <v>34413</v>
      </c>
      <c r="P2679" t="s">
        <v>12959</v>
      </c>
      <c r="Q2679">
        <v>3</v>
      </c>
      <c r="R2679" t="s">
        <v>12960</v>
      </c>
      <c r="S2679" t="s">
        <v>12961</v>
      </c>
      <c r="T2679">
        <v>376</v>
      </c>
      <c r="U2679" t="s">
        <v>37</v>
      </c>
      <c r="V2679" t="s">
        <v>38</v>
      </c>
      <c r="W2679" t="s">
        <v>38</v>
      </c>
      <c r="X2679" t="s">
        <v>584</v>
      </c>
      <c r="Y2679" s="1">
        <v>15000000</v>
      </c>
      <c r="Z2679">
        <v>2012</v>
      </c>
      <c r="AA2679">
        <v>748</v>
      </c>
      <c r="AB2679">
        <v>7.3</v>
      </c>
      <c r="AC2679">
        <v>2.35</v>
      </c>
      <c r="AD2679">
        <v>47000</v>
      </c>
      <c r="AE2679" s="7">
        <v>16365418.118466899</v>
      </c>
      <c r="AF2679" s="7">
        <v>23329774.168118466</v>
      </c>
    </row>
    <row r="2680" spans="1:32" x14ac:dyDescent="0.2">
      <c r="A2680" t="s">
        <v>28</v>
      </c>
      <c r="B2680" t="s">
        <v>1488</v>
      </c>
      <c r="C2680">
        <v>172</v>
      </c>
      <c r="D2680">
        <v>108</v>
      </c>
      <c r="E2680">
        <v>79</v>
      </c>
      <c r="F2680">
        <v>537</v>
      </c>
      <c r="G2680" t="s">
        <v>12962</v>
      </c>
      <c r="H2680">
        <v>775</v>
      </c>
      <c r="I2680">
        <v>24984868</v>
      </c>
      <c r="J2680">
        <f t="shared" si="41"/>
        <v>3</v>
      </c>
      <c r="K2680" t="s">
        <v>333</v>
      </c>
      <c r="L2680" t="s">
        <v>9392</v>
      </c>
      <c r="M2680" t="s">
        <v>12963</v>
      </c>
      <c r="N2680">
        <v>50056</v>
      </c>
      <c r="O2680">
        <v>3033</v>
      </c>
      <c r="P2680" t="s">
        <v>978</v>
      </c>
      <c r="Q2680">
        <v>2</v>
      </c>
      <c r="R2680" t="s">
        <v>12964</v>
      </c>
      <c r="S2680" t="s">
        <v>12965</v>
      </c>
      <c r="T2680">
        <v>152</v>
      </c>
      <c r="U2680" t="s">
        <v>37</v>
      </c>
      <c r="V2680" t="s">
        <v>38</v>
      </c>
      <c r="W2680" t="s">
        <v>38</v>
      </c>
      <c r="X2680" t="s">
        <v>584</v>
      </c>
      <c r="Y2680" s="1">
        <v>15000000</v>
      </c>
      <c r="Z2680">
        <v>2014</v>
      </c>
      <c r="AA2680">
        <v>614</v>
      </c>
      <c r="AB2680">
        <v>6.3</v>
      </c>
      <c r="AC2680">
        <v>2.35</v>
      </c>
      <c r="AD2680">
        <v>0</v>
      </c>
      <c r="AE2680" s="7">
        <v>15874524.714828897</v>
      </c>
      <c r="AF2680" s="7">
        <v>26441526.970849175</v>
      </c>
    </row>
    <row r="2681" spans="1:32" x14ac:dyDescent="0.2">
      <c r="A2681" t="s">
        <v>28</v>
      </c>
      <c r="B2681" t="s">
        <v>12966</v>
      </c>
      <c r="C2681">
        <v>88</v>
      </c>
      <c r="D2681">
        <v>109</v>
      </c>
      <c r="E2681">
        <v>11</v>
      </c>
      <c r="F2681">
        <v>159</v>
      </c>
      <c r="G2681" t="s">
        <v>5735</v>
      </c>
      <c r="H2681">
        <v>471</v>
      </c>
      <c r="I2681">
        <v>16459004</v>
      </c>
      <c r="J2681">
        <f t="shared" si="41"/>
        <v>3</v>
      </c>
      <c r="K2681" t="s">
        <v>1923</v>
      </c>
      <c r="L2681" t="s">
        <v>12967</v>
      </c>
      <c r="M2681" t="s">
        <v>12968</v>
      </c>
      <c r="N2681">
        <v>13320</v>
      </c>
      <c r="O2681">
        <v>1069</v>
      </c>
      <c r="P2681" t="s">
        <v>12969</v>
      </c>
      <c r="Q2681">
        <v>1</v>
      </c>
      <c r="R2681" t="s">
        <v>12970</v>
      </c>
      <c r="S2681" t="s">
        <v>12971</v>
      </c>
      <c r="T2681">
        <v>415</v>
      </c>
      <c r="U2681" t="s">
        <v>37</v>
      </c>
      <c r="V2681" t="s">
        <v>267</v>
      </c>
      <c r="W2681" t="s">
        <v>267</v>
      </c>
      <c r="X2681" t="s">
        <v>584</v>
      </c>
      <c r="Y2681" s="1">
        <v>15000000</v>
      </c>
      <c r="Z2681">
        <v>1999</v>
      </c>
      <c r="AA2681">
        <v>308</v>
      </c>
      <c r="AB2681">
        <v>4.9000000000000004</v>
      </c>
      <c r="AC2681">
        <v>2.35</v>
      </c>
      <c r="AD2681">
        <v>327</v>
      </c>
      <c r="AE2681" s="7">
        <v>22554021.608643457</v>
      </c>
      <c r="AF2681" s="7">
        <v>24747782.124849942</v>
      </c>
    </row>
    <row r="2682" spans="1:32" x14ac:dyDescent="0.2">
      <c r="A2682" t="s">
        <v>28</v>
      </c>
      <c r="B2682" t="s">
        <v>2270</v>
      </c>
      <c r="C2682">
        <v>388</v>
      </c>
      <c r="D2682">
        <v>131</v>
      </c>
      <c r="E2682">
        <v>0</v>
      </c>
      <c r="F2682">
        <v>383</v>
      </c>
      <c r="G2682" t="s">
        <v>2271</v>
      </c>
      <c r="H2682">
        <v>10000</v>
      </c>
      <c r="I2682">
        <v>15700000</v>
      </c>
      <c r="J2682">
        <f t="shared" si="41"/>
        <v>4</v>
      </c>
      <c r="K2682" t="s">
        <v>2173</v>
      </c>
      <c r="L2682" t="s">
        <v>886</v>
      </c>
      <c r="M2682" t="s">
        <v>12972</v>
      </c>
      <c r="N2682">
        <v>332065</v>
      </c>
      <c r="O2682">
        <v>11114</v>
      </c>
      <c r="P2682" t="s">
        <v>3246</v>
      </c>
      <c r="Q2682">
        <v>0</v>
      </c>
      <c r="R2682" t="s">
        <v>12973</v>
      </c>
      <c r="S2682" t="s">
        <v>12974</v>
      </c>
      <c r="T2682">
        <v>876</v>
      </c>
      <c r="U2682" t="s">
        <v>37</v>
      </c>
      <c r="V2682" t="s">
        <v>38</v>
      </c>
      <c r="W2682" t="s">
        <v>38</v>
      </c>
      <c r="X2682" t="s">
        <v>584</v>
      </c>
      <c r="Y2682" s="1">
        <v>15000000</v>
      </c>
      <c r="Z2682">
        <v>2008</v>
      </c>
      <c r="AA2682">
        <v>602</v>
      </c>
      <c r="AB2682">
        <v>7.6</v>
      </c>
      <c r="AC2682">
        <v>1.85</v>
      </c>
      <c r="AD2682">
        <v>16000</v>
      </c>
      <c r="AE2682" s="7">
        <v>17452392.011147235</v>
      </c>
      <c r="AF2682" s="7">
        <v>18266836.971667442</v>
      </c>
    </row>
    <row r="2683" spans="1:32" x14ac:dyDescent="0.2">
      <c r="A2683" t="s">
        <v>28</v>
      </c>
      <c r="B2683" t="s">
        <v>12975</v>
      </c>
      <c r="C2683">
        <v>45</v>
      </c>
      <c r="D2683">
        <v>114</v>
      </c>
      <c r="E2683">
        <v>73</v>
      </c>
      <c r="F2683">
        <v>563</v>
      </c>
      <c r="G2683" t="s">
        <v>12976</v>
      </c>
      <c r="H2683">
        <v>695</v>
      </c>
      <c r="I2683">
        <v>15100000</v>
      </c>
      <c r="J2683">
        <f t="shared" si="41"/>
        <v>4</v>
      </c>
      <c r="K2683" t="s">
        <v>2207</v>
      </c>
      <c r="L2683" t="s">
        <v>2845</v>
      </c>
      <c r="M2683" t="s">
        <v>12977</v>
      </c>
      <c r="N2683">
        <v>22797</v>
      </c>
      <c r="O2683">
        <v>3444</v>
      </c>
      <c r="P2683" t="s">
        <v>3887</v>
      </c>
      <c r="Q2683">
        <v>1</v>
      </c>
      <c r="R2683" t="s">
        <v>12978</v>
      </c>
      <c r="S2683" t="s">
        <v>12979</v>
      </c>
      <c r="T2683">
        <v>96</v>
      </c>
      <c r="U2683" t="s">
        <v>37</v>
      </c>
      <c r="V2683" t="s">
        <v>38</v>
      </c>
      <c r="W2683" t="s">
        <v>38</v>
      </c>
      <c r="X2683" t="s">
        <v>584</v>
      </c>
      <c r="Y2683" s="1">
        <v>15000000</v>
      </c>
      <c r="Z2683">
        <v>1984</v>
      </c>
      <c r="AA2683">
        <v>654</v>
      </c>
      <c r="AB2683">
        <v>6</v>
      </c>
      <c r="AC2683">
        <v>2.35</v>
      </c>
      <c r="AD2683">
        <v>0</v>
      </c>
      <c r="AE2683" s="7">
        <v>36164581.328200191</v>
      </c>
      <c r="AF2683" s="7">
        <v>36405678.537054859</v>
      </c>
    </row>
    <row r="2684" spans="1:32" x14ac:dyDescent="0.2">
      <c r="A2684" t="s">
        <v>28</v>
      </c>
      <c r="B2684" t="s">
        <v>8701</v>
      </c>
      <c r="C2684">
        <v>414</v>
      </c>
      <c r="D2684">
        <v>97</v>
      </c>
      <c r="E2684">
        <v>181</v>
      </c>
      <c r="F2684">
        <v>748</v>
      </c>
      <c r="G2684" t="s">
        <v>1045</v>
      </c>
      <c r="H2684">
        <v>11000</v>
      </c>
      <c r="I2684">
        <v>14938570</v>
      </c>
      <c r="J2684">
        <f t="shared" si="41"/>
        <v>2</v>
      </c>
      <c r="K2684" t="s">
        <v>1527</v>
      </c>
      <c r="L2684" t="s">
        <v>339</v>
      </c>
      <c r="M2684" t="s">
        <v>12980</v>
      </c>
      <c r="N2684">
        <v>111625</v>
      </c>
      <c r="O2684">
        <v>14025</v>
      </c>
      <c r="P2684" t="s">
        <v>1024</v>
      </c>
      <c r="Q2684">
        <v>1</v>
      </c>
      <c r="R2684" t="s">
        <v>12981</v>
      </c>
      <c r="S2684" t="s">
        <v>12982</v>
      </c>
      <c r="T2684">
        <v>369</v>
      </c>
      <c r="U2684" t="s">
        <v>37</v>
      </c>
      <c r="V2684" t="s">
        <v>38</v>
      </c>
      <c r="W2684" t="s">
        <v>38</v>
      </c>
      <c r="X2684" t="s">
        <v>584</v>
      </c>
      <c r="Y2684" s="1">
        <v>15000000</v>
      </c>
      <c r="Z2684">
        <v>2012</v>
      </c>
      <c r="AA2684">
        <v>820</v>
      </c>
      <c r="AB2684">
        <v>6.2</v>
      </c>
      <c r="AC2684">
        <v>2.35</v>
      </c>
      <c r="AD2684">
        <v>20000</v>
      </c>
      <c r="AE2684" s="7">
        <v>16365418.118466899</v>
      </c>
      <c r="AF2684" s="7">
        <v>16298396.276132405</v>
      </c>
    </row>
    <row r="2685" spans="1:32" x14ac:dyDescent="0.2">
      <c r="A2685" t="s">
        <v>28</v>
      </c>
      <c r="B2685" t="s">
        <v>10840</v>
      </c>
      <c r="C2685">
        <v>291</v>
      </c>
      <c r="D2685">
        <v>122</v>
      </c>
      <c r="E2685">
        <v>210</v>
      </c>
      <c r="F2685">
        <v>123</v>
      </c>
      <c r="G2685" t="s">
        <v>12983</v>
      </c>
      <c r="H2685">
        <v>22000</v>
      </c>
      <c r="I2685">
        <v>17237244</v>
      </c>
      <c r="J2685">
        <f t="shared" si="41"/>
        <v>3</v>
      </c>
      <c r="K2685" t="s">
        <v>2124</v>
      </c>
      <c r="L2685" t="s">
        <v>696</v>
      </c>
      <c r="M2685" t="s">
        <v>12984</v>
      </c>
      <c r="N2685">
        <v>57210</v>
      </c>
      <c r="O2685">
        <v>22574</v>
      </c>
      <c r="P2685" t="s">
        <v>12985</v>
      </c>
      <c r="Q2685">
        <v>3</v>
      </c>
      <c r="R2685" t="s">
        <v>12986</v>
      </c>
      <c r="S2685" t="s">
        <v>12987</v>
      </c>
      <c r="T2685">
        <v>158</v>
      </c>
      <c r="U2685" t="s">
        <v>37</v>
      </c>
      <c r="V2685" t="s">
        <v>56</v>
      </c>
      <c r="W2685" t="s">
        <v>56</v>
      </c>
      <c r="X2685" t="s">
        <v>584</v>
      </c>
      <c r="Y2685" s="1">
        <v>15000000</v>
      </c>
      <c r="Z2685">
        <v>2014</v>
      </c>
      <c r="AA2685">
        <v>164</v>
      </c>
      <c r="AB2685">
        <v>6.8</v>
      </c>
      <c r="AC2685">
        <v>2.35</v>
      </c>
      <c r="AD2685">
        <v>13000</v>
      </c>
      <c r="AE2685" s="7">
        <v>15874524.714828897</v>
      </c>
      <c r="AF2685" s="7">
        <v>18242203.72623574</v>
      </c>
    </row>
    <row r="2686" spans="1:32" x14ac:dyDescent="0.2">
      <c r="A2686" t="s">
        <v>28</v>
      </c>
      <c r="B2686" t="s">
        <v>12988</v>
      </c>
      <c r="C2686">
        <v>97</v>
      </c>
      <c r="D2686">
        <v>87</v>
      </c>
      <c r="E2686">
        <v>374</v>
      </c>
      <c r="F2686">
        <v>484</v>
      </c>
      <c r="G2686" t="s">
        <v>12267</v>
      </c>
      <c r="H2686">
        <v>826</v>
      </c>
      <c r="I2686">
        <v>14249005</v>
      </c>
      <c r="J2686">
        <f t="shared" si="41"/>
        <v>1</v>
      </c>
      <c r="K2686" t="s">
        <v>1670</v>
      </c>
      <c r="L2686" t="s">
        <v>903</v>
      </c>
      <c r="M2686" t="s">
        <v>12989</v>
      </c>
      <c r="N2686">
        <v>39788</v>
      </c>
      <c r="O2686">
        <v>2689</v>
      </c>
      <c r="P2686" t="s">
        <v>10595</v>
      </c>
      <c r="Q2686">
        <v>1</v>
      </c>
      <c r="R2686" t="s">
        <v>12990</v>
      </c>
      <c r="S2686" t="s">
        <v>12991</v>
      </c>
      <c r="T2686">
        <v>619</v>
      </c>
      <c r="U2686" t="s">
        <v>37</v>
      </c>
      <c r="V2686" t="s">
        <v>38</v>
      </c>
      <c r="W2686" t="s">
        <v>38</v>
      </c>
      <c r="X2686" t="s">
        <v>584</v>
      </c>
      <c r="Y2686" s="1">
        <v>15000000</v>
      </c>
      <c r="Z2686">
        <v>2001</v>
      </c>
      <c r="AA2686">
        <v>503</v>
      </c>
      <c r="AB2686">
        <v>4.5</v>
      </c>
      <c r="AC2686">
        <v>1.85</v>
      </c>
      <c r="AD2686">
        <v>0</v>
      </c>
      <c r="AE2686" s="7">
        <v>21216826.651609261</v>
      </c>
      <c r="AF2686" s="7">
        <v>20154577.936194241</v>
      </c>
    </row>
    <row r="2687" spans="1:32" x14ac:dyDescent="0.2">
      <c r="A2687" t="s">
        <v>28</v>
      </c>
      <c r="B2687" t="s">
        <v>12992</v>
      </c>
      <c r="C2687">
        <v>37</v>
      </c>
      <c r="D2687">
        <v>85</v>
      </c>
      <c r="E2687">
        <v>12</v>
      </c>
      <c r="F2687">
        <v>23</v>
      </c>
      <c r="G2687" t="s">
        <v>12993</v>
      </c>
      <c r="H2687">
        <v>354</v>
      </c>
      <c r="I2687">
        <v>12701880</v>
      </c>
      <c r="J2687">
        <f t="shared" si="41"/>
        <v>4</v>
      </c>
      <c r="K2687" t="s">
        <v>470</v>
      </c>
      <c r="L2687" t="s">
        <v>12994</v>
      </c>
      <c r="M2687" t="s">
        <v>12995</v>
      </c>
      <c r="N2687">
        <v>2037</v>
      </c>
      <c r="O2687">
        <v>568</v>
      </c>
      <c r="P2687" t="s">
        <v>12996</v>
      </c>
      <c r="Q2687">
        <v>0</v>
      </c>
      <c r="R2687" t="s">
        <v>12997</v>
      </c>
      <c r="S2687" t="s">
        <v>12998</v>
      </c>
      <c r="T2687">
        <v>22</v>
      </c>
      <c r="U2687" t="s">
        <v>37</v>
      </c>
      <c r="V2687" t="s">
        <v>38</v>
      </c>
      <c r="W2687" t="s">
        <v>38</v>
      </c>
      <c r="X2687" t="s">
        <v>276</v>
      </c>
      <c r="Y2687" s="1">
        <v>15000000</v>
      </c>
      <c r="Z2687">
        <v>2008</v>
      </c>
      <c r="AA2687">
        <v>173</v>
      </c>
      <c r="AB2687">
        <v>5.7</v>
      </c>
      <c r="AC2687">
        <v>1.85</v>
      </c>
      <c r="AD2687">
        <v>175</v>
      </c>
      <c r="AE2687" s="7">
        <v>17452392.011147235</v>
      </c>
      <c r="AF2687" s="7">
        <v>14778545.935903391</v>
      </c>
    </row>
    <row r="2688" spans="1:32" x14ac:dyDescent="0.2">
      <c r="A2688" t="s">
        <v>28</v>
      </c>
      <c r="B2688" t="s">
        <v>12999</v>
      </c>
      <c r="C2688">
        <v>68</v>
      </c>
      <c r="D2688">
        <v>85</v>
      </c>
      <c r="E2688">
        <v>0</v>
      </c>
      <c r="F2688">
        <v>44</v>
      </c>
      <c r="G2688" t="s">
        <v>13000</v>
      </c>
      <c r="H2688">
        <v>468</v>
      </c>
      <c r="I2688">
        <v>10353690</v>
      </c>
      <c r="J2688">
        <f t="shared" si="41"/>
        <v>2</v>
      </c>
      <c r="K2688" t="s">
        <v>4067</v>
      </c>
      <c r="L2688" t="s">
        <v>6136</v>
      </c>
      <c r="M2688" t="s">
        <v>13001</v>
      </c>
      <c r="N2688">
        <v>2673</v>
      </c>
      <c r="O2688">
        <v>646</v>
      </c>
      <c r="P2688" t="s">
        <v>13002</v>
      </c>
      <c r="Q2688">
        <v>0</v>
      </c>
      <c r="R2688" t="s">
        <v>13003</v>
      </c>
      <c r="S2688" t="s">
        <v>13004</v>
      </c>
      <c r="T2688">
        <v>31</v>
      </c>
      <c r="U2688" t="s">
        <v>37</v>
      </c>
      <c r="V2688" t="s">
        <v>38</v>
      </c>
      <c r="W2688" t="s">
        <v>38</v>
      </c>
      <c r="X2688" t="s">
        <v>276</v>
      </c>
      <c r="Y2688" s="1"/>
      <c r="Z2688">
        <v>2007</v>
      </c>
      <c r="AA2688">
        <v>67</v>
      </c>
      <c r="AB2688">
        <v>8.4</v>
      </c>
      <c r="AC2688">
        <v>1.78</v>
      </c>
      <c r="AD2688">
        <v>116</v>
      </c>
      <c r="AE2688" s="7">
        <v>0</v>
      </c>
      <c r="AF2688" s="7">
        <v>12511333.068017365</v>
      </c>
    </row>
    <row r="2689" spans="1:32" x14ac:dyDescent="0.2">
      <c r="A2689" t="s">
        <v>28</v>
      </c>
      <c r="B2689" t="s">
        <v>13005</v>
      </c>
      <c r="C2689">
        <v>90</v>
      </c>
      <c r="D2689">
        <v>101</v>
      </c>
      <c r="E2689">
        <v>36</v>
      </c>
      <c r="F2689">
        <v>377</v>
      </c>
      <c r="G2689" t="s">
        <v>13006</v>
      </c>
      <c r="H2689">
        <v>1000</v>
      </c>
      <c r="I2689">
        <v>12801190</v>
      </c>
      <c r="J2689">
        <f t="shared" si="41"/>
        <v>4</v>
      </c>
      <c r="K2689" t="s">
        <v>31</v>
      </c>
      <c r="L2689" t="s">
        <v>4533</v>
      </c>
      <c r="M2689" t="s">
        <v>13007</v>
      </c>
      <c r="N2689">
        <v>16340</v>
      </c>
      <c r="O2689">
        <v>2764</v>
      </c>
      <c r="P2689" t="s">
        <v>13008</v>
      </c>
      <c r="Q2689">
        <v>1</v>
      </c>
      <c r="R2689" t="s">
        <v>13009</v>
      </c>
      <c r="S2689" t="s">
        <v>13010</v>
      </c>
      <c r="T2689">
        <v>355</v>
      </c>
      <c r="U2689" t="s">
        <v>37</v>
      </c>
      <c r="V2689" t="s">
        <v>38</v>
      </c>
      <c r="W2689" t="s">
        <v>38</v>
      </c>
      <c r="X2689" t="s">
        <v>584</v>
      </c>
      <c r="Y2689" s="1">
        <v>15000000</v>
      </c>
      <c r="Z2689">
        <v>2000</v>
      </c>
      <c r="AA2689">
        <v>786</v>
      </c>
      <c r="AB2689">
        <v>4.5999999999999996</v>
      </c>
      <c r="AC2689">
        <v>2.35</v>
      </c>
      <c r="AD2689">
        <v>356</v>
      </c>
      <c r="AE2689" s="7">
        <v>21820557.491289202</v>
      </c>
      <c r="AF2689" s="7">
        <v>18621940.156794429</v>
      </c>
    </row>
    <row r="2690" spans="1:32" x14ac:dyDescent="0.2">
      <c r="A2690" t="s">
        <v>28</v>
      </c>
      <c r="B2690" t="s">
        <v>13011</v>
      </c>
      <c r="C2690">
        <v>81</v>
      </c>
      <c r="D2690">
        <v>121</v>
      </c>
      <c r="E2690">
        <v>16</v>
      </c>
      <c r="F2690">
        <v>526</v>
      </c>
      <c r="G2690" t="s">
        <v>5226</v>
      </c>
      <c r="H2690">
        <v>907</v>
      </c>
      <c r="I2690">
        <v>12549485</v>
      </c>
      <c r="J2690">
        <f t="shared" si="41"/>
        <v>4</v>
      </c>
      <c r="K2690" t="s">
        <v>13012</v>
      </c>
      <c r="L2690" t="s">
        <v>7511</v>
      </c>
      <c r="M2690" t="s">
        <v>13013</v>
      </c>
      <c r="N2690">
        <v>4603</v>
      </c>
      <c r="O2690">
        <v>3633</v>
      </c>
      <c r="P2690" t="s">
        <v>1876</v>
      </c>
      <c r="Q2690">
        <v>4</v>
      </c>
      <c r="R2690" t="s">
        <v>13014</v>
      </c>
      <c r="S2690" t="s">
        <v>13015</v>
      </c>
      <c r="T2690">
        <v>91</v>
      </c>
      <c r="U2690" t="s">
        <v>37</v>
      </c>
      <c r="V2690" t="s">
        <v>38</v>
      </c>
      <c r="W2690" t="s">
        <v>38</v>
      </c>
      <c r="X2690" t="s">
        <v>584</v>
      </c>
      <c r="Y2690" s="1">
        <v>15000000</v>
      </c>
      <c r="Z2690">
        <v>2006</v>
      </c>
      <c r="AA2690">
        <v>585</v>
      </c>
      <c r="AB2690">
        <v>6.2</v>
      </c>
      <c r="AC2690">
        <v>2.35</v>
      </c>
      <c r="AD2690">
        <v>489</v>
      </c>
      <c r="AE2690" s="7">
        <v>18638392.857142858</v>
      </c>
      <c r="AF2690" s="7">
        <v>15593482.105654763</v>
      </c>
    </row>
    <row r="2691" spans="1:32" x14ac:dyDescent="0.2">
      <c r="A2691" t="s">
        <v>28</v>
      </c>
      <c r="B2691" t="s">
        <v>13016</v>
      </c>
      <c r="C2691">
        <v>221</v>
      </c>
      <c r="D2691">
        <v>107</v>
      </c>
      <c r="E2691">
        <v>92</v>
      </c>
      <c r="F2691">
        <v>358</v>
      </c>
      <c r="G2691" t="s">
        <v>1847</v>
      </c>
      <c r="H2691">
        <v>11000</v>
      </c>
      <c r="I2691">
        <v>13766014</v>
      </c>
      <c r="J2691">
        <f t="shared" ref="J2691:J2754" si="42">1+(LEN(K2691)-LEN(SUBSTITUTE(K2691,"|","")))/LEN("|")</f>
        <v>2</v>
      </c>
      <c r="K2691" t="s">
        <v>213</v>
      </c>
      <c r="L2691" t="s">
        <v>256</v>
      </c>
      <c r="M2691" t="s">
        <v>13017</v>
      </c>
      <c r="N2691">
        <v>106111</v>
      </c>
      <c r="O2691">
        <v>17627</v>
      </c>
      <c r="P2691" t="s">
        <v>1129</v>
      </c>
      <c r="Q2691">
        <v>0</v>
      </c>
      <c r="R2691" t="s">
        <v>13018</v>
      </c>
      <c r="S2691" t="s">
        <v>13019</v>
      </c>
      <c r="T2691">
        <v>181</v>
      </c>
      <c r="U2691" t="s">
        <v>37</v>
      </c>
      <c r="V2691" t="s">
        <v>38</v>
      </c>
      <c r="W2691" t="s">
        <v>38</v>
      </c>
      <c r="X2691" t="s">
        <v>39</v>
      </c>
      <c r="Y2691" s="1">
        <v>15000000</v>
      </c>
      <c r="Z2691">
        <v>2011</v>
      </c>
      <c r="AA2691">
        <v>5000</v>
      </c>
      <c r="AB2691">
        <v>7</v>
      </c>
      <c r="AC2691">
        <v>2.35</v>
      </c>
      <c r="AD2691">
        <v>49000</v>
      </c>
      <c r="AE2691" s="7">
        <v>16707425.522454424</v>
      </c>
      <c r="AF2691" s="7">
        <v>15332976.909737661</v>
      </c>
    </row>
    <row r="2692" spans="1:32" x14ac:dyDescent="0.2">
      <c r="A2692" t="s">
        <v>28</v>
      </c>
      <c r="B2692" t="s">
        <v>13020</v>
      </c>
      <c r="C2692">
        <v>230</v>
      </c>
      <c r="D2692">
        <v>111</v>
      </c>
      <c r="E2692">
        <v>0</v>
      </c>
      <c r="F2692">
        <v>727</v>
      </c>
      <c r="G2692" t="s">
        <v>6596</v>
      </c>
      <c r="H2692">
        <v>796</v>
      </c>
      <c r="I2692">
        <v>13034417</v>
      </c>
      <c r="J2692">
        <f t="shared" si="42"/>
        <v>2</v>
      </c>
      <c r="K2692" t="s">
        <v>3793</v>
      </c>
      <c r="L2692" t="s">
        <v>8508</v>
      </c>
      <c r="M2692" t="s">
        <v>13021</v>
      </c>
      <c r="N2692">
        <v>55665</v>
      </c>
      <c r="O2692">
        <v>2633</v>
      </c>
      <c r="P2692" t="s">
        <v>4989</v>
      </c>
      <c r="Q2692">
        <v>1</v>
      </c>
      <c r="R2692" t="s">
        <v>13022</v>
      </c>
      <c r="S2692" t="s">
        <v>13023</v>
      </c>
      <c r="T2692">
        <v>118</v>
      </c>
      <c r="U2692" t="s">
        <v>37</v>
      </c>
      <c r="V2692" t="s">
        <v>38</v>
      </c>
      <c r="W2692" t="s">
        <v>38</v>
      </c>
      <c r="X2692" t="s">
        <v>39</v>
      </c>
      <c r="Y2692" s="1">
        <v>15000000</v>
      </c>
      <c r="Z2692">
        <v>2009</v>
      </c>
      <c r="AA2692">
        <v>787</v>
      </c>
      <c r="AB2692">
        <v>6.9</v>
      </c>
      <c r="AC2692">
        <v>2.35</v>
      </c>
      <c r="AD2692">
        <v>10000</v>
      </c>
      <c r="AE2692" s="7">
        <v>17517482.517482519</v>
      </c>
      <c r="AF2692" s="7">
        <v>15222011.461538462</v>
      </c>
    </row>
    <row r="2693" spans="1:32" x14ac:dyDescent="0.2">
      <c r="A2693" t="s">
        <v>28</v>
      </c>
      <c r="B2693" t="s">
        <v>13024</v>
      </c>
      <c r="C2693">
        <v>57</v>
      </c>
      <c r="D2693">
        <v>92</v>
      </c>
      <c r="E2693">
        <v>34</v>
      </c>
      <c r="F2693">
        <v>366</v>
      </c>
      <c r="G2693" t="s">
        <v>2405</v>
      </c>
      <c r="H2693">
        <v>14000</v>
      </c>
      <c r="I2693">
        <v>11632420</v>
      </c>
      <c r="J2693">
        <f t="shared" si="42"/>
        <v>3</v>
      </c>
      <c r="K2693" t="s">
        <v>2124</v>
      </c>
      <c r="L2693" t="s">
        <v>336</v>
      </c>
      <c r="M2693" t="s">
        <v>13025</v>
      </c>
      <c r="N2693">
        <v>19768</v>
      </c>
      <c r="O2693">
        <v>15644</v>
      </c>
      <c r="P2693" t="s">
        <v>13026</v>
      </c>
      <c r="Q2693">
        <v>1</v>
      </c>
      <c r="R2693" t="s">
        <v>13027</v>
      </c>
      <c r="S2693" t="s">
        <v>13028</v>
      </c>
      <c r="T2693">
        <v>135</v>
      </c>
      <c r="U2693" t="s">
        <v>37</v>
      </c>
      <c r="V2693" t="s">
        <v>38</v>
      </c>
      <c r="W2693" t="s">
        <v>38</v>
      </c>
      <c r="X2693" t="s">
        <v>584</v>
      </c>
      <c r="Y2693" s="1"/>
      <c r="Z2693">
        <v>2001</v>
      </c>
      <c r="AA2693">
        <v>442</v>
      </c>
      <c r="AB2693">
        <v>6.1</v>
      </c>
      <c r="AC2693">
        <v>2.35</v>
      </c>
      <c r="AD2693">
        <v>566</v>
      </c>
      <c r="AE2693" s="7">
        <v>0</v>
      </c>
      <c r="AF2693" s="7">
        <v>16453535.911914172</v>
      </c>
    </row>
    <row r="2694" spans="1:32" x14ac:dyDescent="0.2">
      <c r="A2694" t="s">
        <v>28</v>
      </c>
      <c r="B2694" t="s">
        <v>13029</v>
      </c>
      <c r="C2694">
        <v>119</v>
      </c>
      <c r="D2694">
        <v>97</v>
      </c>
      <c r="E2694">
        <v>164</v>
      </c>
      <c r="F2694">
        <v>308</v>
      </c>
      <c r="G2694" t="s">
        <v>7469</v>
      </c>
      <c r="H2694">
        <v>436</v>
      </c>
      <c r="I2694">
        <v>12212417</v>
      </c>
      <c r="J2694">
        <f t="shared" si="42"/>
        <v>2</v>
      </c>
      <c r="K2694" t="s">
        <v>1527</v>
      </c>
      <c r="L2694" t="s">
        <v>4397</v>
      </c>
      <c r="M2694" t="s">
        <v>13030</v>
      </c>
      <c r="N2694">
        <v>30643</v>
      </c>
      <c r="O2694">
        <v>1172</v>
      </c>
      <c r="P2694" t="s">
        <v>5533</v>
      </c>
      <c r="Q2694">
        <v>3</v>
      </c>
      <c r="R2694" t="s">
        <v>13031</v>
      </c>
      <c r="S2694" t="s">
        <v>13032</v>
      </c>
      <c r="T2694">
        <v>144</v>
      </c>
      <c r="U2694" t="s">
        <v>37</v>
      </c>
      <c r="V2694" t="s">
        <v>38</v>
      </c>
      <c r="W2694" t="s">
        <v>38</v>
      </c>
      <c r="X2694" t="s">
        <v>584</v>
      </c>
      <c r="Y2694" s="1">
        <v>15000000</v>
      </c>
      <c r="Z2694">
        <v>2003</v>
      </c>
      <c r="AA2694">
        <v>324</v>
      </c>
      <c r="AB2694">
        <v>6.7</v>
      </c>
      <c r="AC2694">
        <v>2.35</v>
      </c>
      <c r="AD2694">
        <v>622</v>
      </c>
      <c r="AE2694" s="7">
        <v>20421195.652173914</v>
      </c>
      <c r="AF2694" s="7">
        <v>16626143.796195654</v>
      </c>
    </row>
    <row r="2695" spans="1:32" x14ac:dyDescent="0.2">
      <c r="A2695" t="s">
        <v>28</v>
      </c>
      <c r="B2695" t="s">
        <v>2967</v>
      </c>
      <c r="C2695">
        <v>97</v>
      </c>
      <c r="D2695">
        <v>97</v>
      </c>
      <c r="E2695">
        <v>745</v>
      </c>
      <c r="F2695">
        <v>745</v>
      </c>
      <c r="G2695" t="s">
        <v>5571</v>
      </c>
      <c r="H2695">
        <v>12000</v>
      </c>
      <c r="I2695">
        <v>11614236</v>
      </c>
      <c r="J2695">
        <f t="shared" si="42"/>
        <v>1</v>
      </c>
      <c r="K2695" t="s">
        <v>1670</v>
      </c>
      <c r="L2695" t="s">
        <v>300</v>
      </c>
      <c r="M2695" t="s">
        <v>13033</v>
      </c>
      <c r="N2695">
        <v>9294</v>
      </c>
      <c r="O2695">
        <v>15209</v>
      </c>
      <c r="P2695" t="s">
        <v>2967</v>
      </c>
      <c r="Q2695">
        <v>2</v>
      </c>
      <c r="R2695" t="s">
        <v>13034</v>
      </c>
      <c r="S2695" t="s">
        <v>13035</v>
      </c>
      <c r="T2695">
        <v>140</v>
      </c>
      <c r="U2695" t="s">
        <v>37</v>
      </c>
      <c r="V2695" t="s">
        <v>38</v>
      </c>
      <c r="W2695" t="s">
        <v>38</v>
      </c>
      <c r="X2695" t="s">
        <v>39</v>
      </c>
      <c r="Y2695" s="1">
        <v>15000000</v>
      </c>
      <c r="Z2695">
        <v>1999</v>
      </c>
      <c r="AA2695">
        <v>821</v>
      </c>
      <c r="AB2695">
        <v>5.6</v>
      </c>
      <c r="AC2695">
        <v>1.37</v>
      </c>
      <c r="AD2695">
        <v>251</v>
      </c>
      <c r="AE2695" s="7">
        <v>22554021.608643457</v>
      </c>
      <c r="AF2695" s="7">
        <v>17463181.980792318</v>
      </c>
    </row>
    <row r="2696" spans="1:32" x14ac:dyDescent="0.2">
      <c r="A2696" t="s">
        <v>24161</v>
      </c>
      <c r="B2696" t="s">
        <v>6703</v>
      </c>
      <c r="C2696">
        <v>119</v>
      </c>
      <c r="D2696">
        <v>125</v>
      </c>
      <c r="E2696">
        <v>34</v>
      </c>
      <c r="F2696">
        <v>65</v>
      </c>
      <c r="G2696" t="s">
        <v>13036</v>
      </c>
      <c r="H2696">
        <v>427</v>
      </c>
      <c r="I2696">
        <v>13337299</v>
      </c>
      <c r="J2696">
        <f t="shared" si="42"/>
        <v>4</v>
      </c>
      <c r="K2696" t="s">
        <v>6506</v>
      </c>
      <c r="L2696" t="s">
        <v>3602</v>
      </c>
      <c r="M2696" t="s">
        <v>13037</v>
      </c>
      <c r="N2696">
        <v>9649</v>
      </c>
      <c r="O2696">
        <v>729</v>
      </c>
      <c r="P2696" t="s">
        <v>13038</v>
      </c>
      <c r="Q2696">
        <v>7</v>
      </c>
      <c r="R2696" t="s">
        <v>13039</v>
      </c>
      <c r="S2696" t="s">
        <v>13040</v>
      </c>
      <c r="T2696">
        <v>226</v>
      </c>
      <c r="U2696" t="s">
        <v>37</v>
      </c>
      <c r="V2696" t="s">
        <v>38</v>
      </c>
      <c r="W2696" t="s">
        <v>38</v>
      </c>
      <c r="X2696" t="s">
        <v>39</v>
      </c>
      <c r="Y2696" s="1">
        <v>20000000</v>
      </c>
      <c r="Z2696">
        <v>2004</v>
      </c>
      <c r="AA2696">
        <v>66</v>
      </c>
      <c r="AB2696">
        <v>6.6</v>
      </c>
      <c r="AC2696">
        <v>2.35</v>
      </c>
      <c r="AD2696">
        <v>1000</v>
      </c>
      <c r="AE2696" s="7">
        <v>26521969.295923769</v>
      </c>
      <c r="AF2696" s="7">
        <v>17686571.728427738</v>
      </c>
    </row>
    <row r="2697" spans="1:32" x14ac:dyDescent="0.2">
      <c r="A2697" t="s">
        <v>28</v>
      </c>
      <c r="B2697" t="s">
        <v>4002</v>
      </c>
      <c r="C2697">
        <v>42</v>
      </c>
      <c r="D2697">
        <v>124</v>
      </c>
      <c r="E2697">
        <v>11000</v>
      </c>
      <c r="F2697">
        <v>563</v>
      </c>
      <c r="G2697" t="s">
        <v>8324</v>
      </c>
      <c r="H2697">
        <v>11000</v>
      </c>
      <c r="I2697">
        <v>10763469</v>
      </c>
      <c r="J2697">
        <f t="shared" si="42"/>
        <v>3</v>
      </c>
      <c r="K2697" t="s">
        <v>1414</v>
      </c>
      <c r="L2697" t="s">
        <v>4002</v>
      </c>
      <c r="M2697" t="s">
        <v>13041</v>
      </c>
      <c r="N2697">
        <v>13692</v>
      </c>
      <c r="O2697">
        <v>12685</v>
      </c>
      <c r="P2697" t="s">
        <v>2882</v>
      </c>
      <c r="Q2697">
        <v>0</v>
      </c>
      <c r="R2697" t="s">
        <v>13042</v>
      </c>
      <c r="S2697" t="s">
        <v>13043</v>
      </c>
      <c r="T2697">
        <v>55</v>
      </c>
      <c r="U2697" t="s">
        <v>37</v>
      </c>
      <c r="V2697" t="s">
        <v>38</v>
      </c>
      <c r="W2697" t="s">
        <v>38</v>
      </c>
      <c r="X2697" t="s">
        <v>94</v>
      </c>
      <c r="Y2697" s="1">
        <v>15000000</v>
      </c>
      <c r="Z2697">
        <v>1989</v>
      </c>
      <c r="AA2697">
        <v>860</v>
      </c>
      <c r="AB2697">
        <v>6.4</v>
      </c>
      <c r="AC2697">
        <v>1.85</v>
      </c>
      <c r="AD2697">
        <v>877</v>
      </c>
      <c r="AE2697" s="7">
        <v>30302419.354838707</v>
      </c>
      <c r="AF2697" s="7">
        <v>21743943.423387095</v>
      </c>
    </row>
    <row r="2698" spans="1:32" x14ac:dyDescent="0.2">
      <c r="A2698" t="s">
        <v>28</v>
      </c>
      <c r="B2698" t="s">
        <v>13044</v>
      </c>
      <c r="C2698">
        <v>24</v>
      </c>
      <c r="D2698">
        <v>76</v>
      </c>
      <c r="E2698">
        <v>9</v>
      </c>
      <c r="F2698">
        <v>47</v>
      </c>
      <c r="G2698" t="s">
        <v>13045</v>
      </c>
      <c r="H2698">
        <v>595</v>
      </c>
      <c r="I2698">
        <v>11144518</v>
      </c>
      <c r="J2698">
        <f t="shared" si="42"/>
        <v>2</v>
      </c>
      <c r="K2698" t="s">
        <v>9352</v>
      </c>
      <c r="L2698" t="s">
        <v>2030</v>
      </c>
      <c r="M2698" t="s">
        <v>13046</v>
      </c>
      <c r="N2698">
        <v>2724</v>
      </c>
      <c r="O2698">
        <v>1139</v>
      </c>
      <c r="P2698" t="s">
        <v>13047</v>
      </c>
      <c r="Q2698">
        <v>0</v>
      </c>
      <c r="R2698" t="s">
        <v>13048</v>
      </c>
      <c r="S2698" t="s">
        <v>13049</v>
      </c>
      <c r="T2698">
        <v>53</v>
      </c>
      <c r="U2698" t="s">
        <v>37</v>
      </c>
      <c r="V2698" t="s">
        <v>267</v>
      </c>
      <c r="W2698" t="s">
        <v>267</v>
      </c>
      <c r="X2698" t="s">
        <v>276</v>
      </c>
      <c r="Y2698" s="1">
        <v>15000000</v>
      </c>
      <c r="Z2698">
        <v>1998</v>
      </c>
      <c r="AA2698">
        <v>417</v>
      </c>
      <c r="AB2698">
        <v>2.8</v>
      </c>
      <c r="AC2698">
        <v>1.85</v>
      </c>
      <c r="AD2698">
        <v>436</v>
      </c>
      <c r="AE2698" s="7">
        <v>23052147.239263803</v>
      </c>
      <c r="AF2698" s="7">
        <v>17127004.656441718</v>
      </c>
    </row>
    <row r="2699" spans="1:32" x14ac:dyDescent="0.2">
      <c r="A2699" t="s">
        <v>28</v>
      </c>
      <c r="B2699" t="s">
        <v>1728</v>
      </c>
      <c r="C2699">
        <v>208</v>
      </c>
      <c r="D2699">
        <v>107</v>
      </c>
      <c r="E2699">
        <v>561</v>
      </c>
      <c r="F2699">
        <v>353</v>
      </c>
      <c r="G2699" t="s">
        <v>1728</v>
      </c>
      <c r="H2699">
        <v>746</v>
      </c>
      <c r="I2699">
        <v>15608545</v>
      </c>
      <c r="J2699">
        <f t="shared" si="42"/>
        <v>1</v>
      </c>
      <c r="K2699" t="s">
        <v>1324</v>
      </c>
      <c r="L2699" t="s">
        <v>965</v>
      </c>
      <c r="M2699" t="s">
        <v>13050</v>
      </c>
      <c r="N2699">
        <v>53471</v>
      </c>
      <c r="O2699">
        <v>2377</v>
      </c>
      <c r="P2699" t="s">
        <v>13051</v>
      </c>
      <c r="Q2699">
        <v>3</v>
      </c>
      <c r="R2699" t="s">
        <v>13052</v>
      </c>
      <c r="S2699" t="s">
        <v>13053</v>
      </c>
      <c r="T2699">
        <v>224</v>
      </c>
      <c r="U2699" t="s">
        <v>37</v>
      </c>
      <c r="V2699" t="s">
        <v>38</v>
      </c>
      <c r="W2699" t="s">
        <v>38</v>
      </c>
      <c r="X2699" t="s">
        <v>584</v>
      </c>
      <c r="Y2699" s="1">
        <v>15000000</v>
      </c>
      <c r="Z2699">
        <v>2012</v>
      </c>
      <c r="AA2699">
        <v>561</v>
      </c>
      <c r="AB2699">
        <v>5.4</v>
      </c>
      <c r="AC2699">
        <v>2.35</v>
      </c>
      <c r="AD2699">
        <v>29000</v>
      </c>
      <c r="AE2699" s="7">
        <v>16365418.118466899</v>
      </c>
      <c r="AF2699" s="7">
        <v>17029357.676393729</v>
      </c>
    </row>
    <row r="2700" spans="1:32" x14ac:dyDescent="0.2">
      <c r="A2700" t="s">
        <v>28</v>
      </c>
      <c r="B2700" t="s">
        <v>1006</v>
      </c>
      <c r="C2700">
        <v>42</v>
      </c>
      <c r="D2700">
        <v>91</v>
      </c>
      <c r="E2700">
        <v>23</v>
      </c>
      <c r="F2700">
        <v>629</v>
      </c>
      <c r="G2700" t="s">
        <v>1841</v>
      </c>
      <c r="H2700">
        <v>925</v>
      </c>
      <c r="I2700">
        <v>10443316</v>
      </c>
      <c r="J2700">
        <f t="shared" si="42"/>
        <v>3</v>
      </c>
      <c r="K2700" t="s">
        <v>1414</v>
      </c>
      <c r="L2700" t="s">
        <v>1801</v>
      </c>
      <c r="M2700" t="s">
        <v>13054</v>
      </c>
      <c r="N2700">
        <v>7159</v>
      </c>
      <c r="O2700">
        <v>2913</v>
      </c>
      <c r="P2700" t="s">
        <v>11573</v>
      </c>
      <c r="Q2700">
        <v>2</v>
      </c>
      <c r="R2700" t="s">
        <v>13055</v>
      </c>
      <c r="S2700" t="s">
        <v>13056</v>
      </c>
      <c r="T2700">
        <v>88</v>
      </c>
      <c r="U2700" t="s">
        <v>37</v>
      </c>
      <c r="V2700" t="s">
        <v>38</v>
      </c>
      <c r="W2700" t="s">
        <v>38</v>
      </c>
      <c r="X2700" t="s">
        <v>39</v>
      </c>
      <c r="Y2700" s="1">
        <v>15000000</v>
      </c>
      <c r="Z2700">
        <v>1998</v>
      </c>
      <c r="AA2700">
        <v>660</v>
      </c>
      <c r="AB2700">
        <v>5</v>
      </c>
      <c r="AC2700">
        <v>1.85</v>
      </c>
      <c r="AD2700">
        <v>247</v>
      </c>
      <c r="AE2700" s="7">
        <v>23052147.239263803</v>
      </c>
      <c r="AF2700" s="7">
        <v>16049390.539877301</v>
      </c>
    </row>
    <row r="2701" spans="1:32" x14ac:dyDescent="0.2">
      <c r="A2701" t="s">
        <v>28</v>
      </c>
      <c r="B2701" t="s">
        <v>13057</v>
      </c>
      <c r="C2701">
        <v>44</v>
      </c>
      <c r="D2701">
        <v>96</v>
      </c>
      <c r="E2701">
        <v>4</v>
      </c>
      <c r="F2701">
        <v>670</v>
      </c>
      <c r="G2701" t="s">
        <v>3368</v>
      </c>
      <c r="H2701">
        <v>989</v>
      </c>
      <c r="I2701">
        <v>10494147</v>
      </c>
      <c r="J2701">
        <f t="shared" si="42"/>
        <v>2</v>
      </c>
      <c r="K2701" t="s">
        <v>213</v>
      </c>
      <c r="L2701" t="s">
        <v>351</v>
      </c>
      <c r="M2701" t="s">
        <v>13058</v>
      </c>
      <c r="N2701">
        <v>7403</v>
      </c>
      <c r="O2701">
        <v>3142</v>
      </c>
      <c r="P2701" t="s">
        <v>10618</v>
      </c>
      <c r="Q2701">
        <v>1</v>
      </c>
      <c r="R2701" t="s">
        <v>13059</v>
      </c>
      <c r="S2701" t="s">
        <v>13060</v>
      </c>
      <c r="T2701">
        <v>162</v>
      </c>
      <c r="U2701" t="s">
        <v>37</v>
      </c>
      <c r="V2701" t="s">
        <v>38</v>
      </c>
      <c r="W2701" t="s">
        <v>38</v>
      </c>
      <c r="X2701" t="s">
        <v>39</v>
      </c>
      <c r="Y2701" s="1">
        <v>15000000</v>
      </c>
      <c r="Z2701">
        <v>2000</v>
      </c>
      <c r="AA2701">
        <v>841</v>
      </c>
      <c r="AB2701">
        <v>5.0999999999999996</v>
      </c>
      <c r="AC2701">
        <v>1.85</v>
      </c>
      <c r="AD2701">
        <v>648</v>
      </c>
      <c r="AE2701" s="7">
        <v>21820557.491289202</v>
      </c>
      <c r="AF2701" s="7">
        <v>15265875.86236934</v>
      </c>
    </row>
    <row r="2702" spans="1:32" x14ac:dyDescent="0.2">
      <c r="A2702" t="s">
        <v>28</v>
      </c>
      <c r="B2702" t="s">
        <v>2790</v>
      </c>
      <c r="C2702">
        <v>230</v>
      </c>
      <c r="D2702">
        <v>142</v>
      </c>
      <c r="E2702">
        <v>0</v>
      </c>
      <c r="F2702">
        <v>1000</v>
      </c>
      <c r="G2702" t="s">
        <v>2397</v>
      </c>
      <c r="H2702">
        <v>22000</v>
      </c>
      <c r="I2702">
        <v>9929000</v>
      </c>
      <c r="J2702">
        <f t="shared" si="42"/>
        <v>2</v>
      </c>
      <c r="K2702" t="s">
        <v>1848</v>
      </c>
      <c r="L2702" t="s">
        <v>1745</v>
      </c>
      <c r="M2702" t="s">
        <v>13061</v>
      </c>
      <c r="N2702">
        <v>152306</v>
      </c>
      <c r="O2702">
        <v>29475</v>
      </c>
      <c r="P2702" t="s">
        <v>392</v>
      </c>
      <c r="Q2702">
        <v>0</v>
      </c>
      <c r="R2702" t="s">
        <v>13062</v>
      </c>
      <c r="S2702" t="s">
        <v>13063</v>
      </c>
      <c r="T2702">
        <v>513</v>
      </c>
      <c r="U2702" t="s">
        <v>37</v>
      </c>
      <c r="V2702" t="s">
        <v>56</v>
      </c>
      <c r="W2702" t="s">
        <v>56</v>
      </c>
      <c r="X2702" t="s">
        <v>584</v>
      </c>
      <c r="Y2702" s="1">
        <v>15000000</v>
      </c>
      <c r="Z2702">
        <v>1985</v>
      </c>
      <c r="AA2702">
        <v>5000</v>
      </c>
      <c r="AB2702">
        <v>8</v>
      </c>
      <c r="AC2702">
        <v>1.85</v>
      </c>
      <c r="AD2702">
        <v>16000</v>
      </c>
      <c r="AE2702" s="7">
        <v>34921003.717472121</v>
      </c>
      <c r="AF2702" s="7">
        <v>23115376.394052047</v>
      </c>
    </row>
    <row r="2703" spans="1:32" x14ac:dyDescent="0.2">
      <c r="A2703" t="s">
        <v>28</v>
      </c>
      <c r="B2703" t="s">
        <v>11834</v>
      </c>
      <c r="C2703">
        <v>46</v>
      </c>
      <c r="D2703">
        <v>103</v>
      </c>
      <c r="E2703">
        <v>80</v>
      </c>
      <c r="F2703">
        <v>782</v>
      </c>
      <c r="G2703" t="s">
        <v>8894</v>
      </c>
      <c r="H2703">
        <v>1000</v>
      </c>
      <c r="I2703">
        <v>10411980</v>
      </c>
      <c r="J2703">
        <f t="shared" si="42"/>
        <v>3</v>
      </c>
      <c r="K2703" t="s">
        <v>13064</v>
      </c>
      <c r="L2703" t="s">
        <v>9605</v>
      </c>
      <c r="M2703" t="s">
        <v>13065</v>
      </c>
      <c r="N2703">
        <v>22649</v>
      </c>
      <c r="O2703">
        <v>4676</v>
      </c>
      <c r="P2703" t="s">
        <v>9424</v>
      </c>
      <c r="Q2703">
        <v>0</v>
      </c>
      <c r="R2703" t="s">
        <v>13066</v>
      </c>
      <c r="S2703" t="s">
        <v>13067</v>
      </c>
      <c r="T2703">
        <v>212</v>
      </c>
      <c r="U2703" t="s">
        <v>37</v>
      </c>
      <c r="V2703" t="s">
        <v>38</v>
      </c>
      <c r="W2703" t="s">
        <v>38</v>
      </c>
      <c r="X2703" t="s">
        <v>94</v>
      </c>
      <c r="Y2703" s="1">
        <v>15000000</v>
      </c>
      <c r="Z2703">
        <v>2004</v>
      </c>
      <c r="AA2703">
        <v>872</v>
      </c>
      <c r="AB2703">
        <v>5.9</v>
      </c>
      <c r="AC2703">
        <v>2.35</v>
      </c>
      <c r="AD2703">
        <v>1000</v>
      </c>
      <c r="AE2703" s="7">
        <v>19891476.971942827</v>
      </c>
      <c r="AF2703" s="7">
        <v>13807310.693488618</v>
      </c>
    </row>
    <row r="2704" spans="1:32" x14ac:dyDescent="0.2">
      <c r="A2704" t="s">
        <v>28</v>
      </c>
      <c r="C2704">
        <v>18</v>
      </c>
      <c r="D2704">
        <v>60</v>
      </c>
      <c r="F2704">
        <v>186</v>
      </c>
      <c r="G2704" t="s">
        <v>13068</v>
      </c>
      <c r="H2704">
        <v>443</v>
      </c>
      <c r="J2704">
        <f t="shared" si="42"/>
        <v>4</v>
      </c>
      <c r="K2704" t="s">
        <v>13069</v>
      </c>
      <c r="L2704" t="s">
        <v>2557</v>
      </c>
      <c r="M2704" t="s">
        <v>13070</v>
      </c>
      <c r="N2704">
        <v>7122</v>
      </c>
      <c r="O2704">
        <v>981</v>
      </c>
      <c r="P2704" t="s">
        <v>13071</v>
      </c>
      <c r="Q2704">
        <v>1</v>
      </c>
      <c r="R2704" t="s">
        <v>13072</v>
      </c>
      <c r="S2704" t="s">
        <v>13073</v>
      </c>
      <c r="T2704">
        <v>77</v>
      </c>
      <c r="U2704" t="s">
        <v>37</v>
      </c>
      <c r="V2704" t="s">
        <v>267</v>
      </c>
      <c r="W2704" t="s">
        <v>267</v>
      </c>
      <c r="X2704" t="s">
        <v>1125</v>
      </c>
      <c r="Y2704" s="1"/>
      <c r="AA2704">
        <v>319</v>
      </c>
      <c r="AB2704">
        <v>7.5</v>
      </c>
      <c r="AD2704">
        <v>576</v>
      </c>
      <c r="AE2704" s="7" t="s">
        <v>24168</v>
      </c>
      <c r="AF2704" s="7" t="s">
        <v>24168</v>
      </c>
    </row>
    <row r="2705" spans="1:32" x14ac:dyDescent="0.2">
      <c r="A2705" t="s">
        <v>28</v>
      </c>
      <c r="B2705" t="s">
        <v>4259</v>
      </c>
      <c r="C2705">
        <v>249</v>
      </c>
      <c r="D2705">
        <v>117</v>
      </c>
      <c r="E2705">
        <v>0</v>
      </c>
      <c r="F2705">
        <v>12000</v>
      </c>
      <c r="G2705" t="s">
        <v>300</v>
      </c>
      <c r="H2705">
        <v>22000</v>
      </c>
      <c r="I2705">
        <v>17439163</v>
      </c>
      <c r="J2705">
        <f t="shared" si="42"/>
        <v>2</v>
      </c>
      <c r="K2705" t="s">
        <v>1008</v>
      </c>
      <c r="L2705" t="s">
        <v>696</v>
      </c>
      <c r="M2705" t="s">
        <v>13074</v>
      </c>
      <c r="N2705">
        <v>537419</v>
      </c>
      <c r="O2705">
        <v>47728</v>
      </c>
      <c r="P2705" t="s">
        <v>271</v>
      </c>
      <c r="Q2705">
        <v>1</v>
      </c>
      <c r="R2705" t="s">
        <v>13075</v>
      </c>
      <c r="S2705" t="s">
        <v>13076</v>
      </c>
      <c r="T2705">
        <v>1028</v>
      </c>
      <c r="U2705" t="s">
        <v>37</v>
      </c>
      <c r="V2705" t="s">
        <v>38</v>
      </c>
      <c r="W2705" t="s">
        <v>38</v>
      </c>
      <c r="X2705" t="s">
        <v>584</v>
      </c>
      <c r="Y2705" s="1">
        <v>15000000</v>
      </c>
      <c r="Z2705">
        <v>1998</v>
      </c>
      <c r="AA2705">
        <v>12000</v>
      </c>
      <c r="AB2705">
        <v>8.1999999999999993</v>
      </c>
      <c r="AC2705">
        <v>1.85</v>
      </c>
      <c r="AD2705">
        <v>35000</v>
      </c>
      <c r="AE2705" s="7">
        <v>23052147.239263803</v>
      </c>
      <c r="AF2705" s="7">
        <v>26800676.880368099</v>
      </c>
    </row>
    <row r="2706" spans="1:32" x14ac:dyDescent="0.2">
      <c r="A2706" t="s">
        <v>24161</v>
      </c>
      <c r="B2706" t="s">
        <v>13077</v>
      </c>
      <c r="C2706">
        <v>197</v>
      </c>
      <c r="D2706">
        <v>116</v>
      </c>
      <c r="E2706">
        <v>153</v>
      </c>
      <c r="F2706">
        <v>539</v>
      </c>
      <c r="G2706" t="s">
        <v>3586</v>
      </c>
      <c r="H2706">
        <v>3000</v>
      </c>
      <c r="I2706">
        <v>9396487</v>
      </c>
      <c r="J2706">
        <f t="shared" si="42"/>
        <v>2</v>
      </c>
      <c r="K2706" t="s">
        <v>6198</v>
      </c>
      <c r="L2706" t="s">
        <v>722</v>
      </c>
      <c r="M2706" t="s">
        <v>13078</v>
      </c>
      <c r="N2706">
        <v>52421</v>
      </c>
      <c r="O2706">
        <v>5012</v>
      </c>
      <c r="P2706" t="s">
        <v>1717</v>
      </c>
      <c r="Q2706">
        <v>0</v>
      </c>
      <c r="R2706" t="s">
        <v>13079</v>
      </c>
      <c r="S2706" t="s">
        <v>13080</v>
      </c>
      <c r="T2706">
        <v>200</v>
      </c>
      <c r="U2706" t="s">
        <v>37</v>
      </c>
      <c r="V2706" t="s">
        <v>38</v>
      </c>
      <c r="W2706" t="s">
        <v>38</v>
      </c>
      <c r="X2706" t="s">
        <v>584</v>
      </c>
      <c r="Y2706" s="1">
        <v>15000000</v>
      </c>
      <c r="Z2706">
        <v>2006</v>
      </c>
      <c r="AA2706">
        <v>788</v>
      </c>
      <c r="AB2706">
        <v>7</v>
      </c>
      <c r="AC2706">
        <v>2.35</v>
      </c>
      <c r="AD2706">
        <v>0</v>
      </c>
      <c r="AE2706" s="7">
        <v>18638392.857142858</v>
      </c>
      <c r="AF2706" s="7">
        <v>11675694.412202382</v>
      </c>
    </row>
    <row r="2707" spans="1:32" x14ac:dyDescent="0.2">
      <c r="A2707" t="s">
        <v>28</v>
      </c>
      <c r="B2707" t="s">
        <v>3158</v>
      </c>
      <c r="C2707">
        <v>71</v>
      </c>
      <c r="D2707">
        <v>118</v>
      </c>
      <c r="E2707">
        <v>41</v>
      </c>
      <c r="F2707">
        <v>274</v>
      </c>
      <c r="G2707" t="s">
        <v>4946</v>
      </c>
      <c r="H2707">
        <v>556</v>
      </c>
      <c r="I2707">
        <v>9059588</v>
      </c>
      <c r="J2707">
        <f t="shared" si="42"/>
        <v>4</v>
      </c>
      <c r="K2707" t="s">
        <v>5273</v>
      </c>
      <c r="L2707" t="s">
        <v>13081</v>
      </c>
      <c r="M2707" t="s">
        <v>13082</v>
      </c>
      <c r="N2707">
        <v>17261</v>
      </c>
      <c r="O2707">
        <v>1873</v>
      </c>
      <c r="P2707" t="s">
        <v>13083</v>
      </c>
      <c r="Q2707">
        <v>1</v>
      </c>
      <c r="R2707" t="s">
        <v>13084</v>
      </c>
      <c r="S2707" t="s">
        <v>13085</v>
      </c>
      <c r="T2707">
        <v>125</v>
      </c>
      <c r="U2707" t="s">
        <v>37</v>
      </c>
      <c r="V2707" t="s">
        <v>38</v>
      </c>
      <c r="W2707" t="s">
        <v>38</v>
      </c>
      <c r="X2707" t="s">
        <v>584</v>
      </c>
      <c r="Y2707" s="1">
        <v>15000000</v>
      </c>
      <c r="Z2707">
        <v>2002</v>
      </c>
      <c r="AA2707">
        <v>463</v>
      </c>
      <c r="AB2707">
        <v>6.6</v>
      </c>
      <c r="AC2707">
        <v>2.35</v>
      </c>
      <c r="AD2707">
        <v>455</v>
      </c>
      <c r="AE2707" s="7">
        <v>20886603.668704834</v>
      </c>
      <c r="AF2707" s="7">
        <v>12614934.930516953</v>
      </c>
    </row>
    <row r="2708" spans="1:32" x14ac:dyDescent="0.2">
      <c r="A2708" t="s">
        <v>28</v>
      </c>
      <c r="B2708" t="s">
        <v>9429</v>
      </c>
      <c r="C2708">
        <v>190</v>
      </c>
      <c r="D2708">
        <v>108</v>
      </c>
      <c r="E2708">
        <v>187</v>
      </c>
      <c r="F2708">
        <v>254</v>
      </c>
      <c r="G2708" t="s">
        <v>1512</v>
      </c>
      <c r="H2708">
        <v>11000</v>
      </c>
      <c r="I2708">
        <v>9172810</v>
      </c>
      <c r="J2708">
        <f t="shared" si="42"/>
        <v>5</v>
      </c>
      <c r="K2708" t="s">
        <v>13086</v>
      </c>
      <c r="L2708" t="s">
        <v>564</v>
      </c>
      <c r="M2708" t="s">
        <v>13087</v>
      </c>
      <c r="N2708">
        <v>24150</v>
      </c>
      <c r="O2708">
        <v>12178</v>
      </c>
      <c r="P2708" t="s">
        <v>13088</v>
      </c>
      <c r="Q2708">
        <v>0</v>
      </c>
      <c r="R2708" t="s">
        <v>13089</v>
      </c>
      <c r="S2708" t="s">
        <v>13090</v>
      </c>
      <c r="T2708">
        <v>118</v>
      </c>
      <c r="U2708" t="s">
        <v>37</v>
      </c>
      <c r="V2708" t="s">
        <v>38</v>
      </c>
      <c r="W2708" t="s">
        <v>38</v>
      </c>
      <c r="X2708" t="s">
        <v>584</v>
      </c>
      <c r="Y2708" s="1">
        <v>16000000</v>
      </c>
      <c r="Z2708">
        <v>2007</v>
      </c>
      <c r="AA2708">
        <v>883</v>
      </c>
      <c r="AB2708">
        <v>6.7</v>
      </c>
      <c r="AC2708">
        <v>2.35</v>
      </c>
      <c r="AD2708">
        <v>923</v>
      </c>
      <c r="AE2708" s="7">
        <v>19334298.118668597</v>
      </c>
      <c r="AF2708" s="7">
        <v>11084365.195369029</v>
      </c>
    </row>
    <row r="2709" spans="1:32" x14ac:dyDescent="0.2">
      <c r="A2709" t="s">
        <v>28</v>
      </c>
      <c r="B2709" t="s">
        <v>13091</v>
      </c>
      <c r="C2709">
        <v>50</v>
      </c>
      <c r="D2709">
        <v>94</v>
      </c>
      <c r="E2709">
        <v>9</v>
      </c>
      <c r="F2709">
        <v>612</v>
      </c>
      <c r="G2709" t="s">
        <v>7433</v>
      </c>
      <c r="H2709">
        <v>11000</v>
      </c>
      <c r="I2709">
        <v>8735529</v>
      </c>
      <c r="J2709">
        <f t="shared" si="42"/>
        <v>3</v>
      </c>
      <c r="K2709" t="s">
        <v>1414</v>
      </c>
      <c r="L2709" t="s">
        <v>79</v>
      </c>
      <c r="M2709" t="s">
        <v>13092</v>
      </c>
      <c r="N2709">
        <v>8055</v>
      </c>
      <c r="O2709">
        <v>13524</v>
      </c>
      <c r="P2709" t="s">
        <v>13093</v>
      </c>
      <c r="Q2709">
        <v>4</v>
      </c>
      <c r="R2709" t="s">
        <v>13094</v>
      </c>
      <c r="S2709" t="s">
        <v>13095</v>
      </c>
      <c r="T2709">
        <v>89</v>
      </c>
      <c r="U2709" t="s">
        <v>37</v>
      </c>
      <c r="V2709" t="s">
        <v>38</v>
      </c>
      <c r="W2709" t="s">
        <v>38</v>
      </c>
      <c r="X2709" t="s">
        <v>39</v>
      </c>
      <c r="Y2709" s="1">
        <v>15000000</v>
      </c>
      <c r="Z2709">
        <v>2000</v>
      </c>
      <c r="AA2709">
        <v>897</v>
      </c>
      <c r="AB2709">
        <v>5.5</v>
      </c>
      <c r="AC2709">
        <v>1.85</v>
      </c>
      <c r="AD2709">
        <v>816</v>
      </c>
      <c r="AE2709" s="7">
        <v>21820557.491289202</v>
      </c>
      <c r="AF2709" s="7">
        <v>12707607.517421603</v>
      </c>
    </row>
    <row r="2710" spans="1:32" x14ac:dyDescent="0.2">
      <c r="A2710" t="s">
        <v>28</v>
      </c>
      <c r="B2710" t="s">
        <v>13096</v>
      </c>
      <c r="C2710">
        <v>63</v>
      </c>
      <c r="D2710">
        <v>97</v>
      </c>
      <c r="E2710">
        <v>2</v>
      </c>
      <c r="F2710">
        <v>461</v>
      </c>
      <c r="G2710" t="s">
        <v>7328</v>
      </c>
      <c r="H2710">
        <v>890</v>
      </c>
      <c r="I2710">
        <v>8586376</v>
      </c>
      <c r="J2710">
        <f t="shared" si="42"/>
        <v>1</v>
      </c>
      <c r="K2710" t="s">
        <v>1670</v>
      </c>
      <c r="L2710" t="s">
        <v>633</v>
      </c>
      <c r="M2710" t="s">
        <v>13097</v>
      </c>
      <c r="N2710">
        <v>26598</v>
      </c>
      <c r="O2710">
        <v>3161</v>
      </c>
      <c r="P2710" t="s">
        <v>1347</v>
      </c>
      <c r="Q2710">
        <v>4</v>
      </c>
      <c r="R2710" t="s">
        <v>13098</v>
      </c>
      <c r="S2710" t="s">
        <v>13099</v>
      </c>
      <c r="T2710">
        <v>132</v>
      </c>
      <c r="U2710" t="s">
        <v>37</v>
      </c>
      <c r="V2710" t="s">
        <v>38</v>
      </c>
      <c r="W2710" t="s">
        <v>38</v>
      </c>
      <c r="X2710" t="s">
        <v>584</v>
      </c>
      <c r="Y2710" s="1">
        <v>20000000</v>
      </c>
      <c r="Z2710">
        <v>2002</v>
      </c>
      <c r="AA2710">
        <v>852</v>
      </c>
      <c r="AB2710">
        <v>4.9000000000000004</v>
      </c>
      <c r="AC2710">
        <v>1.85</v>
      </c>
      <c r="AD2710">
        <v>1000</v>
      </c>
      <c r="AE2710" s="7">
        <v>27848804.891606446</v>
      </c>
      <c r="AF2710" s="7">
        <v>11956015.497498609</v>
      </c>
    </row>
    <row r="2711" spans="1:32" x14ac:dyDescent="0.2">
      <c r="A2711" t="s">
        <v>28</v>
      </c>
      <c r="B2711" t="s">
        <v>5989</v>
      </c>
      <c r="C2711">
        <v>104</v>
      </c>
      <c r="D2711">
        <v>97</v>
      </c>
      <c r="E2711">
        <v>32</v>
      </c>
      <c r="F2711">
        <v>692</v>
      </c>
      <c r="G2711" t="s">
        <v>137</v>
      </c>
      <c r="H2711">
        <v>14000</v>
      </c>
      <c r="I2711">
        <v>8378141</v>
      </c>
      <c r="J2711">
        <f t="shared" si="42"/>
        <v>3</v>
      </c>
      <c r="K2711" t="s">
        <v>1414</v>
      </c>
      <c r="L2711" t="s">
        <v>435</v>
      </c>
      <c r="M2711" t="s">
        <v>13100</v>
      </c>
      <c r="N2711">
        <v>18966</v>
      </c>
      <c r="O2711">
        <v>16502</v>
      </c>
      <c r="P2711" t="s">
        <v>724</v>
      </c>
      <c r="Q2711">
        <v>5</v>
      </c>
      <c r="R2711" t="s">
        <v>13101</v>
      </c>
      <c r="S2711" t="s">
        <v>13102</v>
      </c>
      <c r="T2711">
        <v>141</v>
      </c>
      <c r="U2711" t="s">
        <v>37</v>
      </c>
      <c r="V2711" t="s">
        <v>56</v>
      </c>
      <c r="W2711" t="s">
        <v>56</v>
      </c>
      <c r="X2711" t="s">
        <v>94</v>
      </c>
      <c r="Y2711" s="1">
        <v>15000000</v>
      </c>
      <c r="Z2711">
        <v>2002</v>
      </c>
      <c r="AA2711">
        <v>1000</v>
      </c>
      <c r="AB2711">
        <v>6.9</v>
      </c>
      <c r="AC2711">
        <v>2.35</v>
      </c>
      <c r="AD2711">
        <v>0</v>
      </c>
      <c r="AE2711" s="7">
        <v>20886603.668704834</v>
      </c>
      <c r="AF2711" s="7">
        <v>11666060.703168426</v>
      </c>
    </row>
    <row r="2712" spans="1:32" x14ac:dyDescent="0.2">
      <c r="A2712" t="s">
        <v>28</v>
      </c>
      <c r="B2712" t="s">
        <v>13103</v>
      </c>
      <c r="D2712">
        <v>99</v>
      </c>
      <c r="E2712">
        <v>45</v>
      </c>
      <c r="F2712">
        <v>224</v>
      </c>
      <c r="G2712" t="s">
        <v>1926</v>
      </c>
      <c r="H2712">
        <v>1000</v>
      </c>
      <c r="J2712">
        <f t="shared" si="42"/>
        <v>2</v>
      </c>
      <c r="K2712" t="s">
        <v>10733</v>
      </c>
      <c r="L2712" t="s">
        <v>2618</v>
      </c>
      <c r="M2712" t="s">
        <v>13104</v>
      </c>
      <c r="N2712">
        <v>1465</v>
      </c>
      <c r="O2712">
        <v>2166</v>
      </c>
      <c r="P2712" t="s">
        <v>13105</v>
      </c>
      <c r="Q2712">
        <v>1</v>
      </c>
      <c r="R2712" t="s">
        <v>13106</v>
      </c>
      <c r="S2712" t="s">
        <v>13107</v>
      </c>
      <c r="T2712">
        <v>56</v>
      </c>
      <c r="U2712" t="s">
        <v>37</v>
      </c>
      <c r="V2712" t="s">
        <v>38</v>
      </c>
      <c r="W2712" t="s">
        <v>38</v>
      </c>
      <c r="X2712" t="s">
        <v>5612</v>
      </c>
      <c r="Y2712" s="1"/>
      <c r="Z2712">
        <v>1998</v>
      </c>
      <c r="AA2712">
        <v>393</v>
      </c>
      <c r="AB2712">
        <v>7.4</v>
      </c>
      <c r="AC2712">
        <v>1.33</v>
      </c>
      <c r="AD2712">
        <v>515</v>
      </c>
      <c r="AE2712" s="7">
        <v>0</v>
      </c>
      <c r="AF2712" s="7">
        <v>0</v>
      </c>
    </row>
    <row r="2713" spans="1:32" x14ac:dyDescent="0.2">
      <c r="A2713" t="s">
        <v>28</v>
      </c>
      <c r="B2713" t="s">
        <v>13108</v>
      </c>
      <c r="C2713">
        <v>49</v>
      </c>
      <c r="D2713">
        <v>91</v>
      </c>
      <c r="E2713">
        <v>6</v>
      </c>
      <c r="F2713">
        <v>596</v>
      </c>
      <c r="G2713" t="s">
        <v>7127</v>
      </c>
      <c r="H2713">
        <v>8000</v>
      </c>
      <c r="I2713">
        <v>8080116</v>
      </c>
      <c r="J2713">
        <f t="shared" si="42"/>
        <v>3</v>
      </c>
      <c r="K2713" t="s">
        <v>2357</v>
      </c>
      <c r="L2713" t="s">
        <v>1206</v>
      </c>
      <c r="M2713" t="s">
        <v>13109</v>
      </c>
      <c r="N2713">
        <v>6562</v>
      </c>
      <c r="O2713">
        <v>10732</v>
      </c>
      <c r="P2713" t="s">
        <v>1501</v>
      </c>
      <c r="Q2713">
        <v>0</v>
      </c>
      <c r="R2713" t="s">
        <v>13110</v>
      </c>
      <c r="S2713" t="s">
        <v>13111</v>
      </c>
      <c r="T2713">
        <v>66</v>
      </c>
      <c r="U2713" t="s">
        <v>37</v>
      </c>
      <c r="V2713" t="s">
        <v>38</v>
      </c>
      <c r="W2713" t="s">
        <v>38</v>
      </c>
      <c r="X2713" t="s">
        <v>94</v>
      </c>
      <c r="Y2713" s="1">
        <v>15000000</v>
      </c>
      <c r="Z2713">
        <v>2006</v>
      </c>
      <c r="AA2713">
        <v>625</v>
      </c>
      <c r="AB2713">
        <v>5.6</v>
      </c>
      <c r="AC2713">
        <v>1.85</v>
      </c>
      <c r="AD2713">
        <v>647</v>
      </c>
      <c r="AE2713" s="7">
        <v>18638392.857142858</v>
      </c>
      <c r="AF2713" s="7">
        <v>10040025.089285715</v>
      </c>
    </row>
    <row r="2714" spans="1:32" x14ac:dyDescent="0.2">
      <c r="A2714" t="s">
        <v>28</v>
      </c>
      <c r="B2714" t="s">
        <v>13112</v>
      </c>
      <c r="C2714">
        <v>300</v>
      </c>
      <c r="D2714">
        <v>107</v>
      </c>
      <c r="E2714">
        <v>454</v>
      </c>
      <c r="F2714">
        <v>39</v>
      </c>
      <c r="G2714" t="s">
        <v>13113</v>
      </c>
      <c r="H2714">
        <v>65</v>
      </c>
      <c r="I2714">
        <v>7757130</v>
      </c>
      <c r="J2714">
        <f t="shared" si="42"/>
        <v>3</v>
      </c>
      <c r="K2714" t="s">
        <v>9192</v>
      </c>
      <c r="L2714" t="s">
        <v>13114</v>
      </c>
      <c r="M2714" t="s">
        <v>13115</v>
      </c>
      <c r="N2714">
        <v>307639</v>
      </c>
      <c r="O2714">
        <v>173</v>
      </c>
      <c r="P2714" t="s">
        <v>13116</v>
      </c>
      <c r="Q2714">
        <v>1</v>
      </c>
      <c r="R2714" t="s">
        <v>13117</v>
      </c>
      <c r="S2714" t="s">
        <v>13118</v>
      </c>
      <c r="T2714">
        <v>513</v>
      </c>
      <c r="U2714" t="s">
        <v>37</v>
      </c>
      <c r="V2714" t="s">
        <v>56</v>
      </c>
      <c r="W2714" t="s">
        <v>56</v>
      </c>
      <c r="X2714" t="s">
        <v>584</v>
      </c>
      <c r="Y2714" s="1">
        <v>15000000</v>
      </c>
      <c r="Z2714">
        <v>2008</v>
      </c>
      <c r="AA2714">
        <v>49</v>
      </c>
      <c r="AB2714">
        <v>8</v>
      </c>
      <c r="AC2714">
        <v>2.35</v>
      </c>
      <c r="AD2714">
        <v>32000</v>
      </c>
      <c r="AE2714" s="7">
        <v>17452392.011147235</v>
      </c>
      <c r="AF2714" s="7">
        <v>9025364.9094287045</v>
      </c>
    </row>
    <row r="2715" spans="1:32" x14ac:dyDescent="0.2">
      <c r="A2715" t="s">
        <v>28</v>
      </c>
      <c r="B2715" t="s">
        <v>13119</v>
      </c>
      <c r="C2715">
        <v>43</v>
      </c>
      <c r="D2715">
        <v>95</v>
      </c>
      <c r="E2715">
        <v>24</v>
      </c>
      <c r="F2715">
        <v>426</v>
      </c>
      <c r="G2715" t="s">
        <v>1717</v>
      </c>
      <c r="H2715">
        <v>931</v>
      </c>
      <c r="I2715">
        <v>9123834</v>
      </c>
      <c r="J2715">
        <f t="shared" si="42"/>
        <v>2</v>
      </c>
      <c r="K2715" t="s">
        <v>1680</v>
      </c>
      <c r="L2715" t="s">
        <v>9780</v>
      </c>
      <c r="M2715" t="s">
        <v>13120</v>
      </c>
      <c r="N2715">
        <v>4065</v>
      </c>
      <c r="O2715">
        <v>3322</v>
      </c>
      <c r="P2715" t="s">
        <v>13121</v>
      </c>
      <c r="Q2715">
        <v>6</v>
      </c>
      <c r="R2715" t="s">
        <v>13122</v>
      </c>
      <c r="S2715" t="s">
        <v>13123</v>
      </c>
      <c r="T2715">
        <v>33</v>
      </c>
      <c r="U2715" t="s">
        <v>37</v>
      </c>
      <c r="V2715" t="s">
        <v>38</v>
      </c>
      <c r="W2715" t="s">
        <v>38</v>
      </c>
      <c r="X2715" t="s">
        <v>39</v>
      </c>
      <c r="Y2715" s="1">
        <v>15000000</v>
      </c>
      <c r="Z2715">
        <v>2013</v>
      </c>
      <c r="AA2715">
        <v>539</v>
      </c>
      <c r="AB2715">
        <v>5.3</v>
      </c>
      <c r="AC2715">
        <v>2.35</v>
      </c>
      <c r="AD2715">
        <v>0</v>
      </c>
      <c r="AE2715" s="7">
        <v>16126609.442060087</v>
      </c>
      <c r="AF2715" s="7">
        <v>9809100.5021459237</v>
      </c>
    </row>
    <row r="2716" spans="1:32" x14ac:dyDescent="0.2">
      <c r="A2716" t="s">
        <v>28</v>
      </c>
      <c r="B2716" t="s">
        <v>13124</v>
      </c>
      <c r="C2716">
        <v>132</v>
      </c>
      <c r="D2716">
        <v>102</v>
      </c>
      <c r="E2716">
        <v>11</v>
      </c>
      <c r="F2716">
        <v>1000</v>
      </c>
      <c r="G2716" t="s">
        <v>653</v>
      </c>
      <c r="H2716">
        <v>15000</v>
      </c>
      <c r="I2716">
        <v>6409206</v>
      </c>
      <c r="J2716">
        <f t="shared" si="42"/>
        <v>2</v>
      </c>
      <c r="K2716" t="s">
        <v>6418</v>
      </c>
      <c r="L2716" t="s">
        <v>181</v>
      </c>
      <c r="M2716" t="s">
        <v>13125</v>
      </c>
      <c r="N2716">
        <v>32311</v>
      </c>
      <c r="O2716">
        <v>33153</v>
      </c>
      <c r="P2716" t="s">
        <v>829</v>
      </c>
      <c r="Q2716">
        <v>4</v>
      </c>
      <c r="R2716" t="s">
        <v>13126</v>
      </c>
      <c r="S2716" t="s">
        <v>13127</v>
      </c>
      <c r="T2716">
        <v>104</v>
      </c>
      <c r="U2716" t="s">
        <v>37</v>
      </c>
      <c r="V2716" t="s">
        <v>38</v>
      </c>
      <c r="W2716" t="s">
        <v>38</v>
      </c>
      <c r="X2716" t="s">
        <v>39</v>
      </c>
      <c r="Y2716" s="1">
        <v>15000000</v>
      </c>
      <c r="Z2716">
        <v>2008</v>
      </c>
      <c r="AA2716">
        <v>14000</v>
      </c>
      <c r="AB2716">
        <v>6.2</v>
      </c>
      <c r="AC2716">
        <v>1.85</v>
      </c>
      <c r="AD2716">
        <v>0</v>
      </c>
      <c r="AE2716" s="7">
        <v>17452392.011147235</v>
      </c>
      <c r="AF2716" s="7">
        <v>7457065.0394797958</v>
      </c>
    </row>
    <row r="2717" spans="1:32" x14ac:dyDescent="0.2">
      <c r="A2717" t="s">
        <v>28</v>
      </c>
      <c r="B2717" t="s">
        <v>13128</v>
      </c>
      <c r="C2717">
        <v>97</v>
      </c>
      <c r="D2717">
        <v>88</v>
      </c>
      <c r="E2717">
        <v>96</v>
      </c>
      <c r="F2717">
        <v>360</v>
      </c>
      <c r="G2717" t="s">
        <v>8225</v>
      </c>
      <c r="H2717">
        <v>24000</v>
      </c>
      <c r="I2717">
        <v>6373693</v>
      </c>
      <c r="J2717">
        <f t="shared" si="42"/>
        <v>2</v>
      </c>
      <c r="K2717" t="s">
        <v>1680</v>
      </c>
      <c r="L2717" t="s">
        <v>81</v>
      </c>
      <c r="M2717" t="s">
        <v>13129</v>
      </c>
      <c r="N2717">
        <v>11498</v>
      </c>
      <c r="O2717">
        <v>25637</v>
      </c>
      <c r="P2717" t="s">
        <v>10715</v>
      </c>
      <c r="Q2717">
        <v>1</v>
      </c>
      <c r="R2717" t="s">
        <v>13130</v>
      </c>
      <c r="S2717" t="s">
        <v>13131</v>
      </c>
      <c r="T2717">
        <v>53</v>
      </c>
      <c r="U2717" t="s">
        <v>37</v>
      </c>
      <c r="V2717" t="s">
        <v>38</v>
      </c>
      <c r="W2717" t="s">
        <v>38</v>
      </c>
      <c r="X2717" t="s">
        <v>39</v>
      </c>
      <c r="Y2717" s="1">
        <v>15000000</v>
      </c>
      <c r="Z2717">
        <v>2009</v>
      </c>
      <c r="AA2717">
        <v>971</v>
      </c>
      <c r="AB2717">
        <v>5.3</v>
      </c>
      <c r="AC2717">
        <v>1.85</v>
      </c>
      <c r="AD2717">
        <v>0</v>
      </c>
      <c r="AE2717" s="7">
        <v>17517482.517482519</v>
      </c>
      <c r="AF2717" s="7">
        <v>7443403.7132867137</v>
      </c>
    </row>
    <row r="2718" spans="1:32" x14ac:dyDescent="0.2">
      <c r="A2718" t="s">
        <v>28</v>
      </c>
      <c r="B2718" t="s">
        <v>6050</v>
      </c>
      <c r="C2718">
        <v>242</v>
      </c>
      <c r="D2718">
        <v>106</v>
      </c>
      <c r="E2718">
        <v>835</v>
      </c>
      <c r="F2718">
        <v>363</v>
      </c>
      <c r="G2718" t="s">
        <v>2495</v>
      </c>
      <c r="H2718">
        <v>13000</v>
      </c>
      <c r="I2718">
        <v>7556708</v>
      </c>
      <c r="J2718">
        <f t="shared" si="42"/>
        <v>1</v>
      </c>
      <c r="K2718" t="s">
        <v>3408</v>
      </c>
      <c r="L2718" t="s">
        <v>1156</v>
      </c>
      <c r="M2718" t="s">
        <v>13132</v>
      </c>
      <c r="N2718">
        <v>30284</v>
      </c>
      <c r="O2718">
        <v>14544</v>
      </c>
      <c r="P2718" t="s">
        <v>6349</v>
      </c>
      <c r="Q2718">
        <v>1</v>
      </c>
      <c r="R2718" t="s">
        <v>13133</v>
      </c>
      <c r="S2718" t="s">
        <v>13134</v>
      </c>
      <c r="T2718">
        <v>102</v>
      </c>
      <c r="U2718" t="s">
        <v>37</v>
      </c>
      <c r="V2718" t="s">
        <v>38</v>
      </c>
      <c r="W2718" t="s">
        <v>38</v>
      </c>
      <c r="X2718" t="s">
        <v>584</v>
      </c>
      <c r="Y2718" s="1">
        <v>15000000</v>
      </c>
      <c r="Z2718">
        <v>2012</v>
      </c>
      <c r="AA2718">
        <v>826</v>
      </c>
      <c r="AB2718">
        <v>6.6</v>
      </c>
      <c r="AC2718">
        <v>1.85</v>
      </c>
      <c r="AD2718">
        <v>10000</v>
      </c>
      <c r="AE2718" s="7">
        <v>16365418.118466899</v>
      </c>
      <c r="AF2718" s="7">
        <v>8244579.067944251</v>
      </c>
    </row>
    <row r="2719" spans="1:32" x14ac:dyDescent="0.2">
      <c r="A2719" t="s">
        <v>28</v>
      </c>
      <c r="B2719" t="s">
        <v>4002</v>
      </c>
      <c r="C2719">
        <v>218</v>
      </c>
      <c r="D2719">
        <v>92</v>
      </c>
      <c r="E2719">
        <v>11000</v>
      </c>
      <c r="F2719">
        <v>386</v>
      </c>
      <c r="G2719" t="s">
        <v>2787</v>
      </c>
      <c r="H2719">
        <v>860</v>
      </c>
      <c r="I2719">
        <v>5306447</v>
      </c>
      <c r="J2719">
        <f t="shared" si="42"/>
        <v>2</v>
      </c>
      <c r="K2719" t="s">
        <v>1680</v>
      </c>
      <c r="L2719" t="s">
        <v>8324</v>
      </c>
      <c r="M2719" t="s">
        <v>13135</v>
      </c>
      <c r="N2719">
        <v>58967</v>
      </c>
      <c r="O2719">
        <v>2717</v>
      </c>
      <c r="P2719" t="s">
        <v>13136</v>
      </c>
      <c r="Q2719">
        <v>1</v>
      </c>
      <c r="R2719" t="s">
        <v>13137</v>
      </c>
      <c r="S2719" t="s">
        <v>13138</v>
      </c>
      <c r="T2719">
        <v>169</v>
      </c>
      <c r="U2719" t="s">
        <v>37</v>
      </c>
      <c r="V2719" t="s">
        <v>38</v>
      </c>
      <c r="W2719" t="s">
        <v>38</v>
      </c>
      <c r="X2719" t="s">
        <v>39</v>
      </c>
      <c r="Y2719" s="1">
        <v>15000000</v>
      </c>
      <c r="Z2719">
        <v>2009</v>
      </c>
      <c r="AA2719">
        <v>658</v>
      </c>
      <c r="AB2719">
        <v>7.2</v>
      </c>
      <c r="AC2719">
        <v>1.85</v>
      </c>
      <c r="AD2719">
        <v>10000</v>
      </c>
      <c r="AE2719" s="7">
        <v>17517482.517482519</v>
      </c>
      <c r="AF2719" s="7">
        <v>6197039.5034965044</v>
      </c>
    </row>
    <row r="2720" spans="1:32" x14ac:dyDescent="0.2">
      <c r="A2720" t="s">
        <v>24161</v>
      </c>
      <c r="B2720" t="s">
        <v>13139</v>
      </c>
      <c r="C2720">
        <v>49</v>
      </c>
      <c r="D2720">
        <v>105</v>
      </c>
      <c r="E2720">
        <v>52</v>
      </c>
      <c r="F2720">
        <v>275</v>
      </c>
      <c r="G2720" t="s">
        <v>6372</v>
      </c>
      <c r="H2720">
        <v>477</v>
      </c>
      <c r="I2720">
        <v>5217498</v>
      </c>
      <c r="J2720">
        <f t="shared" si="42"/>
        <v>3</v>
      </c>
      <c r="K2720" t="s">
        <v>1923</v>
      </c>
      <c r="L2720" t="s">
        <v>9090</v>
      </c>
      <c r="M2720" t="s">
        <v>13140</v>
      </c>
      <c r="N2720">
        <v>3668</v>
      </c>
      <c r="O2720">
        <v>2312</v>
      </c>
      <c r="P2720" t="s">
        <v>397</v>
      </c>
      <c r="Q2720">
        <v>4</v>
      </c>
      <c r="R2720" t="s">
        <v>13141</v>
      </c>
      <c r="S2720" t="s">
        <v>13142</v>
      </c>
      <c r="T2720">
        <v>85</v>
      </c>
      <c r="U2720" t="s">
        <v>37</v>
      </c>
      <c r="V2720" t="s">
        <v>38</v>
      </c>
      <c r="W2720" t="s">
        <v>38</v>
      </c>
      <c r="X2720" t="s">
        <v>39</v>
      </c>
      <c r="Y2720" s="1">
        <v>15000000</v>
      </c>
      <c r="Z2720">
        <v>2000</v>
      </c>
      <c r="AA2720">
        <v>397</v>
      </c>
      <c r="AB2720">
        <v>4.5999999999999996</v>
      </c>
      <c r="AC2720">
        <v>1.85</v>
      </c>
      <c r="AD2720">
        <v>157</v>
      </c>
      <c r="AE2720" s="7">
        <v>21820557.491289202</v>
      </c>
      <c r="AF2720" s="7">
        <v>7589914.3379790951</v>
      </c>
    </row>
    <row r="2721" spans="1:32" x14ac:dyDescent="0.2">
      <c r="A2721" t="s">
        <v>28</v>
      </c>
      <c r="B2721" t="s">
        <v>12601</v>
      </c>
      <c r="C2721">
        <v>172</v>
      </c>
      <c r="D2721">
        <v>107</v>
      </c>
      <c r="E2721">
        <v>0</v>
      </c>
      <c r="F2721">
        <v>289</v>
      </c>
      <c r="G2721" t="s">
        <v>5536</v>
      </c>
      <c r="H2721">
        <v>572</v>
      </c>
      <c r="I2721">
        <v>5023275</v>
      </c>
      <c r="J2721">
        <f t="shared" si="42"/>
        <v>5</v>
      </c>
      <c r="K2721" t="s">
        <v>13143</v>
      </c>
      <c r="L2721" t="s">
        <v>12710</v>
      </c>
      <c r="M2721" t="s">
        <v>13144</v>
      </c>
      <c r="N2721">
        <v>34194</v>
      </c>
      <c r="O2721">
        <v>1627</v>
      </c>
      <c r="P2721" t="s">
        <v>13145</v>
      </c>
      <c r="Q2721">
        <v>2</v>
      </c>
      <c r="R2721" t="s">
        <v>13146</v>
      </c>
      <c r="S2721" t="s">
        <v>13147</v>
      </c>
      <c r="T2721">
        <v>199</v>
      </c>
      <c r="U2721" t="s">
        <v>37</v>
      </c>
      <c r="V2721" t="s">
        <v>1464</v>
      </c>
      <c r="W2721" t="s">
        <v>1464</v>
      </c>
      <c r="X2721" t="s">
        <v>584</v>
      </c>
      <c r="Y2721" s="1">
        <v>15000000</v>
      </c>
      <c r="Z2721">
        <v>2005</v>
      </c>
      <c r="AA2721">
        <v>324</v>
      </c>
      <c r="AB2721">
        <v>7.5</v>
      </c>
      <c r="AC2721">
        <v>2.35</v>
      </c>
      <c r="AD2721">
        <v>0</v>
      </c>
      <c r="AE2721" s="7">
        <v>19239631.336405531</v>
      </c>
      <c r="AF2721" s="7">
        <v>6443063.940092166</v>
      </c>
    </row>
    <row r="2722" spans="1:32" x14ac:dyDescent="0.2">
      <c r="A2722" t="s">
        <v>28</v>
      </c>
      <c r="B2722" t="s">
        <v>13148</v>
      </c>
      <c r="C2722">
        <v>68</v>
      </c>
      <c r="D2722">
        <v>120</v>
      </c>
      <c r="E2722">
        <v>0</v>
      </c>
      <c r="F2722">
        <v>693</v>
      </c>
      <c r="G2722" t="s">
        <v>1819</v>
      </c>
      <c r="H2722">
        <v>49000</v>
      </c>
      <c r="I2722">
        <v>4956401</v>
      </c>
      <c r="J2722">
        <f t="shared" si="42"/>
        <v>2</v>
      </c>
      <c r="K2722" t="s">
        <v>3395</v>
      </c>
      <c r="L2722" t="s">
        <v>810</v>
      </c>
      <c r="M2722" t="s">
        <v>13149</v>
      </c>
      <c r="N2722">
        <v>12601</v>
      </c>
      <c r="O2722">
        <v>51657</v>
      </c>
      <c r="P2722" t="s">
        <v>2031</v>
      </c>
      <c r="Q2722">
        <v>2</v>
      </c>
      <c r="R2722" t="s">
        <v>13150</v>
      </c>
      <c r="S2722" t="s">
        <v>13151</v>
      </c>
      <c r="T2722">
        <v>89</v>
      </c>
      <c r="U2722" t="s">
        <v>37</v>
      </c>
      <c r="V2722" t="s">
        <v>1464</v>
      </c>
      <c r="W2722" t="s">
        <v>1464</v>
      </c>
      <c r="X2722" t="s">
        <v>39</v>
      </c>
      <c r="Y2722" s="1">
        <v>15000000</v>
      </c>
      <c r="Z2722">
        <v>1999</v>
      </c>
      <c r="AA2722">
        <v>1000</v>
      </c>
      <c r="AB2722">
        <v>6.5</v>
      </c>
      <c r="AC2722">
        <v>1.85</v>
      </c>
      <c r="AD2722">
        <v>0</v>
      </c>
      <c r="AE2722" s="7">
        <v>22554021.608643457</v>
      </c>
      <c r="AF2722" s="7">
        <v>7452451.6836734693</v>
      </c>
    </row>
    <row r="2723" spans="1:32" x14ac:dyDescent="0.2">
      <c r="A2723" t="s">
        <v>28</v>
      </c>
      <c r="B2723" t="s">
        <v>248</v>
      </c>
      <c r="C2723">
        <v>223</v>
      </c>
      <c r="D2723">
        <v>103</v>
      </c>
      <c r="E2723">
        <v>1000</v>
      </c>
      <c r="F2723">
        <v>611</v>
      </c>
      <c r="G2723" t="s">
        <v>13152</v>
      </c>
      <c r="H2723">
        <v>21000</v>
      </c>
      <c r="I2723">
        <v>4235837</v>
      </c>
      <c r="J2723">
        <f t="shared" si="42"/>
        <v>3</v>
      </c>
      <c r="K2723" t="s">
        <v>12487</v>
      </c>
      <c r="L2723" t="s">
        <v>96</v>
      </c>
      <c r="M2723" t="s">
        <v>13153</v>
      </c>
      <c r="N2723">
        <v>175962</v>
      </c>
      <c r="O2723">
        <v>23932</v>
      </c>
      <c r="P2723" t="s">
        <v>2469</v>
      </c>
      <c r="Q2723">
        <v>2</v>
      </c>
      <c r="R2723" t="s">
        <v>13154</v>
      </c>
      <c r="S2723" t="s">
        <v>13155</v>
      </c>
      <c r="T2723">
        <v>336</v>
      </c>
      <c r="U2723" t="s">
        <v>37</v>
      </c>
      <c r="V2723" t="s">
        <v>38</v>
      </c>
      <c r="W2723" t="s">
        <v>38</v>
      </c>
      <c r="X2723" t="s">
        <v>584</v>
      </c>
      <c r="Y2723" s="1">
        <v>15000000</v>
      </c>
      <c r="Z2723">
        <v>2005</v>
      </c>
      <c r="AA2723">
        <v>1000</v>
      </c>
      <c r="AB2723">
        <v>7.6</v>
      </c>
      <c r="AC2723">
        <v>2.35</v>
      </c>
      <c r="AD2723">
        <v>0</v>
      </c>
      <c r="AE2723" s="7">
        <v>19239631.336405531</v>
      </c>
      <c r="AF2723" s="7">
        <v>5433062.8187403996</v>
      </c>
    </row>
    <row r="2724" spans="1:32" x14ac:dyDescent="0.2">
      <c r="A2724" t="s">
        <v>28</v>
      </c>
      <c r="B2724" t="s">
        <v>13156</v>
      </c>
      <c r="C2724">
        <v>59</v>
      </c>
      <c r="D2724">
        <v>92</v>
      </c>
      <c r="E2724">
        <v>6</v>
      </c>
      <c r="F2724">
        <v>577</v>
      </c>
      <c r="G2724" t="s">
        <v>414</v>
      </c>
      <c r="H2724">
        <v>890</v>
      </c>
      <c r="I2724">
        <v>4002955</v>
      </c>
      <c r="J2724">
        <f t="shared" si="42"/>
        <v>4</v>
      </c>
      <c r="K2724" t="s">
        <v>8065</v>
      </c>
      <c r="L2724" t="s">
        <v>633</v>
      </c>
      <c r="M2724" t="s">
        <v>13157</v>
      </c>
      <c r="N2724">
        <v>33745</v>
      </c>
      <c r="O2724">
        <v>3654</v>
      </c>
      <c r="P2724" t="s">
        <v>2629</v>
      </c>
      <c r="Q2724">
        <v>0</v>
      </c>
      <c r="R2724" t="s">
        <v>13158</v>
      </c>
      <c r="S2724" t="s">
        <v>13159</v>
      </c>
      <c r="T2724">
        <v>198</v>
      </c>
      <c r="U2724" t="s">
        <v>37</v>
      </c>
      <c r="V2724" t="s">
        <v>38</v>
      </c>
      <c r="W2724" t="s">
        <v>38</v>
      </c>
      <c r="X2724" t="s">
        <v>584</v>
      </c>
      <c r="Y2724" s="1">
        <v>20000000</v>
      </c>
      <c r="Z2724">
        <v>1999</v>
      </c>
      <c r="AA2724">
        <v>729</v>
      </c>
      <c r="AB2724">
        <v>6.2</v>
      </c>
      <c r="AC2724">
        <v>1.85</v>
      </c>
      <c r="AD2724">
        <v>0</v>
      </c>
      <c r="AE2724" s="7">
        <v>30072028.811524611</v>
      </c>
      <c r="AF2724" s="7">
        <v>6018848.9045618251</v>
      </c>
    </row>
    <row r="2725" spans="1:32" x14ac:dyDescent="0.2">
      <c r="A2725" t="s">
        <v>28</v>
      </c>
      <c r="B2725" t="s">
        <v>5876</v>
      </c>
      <c r="C2725">
        <v>252</v>
      </c>
      <c r="D2725">
        <v>147</v>
      </c>
      <c r="E2725">
        <v>0</v>
      </c>
      <c r="F2725">
        <v>669</v>
      </c>
      <c r="G2725" t="s">
        <v>4357</v>
      </c>
      <c r="H2725">
        <v>6000</v>
      </c>
      <c r="I2725">
        <v>7219578</v>
      </c>
      <c r="J2725">
        <f t="shared" si="42"/>
        <v>3</v>
      </c>
      <c r="K2725" t="s">
        <v>1923</v>
      </c>
      <c r="L2725" t="s">
        <v>207</v>
      </c>
      <c r="M2725" t="s">
        <v>13160</v>
      </c>
      <c r="N2725">
        <v>235992</v>
      </c>
      <c r="O2725">
        <v>8484</v>
      </c>
      <c r="P2725" t="s">
        <v>7150</v>
      </c>
      <c r="Q2725">
        <v>1</v>
      </c>
      <c r="R2725" t="s">
        <v>13161</v>
      </c>
      <c r="S2725" t="s">
        <v>13162</v>
      </c>
      <c r="T2725">
        <v>1768</v>
      </c>
      <c r="U2725" t="s">
        <v>37</v>
      </c>
      <c r="V2725" t="s">
        <v>1464</v>
      </c>
      <c r="W2725" t="s">
        <v>1464</v>
      </c>
      <c r="X2725" t="s">
        <v>584</v>
      </c>
      <c r="Y2725" s="1">
        <v>15000000</v>
      </c>
      <c r="Z2725">
        <v>2001</v>
      </c>
      <c r="AA2725">
        <v>889</v>
      </c>
      <c r="AB2725">
        <v>8</v>
      </c>
      <c r="AC2725">
        <v>1.85</v>
      </c>
      <c r="AD2725">
        <v>16000</v>
      </c>
      <c r="AE2725" s="7">
        <v>21216826.651609261</v>
      </c>
      <c r="AF2725" s="7">
        <v>10211768.994918125</v>
      </c>
    </row>
    <row r="2726" spans="1:32" x14ac:dyDescent="0.2">
      <c r="A2726" t="s">
        <v>28</v>
      </c>
      <c r="B2726" t="s">
        <v>13163</v>
      </c>
      <c r="C2726">
        <v>106</v>
      </c>
      <c r="D2726">
        <v>98</v>
      </c>
      <c r="E2726">
        <v>18</v>
      </c>
      <c r="F2726">
        <v>220</v>
      </c>
      <c r="G2726" t="s">
        <v>5329</v>
      </c>
      <c r="H2726">
        <v>837</v>
      </c>
      <c r="I2726">
        <v>3525161</v>
      </c>
      <c r="J2726">
        <f t="shared" si="42"/>
        <v>4</v>
      </c>
      <c r="K2726" t="s">
        <v>13164</v>
      </c>
      <c r="L2726" t="s">
        <v>5176</v>
      </c>
      <c r="M2726" t="s">
        <v>13165</v>
      </c>
      <c r="N2726">
        <v>15388</v>
      </c>
      <c r="O2726">
        <v>1675</v>
      </c>
      <c r="P2726" t="s">
        <v>13166</v>
      </c>
      <c r="Q2726">
        <v>0</v>
      </c>
      <c r="R2726" t="s">
        <v>13167</v>
      </c>
      <c r="S2726" t="s">
        <v>13168</v>
      </c>
      <c r="T2726">
        <v>190</v>
      </c>
      <c r="U2726" t="s">
        <v>37</v>
      </c>
      <c r="V2726" t="s">
        <v>38</v>
      </c>
      <c r="W2726" t="s">
        <v>38</v>
      </c>
      <c r="X2726" t="s">
        <v>39</v>
      </c>
      <c r="Y2726" s="1"/>
      <c r="Z2726">
        <v>2007</v>
      </c>
      <c r="AA2726">
        <v>400</v>
      </c>
      <c r="AB2726">
        <v>5.5</v>
      </c>
      <c r="AC2726">
        <v>2.35</v>
      </c>
      <c r="AD2726">
        <v>0</v>
      </c>
      <c r="AE2726" s="7">
        <v>0</v>
      </c>
      <c r="AF2726" s="7">
        <v>4259782.1056439942</v>
      </c>
    </row>
    <row r="2727" spans="1:32" x14ac:dyDescent="0.2">
      <c r="A2727" t="s">
        <v>28</v>
      </c>
      <c r="B2727" t="s">
        <v>4002</v>
      </c>
      <c r="C2727">
        <v>223</v>
      </c>
      <c r="D2727">
        <v>98</v>
      </c>
      <c r="E2727">
        <v>11000</v>
      </c>
      <c r="F2727">
        <v>557</v>
      </c>
      <c r="G2727" t="s">
        <v>207</v>
      </c>
      <c r="H2727">
        <v>12000</v>
      </c>
      <c r="I2727">
        <v>3247816</v>
      </c>
      <c r="J2727">
        <f t="shared" si="42"/>
        <v>3</v>
      </c>
      <c r="K2727" t="s">
        <v>1414</v>
      </c>
      <c r="L2727" t="s">
        <v>761</v>
      </c>
      <c r="M2727" t="s">
        <v>13169</v>
      </c>
      <c r="N2727">
        <v>36145</v>
      </c>
      <c r="O2727">
        <v>19310</v>
      </c>
      <c r="P2727" t="s">
        <v>357</v>
      </c>
      <c r="Q2727">
        <v>0</v>
      </c>
      <c r="R2727" t="s">
        <v>13170</v>
      </c>
      <c r="S2727" t="s">
        <v>13171</v>
      </c>
      <c r="T2727">
        <v>108</v>
      </c>
      <c r="U2727" t="s">
        <v>37</v>
      </c>
      <c r="V2727" t="s">
        <v>38</v>
      </c>
      <c r="W2727" t="s">
        <v>38</v>
      </c>
      <c r="X2727" t="s">
        <v>584</v>
      </c>
      <c r="Y2727" s="1">
        <v>22000000</v>
      </c>
      <c r="Z2727">
        <v>2010</v>
      </c>
      <c r="AA2727">
        <v>6000</v>
      </c>
      <c r="AB2727">
        <v>6.3</v>
      </c>
      <c r="AC2727">
        <v>1.85</v>
      </c>
      <c r="AD2727">
        <v>0</v>
      </c>
      <c r="AE2727" s="7">
        <v>25268225.584594224</v>
      </c>
      <c r="AF2727" s="7">
        <v>3730297.606602476</v>
      </c>
    </row>
    <row r="2728" spans="1:32" x14ac:dyDescent="0.2">
      <c r="A2728" t="s">
        <v>28</v>
      </c>
      <c r="B2728" t="s">
        <v>13172</v>
      </c>
      <c r="C2728">
        <v>328</v>
      </c>
      <c r="D2728">
        <v>103</v>
      </c>
      <c r="E2728">
        <v>132</v>
      </c>
      <c r="F2728">
        <v>844</v>
      </c>
      <c r="G2728" t="s">
        <v>2831</v>
      </c>
      <c r="H2728">
        <v>10000</v>
      </c>
      <c r="I2728">
        <v>2412045</v>
      </c>
      <c r="J2728">
        <f t="shared" si="42"/>
        <v>3</v>
      </c>
      <c r="K2728" t="s">
        <v>5498</v>
      </c>
      <c r="L2728" t="s">
        <v>180</v>
      </c>
      <c r="M2728" t="s">
        <v>13173</v>
      </c>
      <c r="N2728">
        <v>109873</v>
      </c>
      <c r="O2728">
        <v>12867</v>
      </c>
      <c r="P2728" t="s">
        <v>3517</v>
      </c>
      <c r="Q2728">
        <v>0</v>
      </c>
      <c r="R2728" t="s">
        <v>13174</v>
      </c>
      <c r="S2728" t="s">
        <v>13175</v>
      </c>
      <c r="T2728">
        <v>320</v>
      </c>
      <c r="U2728" t="s">
        <v>37</v>
      </c>
      <c r="V2728" t="s">
        <v>56</v>
      </c>
      <c r="W2728" t="s">
        <v>56</v>
      </c>
      <c r="X2728" t="s">
        <v>584</v>
      </c>
      <c r="Y2728" s="1">
        <v>15000000</v>
      </c>
      <c r="Z2728">
        <v>2010</v>
      </c>
      <c r="AA2728">
        <v>882</v>
      </c>
      <c r="AB2728">
        <v>7.2</v>
      </c>
      <c r="AC2728">
        <v>2.35</v>
      </c>
      <c r="AD2728">
        <v>33000</v>
      </c>
      <c r="AE2728" s="7">
        <v>17228335.6258597</v>
      </c>
      <c r="AF2728" s="7">
        <v>2770368.0536451172</v>
      </c>
    </row>
    <row r="2729" spans="1:32" x14ac:dyDescent="0.2">
      <c r="A2729" t="s">
        <v>28</v>
      </c>
      <c r="C2729">
        <v>9</v>
      </c>
      <c r="D2729">
        <v>286</v>
      </c>
      <c r="F2729">
        <v>527</v>
      </c>
      <c r="G2729" t="s">
        <v>11121</v>
      </c>
      <c r="H2729">
        <v>857</v>
      </c>
      <c r="J2729">
        <f t="shared" si="42"/>
        <v>3</v>
      </c>
      <c r="K2729" t="s">
        <v>2818</v>
      </c>
      <c r="L2729" t="s">
        <v>13176</v>
      </c>
      <c r="M2729" t="s">
        <v>13177</v>
      </c>
      <c r="N2729">
        <v>3828</v>
      </c>
      <c r="O2729">
        <v>3809</v>
      </c>
      <c r="P2729" t="s">
        <v>2033</v>
      </c>
      <c r="Q2729">
        <v>3</v>
      </c>
      <c r="R2729" t="s">
        <v>13178</v>
      </c>
      <c r="S2729" t="s">
        <v>13179</v>
      </c>
      <c r="T2729">
        <v>39</v>
      </c>
      <c r="U2729" t="s">
        <v>37</v>
      </c>
      <c r="V2729" t="s">
        <v>38</v>
      </c>
      <c r="W2729" t="s">
        <v>38</v>
      </c>
      <c r="Y2729" s="1"/>
      <c r="AA2729">
        <v>555</v>
      </c>
      <c r="AB2729">
        <v>7.9</v>
      </c>
      <c r="AC2729">
        <v>1.78</v>
      </c>
      <c r="AD2729">
        <v>733</v>
      </c>
      <c r="AE2729" s="7" t="s">
        <v>24168</v>
      </c>
      <c r="AF2729" s="7" t="s">
        <v>24168</v>
      </c>
    </row>
    <row r="2730" spans="1:32" x14ac:dyDescent="0.2">
      <c r="A2730" t="s">
        <v>28</v>
      </c>
      <c r="B2730" t="s">
        <v>13180</v>
      </c>
      <c r="C2730">
        <v>150</v>
      </c>
      <c r="D2730">
        <v>111</v>
      </c>
      <c r="E2730">
        <v>122</v>
      </c>
      <c r="F2730">
        <v>25</v>
      </c>
      <c r="G2730" t="s">
        <v>9039</v>
      </c>
      <c r="H2730">
        <v>918</v>
      </c>
      <c r="I2730">
        <v>2203641</v>
      </c>
      <c r="J2730">
        <f t="shared" si="42"/>
        <v>4</v>
      </c>
      <c r="K2730" t="s">
        <v>2141</v>
      </c>
      <c r="L2730" t="s">
        <v>205</v>
      </c>
      <c r="M2730" t="s">
        <v>13181</v>
      </c>
      <c r="N2730">
        <v>42792</v>
      </c>
      <c r="O2730">
        <v>1252</v>
      </c>
      <c r="P2730" t="s">
        <v>13182</v>
      </c>
      <c r="Q2730">
        <v>0</v>
      </c>
      <c r="R2730" t="s">
        <v>13183</v>
      </c>
      <c r="S2730" t="s">
        <v>13184</v>
      </c>
      <c r="T2730">
        <v>162</v>
      </c>
      <c r="U2730" t="s">
        <v>37</v>
      </c>
      <c r="V2730" t="s">
        <v>3570</v>
      </c>
      <c r="W2730" t="s">
        <v>3570</v>
      </c>
      <c r="X2730" t="s">
        <v>584</v>
      </c>
      <c r="Y2730" s="1">
        <v>15000000</v>
      </c>
      <c r="Z2730">
        <v>2008</v>
      </c>
      <c r="AA2730">
        <v>278</v>
      </c>
      <c r="AB2730">
        <v>6.7</v>
      </c>
      <c r="AC2730">
        <v>2.35</v>
      </c>
      <c r="AD2730">
        <v>0</v>
      </c>
      <c r="AE2730" s="7">
        <v>17452392.011147235</v>
      </c>
      <c r="AF2730" s="7">
        <v>2563920.4389224336</v>
      </c>
    </row>
    <row r="2731" spans="1:32" x14ac:dyDescent="0.2">
      <c r="A2731" t="s">
        <v>28</v>
      </c>
      <c r="B2731" t="s">
        <v>13185</v>
      </c>
      <c r="C2731">
        <v>21</v>
      </c>
      <c r="D2731">
        <v>98</v>
      </c>
      <c r="E2731">
        <v>70</v>
      </c>
      <c r="F2731">
        <v>90</v>
      </c>
      <c r="G2731" t="s">
        <v>3778</v>
      </c>
      <c r="H2731">
        <v>876</v>
      </c>
      <c r="I2731">
        <v>1953732</v>
      </c>
      <c r="J2731">
        <f t="shared" si="42"/>
        <v>3</v>
      </c>
      <c r="K2731" t="s">
        <v>1355</v>
      </c>
      <c r="L2731" t="s">
        <v>6355</v>
      </c>
      <c r="M2731" t="s">
        <v>13186</v>
      </c>
      <c r="N2731">
        <v>4996</v>
      </c>
      <c r="O2731">
        <v>1351</v>
      </c>
      <c r="P2731" t="s">
        <v>13187</v>
      </c>
      <c r="Q2731">
        <v>0</v>
      </c>
      <c r="R2731" t="s">
        <v>13188</v>
      </c>
      <c r="S2731" t="s">
        <v>13189</v>
      </c>
      <c r="T2731">
        <v>62</v>
      </c>
      <c r="U2731" t="s">
        <v>37</v>
      </c>
      <c r="V2731" t="s">
        <v>38</v>
      </c>
      <c r="W2731" t="s">
        <v>38</v>
      </c>
      <c r="X2731" t="s">
        <v>584</v>
      </c>
      <c r="Y2731" s="1">
        <v>15000000</v>
      </c>
      <c r="Z2731">
        <v>1986</v>
      </c>
      <c r="AA2731">
        <v>324</v>
      </c>
      <c r="AB2731">
        <v>5.3</v>
      </c>
      <c r="AC2731">
        <v>2.35</v>
      </c>
      <c r="AD2731">
        <v>843</v>
      </c>
      <c r="AE2731" s="7">
        <v>34283759.124087594</v>
      </c>
      <c r="AF2731" s="7">
        <v>4465418.48540146</v>
      </c>
    </row>
    <row r="2732" spans="1:32" x14ac:dyDescent="0.2">
      <c r="A2732" t="s">
        <v>28</v>
      </c>
      <c r="B2732" t="s">
        <v>13190</v>
      </c>
      <c r="C2732">
        <v>28</v>
      </c>
      <c r="D2732">
        <v>111</v>
      </c>
      <c r="E2732">
        <v>0</v>
      </c>
      <c r="F2732">
        <v>617</v>
      </c>
      <c r="G2732" t="s">
        <v>3917</v>
      </c>
      <c r="H2732">
        <v>783</v>
      </c>
      <c r="I2732">
        <v>1954202</v>
      </c>
      <c r="J2732">
        <f t="shared" si="42"/>
        <v>3</v>
      </c>
      <c r="K2732" t="s">
        <v>9192</v>
      </c>
      <c r="L2732" t="s">
        <v>3787</v>
      </c>
      <c r="M2732" t="s">
        <v>13191</v>
      </c>
      <c r="N2732">
        <v>5917</v>
      </c>
      <c r="O2732">
        <v>4834</v>
      </c>
      <c r="P2732" t="s">
        <v>1468</v>
      </c>
      <c r="Q2732">
        <v>0</v>
      </c>
      <c r="R2732" t="s">
        <v>13192</v>
      </c>
      <c r="S2732" t="s">
        <v>13193</v>
      </c>
      <c r="T2732">
        <v>71</v>
      </c>
      <c r="U2732" t="s">
        <v>37</v>
      </c>
      <c r="V2732" t="s">
        <v>38</v>
      </c>
      <c r="W2732" t="s">
        <v>38</v>
      </c>
      <c r="X2732" t="s">
        <v>39</v>
      </c>
      <c r="Y2732" s="1">
        <v>15000000</v>
      </c>
      <c r="Z2732">
        <v>1999</v>
      </c>
      <c r="AA2732">
        <v>664</v>
      </c>
      <c r="AB2732">
        <v>6.3</v>
      </c>
      <c r="AC2732">
        <v>2.35</v>
      </c>
      <c r="AD2732">
        <v>391</v>
      </c>
      <c r="AE2732" s="7">
        <v>22554021.608643457</v>
      </c>
      <c r="AF2732" s="7">
        <v>2938340.9423769508</v>
      </c>
    </row>
    <row r="2733" spans="1:32" x14ac:dyDescent="0.2">
      <c r="A2733" t="s">
        <v>28</v>
      </c>
      <c r="B2733" t="s">
        <v>12017</v>
      </c>
      <c r="C2733">
        <v>250</v>
      </c>
      <c r="D2733">
        <v>111</v>
      </c>
      <c r="E2733">
        <v>0</v>
      </c>
      <c r="F2733">
        <v>287</v>
      </c>
      <c r="G2733" t="s">
        <v>4560</v>
      </c>
      <c r="H2733">
        <v>6000</v>
      </c>
      <c r="I2733">
        <v>1294640</v>
      </c>
      <c r="J2733">
        <f t="shared" si="42"/>
        <v>4</v>
      </c>
      <c r="K2733" t="s">
        <v>6647</v>
      </c>
      <c r="L2733" t="s">
        <v>207</v>
      </c>
      <c r="M2733" t="s">
        <v>13194</v>
      </c>
      <c r="N2733">
        <v>69569</v>
      </c>
      <c r="O2733">
        <v>6748</v>
      </c>
      <c r="P2733" t="s">
        <v>4805</v>
      </c>
      <c r="Q2733">
        <v>0</v>
      </c>
      <c r="R2733" t="s">
        <v>13195</v>
      </c>
      <c r="S2733" t="s">
        <v>13196</v>
      </c>
      <c r="T2733">
        <v>436</v>
      </c>
      <c r="U2733" t="s">
        <v>37</v>
      </c>
      <c r="V2733" t="s">
        <v>38</v>
      </c>
      <c r="W2733" t="s">
        <v>38</v>
      </c>
      <c r="X2733" t="s">
        <v>584</v>
      </c>
      <c r="Y2733" s="1">
        <v>15000000</v>
      </c>
      <c r="Z2733">
        <v>2007</v>
      </c>
      <c r="AA2733">
        <v>294</v>
      </c>
      <c r="AB2733">
        <v>6.5</v>
      </c>
      <c r="AC2733">
        <v>1.85</v>
      </c>
      <c r="AD2733">
        <v>0</v>
      </c>
      <c r="AE2733" s="7">
        <v>18125904.486251809</v>
      </c>
      <c r="AF2733" s="7">
        <v>1564434.7322720694</v>
      </c>
    </row>
    <row r="2734" spans="1:32" x14ac:dyDescent="0.2">
      <c r="A2734" t="s">
        <v>28</v>
      </c>
      <c r="B2734" t="s">
        <v>13197</v>
      </c>
      <c r="C2734">
        <v>17</v>
      </c>
      <c r="D2734">
        <v>100</v>
      </c>
      <c r="E2734">
        <v>5</v>
      </c>
      <c r="F2734">
        <v>46</v>
      </c>
      <c r="G2734" t="s">
        <v>13198</v>
      </c>
      <c r="H2734">
        <v>192</v>
      </c>
      <c r="J2734">
        <f t="shared" si="42"/>
        <v>3</v>
      </c>
      <c r="K2734" t="s">
        <v>2682</v>
      </c>
      <c r="L2734" t="s">
        <v>13199</v>
      </c>
      <c r="M2734" t="s">
        <v>13200</v>
      </c>
      <c r="N2734">
        <v>1933</v>
      </c>
      <c r="O2734">
        <v>527</v>
      </c>
      <c r="P2734" t="s">
        <v>13201</v>
      </c>
      <c r="Q2734">
        <v>0</v>
      </c>
      <c r="R2734" t="s">
        <v>13202</v>
      </c>
      <c r="S2734" t="s">
        <v>13203</v>
      </c>
      <c r="T2734">
        <v>13</v>
      </c>
      <c r="U2734" t="s">
        <v>37</v>
      </c>
      <c r="V2734" t="s">
        <v>13204</v>
      </c>
      <c r="W2734" t="s">
        <v>13204</v>
      </c>
      <c r="Y2734" s="1"/>
      <c r="Z2734">
        <v>2014</v>
      </c>
      <c r="AA2734">
        <v>134</v>
      </c>
      <c r="AB2734">
        <v>5.6</v>
      </c>
      <c r="AC2734">
        <v>2.35</v>
      </c>
      <c r="AD2734">
        <v>708</v>
      </c>
      <c r="AE2734" s="7">
        <v>0</v>
      </c>
      <c r="AF2734" s="7">
        <v>0</v>
      </c>
    </row>
    <row r="2735" spans="1:32" x14ac:dyDescent="0.2">
      <c r="A2735" t="s">
        <v>28</v>
      </c>
      <c r="B2735" t="s">
        <v>8637</v>
      </c>
      <c r="C2735">
        <v>95</v>
      </c>
      <c r="D2735">
        <v>116</v>
      </c>
      <c r="E2735">
        <v>460</v>
      </c>
      <c r="F2735">
        <v>71</v>
      </c>
      <c r="G2735" t="s">
        <v>12137</v>
      </c>
      <c r="H2735">
        <v>5000</v>
      </c>
      <c r="I2735">
        <v>819852</v>
      </c>
      <c r="J2735">
        <f t="shared" si="42"/>
        <v>2</v>
      </c>
      <c r="K2735" t="s">
        <v>4074</v>
      </c>
      <c r="L2735" t="s">
        <v>2397</v>
      </c>
      <c r="M2735" t="s">
        <v>13205</v>
      </c>
      <c r="N2735">
        <v>6690</v>
      </c>
      <c r="O2735">
        <v>5426</v>
      </c>
      <c r="P2735" t="s">
        <v>12312</v>
      </c>
      <c r="Q2735">
        <v>0</v>
      </c>
      <c r="R2735" t="s">
        <v>13206</v>
      </c>
      <c r="S2735" t="s">
        <v>13207</v>
      </c>
      <c r="T2735">
        <v>83</v>
      </c>
      <c r="U2735" t="s">
        <v>37</v>
      </c>
      <c r="V2735" t="s">
        <v>267</v>
      </c>
      <c r="W2735" t="s">
        <v>267</v>
      </c>
      <c r="X2735" t="s">
        <v>39</v>
      </c>
      <c r="Y2735" s="1"/>
      <c r="Z2735">
        <v>1999</v>
      </c>
      <c r="AA2735">
        <v>203</v>
      </c>
      <c r="AB2735">
        <v>7</v>
      </c>
      <c r="AC2735">
        <v>2.35</v>
      </c>
      <c r="AD2735">
        <v>284</v>
      </c>
      <c r="AE2735" s="7">
        <v>0</v>
      </c>
      <c r="AF2735" s="7">
        <v>1232730.6482593038</v>
      </c>
    </row>
    <row r="2736" spans="1:32" x14ac:dyDescent="0.2">
      <c r="A2736" t="s">
        <v>24161</v>
      </c>
      <c r="B2736" t="s">
        <v>13208</v>
      </c>
      <c r="C2736">
        <v>260</v>
      </c>
      <c r="D2736">
        <v>145</v>
      </c>
      <c r="E2736">
        <v>756</v>
      </c>
      <c r="F2736">
        <v>18</v>
      </c>
      <c r="G2736" t="s">
        <v>13209</v>
      </c>
      <c r="H2736">
        <v>136</v>
      </c>
      <c r="I2736">
        <v>26435</v>
      </c>
      <c r="J2736">
        <f t="shared" si="42"/>
        <v>2</v>
      </c>
      <c r="K2736" t="s">
        <v>1848</v>
      </c>
      <c r="L2736" t="s">
        <v>13210</v>
      </c>
      <c r="M2736" t="s">
        <v>13211</v>
      </c>
      <c r="N2736">
        <v>111841</v>
      </c>
      <c r="O2736">
        <v>203</v>
      </c>
      <c r="P2736" t="s">
        <v>13212</v>
      </c>
      <c r="Q2736">
        <v>1</v>
      </c>
      <c r="R2736" t="s">
        <v>13213</v>
      </c>
      <c r="S2736" t="s">
        <v>13214</v>
      </c>
      <c r="T2736">
        <v>413</v>
      </c>
      <c r="U2736" t="s">
        <v>8730</v>
      </c>
      <c r="V2736" t="s">
        <v>766</v>
      </c>
      <c r="W2736" t="s">
        <v>766</v>
      </c>
      <c r="X2736" t="s">
        <v>4829</v>
      </c>
      <c r="Y2736" s="1">
        <v>6000000</v>
      </c>
      <c r="Z2736">
        <v>1927</v>
      </c>
      <c r="AA2736">
        <v>23</v>
      </c>
      <c r="AB2736">
        <v>8.3000000000000007</v>
      </c>
      <c r="AC2736">
        <v>1.33</v>
      </c>
      <c r="AD2736">
        <v>12000</v>
      </c>
      <c r="AE2736" s="7">
        <v>86379310.344827592</v>
      </c>
      <c r="AF2736" s="7">
        <v>380572.84482758626</v>
      </c>
    </row>
    <row r="2737" spans="1:32" x14ac:dyDescent="0.2">
      <c r="A2737" t="s">
        <v>28</v>
      </c>
      <c r="B2737" t="s">
        <v>4964</v>
      </c>
      <c r="C2737">
        <v>141</v>
      </c>
      <c r="D2737">
        <v>84</v>
      </c>
      <c r="E2737">
        <v>180</v>
      </c>
      <c r="F2737">
        <v>58</v>
      </c>
      <c r="G2737" t="s">
        <v>1619</v>
      </c>
      <c r="H2737">
        <v>510</v>
      </c>
      <c r="I2737">
        <v>1197786</v>
      </c>
      <c r="J2737">
        <f t="shared" si="42"/>
        <v>3</v>
      </c>
      <c r="K2737" t="s">
        <v>333</v>
      </c>
      <c r="L2737" t="s">
        <v>5897</v>
      </c>
      <c r="M2737" t="s">
        <v>13215</v>
      </c>
      <c r="N2737">
        <v>55928</v>
      </c>
      <c r="O2737">
        <v>962</v>
      </c>
      <c r="P2737" t="s">
        <v>13216</v>
      </c>
      <c r="Q2737">
        <v>2</v>
      </c>
      <c r="R2737" t="s">
        <v>13217</v>
      </c>
      <c r="S2737" t="s">
        <v>13218</v>
      </c>
      <c r="T2737">
        <v>157</v>
      </c>
      <c r="U2737" t="s">
        <v>1463</v>
      </c>
      <c r="V2737" t="s">
        <v>1464</v>
      </c>
      <c r="W2737" t="s">
        <v>1464</v>
      </c>
      <c r="X2737" t="s">
        <v>584</v>
      </c>
      <c r="Y2737" s="1">
        <v>12000000</v>
      </c>
      <c r="Z2737">
        <v>2004</v>
      </c>
      <c r="AA2737">
        <v>297</v>
      </c>
      <c r="AB2737">
        <v>7.2</v>
      </c>
      <c r="AC2737">
        <v>2.35</v>
      </c>
      <c r="AD2737">
        <v>0</v>
      </c>
      <c r="AE2737" s="7">
        <v>15913181.577554261</v>
      </c>
      <c r="AF2737" s="7">
        <v>1588382.1757543674</v>
      </c>
    </row>
    <row r="2738" spans="1:32" x14ac:dyDescent="0.2">
      <c r="A2738" t="s">
        <v>28</v>
      </c>
      <c r="B2738" t="s">
        <v>5163</v>
      </c>
      <c r="C2738">
        <v>52</v>
      </c>
      <c r="D2738">
        <v>115</v>
      </c>
      <c r="E2738">
        <v>39</v>
      </c>
      <c r="F2738">
        <v>642</v>
      </c>
      <c r="G2738" t="s">
        <v>3832</v>
      </c>
      <c r="H2738">
        <v>12000</v>
      </c>
      <c r="I2738">
        <v>529766</v>
      </c>
      <c r="J2738">
        <f t="shared" si="42"/>
        <v>2</v>
      </c>
      <c r="K2738" t="s">
        <v>1934</v>
      </c>
      <c r="L2738" t="s">
        <v>271</v>
      </c>
      <c r="M2738" t="s">
        <v>13219</v>
      </c>
      <c r="N2738">
        <v>22345</v>
      </c>
      <c r="O2738">
        <v>14889</v>
      </c>
      <c r="P2738" t="s">
        <v>4205</v>
      </c>
      <c r="Q2738">
        <v>2</v>
      </c>
      <c r="R2738" t="s">
        <v>13220</v>
      </c>
      <c r="S2738" t="s">
        <v>13221</v>
      </c>
      <c r="T2738">
        <v>144</v>
      </c>
      <c r="U2738" t="s">
        <v>37</v>
      </c>
      <c r="V2738" t="s">
        <v>38</v>
      </c>
      <c r="W2738" t="s">
        <v>38</v>
      </c>
      <c r="X2738" t="s">
        <v>584</v>
      </c>
      <c r="Y2738" s="1">
        <v>7000000</v>
      </c>
      <c r="Z2738">
        <v>1995</v>
      </c>
      <c r="AA2738">
        <v>970</v>
      </c>
      <c r="AB2738">
        <v>6.8</v>
      </c>
      <c r="AC2738">
        <v>1.85</v>
      </c>
      <c r="AD2738">
        <v>0</v>
      </c>
      <c r="AE2738" s="7">
        <v>11505905.511811024</v>
      </c>
      <c r="AF2738" s="7">
        <v>870776.79133858264</v>
      </c>
    </row>
    <row r="2739" spans="1:32" x14ac:dyDescent="0.2">
      <c r="A2739" t="s">
        <v>28</v>
      </c>
      <c r="B2739" t="s">
        <v>13222</v>
      </c>
      <c r="C2739">
        <v>205</v>
      </c>
      <c r="D2739">
        <v>105</v>
      </c>
      <c r="E2739">
        <v>141</v>
      </c>
      <c r="F2739">
        <v>56</v>
      </c>
      <c r="G2739" t="s">
        <v>12660</v>
      </c>
      <c r="H2739">
        <v>1000</v>
      </c>
      <c r="I2739">
        <v>613556</v>
      </c>
      <c r="J2739">
        <f t="shared" si="42"/>
        <v>2</v>
      </c>
      <c r="K2739" t="s">
        <v>776</v>
      </c>
      <c r="L2739" t="s">
        <v>10583</v>
      </c>
      <c r="M2739" t="s">
        <v>13223</v>
      </c>
      <c r="N2739">
        <v>9427</v>
      </c>
      <c r="O2739">
        <v>1172</v>
      </c>
      <c r="P2739" t="s">
        <v>13224</v>
      </c>
      <c r="Q2739">
        <v>1</v>
      </c>
      <c r="R2739" t="s">
        <v>13225</v>
      </c>
      <c r="S2739" t="s">
        <v>13226</v>
      </c>
      <c r="T2739">
        <v>87</v>
      </c>
      <c r="U2739" t="s">
        <v>1945</v>
      </c>
      <c r="V2739" t="s">
        <v>12665</v>
      </c>
      <c r="W2739" t="s">
        <v>12665</v>
      </c>
      <c r="X2739" t="s">
        <v>4829</v>
      </c>
      <c r="Y2739" s="1">
        <v>15000000</v>
      </c>
      <c r="Z2739">
        <v>2015</v>
      </c>
      <c r="AA2739">
        <v>103</v>
      </c>
      <c r="AB2739">
        <v>6.4</v>
      </c>
      <c r="AC2739">
        <v>1.37</v>
      </c>
      <c r="AD2739">
        <v>0</v>
      </c>
      <c r="AE2739" s="7">
        <v>15854430.379746838</v>
      </c>
      <c r="AF2739" s="7">
        <v>648505.39240506338</v>
      </c>
    </row>
    <row r="2740" spans="1:32" x14ac:dyDescent="0.2">
      <c r="A2740" t="s">
        <v>28</v>
      </c>
      <c r="B2740" t="s">
        <v>12043</v>
      </c>
      <c r="C2740">
        <v>109</v>
      </c>
      <c r="D2740">
        <v>98</v>
      </c>
      <c r="E2740">
        <v>34</v>
      </c>
      <c r="F2740">
        <v>730</v>
      </c>
      <c r="G2740" t="s">
        <v>1318</v>
      </c>
      <c r="H2740">
        <v>936</v>
      </c>
      <c r="I2740">
        <v>353743</v>
      </c>
      <c r="J2740">
        <f t="shared" si="42"/>
        <v>5</v>
      </c>
      <c r="K2740" t="s">
        <v>13227</v>
      </c>
      <c r="L2740" t="s">
        <v>2323</v>
      </c>
      <c r="M2740" t="s">
        <v>13228</v>
      </c>
      <c r="N2740">
        <v>20730</v>
      </c>
      <c r="O2740">
        <v>3578</v>
      </c>
      <c r="P2740" t="s">
        <v>3699</v>
      </c>
      <c r="Q2740">
        <v>1</v>
      </c>
      <c r="R2740" t="s">
        <v>13229</v>
      </c>
      <c r="S2740" t="s">
        <v>13230</v>
      </c>
      <c r="T2740">
        <v>111</v>
      </c>
      <c r="U2740" t="s">
        <v>37</v>
      </c>
      <c r="V2740" t="s">
        <v>56</v>
      </c>
      <c r="W2740" t="s">
        <v>56</v>
      </c>
      <c r="X2740" t="s">
        <v>584</v>
      </c>
      <c r="Y2740" s="1">
        <v>15000000</v>
      </c>
      <c r="Z2740">
        <v>2001</v>
      </c>
      <c r="AA2740">
        <v>826</v>
      </c>
      <c r="AB2740">
        <v>6.9</v>
      </c>
      <c r="AC2740">
        <v>2.35</v>
      </c>
      <c r="AD2740">
        <v>664</v>
      </c>
      <c r="AE2740" s="7">
        <v>21216826.651609261</v>
      </c>
      <c r="AF2740" s="7">
        <v>500353.59401468094</v>
      </c>
    </row>
    <row r="2741" spans="1:32" x14ac:dyDescent="0.2">
      <c r="A2741" t="s">
        <v>28</v>
      </c>
      <c r="B2741" t="s">
        <v>13231</v>
      </c>
      <c r="C2741">
        <v>103</v>
      </c>
      <c r="D2741">
        <v>99</v>
      </c>
      <c r="E2741">
        <v>445</v>
      </c>
      <c r="F2741">
        <v>9</v>
      </c>
      <c r="G2741" t="s">
        <v>13232</v>
      </c>
      <c r="H2741">
        <v>20</v>
      </c>
      <c r="I2741">
        <v>502028</v>
      </c>
      <c r="J2741">
        <f t="shared" si="42"/>
        <v>3</v>
      </c>
      <c r="K2741" t="s">
        <v>1923</v>
      </c>
      <c r="L2741" t="s">
        <v>13233</v>
      </c>
      <c r="M2741" t="s">
        <v>13234</v>
      </c>
      <c r="N2741">
        <v>31589</v>
      </c>
      <c r="O2741">
        <v>48</v>
      </c>
      <c r="P2741" t="s">
        <v>13235</v>
      </c>
      <c r="Q2741">
        <v>0</v>
      </c>
      <c r="R2741" t="s">
        <v>13236</v>
      </c>
      <c r="S2741" t="s">
        <v>13237</v>
      </c>
      <c r="T2741">
        <v>172</v>
      </c>
      <c r="U2741" t="s">
        <v>5640</v>
      </c>
      <c r="V2741" t="s">
        <v>7169</v>
      </c>
      <c r="W2741" t="s">
        <v>7169</v>
      </c>
      <c r="X2741" t="s">
        <v>5612</v>
      </c>
      <c r="Y2741" s="1"/>
      <c r="Z2741">
        <v>2003</v>
      </c>
      <c r="AA2741">
        <v>13</v>
      </c>
      <c r="AB2741">
        <v>8</v>
      </c>
      <c r="AC2741">
        <v>1.85</v>
      </c>
      <c r="AD2741">
        <v>0</v>
      </c>
      <c r="AE2741" s="7">
        <v>0</v>
      </c>
      <c r="AF2741" s="7">
        <v>683467.46739130444</v>
      </c>
    </row>
    <row r="2742" spans="1:32" x14ac:dyDescent="0.2">
      <c r="A2742" t="s">
        <v>28</v>
      </c>
      <c r="B2742" t="s">
        <v>13238</v>
      </c>
      <c r="C2742">
        <v>110</v>
      </c>
      <c r="D2742">
        <v>110</v>
      </c>
      <c r="E2742">
        <v>0</v>
      </c>
      <c r="F2742">
        <v>7</v>
      </c>
      <c r="G2742" t="s">
        <v>13239</v>
      </c>
      <c r="H2742">
        <v>64</v>
      </c>
      <c r="I2742">
        <v>102055</v>
      </c>
      <c r="J2742">
        <f t="shared" si="42"/>
        <v>1</v>
      </c>
      <c r="K2742" t="s">
        <v>1324</v>
      </c>
      <c r="L2742" t="s">
        <v>13240</v>
      </c>
      <c r="M2742" t="s">
        <v>13241</v>
      </c>
      <c r="N2742">
        <v>24570</v>
      </c>
      <c r="O2742">
        <v>134</v>
      </c>
      <c r="P2742" t="s">
        <v>13242</v>
      </c>
      <c r="Q2742">
        <v>0</v>
      </c>
      <c r="R2742" t="s">
        <v>13243</v>
      </c>
      <c r="S2742" t="s">
        <v>13244</v>
      </c>
      <c r="T2742">
        <v>72</v>
      </c>
      <c r="U2742" t="s">
        <v>13245</v>
      </c>
      <c r="V2742" t="s">
        <v>13246</v>
      </c>
      <c r="W2742" t="s">
        <v>13246</v>
      </c>
      <c r="X2742" t="s">
        <v>584</v>
      </c>
      <c r="Y2742" s="1">
        <v>300000000</v>
      </c>
      <c r="Z2742">
        <v>2008</v>
      </c>
      <c r="AA2742">
        <v>45</v>
      </c>
      <c r="AB2742">
        <v>6.2</v>
      </c>
      <c r="AC2742">
        <v>2.35</v>
      </c>
      <c r="AD2742">
        <v>0</v>
      </c>
      <c r="AE2742" s="7">
        <v>349047840.22294474</v>
      </c>
      <c r="AF2742" s="7">
        <v>118740.25777984208</v>
      </c>
    </row>
    <row r="2743" spans="1:32" x14ac:dyDescent="0.2">
      <c r="A2743" t="s">
        <v>28</v>
      </c>
      <c r="B2743" t="s">
        <v>7874</v>
      </c>
      <c r="C2743">
        <v>195</v>
      </c>
      <c r="D2743">
        <v>97</v>
      </c>
      <c r="E2743">
        <v>197</v>
      </c>
      <c r="F2743">
        <v>570</v>
      </c>
      <c r="G2743" t="s">
        <v>13247</v>
      </c>
      <c r="H2743">
        <v>13000</v>
      </c>
      <c r="I2743">
        <v>122288</v>
      </c>
      <c r="J2743">
        <f t="shared" si="42"/>
        <v>6</v>
      </c>
      <c r="K2743" t="s">
        <v>13248</v>
      </c>
      <c r="L2743" t="s">
        <v>457</v>
      </c>
      <c r="M2743" t="s">
        <v>13249</v>
      </c>
      <c r="N2743">
        <v>64777</v>
      </c>
      <c r="O2743">
        <v>15293</v>
      </c>
      <c r="P2743" t="s">
        <v>1237</v>
      </c>
      <c r="Q2743">
        <v>0</v>
      </c>
      <c r="R2743" t="s">
        <v>13250</v>
      </c>
      <c r="S2743" t="s">
        <v>13251</v>
      </c>
      <c r="T2743">
        <v>201</v>
      </c>
      <c r="U2743" t="s">
        <v>37</v>
      </c>
      <c r="V2743" t="s">
        <v>56</v>
      </c>
      <c r="W2743" t="s">
        <v>56</v>
      </c>
      <c r="X2743" t="s">
        <v>584</v>
      </c>
      <c r="Y2743" s="1"/>
      <c r="Z2743">
        <v>2010</v>
      </c>
      <c r="AA2743">
        <v>794</v>
      </c>
      <c r="AB2743">
        <v>6.4</v>
      </c>
      <c r="AC2743">
        <v>2.35</v>
      </c>
      <c r="AD2743">
        <v>0</v>
      </c>
      <c r="AE2743" s="7">
        <v>0</v>
      </c>
      <c r="AF2743" s="7">
        <v>140454.58046767538</v>
      </c>
    </row>
    <row r="2744" spans="1:32" x14ac:dyDescent="0.2">
      <c r="A2744" t="s">
        <v>28</v>
      </c>
      <c r="B2744" t="s">
        <v>5833</v>
      </c>
      <c r="C2744">
        <v>14</v>
      </c>
      <c r="D2744">
        <v>88</v>
      </c>
      <c r="E2744">
        <v>85</v>
      </c>
      <c r="F2744">
        <v>40</v>
      </c>
      <c r="G2744" t="s">
        <v>13252</v>
      </c>
      <c r="H2744">
        <v>825</v>
      </c>
      <c r="J2744">
        <f t="shared" si="42"/>
        <v>3</v>
      </c>
      <c r="K2744" t="s">
        <v>922</v>
      </c>
      <c r="L2744" t="s">
        <v>1858</v>
      </c>
      <c r="M2744" t="s">
        <v>13253</v>
      </c>
      <c r="N2744">
        <v>2699</v>
      </c>
      <c r="O2744">
        <v>1432</v>
      </c>
      <c r="P2744" t="s">
        <v>13254</v>
      </c>
      <c r="Q2744">
        <v>0</v>
      </c>
      <c r="R2744" t="s">
        <v>13255</v>
      </c>
      <c r="S2744" t="s">
        <v>13256</v>
      </c>
      <c r="T2744">
        <v>29</v>
      </c>
      <c r="U2744" t="s">
        <v>37</v>
      </c>
      <c r="V2744" t="s">
        <v>267</v>
      </c>
      <c r="W2744" t="s">
        <v>267</v>
      </c>
      <c r="X2744" t="s">
        <v>584</v>
      </c>
      <c r="Y2744" s="1">
        <v>9000000</v>
      </c>
      <c r="Z2744">
        <v>1996</v>
      </c>
      <c r="AA2744">
        <v>476</v>
      </c>
      <c r="AB2744">
        <v>5.6</v>
      </c>
      <c r="AC2744">
        <v>2.35</v>
      </c>
      <c r="AD2744">
        <v>154</v>
      </c>
      <c r="AE2744" s="7">
        <v>14369024.856596559</v>
      </c>
      <c r="AF2744" s="7">
        <v>0</v>
      </c>
    </row>
    <row r="2745" spans="1:32" x14ac:dyDescent="0.2">
      <c r="A2745" t="s">
        <v>28</v>
      </c>
      <c r="B2745" t="s">
        <v>13257</v>
      </c>
      <c r="C2745">
        <v>177</v>
      </c>
      <c r="D2745">
        <v>103</v>
      </c>
      <c r="E2745">
        <v>129</v>
      </c>
      <c r="F2745">
        <v>1000</v>
      </c>
      <c r="G2745" t="s">
        <v>7605</v>
      </c>
      <c r="H2745">
        <v>14000</v>
      </c>
      <c r="I2745">
        <v>73548</v>
      </c>
      <c r="J2745">
        <f t="shared" si="42"/>
        <v>3</v>
      </c>
      <c r="K2745" t="s">
        <v>9491</v>
      </c>
      <c r="L2745" t="s">
        <v>653</v>
      </c>
      <c r="M2745" t="s">
        <v>13258</v>
      </c>
      <c r="N2745">
        <v>47574</v>
      </c>
      <c r="O2745">
        <v>18639</v>
      </c>
      <c r="P2745" t="s">
        <v>2715</v>
      </c>
      <c r="Q2745">
        <v>0</v>
      </c>
      <c r="R2745" t="s">
        <v>13259</v>
      </c>
      <c r="S2745" t="s">
        <v>13260</v>
      </c>
      <c r="T2745">
        <v>209</v>
      </c>
      <c r="U2745" t="s">
        <v>37</v>
      </c>
      <c r="V2745" t="s">
        <v>38</v>
      </c>
      <c r="W2745" t="s">
        <v>38</v>
      </c>
      <c r="X2745" t="s">
        <v>584</v>
      </c>
      <c r="Y2745" s="1">
        <v>15000000</v>
      </c>
      <c r="Z2745">
        <v>2008</v>
      </c>
      <c r="AA2745">
        <v>1000</v>
      </c>
      <c r="AB2745">
        <v>6.1</v>
      </c>
      <c r="AC2745">
        <v>2.35</v>
      </c>
      <c r="AD2745">
        <v>0</v>
      </c>
      <c r="AE2745" s="7">
        <v>17452392.011147235</v>
      </c>
      <c r="AF2745" s="7">
        <v>85572.568509057135</v>
      </c>
    </row>
    <row r="2746" spans="1:32" x14ac:dyDescent="0.2">
      <c r="A2746" t="s">
        <v>28</v>
      </c>
      <c r="B2746" t="s">
        <v>13261</v>
      </c>
      <c r="C2746">
        <v>17</v>
      </c>
      <c r="D2746">
        <v>104</v>
      </c>
      <c r="E2746">
        <v>36</v>
      </c>
      <c r="F2746">
        <v>2</v>
      </c>
      <c r="G2746" t="s">
        <v>6339</v>
      </c>
      <c r="H2746">
        <v>549</v>
      </c>
      <c r="J2746">
        <f t="shared" si="42"/>
        <v>3</v>
      </c>
      <c r="K2746" t="s">
        <v>5939</v>
      </c>
      <c r="L2746" t="s">
        <v>3074</v>
      </c>
      <c r="M2746" t="s">
        <v>13262</v>
      </c>
      <c r="N2746">
        <v>609</v>
      </c>
      <c r="O2746">
        <v>801</v>
      </c>
      <c r="P2746" t="s">
        <v>13263</v>
      </c>
      <c r="Q2746">
        <v>2</v>
      </c>
      <c r="R2746" t="s">
        <v>13264</v>
      </c>
      <c r="S2746" t="s">
        <v>13265</v>
      </c>
      <c r="T2746">
        <v>15</v>
      </c>
      <c r="U2746" t="s">
        <v>37</v>
      </c>
      <c r="V2746" t="s">
        <v>8143</v>
      </c>
      <c r="W2746" t="s">
        <v>8143</v>
      </c>
      <c r="X2746" t="s">
        <v>584</v>
      </c>
      <c r="Y2746" s="1">
        <v>15000000</v>
      </c>
      <c r="Z2746">
        <v>2011</v>
      </c>
      <c r="AA2746">
        <v>248</v>
      </c>
      <c r="AB2746">
        <v>6</v>
      </c>
      <c r="AD2746">
        <v>705</v>
      </c>
      <c r="AE2746" s="7">
        <v>16707425.522454424</v>
      </c>
      <c r="AF2746" s="7">
        <v>0</v>
      </c>
    </row>
    <row r="2747" spans="1:32" x14ac:dyDescent="0.2">
      <c r="A2747" t="s">
        <v>28</v>
      </c>
      <c r="B2747" t="s">
        <v>13266</v>
      </c>
      <c r="C2747">
        <v>62</v>
      </c>
      <c r="D2747">
        <v>90</v>
      </c>
      <c r="E2747">
        <v>68</v>
      </c>
      <c r="F2747">
        <v>642</v>
      </c>
      <c r="G2747" t="s">
        <v>2381</v>
      </c>
      <c r="H2747">
        <v>17000</v>
      </c>
      <c r="I2747">
        <v>28870</v>
      </c>
      <c r="J2747">
        <f t="shared" si="42"/>
        <v>3</v>
      </c>
      <c r="K2747" t="s">
        <v>2124</v>
      </c>
      <c r="L2747" t="s">
        <v>443</v>
      </c>
      <c r="M2747" t="s">
        <v>13267</v>
      </c>
      <c r="N2747">
        <v>14280</v>
      </c>
      <c r="O2747">
        <v>32814</v>
      </c>
      <c r="P2747" t="s">
        <v>4190</v>
      </c>
      <c r="Q2747">
        <v>5</v>
      </c>
      <c r="R2747" t="s">
        <v>13268</v>
      </c>
      <c r="S2747" t="s">
        <v>13269</v>
      </c>
      <c r="T2747">
        <v>41</v>
      </c>
      <c r="U2747" t="s">
        <v>37</v>
      </c>
      <c r="V2747" t="s">
        <v>38</v>
      </c>
      <c r="W2747" t="s">
        <v>38</v>
      </c>
      <c r="X2747" t="s">
        <v>584</v>
      </c>
      <c r="Y2747" s="1">
        <v>15000000</v>
      </c>
      <c r="Z2747">
        <v>2011</v>
      </c>
      <c r="AA2747">
        <v>14000</v>
      </c>
      <c r="AB2747">
        <v>5.0999999999999996</v>
      </c>
      <c r="AC2747">
        <v>2.35</v>
      </c>
      <c r="AD2747">
        <v>0</v>
      </c>
      <c r="AE2747" s="7">
        <v>16707425.522454424</v>
      </c>
      <c r="AF2747" s="7">
        <v>32156.224988883947</v>
      </c>
    </row>
    <row r="2748" spans="1:32" x14ac:dyDescent="0.2">
      <c r="A2748" t="s">
        <v>28</v>
      </c>
      <c r="B2748" t="s">
        <v>13270</v>
      </c>
      <c r="C2748">
        <v>19</v>
      </c>
      <c r="D2748">
        <v>105</v>
      </c>
      <c r="E2748">
        <v>24</v>
      </c>
      <c r="F2748">
        <v>125</v>
      </c>
      <c r="G2748" t="s">
        <v>1822</v>
      </c>
      <c r="H2748">
        <v>776</v>
      </c>
      <c r="I2748">
        <v>22723</v>
      </c>
      <c r="J2748">
        <f t="shared" si="42"/>
        <v>4</v>
      </c>
      <c r="K2748" t="s">
        <v>13271</v>
      </c>
      <c r="L2748" t="s">
        <v>309</v>
      </c>
      <c r="M2748" t="s">
        <v>13272</v>
      </c>
      <c r="N2748">
        <v>2236</v>
      </c>
      <c r="O2748">
        <v>1732</v>
      </c>
      <c r="P2748" t="s">
        <v>13273</v>
      </c>
      <c r="Q2748">
        <v>1</v>
      </c>
      <c r="R2748" t="s">
        <v>13274</v>
      </c>
      <c r="S2748" t="s">
        <v>13275</v>
      </c>
      <c r="T2748">
        <v>40</v>
      </c>
      <c r="U2748" t="s">
        <v>37</v>
      </c>
      <c r="V2748" t="s">
        <v>766</v>
      </c>
      <c r="W2748" t="s">
        <v>766</v>
      </c>
      <c r="X2748" t="s">
        <v>39</v>
      </c>
      <c r="Y2748" s="1">
        <v>25000000</v>
      </c>
      <c r="Z2748">
        <v>2001</v>
      </c>
      <c r="AA2748">
        <v>595</v>
      </c>
      <c r="AB2748">
        <v>4.5</v>
      </c>
      <c r="AC2748">
        <v>2.35</v>
      </c>
      <c r="AD2748">
        <v>193</v>
      </c>
      <c r="AE2748" s="7">
        <v>35361377.752682097</v>
      </c>
      <c r="AF2748" s="7">
        <v>32140.663466967813</v>
      </c>
    </row>
    <row r="2749" spans="1:32" x14ac:dyDescent="0.2">
      <c r="A2749" t="s">
        <v>28</v>
      </c>
      <c r="B2749" t="s">
        <v>13276</v>
      </c>
      <c r="C2749">
        <v>50</v>
      </c>
      <c r="D2749">
        <v>93</v>
      </c>
      <c r="E2749">
        <v>17</v>
      </c>
      <c r="F2749">
        <v>66</v>
      </c>
      <c r="G2749" t="s">
        <v>13277</v>
      </c>
      <c r="H2749">
        <v>1000</v>
      </c>
      <c r="I2749">
        <v>20380</v>
      </c>
      <c r="J2749">
        <f t="shared" si="42"/>
        <v>5</v>
      </c>
      <c r="K2749" t="s">
        <v>13278</v>
      </c>
      <c r="L2749" t="s">
        <v>159</v>
      </c>
      <c r="M2749" t="s">
        <v>13279</v>
      </c>
      <c r="N2749">
        <v>7519</v>
      </c>
      <c r="O2749">
        <v>1245</v>
      </c>
      <c r="P2749" t="s">
        <v>13036</v>
      </c>
      <c r="Q2749">
        <v>1</v>
      </c>
      <c r="R2749" t="s">
        <v>13280</v>
      </c>
      <c r="S2749" t="s">
        <v>13281</v>
      </c>
      <c r="T2749">
        <v>39</v>
      </c>
      <c r="U2749" t="s">
        <v>37</v>
      </c>
      <c r="V2749" t="s">
        <v>38</v>
      </c>
      <c r="W2749" t="s">
        <v>38</v>
      </c>
      <c r="X2749" t="s">
        <v>584</v>
      </c>
      <c r="Y2749" s="1">
        <v>15000000</v>
      </c>
      <c r="Z2749">
        <v>2007</v>
      </c>
      <c r="AA2749">
        <v>165</v>
      </c>
      <c r="AB2749">
        <v>5.9</v>
      </c>
      <c r="AC2749">
        <v>1.85</v>
      </c>
      <c r="AD2749">
        <v>445</v>
      </c>
      <c r="AE2749" s="7">
        <v>18125904.486251809</v>
      </c>
      <c r="AF2749" s="7">
        <v>24627.062228654122</v>
      </c>
    </row>
    <row r="2750" spans="1:32" x14ac:dyDescent="0.2">
      <c r="A2750" t="s">
        <v>28</v>
      </c>
      <c r="B2750" t="s">
        <v>13282</v>
      </c>
      <c r="C2750">
        <v>25</v>
      </c>
      <c r="D2750">
        <v>141</v>
      </c>
      <c r="E2750">
        <v>15</v>
      </c>
      <c r="F2750">
        <v>576</v>
      </c>
      <c r="G2750" t="s">
        <v>13283</v>
      </c>
      <c r="H2750">
        <v>735</v>
      </c>
      <c r="J2750">
        <f t="shared" si="42"/>
        <v>4</v>
      </c>
      <c r="K2750" t="s">
        <v>13284</v>
      </c>
      <c r="L2750" t="s">
        <v>1873</v>
      </c>
      <c r="M2750" t="s">
        <v>13285</v>
      </c>
      <c r="N2750">
        <v>3425</v>
      </c>
      <c r="O2750">
        <v>2528</v>
      </c>
      <c r="P2750" t="s">
        <v>3330</v>
      </c>
      <c r="Q2750">
        <v>1</v>
      </c>
      <c r="R2750" t="s">
        <v>13286</v>
      </c>
      <c r="S2750" t="s">
        <v>13287</v>
      </c>
      <c r="T2750">
        <v>32</v>
      </c>
      <c r="U2750" t="s">
        <v>37</v>
      </c>
      <c r="V2750" t="s">
        <v>13288</v>
      </c>
      <c r="W2750" t="s">
        <v>13288</v>
      </c>
      <c r="X2750" t="s">
        <v>584</v>
      </c>
      <c r="Y2750" s="1"/>
      <c r="Z2750">
        <v>2008</v>
      </c>
      <c r="AA2750">
        <v>627</v>
      </c>
      <c r="AB2750">
        <v>6</v>
      </c>
      <c r="AC2750">
        <v>2.35</v>
      </c>
      <c r="AD2750">
        <v>0</v>
      </c>
      <c r="AE2750" s="7">
        <v>0</v>
      </c>
      <c r="AF2750" s="7">
        <v>0</v>
      </c>
    </row>
    <row r="2751" spans="1:32" x14ac:dyDescent="0.2">
      <c r="A2751" t="s">
        <v>28</v>
      </c>
      <c r="B2751" t="s">
        <v>13289</v>
      </c>
      <c r="C2751">
        <v>39</v>
      </c>
      <c r="D2751">
        <v>85</v>
      </c>
      <c r="E2751">
        <v>0</v>
      </c>
      <c r="F2751">
        <v>912</v>
      </c>
      <c r="G2751" t="s">
        <v>271</v>
      </c>
      <c r="H2751">
        <v>14000</v>
      </c>
      <c r="J2751">
        <f t="shared" si="42"/>
        <v>3</v>
      </c>
      <c r="K2751" t="s">
        <v>2830</v>
      </c>
      <c r="L2751" t="s">
        <v>227</v>
      </c>
      <c r="M2751" t="s">
        <v>13290</v>
      </c>
      <c r="N2751">
        <v>4006</v>
      </c>
      <c r="O2751">
        <v>29488</v>
      </c>
      <c r="P2751" t="s">
        <v>3076</v>
      </c>
      <c r="Q2751">
        <v>0</v>
      </c>
      <c r="R2751" t="s">
        <v>13291</v>
      </c>
      <c r="S2751" t="s">
        <v>13292</v>
      </c>
      <c r="T2751">
        <v>12</v>
      </c>
      <c r="U2751" t="s">
        <v>37</v>
      </c>
      <c r="V2751" t="s">
        <v>8143</v>
      </c>
      <c r="W2751" t="s">
        <v>8143</v>
      </c>
      <c r="X2751" t="s">
        <v>4829</v>
      </c>
      <c r="Y2751" s="1">
        <v>20000000</v>
      </c>
      <c r="Z2751">
        <v>2013</v>
      </c>
      <c r="AA2751">
        <v>12000</v>
      </c>
      <c r="AB2751">
        <v>5.8</v>
      </c>
      <c r="AD2751">
        <v>0</v>
      </c>
      <c r="AE2751" s="7">
        <v>21502145.922746781</v>
      </c>
      <c r="AF2751" s="7">
        <v>0</v>
      </c>
    </row>
    <row r="2752" spans="1:32" x14ac:dyDescent="0.2">
      <c r="A2752" t="s">
        <v>28</v>
      </c>
      <c r="B2752" t="s">
        <v>13293</v>
      </c>
      <c r="C2752">
        <v>136</v>
      </c>
      <c r="D2752">
        <v>109</v>
      </c>
      <c r="E2752">
        <v>19</v>
      </c>
      <c r="F2752">
        <v>537</v>
      </c>
      <c r="G2752" t="s">
        <v>4357</v>
      </c>
      <c r="H2752">
        <v>1000</v>
      </c>
      <c r="J2752">
        <f t="shared" si="42"/>
        <v>3</v>
      </c>
      <c r="K2752" t="s">
        <v>2812</v>
      </c>
      <c r="L2752" t="s">
        <v>8764</v>
      </c>
      <c r="M2752" t="s">
        <v>13294</v>
      </c>
      <c r="N2752">
        <v>41638</v>
      </c>
      <c r="O2752">
        <v>2829</v>
      </c>
      <c r="P2752" t="s">
        <v>1385</v>
      </c>
      <c r="Q2752">
        <v>0</v>
      </c>
      <c r="R2752" t="s">
        <v>13295</v>
      </c>
      <c r="S2752" t="s">
        <v>13296</v>
      </c>
      <c r="T2752">
        <v>134</v>
      </c>
      <c r="U2752" t="s">
        <v>37</v>
      </c>
      <c r="V2752" t="s">
        <v>13297</v>
      </c>
      <c r="W2752" t="s">
        <v>13297</v>
      </c>
      <c r="X2752" t="s">
        <v>584</v>
      </c>
      <c r="Y2752" s="1">
        <v>7000000</v>
      </c>
      <c r="Z2752">
        <v>2014</v>
      </c>
      <c r="AA2752">
        <v>889</v>
      </c>
      <c r="AB2752">
        <v>6.1</v>
      </c>
      <c r="AC2752">
        <v>2.35</v>
      </c>
      <c r="AD2752">
        <v>13000</v>
      </c>
      <c r="AE2752" s="7">
        <v>7408111.5335868187</v>
      </c>
      <c r="AF2752" s="7">
        <v>0</v>
      </c>
    </row>
    <row r="2753" spans="1:32" x14ac:dyDescent="0.2">
      <c r="A2753" t="s">
        <v>28</v>
      </c>
      <c r="B2753" t="s">
        <v>13298</v>
      </c>
      <c r="C2753">
        <v>26</v>
      </c>
      <c r="D2753">
        <v>105</v>
      </c>
      <c r="E2753">
        <v>93</v>
      </c>
      <c r="F2753">
        <v>51</v>
      </c>
      <c r="G2753" t="s">
        <v>13299</v>
      </c>
      <c r="H2753">
        <v>179</v>
      </c>
      <c r="J2753">
        <f t="shared" si="42"/>
        <v>3</v>
      </c>
      <c r="K2753" t="s">
        <v>42</v>
      </c>
      <c r="L2753" t="s">
        <v>11929</v>
      </c>
      <c r="M2753" t="s">
        <v>13300</v>
      </c>
      <c r="N2753">
        <v>5018</v>
      </c>
      <c r="O2753">
        <v>363</v>
      </c>
      <c r="P2753" t="s">
        <v>13301</v>
      </c>
      <c r="Q2753">
        <v>0</v>
      </c>
      <c r="R2753" t="s">
        <v>13302</v>
      </c>
      <c r="S2753" t="s">
        <v>13303</v>
      </c>
      <c r="T2753">
        <v>108</v>
      </c>
      <c r="U2753" t="s">
        <v>37</v>
      </c>
      <c r="V2753" t="s">
        <v>766</v>
      </c>
      <c r="W2753" t="s">
        <v>766</v>
      </c>
      <c r="X2753" t="s">
        <v>4829</v>
      </c>
      <c r="Y2753" s="1">
        <v>15000000</v>
      </c>
      <c r="Z2753">
        <v>2005</v>
      </c>
      <c r="AA2753">
        <v>55</v>
      </c>
      <c r="AB2753">
        <v>4.9000000000000004</v>
      </c>
      <c r="AC2753">
        <v>1.78</v>
      </c>
      <c r="AD2753">
        <v>473</v>
      </c>
      <c r="AE2753" s="7">
        <v>19239631.336405531</v>
      </c>
      <c r="AF2753" s="7">
        <v>0</v>
      </c>
    </row>
    <row r="2754" spans="1:32" x14ac:dyDescent="0.2">
      <c r="A2754" t="s">
        <v>28</v>
      </c>
      <c r="B2754" t="s">
        <v>13304</v>
      </c>
      <c r="C2754">
        <v>4</v>
      </c>
      <c r="D2754">
        <v>98</v>
      </c>
      <c r="E2754">
        <v>6</v>
      </c>
      <c r="F2754">
        <v>50</v>
      </c>
      <c r="G2754" t="s">
        <v>13305</v>
      </c>
      <c r="H2754">
        <v>61</v>
      </c>
      <c r="J2754">
        <f t="shared" si="42"/>
        <v>1</v>
      </c>
      <c r="K2754" t="s">
        <v>13306</v>
      </c>
      <c r="L2754" t="s">
        <v>13307</v>
      </c>
      <c r="M2754" t="s">
        <v>13308</v>
      </c>
      <c r="N2754">
        <v>80</v>
      </c>
      <c r="O2754">
        <v>192</v>
      </c>
      <c r="P2754" t="s">
        <v>13309</v>
      </c>
      <c r="Q2754">
        <v>0</v>
      </c>
      <c r="S2754" t="s">
        <v>13310</v>
      </c>
      <c r="T2754">
        <v>4</v>
      </c>
      <c r="U2754" t="s">
        <v>2777</v>
      </c>
      <c r="V2754" t="s">
        <v>7089</v>
      </c>
      <c r="W2754" t="s">
        <v>7089</v>
      </c>
      <c r="Y2754" s="1">
        <v>15000000</v>
      </c>
      <c r="Z2754">
        <v>2015</v>
      </c>
      <c r="AA2754">
        <v>57</v>
      </c>
      <c r="AB2754">
        <v>5.7</v>
      </c>
      <c r="AD2754">
        <v>18</v>
      </c>
      <c r="AE2754" s="7">
        <v>15854430.379746838</v>
      </c>
      <c r="AF2754" s="7">
        <v>0</v>
      </c>
    </row>
    <row r="2755" spans="1:32" x14ac:dyDescent="0.2">
      <c r="A2755" t="s">
        <v>28</v>
      </c>
      <c r="B2755" t="s">
        <v>13311</v>
      </c>
      <c r="C2755">
        <v>53</v>
      </c>
      <c r="D2755">
        <v>119</v>
      </c>
      <c r="E2755">
        <v>3</v>
      </c>
      <c r="F2755">
        <v>19</v>
      </c>
      <c r="G2755" t="s">
        <v>13051</v>
      </c>
      <c r="H2755">
        <v>556</v>
      </c>
      <c r="J2755">
        <f t="shared" ref="J2755:J2818" si="43">1+(LEN(K2755)-LEN(SUBSTITUTE(K2755,"|","")))/LEN("|")</f>
        <v>4</v>
      </c>
      <c r="K2755" t="s">
        <v>463</v>
      </c>
      <c r="L2755" t="s">
        <v>10314</v>
      </c>
      <c r="M2755" t="s">
        <v>13312</v>
      </c>
      <c r="N2755">
        <v>9177</v>
      </c>
      <c r="O2755">
        <v>996</v>
      </c>
      <c r="P2755" t="s">
        <v>13313</v>
      </c>
      <c r="Q2755">
        <v>4</v>
      </c>
      <c r="R2755" t="s">
        <v>13314</v>
      </c>
      <c r="S2755" t="s">
        <v>13315</v>
      </c>
      <c r="T2755">
        <v>53</v>
      </c>
      <c r="U2755" t="s">
        <v>1945</v>
      </c>
      <c r="V2755" t="s">
        <v>3858</v>
      </c>
      <c r="W2755" t="s">
        <v>3858</v>
      </c>
      <c r="X2755" t="s">
        <v>584</v>
      </c>
      <c r="Y2755" s="1">
        <v>15000000</v>
      </c>
      <c r="Z2755">
        <v>2009</v>
      </c>
      <c r="AA2755">
        <v>353</v>
      </c>
      <c r="AB2755">
        <v>7.1</v>
      </c>
      <c r="AC2755">
        <v>2.35</v>
      </c>
      <c r="AD2755">
        <v>821</v>
      </c>
      <c r="AE2755" s="7">
        <v>17517482.517482519</v>
      </c>
      <c r="AF2755" s="7">
        <v>0</v>
      </c>
    </row>
    <row r="2756" spans="1:32" x14ac:dyDescent="0.2">
      <c r="A2756" t="s">
        <v>28</v>
      </c>
      <c r="B2756" t="s">
        <v>13316</v>
      </c>
      <c r="C2756">
        <v>22</v>
      </c>
      <c r="D2756">
        <v>124</v>
      </c>
      <c r="E2756">
        <v>67</v>
      </c>
      <c r="F2756">
        <v>303</v>
      </c>
      <c r="G2756" t="s">
        <v>3447</v>
      </c>
      <c r="H2756">
        <v>631</v>
      </c>
      <c r="J2756">
        <f t="shared" si="43"/>
        <v>2</v>
      </c>
      <c r="K2756" t="s">
        <v>1543</v>
      </c>
      <c r="L2756" t="s">
        <v>71</v>
      </c>
      <c r="M2756" t="s">
        <v>13317</v>
      </c>
      <c r="N2756">
        <v>695</v>
      </c>
      <c r="O2756">
        <v>1585</v>
      </c>
      <c r="P2756" t="s">
        <v>13318</v>
      </c>
      <c r="Q2756">
        <v>1</v>
      </c>
      <c r="R2756" t="s">
        <v>13319</v>
      </c>
      <c r="S2756" t="s">
        <v>13320</v>
      </c>
      <c r="T2756">
        <v>32</v>
      </c>
      <c r="U2756" t="s">
        <v>37</v>
      </c>
      <c r="V2756" t="s">
        <v>56</v>
      </c>
      <c r="W2756" t="s">
        <v>56</v>
      </c>
      <c r="X2756" t="s">
        <v>39</v>
      </c>
      <c r="Y2756" s="1">
        <v>15000000</v>
      </c>
      <c r="Z2756">
        <v>2000</v>
      </c>
      <c r="AA2756">
        <v>452</v>
      </c>
      <c r="AB2756">
        <v>6.6</v>
      </c>
      <c r="AD2756">
        <v>277</v>
      </c>
      <c r="AE2756" s="7">
        <v>21820557.491289202</v>
      </c>
      <c r="AF2756" s="7">
        <v>0</v>
      </c>
    </row>
    <row r="2757" spans="1:32" x14ac:dyDescent="0.2">
      <c r="A2757" t="s">
        <v>28</v>
      </c>
      <c r="B2757" t="s">
        <v>4217</v>
      </c>
      <c r="C2757">
        <v>147</v>
      </c>
      <c r="D2757">
        <v>101</v>
      </c>
      <c r="E2757">
        <v>11000</v>
      </c>
      <c r="F2757">
        <v>512</v>
      </c>
      <c r="G2757" t="s">
        <v>2471</v>
      </c>
      <c r="H2757">
        <v>13000</v>
      </c>
      <c r="I2757">
        <v>70906973</v>
      </c>
      <c r="J2757">
        <f t="shared" si="43"/>
        <v>3</v>
      </c>
      <c r="K2757" t="s">
        <v>3631</v>
      </c>
      <c r="L2757" t="s">
        <v>546</v>
      </c>
      <c r="M2757" t="s">
        <v>13321</v>
      </c>
      <c r="N2757">
        <v>437418</v>
      </c>
      <c r="O2757">
        <v>15500</v>
      </c>
      <c r="P2757" t="s">
        <v>4462</v>
      </c>
      <c r="Q2757">
        <v>1</v>
      </c>
      <c r="R2757" t="s">
        <v>13322</v>
      </c>
      <c r="S2757" t="s">
        <v>13323</v>
      </c>
      <c r="T2757">
        <v>609</v>
      </c>
      <c r="U2757" t="s">
        <v>37</v>
      </c>
      <c r="V2757" t="s">
        <v>38</v>
      </c>
      <c r="W2757" t="s">
        <v>38</v>
      </c>
      <c r="X2757" t="s">
        <v>94</v>
      </c>
      <c r="Y2757" s="1">
        <v>14600000</v>
      </c>
      <c r="Z2757">
        <v>1993</v>
      </c>
      <c r="AA2757">
        <v>571</v>
      </c>
      <c r="AB2757">
        <v>8.1</v>
      </c>
      <c r="AC2757">
        <v>1.85</v>
      </c>
      <c r="AD2757">
        <v>38000</v>
      </c>
      <c r="AE2757" s="7">
        <v>25310034.602076124</v>
      </c>
      <c r="AF2757" s="7">
        <v>122921776.72318338</v>
      </c>
    </row>
    <row r="2758" spans="1:32" x14ac:dyDescent="0.2">
      <c r="A2758" t="s">
        <v>28</v>
      </c>
      <c r="B2758" t="s">
        <v>13324</v>
      </c>
      <c r="C2758">
        <v>222</v>
      </c>
      <c r="D2758">
        <v>115</v>
      </c>
      <c r="E2758">
        <v>13</v>
      </c>
      <c r="F2758">
        <v>642</v>
      </c>
      <c r="G2758" t="s">
        <v>443</v>
      </c>
      <c r="H2758">
        <v>20000</v>
      </c>
      <c r="I2758">
        <v>66009973</v>
      </c>
      <c r="J2758">
        <f t="shared" si="43"/>
        <v>3</v>
      </c>
      <c r="K2758" t="s">
        <v>5509</v>
      </c>
      <c r="L2758" t="s">
        <v>4364</v>
      </c>
      <c r="M2758" t="s">
        <v>13325</v>
      </c>
      <c r="N2758">
        <v>38202</v>
      </c>
      <c r="O2758">
        <v>38963</v>
      </c>
      <c r="P2758" t="s">
        <v>9444</v>
      </c>
      <c r="Q2758">
        <v>3</v>
      </c>
      <c r="R2758" t="s">
        <v>13326</v>
      </c>
      <c r="S2758" t="s">
        <v>13327</v>
      </c>
      <c r="T2758">
        <v>135</v>
      </c>
      <c r="U2758" t="s">
        <v>37</v>
      </c>
      <c r="V2758" t="s">
        <v>38</v>
      </c>
      <c r="W2758" t="s">
        <v>38</v>
      </c>
      <c r="X2758" t="s">
        <v>584</v>
      </c>
      <c r="Y2758" s="1">
        <v>14800000</v>
      </c>
      <c r="Z2758">
        <v>2015</v>
      </c>
      <c r="AA2758">
        <v>17000</v>
      </c>
      <c r="AB2758">
        <v>5.7</v>
      </c>
      <c r="AC2758">
        <v>2.35</v>
      </c>
      <c r="AD2758">
        <v>41000</v>
      </c>
      <c r="AE2758" s="7">
        <v>15643037.974683546</v>
      </c>
      <c r="AF2758" s="7">
        <v>69770034.75316456</v>
      </c>
    </row>
    <row r="2759" spans="1:32" x14ac:dyDescent="0.2">
      <c r="A2759" t="s">
        <v>28</v>
      </c>
      <c r="B2759" t="s">
        <v>363</v>
      </c>
      <c r="C2759">
        <v>106</v>
      </c>
      <c r="D2759">
        <v>120</v>
      </c>
      <c r="E2759">
        <v>1000</v>
      </c>
      <c r="F2759">
        <v>954</v>
      </c>
      <c r="G2759" t="s">
        <v>2806</v>
      </c>
      <c r="H2759">
        <v>29000</v>
      </c>
      <c r="I2759">
        <v>46338728</v>
      </c>
      <c r="J2759">
        <f t="shared" si="43"/>
        <v>2</v>
      </c>
      <c r="K2759" t="s">
        <v>213</v>
      </c>
      <c r="L2759" t="s">
        <v>214</v>
      </c>
      <c r="M2759" t="s">
        <v>13328</v>
      </c>
      <c r="N2759">
        <v>167750</v>
      </c>
      <c r="O2759">
        <v>33791</v>
      </c>
      <c r="P2759" t="s">
        <v>794</v>
      </c>
      <c r="Q2759">
        <v>2</v>
      </c>
      <c r="R2759" t="s">
        <v>13329</v>
      </c>
      <c r="S2759" t="s">
        <v>13330</v>
      </c>
      <c r="T2759">
        <v>506</v>
      </c>
      <c r="U2759" t="s">
        <v>37</v>
      </c>
      <c r="V2759" t="s">
        <v>38</v>
      </c>
      <c r="W2759" t="s">
        <v>38</v>
      </c>
      <c r="X2759" t="s">
        <v>39</v>
      </c>
      <c r="Y2759" s="1">
        <v>14500000</v>
      </c>
      <c r="Z2759">
        <v>1996</v>
      </c>
      <c r="AA2759">
        <v>1000</v>
      </c>
      <c r="AB2759">
        <v>6.8</v>
      </c>
      <c r="AC2759">
        <v>2.35</v>
      </c>
      <c r="AD2759">
        <v>10000</v>
      </c>
      <c r="AE2759" s="7">
        <v>23150095.602294456</v>
      </c>
      <c r="AF2759" s="7">
        <v>73982481.606118545</v>
      </c>
    </row>
    <row r="2760" spans="1:32" x14ac:dyDescent="0.2">
      <c r="A2760" t="s">
        <v>28</v>
      </c>
      <c r="B2760" t="s">
        <v>13331</v>
      </c>
      <c r="C2760">
        <v>136</v>
      </c>
      <c r="D2760">
        <v>111</v>
      </c>
      <c r="E2760">
        <v>15</v>
      </c>
      <c r="F2760">
        <v>121</v>
      </c>
      <c r="G2760" t="s">
        <v>6445</v>
      </c>
      <c r="H2760">
        <v>1000</v>
      </c>
      <c r="I2760">
        <v>7691700</v>
      </c>
      <c r="J2760">
        <f t="shared" si="43"/>
        <v>2</v>
      </c>
      <c r="K2760" t="s">
        <v>3395</v>
      </c>
      <c r="L2760" t="s">
        <v>202</v>
      </c>
      <c r="M2760" t="s">
        <v>13332</v>
      </c>
      <c r="N2760">
        <v>12937</v>
      </c>
      <c r="O2760">
        <v>2140</v>
      </c>
      <c r="P2760" t="s">
        <v>13333</v>
      </c>
      <c r="Q2760">
        <v>2</v>
      </c>
      <c r="R2760" t="s">
        <v>13334</v>
      </c>
      <c r="S2760" t="s">
        <v>13335</v>
      </c>
      <c r="T2760">
        <v>73</v>
      </c>
      <c r="U2760" t="s">
        <v>1463</v>
      </c>
      <c r="V2760" t="s">
        <v>1464</v>
      </c>
      <c r="W2760" t="s">
        <v>1464</v>
      </c>
      <c r="X2760" t="s">
        <v>39</v>
      </c>
      <c r="Y2760" s="1">
        <v>10000000</v>
      </c>
      <c r="Z2760">
        <v>2010</v>
      </c>
      <c r="AA2760">
        <v>767</v>
      </c>
      <c r="AB2760">
        <v>7.5</v>
      </c>
      <c r="AC2760">
        <v>2.35</v>
      </c>
      <c r="AD2760">
        <v>0</v>
      </c>
      <c r="AE2760" s="7">
        <v>11485557.083906466</v>
      </c>
      <c r="AF2760" s="7">
        <v>8834345.9422283359</v>
      </c>
    </row>
    <row r="2761" spans="1:32" x14ac:dyDescent="0.2">
      <c r="A2761" t="s">
        <v>28</v>
      </c>
      <c r="B2761" t="s">
        <v>13336</v>
      </c>
      <c r="C2761">
        <v>5</v>
      </c>
      <c r="D2761">
        <v>94</v>
      </c>
      <c r="E2761">
        <v>5</v>
      </c>
      <c r="F2761">
        <v>124</v>
      </c>
      <c r="G2761" t="s">
        <v>4245</v>
      </c>
      <c r="H2761">
        <v>467</v>
      </c>
      <c r="J2761">
        <f t="shared" si="43"/>
        <v>3</v>
      </c>
      <c r="K2761" t="s">
        <v>13337</v>
      </c>
      <c r="L2761" t="s">
        <v>13338</v>
      </c>
      <c r="M2761" t="s">
        <v>13339</v>
      </c>
      <c r="N2761">
        <v>993</v>
      </c>
      <c r="O2761">
        <v>994</v>
      </c>
      <c r="P2761" t="s">
        <v>13340</v>
      </c>
      <c r="Q2761">
        <v>2</v>
      </c>
      <c r="R2761" t="s">
        <v>13341</v>
      </c>
      <c r="S2761" t="s">
        <v>13342</v>
      </c>
      <c r="T2761">
        <v>13</v>
      </c>
      <c r="U2761" t="s">
        <v>37</v>
      </c>
      <c r="V2761" t="s">
        <v>38</v>
      </c>
      <c r="W2761" t="s">
        <v>38</v>
      </c>
      <c r="X2761" t="s">
        <v>584</v>
      </c>
      <c r="Y2761" s="1">
        <v>14500000</v>
      </c>
      <c r="Z2761">
        <v>2014</v>
      </c>
      <c r="AA2761">
        <v>220</v>
      </c>
      <c r="AB2761">
        <v>6.2</v>
      </c>
      <c r="AD2761">
        <v>998</v>
      </c>
      <c r="AE2761" s="7">
        <v>15345373.891001267</v>
      </c>
      <c r="AF2761" s="7">
        <v>0</v>
      </c>
    </row>
    <row r="2762" spans="1:32" x14ac:dyDescent="0.2">
      <c r="A2762" t="s">
        <v>28</v>
      </c>
      <c r="B2762" t="s">
        <v>3693</v>
      </c>
      <c r="C2762">
        <v>131</v>
      </c>
      <c r="D2762">
        <v>131</v>
      </c>
      <c r="E2762">
        <v>16000</v>
      </c>
      <c r="F2762">
        <v>638</v>
      </c>
      <c r="G2762" t="s">
        <v>465</v>
      </c>
      <c r="H2762">
        <v>16000</v>
      </c>
      <c r="I2762">
        <v>101157447</v>
      </c>
      <c r="J2762">
        <f t="shared" si="43"/>
        <v>2</v>
      </c>
      <c r="K2762" t="s">
        <v>1764</v>
      </c>
      <c r="L2762" t="s">
        <v>3693</v>
      </c>
      <c r="M2762" t="s">
        <v>13343</v>
      </c>
      <c r="N2762">
        <v>277505</v>
      </c>
      <c r="O2762">
        <v>28544</v>
      </c>
      <c r="P2762" t="s">
        <v>3222</v>
      </c>
      <c r="Q2762">
        <v>1</v>
      </c>
      <c r="R2762" t="s">
        <v>13344</v>
      </c>
      <c r="S2762" t="s">
        <v>13345</v>
      </c>
      <c r="T2762">
        <v>495</v>
      </c>
      <c r="U2762" t="s">
        <v>37</v>
      </c>
      <c r="V2762" t="s">
        <v>38</v>
      </c>
      <c r="W2762" t="s">
        <v>38</v>
      </c>
      <c r="X2762" t="s">
        <v>584</v>
      </c>
      <c r="Y2762" s="1">
        <v>14400000</v>
      </c>
      <c r="Z2762">
        <v>1992</v>
      </c>
      <c r="AA2762">
        <v>11000</v>
      </c>
      <c r="AB2762">
        <v>8.3000000000000007</v>
      </c>
      <c r="AC2762">
        <v>2.35</v>
      </c>
      <c r="AD2762">
        <v>10000</v>
      </c>
      <c r="AE2762" s="7">
        <v>25710620.099786174</v>
      </c>
      <c r="AF2762" s="7">
        <v>180612547.92230934</v>
      </c>
    </row>
    <row r="2763" spans="1:32" x14ac:dyDescent="0.2">
      <c r="A2763" t="s">
        <v>28</v>
      </c>
      <c r="B2763" t="s">
        <v>13346</v>
      </c>
      <c r="C2763">
        <v>140</v>
      </c>
      <c r="D2763">
        <v>139</v>
      </c>
      <c r="E2763">
        <v>3000</v>
      </c>
      <c r="F2763">
        <v>236</v>
      </c>
      <c r="G2763" t="s">
        <v>13347</v>
      </c>
      <c r="H2763">
        <v>3000</v>
      </c>
      <c r="I2763">
        <v>74205</v>
      </c>
      <c r="J2763">
        <f t="shared" si="43"/>
        <v>1</v>
      </c>
      <c r="K2763" t="s">
        <v>3408</v>
      </c>
      <c r="L2763" t="s">
        <v>234</v>
      </c>
      <c r="M2763" t="s">
        <v>13348</v>
      </c>
      <c r="N2763">
        <v>18646</v>
      </c>
      <c r="O2763">
        <v>4211</v>
      </c>
      <c r="P2763" t="s">
        <v>13349</v>
      </c>
      <c r="Q2763">
        <v>1</v>
      </c>
      <c r="R2763" t="s">
        <v>13350</v>
      </c>
      <c r="S2763" t="s">
        <v>13351</v>
      </c>
      <c r="T2763">
        <v>81</v>
      </c>
      <c r="U2763" t="s">
        <v>37</v>
      </c>
      <c r="V2763" t="s">
        <v>7710</v>
      </c>
      <c r="W2763" t="s">
        <v>7710</v>
      </c>
      <c r="X2763" t="s">
        <v>4829</v>
      </c>
      <c r="Y2763" s="1">
        <v>14200000</v>
      </c>
      <c r="Z2763">
        <v>2005</v>
      </c>
      <c r="AA2763">
        <v>769</v>
      </c>
      <c r="AB2763">
        <v>7.4</v>
      </c>
      <c r="AC2763">
        <v>2.35</v>
      </c>
      <c r="AD2763">
        <v>1000</v>
      </c>
      <c r="AE2763" s="7">
        <v>18213517.665130571</v>
      </c>
      <c r="AF2763" s="7">
        <v>95178.456221198154</v>
      </c>
    </row>
    <row r="2764" spans="1:32" x14ac:dyDescent="0.2">
      <c r="A2764" t="s">
        <v>28</v>
      </c>
      <c r="B2764" t="s">
        <v>5288</v>
      </c>
      <c r="C2764">
        <v>418</v>
      </c>
      <c r="D2764">
        <v>120</v>
      </c>
      <c r="E2764">
        <v>0</v>
      </c>
      <c r="F2764">
        <v>40</v>
      </c>
      <c r="G2764" t="s">
        <v>13352</v>
      </c>
      <c r="H2764">
        <v>668</v>
      </c>
      <c r="I2764">
        <v>141319195</v>
      </c>
      <c r="J2764">
        <f t="shared" si="43"/>
        <v>2</v>
      </c>
      <c r="K2764" t="s">
        <v>213</v>
      </c>
      <c r="L2764" t="s">
        <v>13353</v>
      </c>
      <c r="M2764" t="s">
        <v>13354</v>
      </c>
      <c r="N2764">
        <v>641997</v>
      </c>
      <c r="O2764">
        <v>820</v>
      </c>
      <c r="P2764" t="s">
        <v>13355</v>
      </c>
      <c r="Q2764">
        <v>0</v>
      </c>
      <c r="R2764" t="s">
        <v>13356</v>
      </c>
      <c r="S2764" t="s">
        <v>13357</v>
      </c>
      <c r="T2764">
        <v>1017</v>
      </c>
      <c r="U2764" t="s">
        <v>37</v>
      </c>
      <c r="V2764" t="s">
        <v>56</v>
      </c>
      <c r="W2764" t="s">
        <v>56</v>
      </c>
      <c r="X2764" t="s">
        <v>584</v>
      </c>
      <c r="Y2764" s="1">
        <v>15000000</v>
      </c>
      <c r="Z2764">
        <v>2008</v>
      </c>
      <c r="AA2764">
        <v>56</v>
      </c>
      <c r="AB2764">
        <v>8</v>
      </c>
      <c r="AC2764">
        <v>2.35</v>
      </c>
      <c r="AD2764">
        <v>13000</v>
      </c>
      <c r="AE2764" s="7">
        <v>17452392.011147235</v>
      </c>
      <c r="AF2764" s="7">
        <v>164423865.98931724</v>
      </c>
    </row>
    <row r="2765" spans="1:32" x14ac:dyDescent="0.2">
      <c r="A2765" t="s">
        <v>28</v>
      </c>
      <c r="B2765" t="s">
        <v>5174</v>
      </c>
      <c r="C2765">
        <v>94</v>
      </c>
      <c r="D2765">
        <v>119</v>
      </c>
      <c r="E2765">
        <v>213</v>
      </c>
      <c r="F2765">
        <v>249</v>
      </c>
      <c r="G2765" t="s">
        <v>13358</v>
      </c>
      <c r="H2765">
        <v>886</v>
      </c>
      <c r="I2765">
        <v>156645693</v>
      </c>
      <c r="J2765">
        <f t="shared" si="43"/>
        <v>3</v>
      </c>
      <c r="K2765" t="s">
        <v>8920</v>
      </c>
      <c r="L2765" t="s">
        <v>5580</v>
      </c>
      <c r="M2765" t="s">
        <v>13359</v>
      </c>
      <c r="N2765">
        <v>55101</v>
      </c>
      <c r="O2765">
        <v>1639</v>
      </c>
      <c r="P2765" t="s">
        <v>6638</v>
      </c>
      <c r="Q2765">
        <v>0</v>
      </c>
      <c r="R2765" t="s">
        <v>13360</v>
      </c>
      <c r="S2765" t="s">
        <v>13361</v>
      </c>
      <c r="T2765">
        <v>201</v>
      </c>
      <c r="U2765" t="s">
        <v>37</v>
      </c>
      <c r="V2765" t="s">
        <v>38</v>
      </c>
      <c r="W2765" t="s">
        <v>38</v>
      </c>
      <c r="X2765" t="s">
        <v>584</v>
      </c>
      <c r="Y2765" s="1">
        <v>14000000</v>
      </c>
      <c r="Z2765">
        <v>1987</v>
      </c>
      <c r="AA2765">
        <v>276</v>
      </c>
      <c r="AB2765">
        <v>6.9</v>
      </c>
      <c r="AC2765">
        <v>1.85</v>
      </c>
      <c r="AD2765">
        <v>3000</v>
      </c>
      <c r="AE2765" s="7">
        <v>30871478.873239439</v>
      </c>
      <c r="AF2765" s="7">
        <v>345420300.14524651</v>
      </c>
    </row>
    <row r="2766" spans="1:32" x14ac:dyDescent="0.2">
      <c r="A2766" t="s">
        <v>28</v>
      </c>
      <c r="B2766" t="s">
        <v>3302</v>
      </c>
      <c r="C2766">
        <v>82</v>
      </c>
      <c r="D2766">
        <v>125</v>
      </c>
      <c r="E2766">
        <v>0</v>
      </c>
      <c r="F2766">
        <v>700</v>
      </c>
      <c r="G2766" t="s">
        <v>3304</v>
      </c>
      <c r="H2766">
        <v>8000</v>
      </c>
      <c r="I2766">
        <v>178406268</v>
      </c>
      <c r="J2766">
        <f t="shared" si="43"/>
        <v>2</v>
      </c>
      <c r="K2766" t="s">
        <v>1680</v>
      </c>
      <c r="L2766" t="s">
        <v>1526</v>
      </c>
      <c r="M2766" t="s">
        <v>13362</v>
      </c>
      <c r="N2766">
        <v>213476</v>
      </c>
      <c r="O2766">
        <v>11135</v>
      </c>
      <c r="P2766" t="s">
        <v>1769</v>
      </c>
      <c r="Q2766">
        <v>2</v>
      </c>
      <c r="R2766" t="s">
        <v>13363</v>
      </c>
      <c r="S2766" t="s">
        <v>13364</v>
      </c>
      <c r="T2766">
        <v>271</v>
      </c>
      <c r="U2766" t="s">
        <v>37</v>
      </c>
      <c r="V2766" t="s">
        <v>38</v>
      </c>
      <c r="W2766" t="s">
        <v>38</v>
      </c>
      <c r="X2766" t="s">
        <v>584</v>
      </c>
      <c r="Y2766" s="1">
        <v>14000000</v>
      </c>
      <c r="Z2766">
        <v>1990</v>
      </c>
      <c r="AA2766">
        <v>995</v>
      </c>
      <c r="AB2766">
        <v>6.9</v>
      </c>
      <c r="AC2766">
        <v>1.85</v>
      </c>
      <c r="AD2766">
        <v>11000</v>
      </c>
      <c r="AE2766" s="7">
        <v>26832440.703902066</v>
      </c>
      <c r="AF2766" s="7">
        <v>341933971.95103294</v>
      </c>
    </row>
    <row r="2767" spans="1:32" x14ac:dyDescent="0.2">
      <c r="A2767" t="s">
        <v>28</v>
      </c>
      <c r="B2767" t="s">
        <v>13365</v>
      </c>
      <c r="D2767">
        <v>65</v>
      </c>
      <c r="E2767">
        <v>0</v>
      </c>
      <c r="F2767">
        <v>176</v>
      </c>
      <c r="G2767" t="s">
        <v>8002</v>
      </c>
      <c r="H2767">
        <v>770</v>
      </c>
      <c r="J2767">
        <f t="shared" si="43"/>
        <v>1</v>
      </c>
      <c r="K2767" t="s">
        <v>1670</v>
      </c>
      <c r="L2767" t="s">
        <v>957</v>
      </c>
      <c r="M2767" t="s">
        <v>13366</v>
      </c>
      <c r="N2767">
        <v>10</v>
      </c>
      <c r="O2767">
        <v>1125</v>
      </c>
      <c r="P2767" t="s">
        <v>13367</v>
      </c>
      <c r="Q2767">
        <v>2</v>
      </c>
      <c r="S2767" t="s">
        <v>13368</v>
      </c>
      <c r="U2767" t="s">
        <v>37</v>
      </c>
      <c r="V2767" t="s">
        <v>267</v>
      </c>
      <c r="W2767" t="s">
        <v>267</v>
      </c>
      <c r="Y2767" s="1"/>
      <c r="AA2767">
        <v>179</v>
      </c>
      <c r="AB2767">
        <v>9.5</v>
      </c>
      <c r="AC2767">
        <v>1.33</v>
      </c>
      <c r="AD2767">
        <v>0</v>
      </c>
      <c r="AE2767" s="7" t="s">
        <v>24168</v>
      </c>
      <c r="AF2767" s="7" t="s">
        <v>24168</v>
      </c>
    </row>
    <row r="2768" spans="1:32" x14ac:dyDescent="0.2">
      <c r="A2768" t="s">
        <v>28</v>
      </c>
      <c r="B2768" t="s">
        <v>13369</v>
      </c>
      <c r="C2768">
        <v>32</v>
      </c>
      <c r="D2768">
        <v>108</v>
      </c>
      <c r="E2768">
        <v>5</v>
      </c>
      <c r="F2768">
        <v>57</v>
      </c>
      <c r="G2768" t="s">
        <v>9698</v>
      </c>
      <c r="H2768">
        <v>442</v>
      </c>
      <c r="I2768">
        <v>109306210</v>
      </c>
      <c r="J2768">
        <f t="shared" si="43"/>
        <v>3</v>
      </c>
      <c r="K2768" t="s">
        <v>1627</v>
      </c>
      <c r="L2768" t="s">
        <v>9353</v>
      </c>
      <c r="M2768" t="s">
        <v>13370</v>
      </c>
      <c r="N2768">
        <v>44096</v>
      </c>
      <c r="O2768">
        <v>717</v>
      </c>
      <c r="P2768" t="s">
        <v>13371</v>
      </c>
      <c r="Q2768">
        <v>1</v>
      </c>
      <c r="R2768" t="s">
        <v>13372</v>
      </c>
      <c r="S2768" t="s">
        <v>13373</v>
      </c>
      <c r="T2768">
        <v>62</v>
      </c>
      <c r="U2768" t="s">
        <v>37</v>
      </c>
      <c r="V2768" t="s">
        <v>369</v>
      </c>
      <c r="W2768" t="s">
        <v>369</v>
      </c>
      <c r="X2768" t="s">
        <v>94</v>
      </c>
      <c r="Y2768" s="1">
        <v>15800000</v>
      </c>
      <c r="Z2768">
        <v>1988</v>
      </c>
      <c r="AA2768">
        <v>162</v>
      </c>
      <c r="AB2768">
        <v>5.5</v>
      </c>
      <c r="AC2768">
        <v>2.35</v>
      </c>
      <c r="AD2768">
        <v>489</v>
      </c>
      <c r="AE2768" s="7">
        <v>33456466.610312764</v>
      </c>
      <c r="AF2768" s="7">
        <v>231455668.6813187</v>
      </c>
    </row>
    <row r="2769" spans="1:32" x14ac:dyDescent="0.2">
      <c r="A2769" t="s">
        <v>28</v>
      </c>
      <c r="B2769" t="s">
        <v>13374</v>
      </c>
      <c r="C2769">
        <v>22</v>
      </c>
      <c r="D2769">
        <v>101</v>
      </c>
      <c r="E2769">
        <v>34</v>
      </c>
      <c r="F2769">
        <v>277</v>
      </c>
      <c r="G2769" t="s">
        <v>9822</v>
      </c>
      <c r="H2769">
        <v>892</v>
      </c>
      <c r="J2769">
        <f t="shared" si="43"/>
        <v>5</v>
      </c>
      <c r="K2769" t="s">
        <v>1119</v>
      </c>
      <c r="L2769" t="s">
        <v>1021</v>
      </c>
      <c r="M2769" t="s">
        <v>13375</v>
      </c>
      <c r="N2769">
        <v>1554</v>
      </c>
      <c r="O2769">
        <v>2055</v>
      </c>
      <c r="P2769" t="s">
        <v>13376</v>
      </c>
      <c r="Q2769">
        <v>0</v>
      </c>
      <c r="S2769" t="s">
        <v>13377</v>
      </c>
      <c r="T2769">
        <v>20</v>
      </c>
      <c r="U2769" t="s">
        <v>37</v>
      </c>
      <c r="V2769" t="s">
        <v>38</v>
      </c>
      <c r="W2769" t="s">
        <v>38</v>
      </c>
      <c r="X2769" t="s">
        <v>584</v>
      </c>
      <c r="Y2769" s="1">
        <v>15000000</v>
      </c>
      <c r="Z2769">
        <v>2015</v>
      </c>
      <c r="AA2769">
        <v>355</v>
      </c>
      <c r="AB2769">
        <v>5.7</v>
      </c>
      <c r="AC2769">
        <v>2.35</v>
      </c>
      <c r="AD2769">
        <v>0</v>
      </c>
      <c r="AE2769" s="7">
        <v>15854430.379746838</v>
      </c>
      <c r="AF2769" s="7">
        <v>0</v>
      </c>
    </row>
    <row r="2770" spans="1:32" x14ac:dyDescent="0.2">
      <c r="A2770" t="s">
        <v>28</v>
      </c>
      <c r="B2770" t="s">
        <v>759</v>
      </c>
      <c r="C2770">
        <v>72</v>
      </c>
      <c r="D2770">
        <v>145</v>
      </c>
      <c r="E2770">
        <v>0</v>
      </c>
      <c r="F2770">
        <v>560</v>
      </c>
      <c r="G2770" t="s">
        <v>4831</v>
      </c>
      <c r="H2770">
        <v>10000</v>
      </c>
      <c r="I2770">
        <v>70001698</v>
      </c>
      <c r="J2770">
        <f t="shared" si="43"/>
        <v>3</v>
      </c>
      <c r="K2770" t="s">
        <v>7248</v>
      </c>
      <c r="L2770" t="s">
        <v>522</v>
      </c>
      <c r="M2770" t="s">
        <v>13378</v>
      </c>
      <c r="N2770">
        <v>76842</v>
      </c>
      <c r="O2770">
        <v>12098</v>
      </c>
      <c r="P2770" t="s">
        <v>8528</v>
      </c>
      <c r="Q2770">
        <v>0</v>
      </c>
      <c r="R2770" t="s">
        <v>13379</v>
      </c>
      <c r="S2770" t="s">
        <v>13380</v>
      </c>
      <c r="T2770">
        <v>173</v>
      </c>
      <c r="U2770" t="s">
        <v>37</v>
      </c>
      <c r="V2770" t="s">
        <v>38</v>
      </c>
      <c r="W2770" t="s">
        <v>38</v>
      </c>
      <c r="X2770" t="s">
        <v>584</v>
      </c>
      <c r="Y2770" s="1">
        <v>14000000</v>
      </c>
      <c r="Z2770">
        <v>1989</v>
      </c>
      <c r="AA2770">
        <v>854</v>
      </c>
      <c r="AB2770">
        <v>7.2</v>
      </c>
      <c r="AC2770">
        <v>2.35</v>
      </c>
      <c r="AD2770">
        <v>4000</v>
      </c>
      <c r="AE2770" s="7">
        <v>28282258.064516127</v>
      </c>
      <c r="AF2770" s="7">
        <v>141414720.55645162</v>
      </c>
    </row>
    <row r="2771" spans="1:32" x14ac:dyDescent="0.2">
      <c r="A2771" t="s">
        <v>24161</v>
      </c>
      <c r="B2771" t="s">
        <v>702</v>
      </c>
      <c r="C2771">
        <v>39</v>
      </c>
      <c r="D2771">
        <v>98</v>
      </c>
      <c r="E2771">
        <v>226</v>
      </c>
      <c r="F2771">
        <v>496</v>
      </c>
      <c r="G2771" t="s">
        <v>3699</v>
      </c>
      <c r="H2771">
        <v>953</v>
      </c>
      <c r="I2771">
        <v>68856263</v>
      </c>
      <c r="J2771">
        <f t="shared" si="43"/>
        <v>4</v>
      </c>
      <c r="K2771" t="s">
        <v>7896</v>
      </c>
      <c r="L2771" t="s">
        <v>8534</v>
      </c>
      <c r="M2771" t="s">
        <v>13381</v>
      </c>
      <c r="N2771">
        <v>69733</v>
      </c>
      <c r="O2771">
        <v>2496</v>
      </c>
      <c r="P2771" t="s">
        <v>13382</v>
      </c>
      <c r="Q2771">
        <v>1</v>
      </c>
      <c r="R2771" t="s">
        <v>13383</v>
      </c>
      <c r="S2771" t="s">
        <v>13384</v>
      </c>
      <c r="T2771">
        <v>97</v>
      </c>
      <c r="U2771" t="s">
        <v>37</v>
      </c>
      <c r="V2771" t="s">
        <v>38</v>
      </c>
      <c r="W2771" t="s">
        <v>38</v>
      </c>
      <c r="X2771" t="s">
        <v>94</v>
      </c>
      <c r="Y2771" s="1">
        <v>15000000</v>
      </c>
      <c r="Z2771">
        <v>1993</v>
      </c>
      <c r="AA2771">
        <v>730</v>
      </c>
      <c r="AB2771">
        <v>6.9</v>
      </c>
      <c r="AC2771">
        <v>1.85</v>
      </c>
      <c r="AD2771">
        <v>0</v>
      </c>
      <c r="AE2771" s="7">
        <v>26003460.207612455</v>
      </c>
      <c r="AF2771" s="7">
        <v>119366739.66435985</v>
      </c>
    </row>
    <row r="2772" spans="1:32" x14ac:dyDescent="0.2">
      <c r="A2772" t="s">
        <v>28</v>
      </c>
      <c r="B2772" t="s">
        <v>5485</v>
      </c>
      <c r="C2772">
        <v>264</v>
      </c>
      <c r="D2772">
        <v>101</v>
      </c>
      <c r="E2772">
        <v>71</v>
      </c>
      <c r="F2772">
        <v>725</v>
      </c>
      <c r="G2772" t="s">
        <v>747</v>
      </c>
      <c r="H2772">
        <v>10000</v>
      </c>
      <c r="I2772">
        <v>51527787</v>
      </c>
      <c r="J2772">
        <f t="shared" si="43"/>
        <v>2</v>
      </c>
      <c r="K2772" t="s">
        <v>5543</v>
      </c>
      <c r="L2772" t="s">
        <v>13385</v>
      </c>
      <c r="M2772" t="s">
        <v>13386</v>
      </c>
      <c r="N2772">
        <v>45603</v>
      </c>
      <c r="O2772">
        <v>14159</v>
      </c>
      <c r="P2772" t="s">
        <v>11255</v>
      </c>
      <c r="Q2772">
        <v>0</v>
      </c>
      <c r="R2772" t="s">
        <v>13387</v>
      </c>
      <c r="S2772" t="s">
        <v>13388</v>
      </c>
      <c r="T2772">
        <v>268</v>
      </c>
      <c r="U2772" t="s">
        <v>37</v>
      </c>
      <c r="V2772" t="s">
        <v>38</v>
      </c>
      <c r="W2772" t="s">
        <v>38</v>
      </c>
      <c r="X2772" t="s">
        <v>584</v>
      </c>
      <c r="Y2772" s="1">
        <v>15000000</v>
      </c>
      <c r="Z2772">
        <v>2009</v>
      </c>
      <c r="AA2772">
        <v>960</v>
      </c>
      <c r="AB2772">
        <v>5.5</v>
      </c>
      <c r="AC2772">
        <v>1.85</v>
      </c>
      <c r="AD2772">
        <v>0</v>
      </c>
      <c r="AE2772" s="7">
        <v>17517482.517482519</v>
      </c>
      <c r="AF2772" s="7">
        <v>60175807.195804201</v>
      </c>
    </row>
    <row r="2773" spans="1:32" x14ac:dyDescent="0.2">
      <c r="A2773" t="s">
        <v>28</v>
      </c>
      <c r="B2773" t="s">
        <v>9920</v>
      </c>
      <c r="C2773">
        <v>264</v>
      </c>
      <c r="D2773">
        <v>92</v>
      </c>
      <c r="E2773">
        <v>30</v>
      </c>
      <c r="F2773">
        <v>309</v>
      </c>
      <c r="G2773" t="s">
        <v>9921</v>
      </c>
      <c r="H2773">
        <v>941</v>
      </c>
      <c r="I2773">
        <v>49122319</v>
      </c>
      <c r="J2773">
        <f t="shared" si="43"/>
        <v>2</v>
      </c>
      <c r="K2773" t="s">
        <v>5543</v>
      </c>
      <c r="L2773" t="s">
        <v>7891</v>
      </c>
      <c r="M2773" t="s">
        <v>9922</v>
      </c>
      <c r="N2773">
        <v>47169</v>
      </c>
      <c r="O2773">
        <v>2348</v>
      </c>
      <c r="P2773" t="s">
        <v>9923</v>
      </c>
      <c r="Q2773">
        <v>0</v>
      </c>
      <c r="R2773" t="s">
        <v>9924</v>
      </c>
      <c r="S2773" t="s">
        <v>9925</v>
      </c>
      <c r="T2773">
        <v>162</v>
      </c>
      <c r="U2773" t="s">
        <v>37</v>
      </c>
      <c r="V2773" t="s">
        <v>38</v>
      </c>
      <c r="W2773" t="s">
        <v>38</v>
      </c>
      <c r="X2773" t="s">
        <v>39</v>
      </c>
      <c r="Y2773" s="1">
        <v>14000000</v>
      </c>
      <c r="Z2773">
        <v>2012</v>
      </c>
      <c r="AA2773">
        <v>459</v>
      </c>
      <c r="AB2773">
        <v>5.9</v>
      </c>
      <c r="AC2773">
        <v>2.35</v>
      </c>
      <c r="AD2773">
        <v>17000</v>
      </c>
      <c r="AE2773" s="7">
        <v>15274390.243902439</v>
      </c>
      <c r="AF2773" s="7">
        <v>53593819.292247385</v>
      </c>
    </row>
    <row r="2774" spans="1:32" x14ac:dyDescent="0.2">
      <c r="A2774" t="s">
        <v>28</v>
      </c>
      <c r="B2774" t="s">
        <v>5629</v>
      </c>
      <c r="C2774">
        <v>145</v>
      </c>
      <c r="D2774">
        <v>93</v>
      </c>
      <c r="E2774">
        <v>270</v>
      </c>
      <c r="F2774">
        <v>535</v>
      </c>
      <c r="G2774" t="s">
        <v>794</v>
      </c>
      <c r="H2774">
        <v>13000</v>
      </c>
      <c r="J2774">
        <f t="shared" si="43"/>
        <v>3</v>
      </c>
      <c r="K2774" t="s">
        <v>1022</v>
      </c>
      <c r="L2774" t="s">
        <v>1783</v>
      </c>
      <c r="M2774" t="s">
        <v>5630</v>
      </c>
      <c r="N2774">
        <v>172493</v>
      </c>
      <c r="O2774">
        <v>15192</v>
      </c>
      <c r="P2774" t="s">
        <v>4602</v>
      </c>
      <c r="Q2774">
        <v>1</v>
      </c>
      <c r="R2774" t="s">
        <v>5631</v>
      </c>
      <c r="S2774" t="s">
        <v>5632</v>
      </c>
      <c r="T2774">
        <v>376</v>
      </c>
      <c r="U2774" t="s">
        <v>37</v>
      </c>
      <c r="V2774" t="s">
        <v>38</v>
      </c>
      <c r="W2774" t="s">
        <v>38</v>
      </c>
      <c r="X2774" t="s">
        <v>584</v>
      </c>
      <c r="Y2774" s="1">
        <v>14000000</v>
      </c>
      <c r="Z2774">
        <v>1982</v>
      </c>
      <c r="AA2774">
        <v>954</v>
      </c>
      <c r="AB2774">
        <v>7.7</v>
      </c>
      <c r="AC2774">
        <v>2.35</v>
      </c>
      <c r="AD2774">
        <v>0</v>
      </c>
      <c r="AE2774" s="7">
        <v>36341968.911917098</v>
      </c>
      <c r="AF2774" s="7">
        <v>0</v>
      </c>
    </row>
    <row r="2775" spans="1:32" x14ac:dyDescent="0.2">
      <c r="A2775" t="s">
        <v>28</v>
      </c>
      <c r="B2775" t="s">
        <v>9747</v>
      </c>
      <c r="C2775">
        <v>86</v>
      </c>
      <c r="D2775">
        <v>109</v>
      </c>
      <c r="E2775">
        <v>41</v>
      </c>
      <c r="F2775">
        <v>748</v>
      </c>
      <c r="G2775" t="s">
        <v>5952</v>
      </c>
      <c r="H2775">
        <v>997</v>
      </c>
      <c r="I2775">
        <v>61356221</v>
      </c>
      <c r="J2775">
        <f t="shared" si="43"/>
        <v>3</v>
      </c>
      <c r="K2775" t="s">
        <v>7836</v>
      </c>
      <c r="L2775" t="s">
        <v>11300</v>
      </c>
      <c r="M2775" t="s">
        <v>13389</v>
      </c>
      <c r="N2775">
        <v>19505</v>
      </c>
      <c r="O2775">
        <v>3544</v>
      </c>
      <c r="P2775" t="s">
        <v>142</v>
      </c>
      <c r="Q2775">
        <v>0</v>
      </c>
      <c r="R2775" t="s">
        <v>13390</v>
      </c>
      <c r="S2775" t="s">
        <v>13391</v>
      </c>
      <c r="T2775">
        <v>162</v>
      </c>
      <c r="U2775" t="s">
        <v>37</v>
      </c>
      <c r="V2775" t="s">
        <v>38</v>
      </c>
      <c r="W2775" t="s">
        <v>38</v>
      </c>
      <c r="X2775" t="s">
        <v>39</v>
      </c>
      <c r="Y2775" s="1">
        <v>14000000</v>
      </c>
      <c r="Z2775">
        <v>2007</v>
      </c>
      <c r="AA2775">
        <v>826</v>
      </c>
      <c r="AB2775">
        <v>5.2</v>
      </c>
      <c r="AC2775">
        <v>2.35</v>
      </c>
      <c r="AD2775">
        <v>0</v>
      </c>
      <c r="AE2775" s="7">
        <v>16917510.85383502</v>
      </c>
      <c r="AF2775" s="7">
        <v>74142466.765557155</v>
      </c>
    </row>
    <row r="2776" spans="1:32" x14ac:dyDescent="0.2">
      <c r="A2776" t="s">
        <v>28</v>
      </c>
      <c r="B2776" t="s">
        <v>8051</v>
      </c>
      <c r="C2776">
        <v>112</v>
      </c>
      <c r="D2776">
        <v>123</v>
      </c>
      <c r="E2776">
        <v>43</v>
      </c>
      <c r="F2776">
        <v>238</v>
      </c>
      <c r="G2776" t="s">
        <v>1092</v>
      </c>
      <c r="H2776">
        <v>456</v>
      </c>
      <c r="I2776">
        <v>46800000</v>
      </c>
      <c r="J2776">
        <f t="shared" si="43"/>
        <v>4</v>
      </c>
      <c r="K2776" t="s">
        <v>226</v>
      </c>
      <c r="L2776" t="s">
        <v>13392</v>
      </c>
      <c r="M2776" t="s">
        <v>13393</v>
      </c>
      <c r="N2776">
        <v>76477</v>
      </c>
      <c r="O2776">
        <v>1326</v>
      </c>
      <c r="P2776" t="s">
        <v>13394</v>
      </c>
      <c r="Q2776">
        <v>2</v>
      </c>
      <c r="R2776" t="s">
        <v>13395</v>
      </c>
      <c r="S2776" t="s">
        <v>13396</v>
      </c>
      <c r="T2776">
        <v>275</v>
      </c>
      <c r="U2776" t="s">
        <v>37</v>
      </c>
      <c r="V2776" t="s">
        <v>56</v>
      </c>
      <c r="W2776" t="s">
        <v>56</v>
      </c>
      <c r="X2776" t="s">
        <v>94</v>
      </c>
      <c r="Y2776" s="1">
        <v>14000000</v>
      </c>
      <c r="Z2776">
        <v>1977</v>
      </c>
      <c r="AA2776">
        <v>244</v>
      </c>
      <c r="AB2776">
        <v>7.1</v>
      </c>
      <c r="AC2776">
        <v>2.35</v>
      </c>
      <c r="AD2776">
        <v>0</v>
      </c>
      <c r="AE2776" s="7">
        <v>57871287.12871287</v>
      </c>
      <c r="AF2776" s="7">
        <v>193455445.54455444</v>
      </c>
    </row>
    <row r="2777" spans="1:32" x14ac:dyDescent="0.2">
      <c r="A2777" t="s">
        <v>28</v>
      </c>
      <c r="C2777">
        <v>17</v>
      </c>
      <c r="D2777">
        <v>60</v>
      </c>
      <c r="F2777">
        <v>84</v>
      </c>
      <c r="G2777" t="s">
        <v>13397</v>
      </c>
      <c r="H2777">
        <v>155</v>
      </c>
      <c r="J2777">
        <f t="shared" si="43"/>
        <v>1</v>
      </c>
      <c r="K2777" t="s">
        <v>67</v>
      </c>
      <c r="L2777" t="s">
        <v>13398</v>
      </c>
      <c r="M2777" t="s">
        <v>13399</v>
      </c>
      <c r="N2777">
        <v>5563</v>
      </c>
      <c r="O2777">
        <v>552</v>
      </c>
      <c r="P2777" t="s">
        <v>13400</v>
      </c>
      <c r="Q2777">
        <v>0</v>
      </c>
      <c r="R2777" t="s">
        <v>13401</v>
      </c>
      <c r="S2777" t="s">
        <v>13402</v>
      </c>
      <c r="T2777">
        <v>57</v>
      </c>
      <c r="U2777" t="s">
        <v>37</v>
      </c>
      <c r="V2777" t="s">
        <v>38</v>
      </c>
      <c r="W2777" t="s">
        <v>38</v>
      </c>
      <c r="Y2777" s="1"/>
      <c r="AA2777">
        <v>130</v>
      </c>
      <c r="AB2777">
        <v>6.6</v>
      </c>
      <c r="AD2777">
        <v>373</v>
      </c>
      <c r="AE2777" s="7" t="s">
        <v>24168</v>
      </c>
      <c r="AF2777" s="7" t="s">
        <v>24168</v>
      </c>
    </row>
    <row r="2778" spans="1:32" x14ac:dyDescent="0.2">
      <c r="A2778" t="s">
        <v>28</v>
      </c>
      <c r="B2778" t="s">
        <v>13403</v>
      </c>
      <c r="C2778">
        <v>101</v>
      </c>
      <c r="D2778">
        <v>99</v>
      </c>
      <c r="E2778">
        <v>9</v>
      </c>
      <c r="F2778">
        <v>648</v>
      </c>
      <c r="G2778" t="s">
        <v>3076</v>
      </c>
      <c r="H2778">
        <v>975</v>
      </c>
      <c r="I2778">
        <v>38048637</v>
      </c>
      <c r="J2778">
        <f t="shared" si="43"/>
        <v>3</v>
      </c>
      <c r="K2778" t="s">
        <v>3029</v>
      </c>
      <c r="L2778" t="s">
        <v>3998</v>
      </c>
      <c r="M2778" t="s">
        <v>13404</v>
      </c>
      <c r="N2778">
        <v>47814</v>
      </c>
      <c r="O2778">
        <v>3500</v>
      </c>
      <c r="P2778" t="s">
        <v>7951</v>
      </c>
      <c r="Q2778">
        <v>4</v>
      </c>
      <c r="R2778" t="s">
        <v>13405</v>
      </c>
      <c r="S2778" t="s">
        <v>13406</v>
      </c>
      <c r="T2778">
        <v>426</v>
      </c>
      <c r="U2778" t="s">
        <v>37</v>
      </c>
      <c r="V2778" t="s">
        <v>38</v>
      </c>
      <c r="W2778" t="s">
        <v>38</v>
      </c>
      <c r="X2778" t="s">
        <v>584</v>
      </c>
      <c r="Y2778" s="1">
        <v>14000000</v>
      </c>
      <c r="Z2778">
        <v>1998</v>
      </c>
      <c r="AA2778">
        <v>912</v>
      </c>
      <c r="AB2778">
        <v>5.5</v>
      </c>
      <c r="AC2778">
        <v>2.35</v>
      </c>
      <c r="AD2778">
        <v>0</v>
      </c>
      <c r="AE2778" s="7">
        <v>21515337.423312884</v>
      </c>
      <c r="AF2778" s="7">
        <v>58473518.825153373</v>
      </c>
    </row>
    <row r="2779" spans="1:32" x14ac:dyDescent="0.2">
      <c r="A2779" t="s">
        <v>28</v>
      </c>
      <c r="B2779" t="s">
        <v>5646</v>
      </c>
      <c r="C2779">
        <v>51</v>
      </c>
      <c r="D2779">
        <v>119</v>
      </c>
      <c r="E2779">
        <v>350</v>
      </c>
      <c r="F2779">
        <v>418</v>
      </c>
      <c r="G2779" t="s">
        <v>341</v>
      </c>
      <c r="H2779">
        <v>18000</v>
      </c>
      <c r="I2779">
        <v>34700000</v>
      </c>
      <c r="J2779">
        <f t="shared" si="43"/>
        <v>2</v>
      </c>
      <c r="K2779" t="s">
        <v>213</v>
      </c>
      <c r="L2779" t="s">
        <v>587</v>
      </c>
      <c r="M2779" t="s">
        <v>10071</v>
      </c>
      <c r="N2779">
        <v>52846</v>
      </c>
      <c r="O2779">
        <v>35501</v>
      </c>
      <c r="P2779" t="s">
        <v>5677</v>
      </c>
      <c r="Q2779">
        <v>2</v>
      </c>
      <c r="R2779" t="s">
        <v>10072</v>
      </c>
      <c r="S2779" t="s">
        <v>10073</v>
      </c>
      <c r="T2779">
        <v>143</v>
      </c>
      <c r="U2779" t="s">
        <v>37</v>
      </c>
      <c r="V2779" t="s">
        <v>38</v>
      </c>
      <c r="W2779" t="s">
        <v>38</v>
      </c>
      <c r="X2779" t="s">
        <v>584</v>
      </c>
      <c r="Y2779" s="1">
        <v>14000000</v>
      </c>
      <c r="Z2779">
        <v>1988</v>
      </c>
      <c r="AA2779">
        <v>17000</v>
      </c>
      <c r="AB2779">
        <v>7.7</v>
      </c>
      <c r="AC2779">
        <v>1.85</v>
      </c>
      <c r="AD2779">
        <v>0</v>
      </c>
      <c r="AE2779" s="7">
        <v>29644970.414201185</v>
      </c>
      <c r="AF2779" s="7">
        <v>73477176.669484362</v>
      </c>
    </row>
    <row r="2780" spans="1:32" x14ac:dyDescent="0.2">
      <c r="A2780" t="s">
        <v>28</v>
      </c>
      <c r="B2780" t="s">
        <v>9515</v>
      </c>
      <c r="C2780">
        <v>42</v>
      </c>
      <c r="D2780">
        <v>110</v>
      </c>
      <c r="E2780">
        <v>0</v>
      </c>
      <c r="F2780">
        <v>490</v>
      </c>
      <c r="G2780" t="s">
        <v>7100</v>
      </c>
      <c r="H2780">
        <v>849</v>
      </c>
      <c r="I2780">
        <v>35010192</v>
      </c>
      <c r="J2780">
        <f t="shared" si="43"/>
        <v>3</v>
      </c>
      <c r="K2780" t="s">
        <v>1414</v>
      </c>
      <c r="L2780" t="s">
        <v>8570</v>
      </c>
      <c r="M2780" t="s">
        <v>13407</v>
      </c>
      <c r="N2780">
        <v>6352</v>
      </c>
      <c r="O2780">
        <v>2226</v>
      </c>
      <c r="P2780" t="s">
        <v>1890</v>
      </c>
      <c r="Q2780">
        <v>1</v>
      </c>
      <c r="R2780" t="s">
        <v>13408</v>
      </c>
      <c r="S2780" t="s">
        <v>13409</v>
      </c>
      <c r="T2780">
        <v>43</v>
      </c>
      <c r="U2780" t="s">
        <v>37</v>
      </c>
      <c r="V2780" t="s">
        <v>38</v>
      </c>
      <c r="W2780" t="s">
        <v>38</v>
      </c>
      <c r="X2780" t="s">
        <v>39</v>
      </c>
      <c r="Y2780" s="1"/>
      <c r="Z2780">
        <v>2012</v>
      </c>
      <c r="AA2780">
        <v>597</v>
      </c>
      <c r="AB2780">
        <v>5.4</v>
      </c>
      <c r="AC2780">
        <v>2.35</v>
      </c>
      <c r="AD2780">
        <v>0</v>
      </c>
      <c r="AE2780" s="7">
        <v>0</v>
      </c>
      <c r="AF2780" s="7">
        <v>38197095.36585366</v>
      </c>
    </row>
    <row r="2781" spans="1:32" x14ac:dyDescent="0.2">
      <c r="A2781" t="s">
        <v>28</v>
      </c>
      <c r="B2781" t="s">
        <v>13410</v>
      </c>
      <c r="C2781">
        <v>10</v>
      </c>
      <c r="D2781">
        <v>107</v>
      </c>
      <c r="E2781">
        <v>116</v>
      </c>
      <c r="F2781">
        <v>25</v>
      </c>
      <c r="G2781" t="s">
        <v>7174</v>
      </c>
      <c r="H2781">
        <v>327</v>
      </c>
      <c r="I2781">
        <v>34793160</v>
      </c>
      <c r="J2781">
        <f t="shared" si="43"/>
        <v>2</v>
      </c>
      <c r="K2781" t="s">
        <v>7042</v>
      </c>
      <c r="L2781" t="s">
        <v>4744</v>
      </c>
      <c r="M2781" t="s">
        <v>13411</v>
      </c>
      <c r="N2781">
        <v>15730</v>
      </c>
      <c r="O2781">
        <v>552</v>
      </c>
      <c r="P2781" t="s">
        <v>13412</v>
      </c>
      <c r="Q2781">
        <v>1</v>
      </c>
      <c r="R2781" t="s">
        <v>13413</v>
      </c>
      <c r="S2781" t="s">
        <v>13414</v>
      </c>
      <c r="T2781">
        <v>31</v>
      </c>
      <c r="U2781" t="s">
        <v>37</v>
      </c>
      <c r="V2781" t="s">
        <v>38</v>
      </c>
      <c r="W2781" t="s">
        <v>38</v>
      </c>
      <c r="X2781" t="s">
        <v>94</v>
      </c>
      <c r="Y2781" s="1">
        <v>14000000</v>
      </c>
      <c r="Z2781">
        <v>1991</v>
      </c>
      <c r="AA2781">
        <v>172</v>
      </c>
      <c r="AB2781">
        <v>6.7</v>
      </c>
      <c r="AC2781">
        <v>1.85</v>
      </c>
      <c r="AD2781">
        <v>0</v>
      </c>
      <c r="AE2781" s="7">
        <v>25748898.678414099</v>
      </c>
      <c r="AF2781" s="7">
        <v>63991825.110132165</v>
      </c>
    </row>
    <row r="2782" spans="1:32" x14ac:dyDescent="0.2">
      <c r="A2782" t="s">
        <v>28</v>
      </c>
      <c r="B2782" t="s">
        <v>9833</v>
      </c>
      <c r="C2782">
        <v>43</v>
      </c>
      <c r="D2782">
        <v>81</v>
      </c>
      <c r="E2782">
        <v>54</v>
      </c>
      <c r="F2782">
        <v>636</v>
      </c>
      <c r="G2782" t="s">
        <v>10618</v>
      </c>
      <c r="H2782">
        <v>8000</v>
      </c>
      <c r="I2782">
        <v>30628981</v>
      </c>
      <c r="J2782">
        <f t="shared" si="43"/>
        <v>2</v>
      </c>
      <c r="K2782" t="s">
        <v>1680</v>
      </c>
      <c r="L2782" t="s">
        <v>1248</v>
      </c>
      <c r="M2782" t="s">
        <v>13415</v>
      </c>
      <c r="N2782">
        <v>15047</v>
      </c>
      <c r="O2782">
        <v>10792</v>
      </c>
      <c r="P2782" t="s">
        <v>1333</v>
      </c>
      <c r="Q2782">
        <v>1</v>
      </c>
      <c r="R2782" t="s">
        <v>13416</v>
      </c>
      <c r="S2782" t="s">
        <v>13417</v>
      </c>
      <c r="T2782">
        <v>160</v>
      </c>
      <c r="U2782" t="s">
        <v>37</v>
      </c>
      <c r="V2782" t="s">
        <v>38</v>
      </c>
      <c r="W2782" t="s">
        <v>38</v>
      </c>
      <c r="X2782" t="s">
        <v>39</v>
      </c>
      <c r="Y2782" s="1">
        <v>14000000</v>
      </c>
      <c r="Z2782">
        <v>1999</v>
      </c>
      <c r="AA2782">
        <v>670</v>
      </c>
      <c r="AB2782">
        <v>5</v>
      </c>
      <c r="AC2782">
        <v>1.85</v>
      </c>
      <c r="AD2782">
        <v>2000</v>
      </c>
      <c r="AE2782" s="7">
        <v>21050420.168067228</v>
      </c>
      <c r="AF2782" s="7">
        <v>46053779.954981998</v>
      </c>
    </row>
    <row r="2783" spans="1:32" x14ac:dyDescent="0.2">
      <c r="A2783" t="s">
        <v>28</v>
      </c>
      <c r="B2783" t="s">
        <v>4930</v>
      </c>
      <c r="C2783">
        <v>331</v>
      </c>
      <c r="D2783">
        <v>105</v>
      </c>
      <c r="E2783">
        <v>58</v>
      </c>
      <c r="F2783">
        <v>583</v>
      </c>
      <c r="G2783" t="s">
        <v>392</v>
      </c>
      <c r="H2783">
        <v>11000</v>
      </c>
      <c r="I2783">
        <v>29959436</v>
      </c>
      <c r="J2783">
        <f t="shared" si="43"/>
        <v>3</v>
      </c>
      <c r="K2783" t="s">
        <v>5939</v>
      </c>
      <c r="L2783" t="s">
        <v>2376</v>
      </c>
      <c r="M2783" t="s">
        <v>13418</v>
      </c>
      <c r="N2783">
        <v>82327</v>
      </c>
      <c r="O2783">
        <v>12894</v>
      </c>
      <c r="P2783" t="s">
        <v>13419</v>
      </c>
      <c r="Q2783">
        <v>1</v>
      </c>
      <c r="R2783" t="s">
        <v>13420</v>
      </c>
      <c r="S2783" t="s">
        <v>13421</v>
      </c>
      <c r="T2783">
        <v>350</v>
      </c>
      <c r="U2783" t="s">
        <v>37</v>
      </c>
      <c r="V2783" t="s">
        <v>56</v>
      </c>
      <c r="W2783" t="s">
        <v>56</v>
      </c>
      <c r="X2783" t="s">
        <v>39</v>
      </c>
      <c r="Y2783" s="1">
        <v>13000000</v>
      </c>
      <c r="Z2783">
        <v>2011</v>
      </c>
      <c r="AA2783">
        <v>1000</v>
      </c>
      <c r="AB2783">
        <v>6.4</v>
      </c>
      <c r="AC2783">
        <v>2.35</v>
      </c>
      <c r="AD2783">
        <v>18000</v>
      </c>
      <c r="AE2783" s="7">
        <v>14479768.786127169</v>
      </c>
      <c r="AF2783" s="7">
        <v>33369669.710982658</v>
      </c>
    </row>
    <row r="2784" spans="1:32" x14ac:dyDescent="0.2">
      <c r="A2784" t="s">
        <v>28</v>
      </c>
      <c r="B2784" t="s">
        <v>12992</v>
      </c>
      <c r="C2784">
        <v>38</v>
      </c>
      <c r="D2784">
        <v>82</v>
      </c>
      <c r="E2784">
        <v>12</v>
      </c>
      <c r="F2784">
        <v>8</v>
      </c>
      <c r="G2784" t="s">
        <v>12992</v>
      </c>
      <c r="H2784">
        <v>23</v>
      </c>
      <c r="I2784">
        <v>25571351</v>
      </c>
      <c r="J2784">
        <f t="shared" si="43"/>
        <v>6</v>
      </c>
      <c r="K2784" t="s">
        <v>8840</v>
      </c>
      <c r="L2784" t="s">
        <v>12996</v>
      </c>
      <c r="M2784" t="s">
        <v>13422</v>
      </c>
      <c r="N2784">
        <v>3135</v>
      </c>
      <c r="O2784">
        <v>49</v>
      </c>
      <c r="P2784" t="s">
        <v>13423</v>
      </c>
      <c r="Q2784">
        <v>0</v>
      </c>
      <c r="R2784" t="s">
        <v>13424</v>
      </c>
      <c r="S2784" t="s">
        <v>13425</v>
      </c>
      <c r="T2784">
        <v>78</v>
      </c>
      <c r="U2784" t="s">
        <v>37</v>
      </c>
      <c r="V2784" t="s">
        <v>38</v>
      </c>
      <c r="W2784" t="s">
        <v>38</v>
      </c>
      <c r="X2784" t="s">
        <v>276</v>
      </c>
      <c r="Y2784" s="1">
        <v>14000000</v>
      </c>
      <c r="Z2784">
        <v>2002</v>
      </c>
      <c r="AA2784">
        <v>12</v>
      </c>
      <c r="AB2784">
        <v>6.6</v>
      </c>
      <c r="AC2784">
        <v>1.85</v>
      </c>
      <c r="AD2784">
        <v>184</v>
      </c>
      <c r="AE2784" s="7">
        <v>19494163.424124513</v>
      </c>
      <c r="AF2784" s="7">
        <v>35606578.24068927</v>
      </c>
    </row>
    <row r="2785" spans="1:32" x14ac:dyDescent="0.2">
      <c r="A2785" t="s">
        <v>28</v>
      </c>
      <c r="B2785" t="s">
        <v>2942</v>
      </c>
      <c r="C2785">
        <v>12</v>
      </c>
      <c r="D2785">
        <v>109</v>
      </c>
      <c r="E2785">
        <v>309</v>
      </c>
      <c r="F2785">
        <v>279</v>
      </c>
      <c r="G2785" t="s">
        <v>13081</v>
      </c>
      <c r="H2785">
        <v>592</v>
      </c>
      <c r="I2785">
        <v>27515786</v>
      </c>
      <c r="J2785">
        <f t="shared" si="43"/>
        <v>2</v>
      </c>
      <c r="K2785" t="s">
        <v>213</v>
      </c>
      <c r="L2785" t="s">
        <v>2467</v>
      </c>
      <c r="M2785" t="s">
        <v>13426</v>
      </c>
      <c r="N2785">
        <v>8904</v>
      </c>
      <c r="O2785">
        <v>1620</v>
      </c>
      <c r="P2785" t="s">
        <v>13427</v>
      </c>
      <c r="Q2785">
        <v>0</v>
      </c>
      <c r="R2785" t="s">
        <v>13428</v>
      </c>
      <c r="S2785" t="s">
        <v>13429</v>
      </c>
      <c r="T2785">
        <v>31</v>
      </c>
      <c r="U2785" t="s">
        <v>37</v>
      </c>
      <c r="V2785" t="s">
        <v>38</v>
      </c>
      <c r="W2785" t="s">
        <v>38</v>
      </c>
      <c r="X2785" t="s">
        <v>584</v>
      </c>
      <c r="Y2785" s="1">
        <v>14000000</v>
      </c>
      <c r="Z2785">
        <v>1993</v>
      </c>
      <c r="AA2785">
        <v>556</v>
      </c>
      <c r="AB2785">
        <v>5.9</v>
      </c>
      <c r="AC2785">
        <v>1.85</v>
      </c>
      <c r="AD2785">
        <v>0</v>
      </c>
      <c r="AE2785" s="7">
        <v>24269896.193771627</v>
      </c>
      <c r="AF2785" s="7">
        <v>47700376.422145329</v>
      </c>
    </row>
    <row r="2786" spans="1:32" x14ac:dyDescent="0.2">
      <c r="A2786" t="s">
        <v>28</v>
      </c>
      <c r="B2786" t="s">
        <v>4553</v>
      </c>
      <c r="C2786">
        <v>40</v>
      </c>
      <c r="D2786">
        <v>95</v>
      </c>
      <c r="E2786">
        <v>10</v>
      </c>
      <c r="F2786">
        <v>111</v>
      </c>
      <c r="G2786" t="s">
        <v>13430</v>
      </c>
      <c r="H2786">
        <v>706</v>
      </c>
      <c r="I2786">
        <v>25482931</v>
      </c>
      <c r="J2786">
        <f t="shared" si="43"/>
        <v>4</v>
      </c>
      <c r="K2786" t="s">
        <v>421</v>
      </c>
      <c r="L2786" t="s">
        <v>5264</v>
      </c>
      <c r="M2786" t="s">
        <v>13431</v>
      </c>
      <c r="N2786">
        <v>9693</v>
      </c>
      <c r="O2786">
        <v>1421</v>
      </c>
      <c r="P2786" t="s">
        <v>13432</v>
      </c>
      <c r="Q2786">
        <v>2</v>
      </c>
      <c r="R2786" t="s">
        <v>13433</v>
      </c>
      <c r="S2786" t="s">
        <v>13434</v>
      </c>
      <c r="T2786">
        <v>33</v>
      </c>
      <c r="U2786" t="s">
        <v>37</v>
      </c>
      <c r="V2786" t="s">
        <v>38</v>
      </c>
      <c r="W2786" t="s">
        <v>38</v>
      </c>
      <c r="X2786" t="s">
        <v>584</v>
      </c>
      <c r="Y2786" s="1">
        <v>14000000</v>
      </c>
      <c r="Z2786">
        <v>2002</v>
      </c>
      <c r="AA2786">
        <v>266</v>
      </c>
      <c r="AB2786">
        <v>5.7</v>
      </c>
      <c r="AC2786">
        <v>2.35</v>
      </c>
      <c r="AD2786">
        <v>530</v>
      </c>
      <c r="AE2786" s="7">
        <v>19494163.424124513</v>
      </c>
      <c r="AF2786" s="7">
        <v>35483458.674263477</v>
      </c>
    </row>
    <row r="2787" spans="1:32" x14ac:dyDescent="0.2">
      <c r="A2787" t="s">
        <v>28</v>
      </c>
      <c r="B2787" t="s">
        <v>6307</v>
      </c>
      <c r="C2787">
        <v>34</v>
      </c>
      <c r="D2787">
        <v>100</v>
      </c>
      <c r="E2787">
        <v>0</v>
      </c>
      <c r="F2787">
        <v>364</v>
      </c>
      <c r="G2787" t="s">
        <v>11566</v>
      </c>
      <c r="H2787">
        <v>723</v>
      </c>
      <c r="I2787">
        <v>19900000</v>
      </c>
      <c r="J2787">
        <f t="shared" si="43"/>
        <v>4</v>
      </c>
      <c r="K2787" t="s">
        <v>9660</v>
      </c>
      <c r="L2787" t="s">
        <v>3882</v>
      </c>
      <c r="M2787" t="s">
        <v>13435</v>
      </c>
      <c r="N2787">
        <v>17262</v>
      </c>
      <c r="O2787">
        <v>2348</v>
      </c>
      <c r="P2787" t="s">
        <v>13436</v>
      </c>
      <c r="Q2787">
        <v>1</v>
      </c>
      <c r="R2787" t="s">
        <v>13437</v>
      </c>
      <c r="S2787" t="s">
        <v>13438</v>
      </c>
      <c r="T2787">
        <v>53</v>
      </c>
      <c r="U2787" t="s">
        <v>37</v>
      </c>
      <c r="V2787" t="s">
        <v>38</v>
      </c>
      <c r="W2787" t="s">
        <v>38</v>
      </c>
      <c r="X2787" t="s">
        <v>584</v>
      </c>
      <c r="Y2787" s="1">
        <v>20000000</v>
      </c>
      <c r="Z2787">
        <v>1995</v>
      </c>
      <c r="AA2787">
        <v>422</v>
      </c>
      <c r="AB2787">
        <v>4.5</v>
      </c>
      <c r="AC2787">
        <v>1.85</v>
      </c>
      <c r="AD2787">
        <v>1000</v>
      </c>
      <c r="AE2787" s="7">
        <v>32874015.748031497</v>
      </c>
      <c r="AF2787" s="7">
        <v>32709645.669291336</v>
      </c>
    </row>
    <row r="2788" spans="1:32" x14ac:dyDescent="0.2">
      <c r="A2788" t="s">
        <v>28</v>
      </c>
      <c r="B2788" t="s">
        <v>11915</v>
      </c>
      <c r="C2788">
        <v>82</v>
      </c>
      <c r="D2788">
        <v>118</v>
      </c>
      <c r="E2788">
        <v>128</v>
      </c>
      <c r="F2788">
        <v>467</v>
      </c>
      <c r="G2788" t="s">
        <v>6111</v>
      </c>
      <c r="H2788">
        <v>931</v>
      </c>
      <c r="J2788">
        <f t="shared" si="43"/>
        <v>1</v>
      </c>
      <c r="K2788" t="s">
        <v>6402</v>
      </c>
      <c r="L2788" t="s">
        <v>13439</v>
      </c>
      <c r="M2788" t="s">
        <v>13440</v>
      </c>
      <c r="N2788">
        <v>16294</v>
      </c>
      <c r="O2788">
        <v>2704</v>
      </c>
      <c r="P2788" t="s">
        <v>4181</v>
      </c>
      <c r="Q2788">
        <v>7</v>
      </c>
      <c r="R2788" t="s">
        <v>13441</v>
      </c>
      <c r="S2788" t="s">
        <v>13442</v>
      </c>
      <c r="T2788">
        <v>252</v>
      </c>
      <c r="U2788" t="s">
        <v>37</v>
      </c>
      <c r="V2788" t="s">
        <v>38</v>
      </c>
      <c r="W2788" t="s">
        <v>38</v>
      </c>
      <c r="X2788" t="s">
        <v>584</v>
      </c>
      <c r="Y2788" s="1">
        <v>14000000</v>
      </c>
      <c r="Z2788">
        <v>1977</v>
      </c>
      <c r="AA2788">
        <v>726</v>
      </c>
      <c r="AB2788">
        <v>3.7</v>
      </c>
      <c r="AC2788">
        <v>1.85</v>
      </c>
      <c r="AD2788">
        <v>889</v>
      </c>
      <c r="AE2788" s="7">
        <v>57871287.12871287</v>
      </c>
      <c r="AF2788" s="7">
        <v>0</v>
      </c>
    </row>
    <row r="2789" spans="1:32" x14ac:dyDescent="0.2">
      <c r="A2789" t="s">
        <v>28</v>
      </c>
      <c r="B2789" t="s">
        <v>11925</v>
      </c>
      <c r="C2789">
        <v>125</v>
      </c>
      <c r="D2789">
        <v>91</v>
      </c>
      <c r="E2789">
        <v>31</v>
      </c>
      <c r="F2789">
        <v>50</v>
      </c>
      <c r="G2789" t="s">
        <v>1098</v>
      </c>
      <c r="H2789">
        <v>874</v>
      </c>
      <c r="I2789">
        <v>16298046</v>
      </c>
      <c r="J2789">
        <f t="shared" si="43"/>
        <v>3</v>
      </c>
      <c r="K2789" t="s">
        <v>3029</v>
      </c>
      <c r="L2789" t="s">
        <v>5104</v>
      </c>
      <c r="M2789" t="s">
        <v>13443</v>
      </c>
      <c r="N2789">
        <v>22207</v>
      </c>
      <c r="O2789">
        <v>1608</v>
      </c>
      <c r="P2789" t="s">
        <v>10468</v>
      </c>
      <c r="Q2789">
        <v>0</v>
      </c>
      <c r="R2789" t="s">
        <v>13444</v>
      </c>
      <c r="S2789" t="s">
        <v>13445</v>
      </c>
      <c r="T2789">
        <v>747</v>
      </c>
      <c r="U2789" t="s">
        <v>37</v>
      </c>
      <c r="V2789" t="s">
        <v>56</v>
      </c>
      <c r="W2789" t="s">
        <v>56</v>
      </c>
      <c r="X2789" t="s">
        <v>39</v>
      </c>
      <c r="Y2789" s="1">
        <v>14000000</v>
      </c>
      <c r="Z2789">
        <v>2005</v>
      </c>
      <c r="AA2789">
        <v>613</v>
      </c>
      <c r="AB2789">
        <v>5</v>
      </c>
      <c r="AC2789">
        <v>2.35</v>
      </c>
      <c r="AD2789">
        <v>0</v>
      </c>
      <c r="AE2789" s="7">
        <v>17956989.247311827</v>
      </c>
      <c r="AF2789" s="7">
        <v>20904559.769585256</v>
      </c>
    </row>
    <row r="2790" spans="1:32" x14ac:dyDescent="0.2">
      <c r="A2790" t="s">
        <v>28</v>
      </c>
      <c r="B2790" t="s">
        <v>5701</v>
      </c>
      <c r="C2790">
        <v>56</v>
      </c>
      <c r="D2790">
        <v>90</v>
      </c>
      <c r="E2790">
        <v>119</v>
      </c>
      <c r="F2790">
        <v>636</v>
      </c>
      <c r="G2790" t="s">
        <v>269</v>
      </c>
      <c r="H2790">
        <v>869</v>
      </c>
      <c r="I2790">
        <v>15549702</v>
      </c>
      <c r="J2790">
        <f t="shared" si="43"/>
        <v>2</v>
      </c>
      <c r="K2790" t="s">
        <v>1680</v>
      </c>
      <c r="L2790" t="s">
        <v>2612</v>
      </c>
      <c r="M2790" t="s">
        <v>13446</v>
      </c>
      <c r="N2790">
        <v>24038</v>
      </c>
      <c r="O2790">
        <v>3007</v>
      </c>
      <c r="P2790" t="s">
        <v>1333</v>
      </c>
      <c r="Q2790">
        <v>2</v>
      </c>
      <c r="R2790" t="s">
        <v>13447</v>
      </c>
      <c r="S2790" t="s">
        <v>13448</v>
      </c>
      <c r="T2790">
        <v>123</v>
      </c>
      <c r="U2790" t="s">
        <v>37</v>
      </c>
      <c r="V2790" t="s">
        <v>38</v>
      </c>
      <c r="W2790" t="s">
        <v>38</v>
      </c>
      <c r="X2790" t="s">
        <v>39</v>
      </c>
      <c r="Y2790" s="1">
        <v>14000000</v>
      </c>
      <c r="Z2790">
        <v>2003</v>
      </c>
      <c r="AA2790">
        <v>779</v>
      </c>
      <c r="AB2790">
        <v>4.5999999999999996</v>
      </c>
      <c r="AC2790">
        <v>1.85</v>
      </c>
      <c r="AD2790">
        <v>411</v>
      </c>
      <c r="AE2790" s="7">
        <v>19059782.608695652</v>
      </c>
      <c r="AF2790" s="7">
        <v>21169567.125</v>
      </c>
    </row>
    <row r="2791" spans="1:32" x14ac:dyDescent="0.2">
      <c r="A2791" t="s">
        <v>28</v>
      </c>
      <c r="B2791" t="s">
        <v>1393</v>
      </c>
      <c r="C2791">
        <v>160</v>
      </c>
      <c r="D2791">
        <v>108</v>
      </c>
      <c r="E2791">
        <v>123</v>
      </c>
      <c r="F2791">
        <v>690</v>
      </c>
      <c r="G2791" t="s">
        <v>1971</v>
      </c>
      <c r="H2791">
        <v>26000</v>
      </c>
      <c r="I2791">
        <v>15483540</v>
      </c>
      <c r="J2791">
        <f t="shared" si="43"/>
        <v>3</v>
      </c>
      <c r="K2791" t="s">
        <v>13449</v>
      </c>
      <c r="L2791" t="s">
        <v>97</v>
      </c>
      <c r="M2791" t="s">
        <v>13450</v>
      </c>
      <c r="N2791">
        <v>56338</v>
      </c>
      <c r="O2791">
        <v>41359</v>
      </c>
      <c r="P2791" t="s">
        <v>7688</v>
      </c>
      <c r="Q2791">
        <v>4</v>
      </c>
      <c r="R2791" t="s">
        <v>13451</v>
      </c>
      <c r="S2791" t="s">
        <v>13452</v>
      </c>
      <c r="T2791">
        <v>215</v>
      </c>
      <c r="U2791" t="s">
        <v>37</v>
      </c>
      <c r="V2791" t="s">
        <v>38</v>
      </c>
      <c r="W2791" t="s">
        <v>38</v>
      </c>
      <c r="X2791" t="s">
        <v>584</v>
      </c>
      <c r="Y2791" s="1">
        <v>14000000</v>
      </c>
      <c r="Z2791">
        <v>2009</v>
      </c>
      <c r="AA2791">
        <v>14000</v>
      </c>
      <c r="AB2791">
        <v>6.5</v>
      </c>
      <c r="AC2791">
        <v>2.35</v>
      </c>
      <c r="AD2791">
        <v>4000</v>
      </c>
      <c r="AE2791" s="7">
        <v>16349650.349650351</v>
      </c>
      <c r="AF2791" s="7">
        <v>18082176.083916087</v>
      </c>
    </row>
    <row r="2792" spans="1:32" x14ac:dyDescent="0.2">
      <c r="A2792" t="s">
        <v>28</v>
      </c>
      <c r="B2792" t="s">
        <v>13453</v>
      </c>
      <c r="C2792">
        <v>71</v>
      </c>
      <c r="D2792">
        <v>103</v>
      </c>
      <c r="E2792">
        <v>44</v>
      </c>
      <c r="F2792">
        <v>625</v>
      </c>
      <c r="G2792" t="s">
        <v>13454</v>
      </c>
      <c r="H2792">
        <v>953</v>
      </c>
      <c r="I2792">
        <v>20246959</v>
      </c>
      <c r="J2792">
        <f t="shared" si="43"/>
        <v>2</v>
      </c>
      <c r="K2792" t="s">
        <v>1680</v>
      </c>
      <c r="L2792" t="s">
        <v>639</v>
      </c>
      <c r="M2792" t="s">
        <v>13455</v>
      </c>
      <c r="N2792">
        <v>5721</v>
      </c>
      <c r="O2792">
        <v>3299</v>
      </c>
      <c r="P2792" t="s">
        <v>5016</v>
      </c>
      <c r="Q2792">
        <v>2</v>
      </c>
      <c r="R2792" t="s">
        <v>13456</v>
      </c>
      <c r="S2792" t="s">
        <v>13457</v>
      </c>
      <c r="T2792">
        <v>20</v>
      </c>
      <c r="U2792" t="s">
        <v>37</v>
      </c>
      <c r="V2792" t="s">
        <v>38</v>
      </c>
      <c r="W2792" t="s">
        <v>38</v>
      </c>
      <c r="X2792" t="s">
        <v>39</v>
      </c>
      <c r="Y2792" s="1">
        <v>14000000</v>
      </c>
      <c r="Z2792">
        <v>2010</v>
      </c>
      <c r="AA2792">
        <v>849</v>
      </c>
      <c r="AB2792">
        <v>4.9000000000000004</v>
      </c>
      <c r="AC2792">
        <v>2.35</v>
      </c>
      <c r="AD2792">
        <v>1000</v>
      </c>
      <c r="AE2792" s="7">
        <v>16079779.917469053</v>
      </c>
      <c r="AF2792" s="7">
        <v>23254760.337001376</v>
      </c>
    </row>
    <row r="2793" spans="1:32" x14ac:dyDescent="0.2">
      <c r="A2793" t="s">
        <v>28</v>
      </c>
      <c r="B2793" t="s">
        <v>13458</v>
      </c>
      <c r="C2793">
        <v>37</v>
      </c>
      <c r="D2793">
        <v>96</v>
      </c>
      <c r="E2793">
        <v>0</v>
      </c>
      <c r="F2793">
        <v>654</v>
      </c>
      <c r="G2793" t="s">
        <v>2474</v>
      </c>
      <c r="H2793">
        <v>3000</v>
      </c>
      <c r="I2793">
        <v>15062898</v>
      </c>
      <c r="J2793">
        <f t="shared" si="43"/>
        <v>1</v>
      </c>
      <c r="K2793" t="s">
        <v>1670</v>
      </c>
      <c r="L2793" t="s">
        <v>4598</v>
      </c>
      <c r="M2793" t="s">
        <v>13459</v>
      </c>
      <c r="N2793">
        <v>11729</v>
      </c>
      <c r="O2793">
        <v>6861</v>
      </c>
      <c r="P2793" t="s">
        <v>12013</v>
      </c>
      <c r="Q2793">
        <v>0</v>
      </c>
      <c r="R2793" t="s">
        <v>13460</v>
      </c>
      <c r="S2793" t="s">
        <v>13461</v>
      </c>
      <c r="T2793">
        <v>106</v>
      </c>
      <c r="U2793" t="s">
        <v>37</v>
      </c>
      <c r="V2793" t="s">
        <v>38</v>
      </c>
      <c r="W2793" t="s">
        <v>38</v>
      </c>
      <c r="X2793" t="s">
        <v>584</v>
      </c>
      <c r="Y2793" s="1">
        <v>14000000</v>
      </c>
      <c r="Z2793">
        <v>1998</v>
      </c>
      <c r="AA2793">
        <v>2000</v>
      </c>
      <c r="AB2793">
        <v>6</v>
      </c>
      <c r="AC2793">
        <v>1.85</v>
      </c>
      <c r="AD2793">
        <v>645</v>
      </c>
      <c r="AE2793" s="7">
        <v>21515337.423312884</v>
      </c>
      <c r="AF2793" s="7">
        <v>23148809.503067486</v>
      </c>
    </row>
    <row r="2794" spans="1:32" x14ac:dyDescent="0.2">
      <c r="A2794" t="s">
        <v>28</v>
      </c>
      <c r="B2794" t="s">
        <v>13462</v>
      </c>
      <c r="C2794">
        <v>62</v>
      </c>
      <c r="D2794">
        <v>117</v>
      </c>
      <c r="E2794">
        <v>160</v>
      </c>
      <c r="F2794">
        <v>55</v>
      </c>
      <c r="G2794" t="s">
        <v>2044</v>
      </c>
      <c r="H2794">
        <v>718</v>
      </c>
      <c r="I2794">
        <v>14348123</v>
      </c>
      <c r="J2794">
        <f t="shared" si="43"/>
        <v>3</v>
      </c>
      <c r="K2794" t="s">
        <v>11840</v>
      </c>
      <c r="L2794" t="s">
        <v>3708</v>
      </c>
      <c r="M2794" t="s">
        <v>13463</v>
      </c>
      <c r="N2794">
        <v>9323</v>
      </c>
      <c r="O2794">
        <v>1148</v>
      </c>
      <c r="P2794" t="s">
        <v>13464</v>
      </c>
      <c r="Q2794">
        <v>6</v>
      </c>
      <c r="R2794" t="s">
        <v>13465</v>
      </c>
      <c r="S2794" t="s">
        <v>13466</v>
      </c>
      <c r="T2794">
        <v>157</v>
      </c>
      <c r="U2794" t="s">
        <v>37</v>
      </c>
      <c r="V2794" t="s">
        <v>7089</v>
      </c>
      <c r="W2794" t="s">
        <v>7089</v>
      </c>
      <c r="X2794" t="s">
        <v>94</v>
      </c>
      <c r="Y2794" s="1">
        <v>12000000</v>
      </c>
      <c r="Z2794">
        <v>1999</v>
      </c>
      <c r="AA2794">
        <v>330</v>
      </c>
      <c r="AB2794">
        <v>6.9</v>
      </c>
      <c r="AC2794">
        <v>1.85</v>
      </c>
      <c r="AD2794">
        <v>970</v>
      </c>
      <c r="AE2794" s="7">
        <v>18043217.286914766</v>
      </c>
      <c r="AF2794" s="7">
        <v>21573858.412364949</v>
      </c>
    </row>
    <row r="2795" spans="1:32" x14ac:dyDescent="0.2">
      <c r="A2795" t="s">
        <v>28</v>
      </c>
      <c r="B2795" t="s">
        <v>13467</v>
      </c>
      <c r="C2795">
        <v>73</v>
      </c>
      <c r="D2795">
        <v>93</v>
      </c>
      <c r="E2795">
        <v>85</v>
      </c>
      <c r="F2795">
        <v>514</v>
      </c>
      <c r="G2795" t="s">
        <v>13468</v>
      </c>
      <c r="H2795">
        <v>1000</v>
      </c>
      <c r="I2795">
        <v>15171475</v>
      </c>
      <c r="J2795">
        <f t="shared" si="43"/>
        <v>2</v>
      </c>
      <c r="K2795" t="s">
        <v>7405</v>
      </c>
      <c r="L2795" t="s">
        <v>307</v>
      </c>
      <c r="M2795" t="s">
        <v>13469</v>
      </c>
      <c r="N2795">
        <v>19805</v>
      </c>
      <c r="O2795">
        <v>2777</v>
      </c>
      <c r="P2795" t="s">
        <v>5783</v>
      </c>
      <c r="Q2795">
        <v>0</v>
      </c>
      <c r="R2795" t="s">
        <v>13470</v>
      </c>
      <c r="S2795" t="s">
        <v>13471</v>
      </c>
      <c r="T2795">
        <v>122</v>
      </c>
      <c r="U2795" t="s">
        <v>37</v>
      </c>
      <c r="V2795" t="s">
        <v>38</v>
      </c>
      <c r="W2795" t="s">
        <v>38</v>
      </c>
      <c r="X2795" t="s">
        <v>584</v>
      </c>
      <c r="Y2795" s="1">
        <v>8500000</v>
      </c>
      <c r="Z2795">
        <v>1996</v>
      </c>
      <c r="AA2795">
        <v>855</v>
      </c>
      <c r="AB2795">
        <v>5.7</v>
      </c>
      <c r="AC2795">
        <v>1.85</v>
      </c>
      <c r="AD2795">
        <v>0</v>
      </c>
      <c r="AE2795" s="7">
        <v>13570745.697896751</v>
      </c>
      <c r="AF2795" s="7">
        <v>24222144.598470364</v>
      </c>
    </row>
    <row r="2796" spans="1:32" x14ac:dyDescent="0.2">
      <c r="A2796" t="s">
        <v>28</v>
      </c>
      <c r="B2796" t="s">
        <v>486</v>
      </c>
      <c r="C2796">
        <v>59</v>
      </c>
      <c r="D2796">
        <v>136</v>
      </c>
      <c r="E2796">
        <v>17000</v>
      </c>
      <c r="F2796">
        <v>213</v>
      </c>
      <c r="G2796" t="s">
        <v>1976</v>
      </c>
      <c r="H2796">
        <v>22000</v>
      </c>
      <c r="J2796">
        <f t="shared" si="43"/>
        <v>4</v>
      </c>
      <c r="K2796" t="s">
        <v>4810</v>
      </c>
      <c r="L2796" t="s">
        <v>1745</v>
      </c>
      <c r="M2796" t="s">
        <v>13472</v>
      </c>
      <c r="N2796">
        <v>13548</v>
      </c>
      <c r="O2796">
        <v>23378</v>
      </c>
      <c r="P2796" t="s">
        <v>600</v>
      </c>
      <c r="Q2796">
        <v>0</v>
      </c>
      <c r="R2796" t="s">
        <v>13473</v>
      </c>
      <c r="S2796" t="s">
        <v>13474</v>
      </c>
      <c r="T2796">
        <v>75</v>
      </c>
      <c r="U2796" t="s">
        <v>37</v>
      </c>
      <c r="V2796" t="s">
        <v>38</v>
      </c>
      <c r="W2796" t="s">
        <v>38</v>
      </c>
      <c r="X2796" t="s">
        <v>94</v>
      </c>
      <c r="Y2796" s="1">
        <v>14000000</v>
      </c>
      <c r="Z2796">
        <v>1977</v>
      </c>
      <c r="AA2796">
        <v>740</v>
      </c>
      <c r="AB2796">
        <v>6.7</v>
      </c>
      <c r="AC2796">
        <v>1.66</v>
      </c>
      <c r="AD2796">
        <v>932</v>
      </c>
      <c r="AE2796" s="7">
        <v>57871287.12871287</v>
      </c>
      <c r="AF2796" s="7">
        <v>0</v>
      </c>
    </row>
    <row r="2797" spans="1:32" x14ac:dyDescent="0.2">
      <c r="A2797" t="s">
        <v>28</v>
      </c>
      <c r="B2797" t="s">
        <v>5075</v>
      </c>
      <c r="C2797">
        <v>25</v>
      </c>
      <c r="D2797">
        <v>115</v>
      </c>
      <c r="E2797">
        <v>0</v>
      </c>
      <c r="F2797">
        <v>534</v>
      </c>
      <c r="G2797" t="s">
        <v>469</v>
      </c>
      <c r="H2797">
        <v>1000</v>
      </c>
      <c r="I2797">
        <v>13640000</v>
      </c>
      <c r="J2797">
        <f t="shared" si="43"/>
        <v>2</v>
      </c>
      <c r="K2797" t="s">
        <v>2526</v>
      </c>
      <c r="L2797" t="s">
        <v>1231</v>
      </c>
      <c r="M2797" t="s">
        <v>13475</v>
      </c>
      <c r="N2797">
        <v>6011</v>
      </c>
      <c r="O2797">
        <v>3267</v>
      </c>
      <c r="P2797" t="s">
        <v>10903</v>
      </c>
      <c r="Q2797">
        <v>0</v>
      </c>
      <c r="R2797" t="s">
        <v>13476</v>
      </c>
      <c r="S2797" t="s">
        <v>13477</v>
      </c>
      <c r="T2797">
        <v>39</v>
      </c>
      <c r="U2797" t="s">
        <v>37</v>
      </c>
      <c r="V2797" t="s">
        <v>38</v>
      </c>
      <c r="W2797" t="s">
        <v>38</v>
      </c>
      <c r="X2797" t="s">
        <v>39</v>
      </c>
      <c r="Y2797" s="1">
        <v>14000000</v>
      </c>
      <c r="Z2797">
        <v>1994</v>
      </c>
      <c r="AA2797">
        <v>848</v>
      </c>
      <c r="AB2797">
        <v>6.9</v>
      </c>
      <c r="AC2797">
        <v>1.85</v>
      </c>
      <c r="AD2797">
        <v>905</v>
      </c>
      <c r="AE2797" s="7">
        <v>23663967.611336034</v>
      </c>
      <c r="AF2797" s="7">
        <v>23055465.587044537</v>
      </c>
    </row>
    <row r="2798" spans="1:32" x14ac:dyDescent="0.2">
      <c r="A2798" t="s">
        <v>28</v>
      </c>
      <c r="B2798" t="s">
        <v>7226</v>
      </c>
      <c r="C2798">
        <v>97</v>
      </c>
      <c r="D2798">
        <v>94</v>
      </c>
      <c r="E2798">
        <v>0</v>
      </c>
      <c r="F2798">
        <v>458</v>
      </c>
      <c r="G2798" t="s">
        <v>13478</v>
      </c>
      <c r="H2798">
        <v>12000</v>
      </c>
      <c r="I2798">
        <v>12550242</v>
      </c>
      <c r="J2798">
        <f t="shared" si="43"/>
        <v>3</v>
      </c>
      <c r="K2798" t="s">
        <v>1414</v>
      </c>
      <c r="L2798" t="s">
        <v>271</v>
      </c>
      <c r="M2798" t="s">
        <v>13479</v>
      </c>
      <c r="N2798">
        <v>13866</v>
      </c>
      <c r="O2798">
        <v>13446</v>
      </c>
      <c r="P2798" t="s">
        <v>7598</v>
      </c>
      <c r="Q2798">
        <v>3</v>
      </c>
      <c r="R2798" t="s">
        <v>13480</v>
      </c>
      <c r="S2798" t="s">
        <v>13481</v>
      </c>
      <c r="T2798">
        <v>55</v>
      </c>
      <c r="U2798" t="s">
        <v>37</v>
      </c>
      <c r="V2798" t="s">
        <v>38</v>
      </c>
      <c r="W2798" t="s">
        <v>38</v>
      </c>
      <c r="X2798" t="s">
        <v>584</v>
      </c>
      <c r="Y2798" s="1"/>
      <c r="Z2798">
        <v>2007</v>
      </c>
      <c r="AA2798">
        <v>490</v>
      </c>
      <c r="AB2798">
        <v>5.5</v>
      </c>
      <c r="AC2798">
        <v>1.85</v>
      </c>
      <c r="AD2798">
        <v>488</v>
      </c>
      <c r="AE2798" s="7">
        <v>0</v>
      </c>
      <c r="AF2798" s="7">
        <v>15165632.518089725</v>
      </c>
    </row>
    <row r="2799" spans="1:32" x14ac:dyDescent="0.2">
      <c r="A2799" t="s">
        <v>28</v>
      </c>
      <c r="B2799" t="s">
        <v>13482</v>
      </c>
      <c r="C2799">
        <v>205</v>
      </c>
      <c r="D2799">
        <v>85</v>
      </c>
      <c r="E2799">
        <v>52</v>
      </c>
      <c r="F2799">
        <v>489</v>
      </c>
      <c r="G2799" t="s">
        <v>13483</v>
      </c>
      <c r="H2799">
        <v>1000</v>
      </c>
      <c r="I2799">
        <v>12610731</v>
      </c>
      <c r="J2799">
        <f t="shared" si="43"/>
        <v>4</v>
      </c>
      <c r="K2799" t="s">
        <v>2207</v>
      </c>
      <c r="L2799" t="s">
        <v>1114</v>
      </c>
      <c r="M2799" t="s">
        <v>13484</v>
      </c>
      <c r="N2799">
        <v>38985</v>
      </c>
      <c r="O2799">
        <v>3050</v>
      </c>
      <c r="P2799" t="s">
        <v>13485</v>
      </c>
      <c r="Q2799">
        <v>1</v>
      </c>
      <c r="R2799" t="s">
        <v>13486</v>
      </c>
      <c r="S2799" t="s">
        <v>13487</v>
      </c>
      <c r="T2799">
        <v>673</v>
      </c>
      <c r="U2799" t="s">
        <v>37</v>
      </c>
      <c r="V2799" t="s">
        <v>38</v>
      </c>
      <c r="W2799" t="s">
        <v>38</v>
      </c>
      <c r="X2799" t="s">
        <v>584</v>
      </c>
      <c r="Y2799" s="1">
        <v>11000000</v>
      </c>
      <c r="Z2799">
        <v>2001</v>
      </c>
      <c r="AA2799">
        <v>935</v>
      </c>
      <c r="AB2799">
        <v>4.4000000000000004</v>
      </c>
      <c r="AC2799">
        <v>1.85</v>
      </c>
      <c r="AD2799">
        <v>0</v>
      </c>
      <c r="AE2799" s="7">
        <v>15559006.211180124</v>
      </c>
      <c r="AF2799" s="7">
        <v>17837312.90513834</v>
      </c>
    </row>
    <row r="2800" spans="1:32" x14ac:dyDescent="0.2">
      <c r="A2800" t="s">
        <v>28</v>
      </c>
      <c r="B2800" t="s">
        <v>808</v>
      </c>
      <c r="C2800">
        <v>69</v>
      </c>
      <c r="D2800">
        <v>88</v>
      </c>
      <c r="E2800">
        <v>189</v>
      </c>
      <c r="F2800">
        <v>799</v>
      </c>
      <c r="G2800" t="s">
        <v>9031</v>
      </c>
      <c r="H2800">
        <v>934</v>
      </c>
      <c r="I2800">
        <v>47811275</v>
      </c>
      <c r="J2800">
        <f t="shared" si="43"/>
        <v>3</v>
      </c>
      <c r="K2800" t="s">
        <v>2357</v>
      </c>
      <c r="L2800" t="s">
        <v>8304</v>
      </c>
      <c r="M2800" t="s">
        <v>12756</v>
      </c>
      <c r="N2800">
        <v>29008</v>
      </c>
      <c r="O2800">
        <v>3707</v>
      </c>
      <c r="P2800" t="s">
        <v>12757</v>
      </c>
      <c r="Q2800">
        <v>1</v>
      </c>
      <c r="R2800" t="s">
        <v>12758</v>
      </c>
      <c r="S2800" t="s">
        <v>12759</v>
      </c>
      <c r="T2800">
        <v>99</v>
      </c>
      <c r="U2800" t="s">
        <v>37</v>
      </c>
      <c r="V2800" t="s">
        <v>38</v>
      </c>
      <c r="W2800" t="s">
        <v>38</v>
      </c>
      <c r="X2800" t="s">
        <v>94</v>
      </c>
      <c r="Y2800" s="1">
        <v>15000000</v>
      </c>
      <c r="Z2800">
        <v>2002</v>
      </c>
      <c r="AA2800">
        <v>927</v>
      </c>
      <c r="AB2800">
        <v>5.4</v>
      </c>
      <c r="AC2800">
        <v>1.85</v>
      </c>
      <c r="AD2800">
        <v>896</v>
      </c>
      <c r="AE2800" s="7">
        <v>20886603.668704834</v>
      </c>
      <c r="AF2800" s="7">
        <v>66574343.45469705</v>
      </c>
    </row>
    <row r="2801" spans="1:32" x14ac:dyDescent="0.2">
      <c r="A2801" t="s">
        <v>28</v>
      </c>
      <c r="B2801" t="s">
        <v>13488</v>
      </c>
      <c r="C2801">
        <v>195</v>
      </c>
      <c r="D2801">
        <v>112</v>
      </c>
      <c r="E2801">
        <v>0</v>
      </c>
      <c r="F2801">
        <v>383</v>
      </c>
      <c r="G2801" t="s">
        <v>6424</v>
      </c>
      <c r="H2801">
        <v>12000</v>
      </c>
      <c r="I2801">
        <v>11204499</v>
      </c>
      <c r="J2801">
        <f t="shared" si="43"/>
        <v>2</v>
      </c>
      <c r="K2801" t="s">
        <v>6518</v>
      </c>
      <c r="L2801" t="s">
        <v>761</v>
      </c>
      <c r="M2801" t="s">
        <v>13489</v>
      </c>
      <c r="N2801">
        <v>38142</v>
      </c>
      <c r="O2801">
        <v>13528</v>
      </c>
      <c r="P2801" t="s">
        <v>3246</v>
      </c>
      <c r="Q2801">
        <v>0</v>
      </c>
      <c r="R2801" t="s">
        <v>13490</v>
      </c>
      <c r="S2801" t="s">
        <v>13491</v>
      </c>
      <c r="T2801">
        <v>270</v>
      </c>
      <c r="U2801" t="s">
        <v>37</v>
      </c>
      <c r="V2801" t="s">
        <v>38</v>
      </c>
      <c r="W2801" t="s">
        <v>38</v>
      </c>
      <c r="X2801" t="s">
        <v>584</v>
      </c>
      <c r="Y2801" s="1">
        <v>14000000</v>
      </c>
      <c r="Z2801">
        <v>2006</v>
      </c>
      <c r="AA2801">
        <v>593</v>
      </c>
      <c r="AB2801">
        <v>7</v>
      </c>
      <c r="AC2801">
        <v>2.35</v>
      </c>
      <c r="AD2801">
        <v>0</v>
      </c>
      <c r="AE2801" s="7">
        <v>17395833.333333336</v>
      </c>
      <c r="AF2801" s="7">
        <v>13922256.941964287</v>
      </c>
    </row>
    <row r="2802" spans="1:32" x14ac:dyDescent="0.2">
      <c r="A2802" t="s">
        <v>28</v>
      </c>
      <c r="B2802" t="s">
        <v>2041</v>
      </c>
      <c r="C2802">
        <v>61</v>
      </c>
      <c r="D2802">
        <v>86</v>
      </c>
      <c r="E2802">
        <v>70</v>
      </c>
      <c r="F2802">
        <v>169</v>
      </c>
      <c r="G2802" t="s">
        <v>1707</v>
      </c>
      <c r="H2802">
        <v>878</v>
      </c>
      <c r="I2802">
        <v>10397365</v>
      </c>
      <c r="J2802">
        <f t="shared" si="43"/>
        <v>3</v>
      </c>
      <c r="K2802" t="s">
        <v>13492</v>
      </c>
      <c r="L2802" t="s">
        <v>2635</v>
      </c>
      <c r="M2802" t="s">
        <v>13493</v>
      </c>
      <c r="N2802">
        <v>11693</v>
      </c>
      <c r="O2802">
        <v>2165</v>
      </c>
      <c r="P2802" t="s">
        <v>13494</v>
      </c>
      <c r="Q2802">
        <v>5</v>
      </c>
      <c r="R2802" t="s">
        <v>13495</v>
      </c>
      <c r="S2802" t="s">
        <v>13496</v>
      </c>
      <c r="T2802">
        <v>104</v>
      </c>
      <c r="U2802" t="s">
        <v>37</v>
      </c>
      <c r="V2802" t="s">
        <v>38</v>
      </c>
      <c r="W2802" t="s">
        <v>38</v>
      </c>
      <c r="X2802" t="s">
        <v>39</v>
      </c>
      <c r="Y2802" s="1">
        <v>14000000</v>
      </c>
      <c r="Z2802">
        <v>2001</v>
      </c>
      <c r="AA2802">
        <v>834</v>
      </c>
      <c r="AB2802">
        <v>5.4</v>
      </c>
      <c r="AC2802">
        <v>2.35</v>
      </c>
      <c r="AD2802">
        <v>613</v>
      </c>
      <c r="AE2802" s="7">
        <v>19802371.541501977</v>
      </c>
      <c r="AF2802" s="7">
        <v>14706606.05590062</v>
      </c>
    </row>
    <row r="2803" spans="1:32" x14ac:dyDescent="0.2">
      <c r="A2803" t="s">
        <v>28</v>
      </c>
      <c r="B2803" t="s">
        <v>13497</v>
      </c>
      <c r="C2803">
        <v>77</v>
      </c>
      <c r="D2803">
        <v>86</v>
      </c>
      <c r="E2803">
        <v>90</v>
      </c>
      <c r="F2803">
        <v>635</v>
      </c>
      <c r="G2803" t="s">
        <v>12726</v>
      </c>
      <c r="H2803">
        <v>962</v>
      </c>
      <c r="I2803">
        <v>9402410</v>
      </c>
      <c r="J2803">
        <f t="shared" si="43"/>
        <v>2</v>
      </c>
      <c r="K2803" t="s">
        <v>4218</v>
      </c>
      <c r="L2803" t="s">
        <v>4688</v>
      </c>
      <c r="M2803" t="s">
        <v>13498</v>
      </c>
      <c r="N2803">
        <v>11233</v>
      </c>
      <c r="O2803">
        <v>3715</v>
      </c>
      <c r="P2803" t="s">
        <v>13499</v>
      </c>
      <c r="Q2803">
        <v>1</v>
      </c>
      <c r="R2803" t="s">
        <v>13500</v>
      </c>
      <c r="S2803" t="s">
        <v>13501</v>
      </c>
      <c r="T2803">
        <v>32</v>
      </c>
      <c r="U2803" t="s">
        <v>37</v>
      </c>
      <c r="V2803" t="s">
        <v>38</v>
      </c>
      <c r="W2803" t="s">
        <v>38</v>
      </c>
      <c r="X2803" t="s">
        <v>39</v>
      </c>
      <c r="Y2803" s="1">
        <v>14000000</v>
      </c>
      <c r="Z2803">
        <v>2012</v>
      </c>
      <c r="AA2803">
        <v>925</v>
      </c>
      <c r="AB2803">
        <v>5.4</v>
      </c>
      <c r="AC2803">
        <v>2.35</v>
      </c>
      <c r="AD2803">
        <v>0</v>
      </c>
      <c r="AE2803" s="7">
        <v>15274390.243902439</v>
      </c>
      <c r="AF2803" s="7">
        <v>10258291.398083623</v>
      </c>
    </row>
    <row r="2804" spans="1:32" x14ac:dyDescent="0.2">
      <c r="A2804" t="s">
        <v>28</v>
      </c>
      <c r="B2804" t="s">
        <v>13502</v>
      </c>
      <c r="C2804">
        <v>259</v>
      </c>
      <c r="D2804">
        <v>112</v>
      </c>
      <c r="E2804">
        <v>232</v>
      </c>
      <c r="F2804">
        <v>177</v>
      </c>
      <c r="G2804" t="s">
        <v>125</v>
      </c>
      <c r="H2804">
        <v>413</v>
      </c>
      <c r="I2804">
        <v>5990075</v>
      </c>
      <c r="J2804">
        <f t="shared" si="43"/>
        <v>2</v>
      </c>
      <c r="K2804" t="s">
        <v>1543</v>
      </c>
      <c r="L2804" t="s">
        <v>13503</v>
      </c>
      <c r="M2804" t="s">
        <v>13504</v>
      </c>
      <c r="N2804">
        <v>89906</v>
      </c>
      <c r="O2804">
        <v>1372</v>
      </c>
      <c r="P2804" t="s">
        <v>13505</v>
      </c>
      <c r="Q2804">
        <v>1</v>
      </c>
      <c r="R2804" t="s">
        <v>13506</v>
      </c>
      <c r="S2804" t="s">
        <v>13507</v>
      </c>
      <c r="T2804">
        <v>175</v>
      </c>
      <c r="U2804" t="s">
        <v>1463</v>
      </c>
      <c r="V2804" t="s">
        <v>1464</v>
      </c>
      <c r="W2804" t="s">
        <v>1464</v>
      </c>
      <c r="X2804" t="s">
        <v>39</v>
      </c>
      <c r="Y2804" s="1"/>
      <c r="Z2804">
        <v>2007</v>
      </c>
      <c r="AA2804">
        <v>412</v>
      </c>
      <c r="AB2804">
        <v>8</v>
      </c>
      <c r="AC2804">
        <v>1.85</v>
      </c>
      <c r="AD2804">
        <v>13000</v>
      </c>
      <c r="AE2804" s="7">
        <v>0</v>
      </c>
      <c r="AF2804" s="7">
        <v>7238368.4876989862</v>
      </c>
    </row>
    <row r="2805" spans="1:32" x14ac:dyDescent="0.2">
      <c r="A2805" t="s">
        <v>28</v>
      </c>
      <c r="B2805" t="s">
        <v>13508</v>
      </c>
      <c r="C2805">
        <v>251</v>
      </c>
      <c r="D2805">
        <v>137</v>
      </c>
      <c r="E2805">
        <v>143</v>
      </c>
      <c r="F2805">
        <v>280</v>
      </c>
      <c r="G2805" t="s">
        <v>1468</v>
      </c>
      <c r="H2805">
        <v>14000</v>
      </c>
      <c r="I2805">
        <v>5459824</v>
      </c>
      <c r="J2805">
        <f t="shared" si="43"/>
        <v>2</v>
      </c>
      <c r="K2805" t="s">
        <v>213</v>
      </c>
      <c r="L2805" t="s">
        <v>212</v>
      </c>
      <c r="M2805" t="s">
        <v>13509</v>
      </c>
      <c r="N2805">
        <v>92781</v>
      </c>
      <c r="O2805">
        <v>15337</v>
      </c>
      <c r="P2805" t="s">
        <v>13510</v>
      </c>
      <c r="Q2805">
        <v>0</v>
      </c>
      <c r="R2805" t="s">
        <v>13511</v>
      </c>
      <c r="S2805" t="s">
        <v>13512</v>
      </c>
      <c r="T2805">
        <v>320</v>
      </c>
      <c r="U2805" t="s">
        <v>37</v>
      </c>
      <c r="V2805" t="s">
        <v>38</v>
      </c>
      <c r="W2805" t="s">
        <v>38</v>
      </c>
      <c r="X2805" t="s">
        <v>584</v>
      </c>
      <c r="Y2805" s="1">
        <v>26000000</v>
      </c>
      <c r="Z2805">
        <v>2006</v>
      </c>
      <c r="AA2805">
        <v>617</v>
      </c>
      <c r="AB2805">
        <v>7.6</v>
      </c>
      <c r="AC2805">
        <v>2.35</v>
      </c>
      <c r="AD2805">
        <v>5000</v>
      </c>
      <c r="AE2805" s="7">
        <v>32306547.619047623</v>
      </c>
      <c r="AF2805" s="7">
        <v>6784156.3095238106</v>
      </c>
    </row>
    <row r="2806" spans="1:32" x14ac:dyDescent="0.2">
      <c r="A2806" t="s">
        <v>28</v>
      </c>
      <c r="B2806" t="s">
        <v>13513</v>
      </c>
      <c r="C2806">
        <v>63</v>
      </c>
      <c r="D2806">
        <v>90</v>
      </c>
      <c r="E2806">
        <v>49</v>
      </c>
      <c r="F2806">
        <v>191</v>
      </c>
      <c r="G2806" t="s">
        <v>11103</v>
      </c>
      <c r="H2806">
        <v>12000</v>
      </c>
      <c r="I2806">
        <v>5108820</v>
      </c>
      <c r="J2806">
        <f t="shared" si="43"/>
        <v>3</v>
      </c>
      <c r="K2806" t="s">
        <v>1923</v>
      </c>
      <c r="L2806" t="s">
        <v>4836</v>
      </c>
      <c r="M2806" t="s">
        <v>13514</v>
      </c>
      <c r="N2806">
        <v>12519</v>
      </c>
      <c r="O2806">
        <v>12776</v>
      </c>
      <c r="P2806" t="s">
        <v>13515</v>
      </c>
      <c r="Q2806">
        <v>5</v>
      </c>
      <c r="R2806" t="s">
        <v>13516</v>
      </c>
      <c r="S2806" t="s">
        <v>13517</v>
      </c>
      <c r="T2806">
        <v>112</v>
      </c>
      <c r="U2806" t="s">
        <v>37</v>
      </c>
      <c r="V2806" t="s">
        <v>38</v>
      </c>
      <c r="W2806" t="s">
        <v>38</v>
      </c>
      <c r="X2806" t="s">
        <v>584</v>
      </c>
      <c r="Y2806" s="1">
        <v>24000000</v>
      </c>
      <c r="Z2806">
        <v>2000</v>
      </c>
      <c r="AA2806">
        <v>215</v>
      </c>
      <c r="AB2806">
        <v>5.9</v>
      </c>
      <c r="AC2806">
        <v>2.35</v>
      </c>
      <c r="AD2806">
        <v>853</v>
      </c>
      <c r="AE2806" s="7">
        <v>34912891.98606272</v>
      </c>
      <c r="AF2806" s="7">
        <v>7431820.0348432064</v>
      </c>
    </row>
    <row r="2807" spans="1:32" x14ac:dyDescent="0.2">
      <c r="A2807" t="s">
        <v>28</v>
      </c>
      <c r="B2807" t="s">
        <v>1015</v>
      </c>
      <c r="C2807">
        <v>47</v>
      </c>
      <c r="D2807">
        <v>107</v>
      </c>
      <c r="E2807">
        <v>956</v>
      </c>
      <c r="F2807">
        <v>113</v>
      </c>
      <c r="G2807" t="s">
        <v>2491</v>
      </c>
      <c r="H2807">
        <v>10000</v>
      </c>
      <c r="I2807">
        <v>4741987</v>
      </c>
      <c r="J2807">
        <f t="shared" si="43"/>
        <v>1</v>
      </c>
      <c r="K2807" t="s">
        <v>3408</v>
      </c>
      <c r="L2807" t="s">
        <v>2823</v>
      </c>
      <c r="M2807" t="s">
        <v>13518</v>
      </c>
      <c r="N2807">
        <v>6782</v>
      </c>
      <c r="O2807">
        <v>10368</v>
      </c>
      <c r="P2807" t="s">
        <v>13519</v>
      </c>
      <c r="Q2807">
        <v>1</v>
      </c>
      <c r="R2807" t="s">
        <v>13520</v>
      </c>
      <c r="S2807" t="s">
        <v>13521</v>
      </c>
      <c r="T2807">
        <v>114</v>
      </c>
      <c r="U2807" t="s">
        <v>37</v>
      </c>
      <c r="V2807" t="s">
        <v>38</v>
      </c>
      <c r="W2807" t="s">
        <v>38</v>
      </c>
      <c r="X2807" t="s">
        <v>584</v>
      </c>
      <c r="Y2807" s="1">
        <v>14000000</v>
      </c>
      <c r="Z2807">
        <v>1999</v>
      </c>
      <c r="AA2807">
        <v>233</v>
      </c>
      <c r="AB2807">
        <v>6.6</v>
      </c>
      <c r="AC2807">
        <v>1.85</v>
      </c>
      <c r="AD2807">
        <v>860</v>
      </c>
      <c r="AE2807" s="7">
        <v>21050420.168067228</v>
      </c>
      <c r="AF2807" s="7">
        <v>7130058.4843937578</v>
      </c>
    </row>
    <row r="2808" spans="1:32" x14ac:dyDescent="0.2">
      <c r="A2808" t="s">
        <v>28</v>
      </c>
      <c r="B2808" t="s">
        <v>1197</v>
      </c>
      <c r="C2808">
        <v>108</v>
      </c>
      <c r="D2808">
        <v>98</v>
      </c>
      <c r="E2808">
        <v>176</v>
      </c>
      <c r="F2808">
        <v>15</v>
      </c>
      <c r="G2808" t="s">
        <v>7805</v>
      </c>
      <c r="H2808">
        <v>543</v>
      </c>
      <c r="I2808">
        <v>4291965</v>
      </c>
      <c r="J2808">
        <f t="shared" si="43"/>
        <v>3</v>
      </c>
      <c r="K2808" t="s">
        <v>5939</v>
      </c>
      <c r="L2808" t="s">
        <v>8335</v>
      </c>
      <c r="M2808" t="s">
        <v>13522</v>
      </c>
      <c r="N2808">
        <v>9334</v>
      </c>
      <c r="O2808">
        <v>678</v>
      </c>
      <c r="P2808" t="s">
        <v>13523</v>
      </c>
      <c r="Q2808">
        <v>3</v>
      </c>
      <c r="R2808" t="s">
        <v>13524</v>
      </c>
      <c r="S2808" t="s">
        <v>13525</v>
      </c>
      <c r="T2808">
        <v>59</v>
      </c>
      <c r="U2808" t="s">
        <v>37</v>
      </c>
      <c r="V2808" t="s">
        <v>1464</v>
      </c>
      <c r="W2808" t="s">
        <v>1464</v>
      </c>
      <c r="X2808" t="s">
        <v>39</v>
      </c>
      <c r="Y2808" s="1">
        <v>14000000</v>
      </c>
      <c r="Z2808">
        <v>2006</v>
      </c>
      <c r="AA2808">
        <v>113</v>
      </c>
      <c r="AB2808">
        <v>6.7</v>
      </c>
      <c r="AC2808">
        <v>2.35</v>
      </c>
      <c r="AD2808">
        <v>447</v>
      </c>
      <c r="AE2808" s="7">
        <v>17395833.333333336</v>
      </c>
      <c r="AF2808" s="7">
        <v>5333021.9866071437</v>
      </c>
    </row>
    <row r="2809" spans="1:32" x14ac:dyDescent="0.2">
      <c r="A2809" t="s">
        <v>28</v>
      </c>
      <c r="B2809" t="s">
        <v>13526</v>
      </c>
      <c r="C2809">
        <v>64</v>
      </c>
      <c r="D2809">
        <v>84</v>
      </c>
      <c r="E2809">
        <v>12</v>
      </c>
      <c r="F2809">
        <v>102</v>
      </c>
      <c r="G2809" t="s">
        <v>13527</v>
      </c>
      <c r="H2809">
        <v>159</v>
      </c>
      <c r="I2809">
        <v>3100650</v>
      </c>
      <c r="J2809">
        <f t="shared" si="43"/>
        <v>4</v>
      </c>
      <c r="K2809" t="s">
        <v>6131</v>
      </c>
      <c r="L2809" t="s">
        <v>13528</v>
      </c>
      <c r="M2809" t="s">
        <v>13529</v>
      </c>
      <c r="N2809">
        <v>7277</v>
      </c>
      <c r="O2809">
        <v>417</v>
      </c>
      <c r="P2809" t="s">
        <v>13530</v>
      </c>
      <c r="Q2809">
        <v>4</v>
      </c>
      <c r="R2809" t="s">
        <v>13531</v>
      </c>
      <c r="S2809" t="s">
        <v>13532</v>
      </c>
      <c r="T2809">
        <v>181</v>
      </c>
      <c r="U2809" t="s">
        <v>37</v>
      </c>
      <c r="V2809" t="s">
        <v>38</v>
      </c>
      <c r="W2809" t="s">
        <v>38</v>
      </c>
      <c r="X2809" t="s">
        <v>39</v>
      </c>
      <c r="Y2809" s="1">
        <v>14000000</v>
      </c>
      <c r="Z2809">
        <v>2001</v>
      </c>
      <c r="AA2809">
        <v>102</v>
      </c>
      <c r="AB2809">
        <v>3.9</v>
      </c>
      <c r="AC2809">
        <v>1.85</v>
      </c>
      <c r="AD2809">
        <v>231</v>
      </c>
      <c r="AE2809" s="7">
        <v>19802371.541501977</v>
      </c>
      <c r="AF2809" s="7">
        <v>4385730.2371541504</v>
      </c>
    </row>
    <row r="2810" spans="1:32" x14ac:dyDescent="0.2">
      <c r="A2810" t="s">
        <v>28</v>
      </c>
      <c r="B2810" t="s">
        <v>12559</v>
      </c>
      <c r="C2810">
        <v>20</v>
      </c>
      <c r="D2810">
        <v>139</v>
      </c>
      <c r="E2810">
        <v>133</v>
      </c>
      <c r="F2810">
        <v>5</v>
      </c>
      <c r="G2810" t="s">
        <v>13533</v>
      </c>
      <c r="H2810">
        <v>423</v>
      </c>
      <c r="I2810">
        <v>2474000</v>
      </c>
      <c r="J2810">
        <f t="shared" si="43"/>
        <v>4</v>
      </c>
      <c r="K2810" t="s">
        <v>6112</v>
      </c>
      <c r="L2810" t="s">
        <v>1843</v>
      </c>
      <c r="M2810" t="s">
        <v>13534</v>
      </c>
      <c r="N2810">
        <v>2427</v>
      </c>
      <c r="O2810">
        <v>446</v>
      </c>
      <c r="P2810" t="s">
        <v>13535</v>
      </c>
      <c r="Q2810">
        <v>1</v>
      </c>
      <c r="R2810" t="s">
        <v>13536</v>
      </c>
      <c r="S2810" t="s">
        <v>13537</v>
      </c>
      <c r="T2810">
        <v>27</v>
      </c>
      <c r="U2810" t="s">
        <v>37</v>
      </c>
      <c r="V2810" t="s">
        <v>1464</v>
      </c>
      <c r="W2810" t="s">
        <v>1464</v>
      </c>
      <c r="X2810" t="s">
        <v>39</v>
      </c>
      <c r="Y2810" s="1">
        <v>14000000</v>
      </c>
      <c r="Z2810">
        <v>1995</v>
      </c>
      <c r="AA2810">
        <v>15</v>
      </c>
      <c r="AB2810">
        <v>5.7</v>
      </c>
      <c r="AC2810">
        <v>1.85</v>
      </c>
      <c r="AD2810">
        <v>127</v>
      </c>
      <c r="AE2810" s="7">
        <v>23011811.023622047</v>
      </c>
      <c r="AF2810" s="7">
        <v>4066515.7480314961</v>
      </c>
    </row>
    <row r="2811" spans="1:32" x14ac:dyDescent="0.2">
      <c r="A2811" t="s">
        <v>28</v>
      </c>
      <c r="B2811" t="s">
        <v>12966</v>
      </c>
      <c r="C2811">
        <v>135</v>
      </c>
      <c r="D2811">
        <v>97</v>
      </c>
      <c r="E2811">
        <v>11</v>
      </c>
      <c r="F2811">
        <v>548</v>
      </c>
      <c r="G2811" t="s">
        <v>202</v>
      </c>
      <c r="H2811">
        <v>14000</v>
      </c>
      <c r="I2811">
        <v>2656324</v>
      </c>
      <c r="J2811">
        <f t="shared" si="43"/>
        <v>2</v>
      </c>
      <c r="K2811" t="s">
        <v>1680</v>
      </c>
      <c r="L2811" t="s">
        <v>435</v>
      </c>
      <c r="M2811" t="s">
        <v>13538</v>
      </c>
      <c r="N2811">
        <v>16444</v>
      </c>
      <c r="O2811">
        <v>16431</v>
      </c>
      <c r="P2811" t="s">
        <v>5793</v>
      </c>
      <c r="Q2811">
        <v>4</v>
      </c>
      <c r="R2811" t="s">
        <v>13539</v>
      </c>
      <c r="S2811" t="s">
        <v>13540</v>
      </c>
      <c r="T2811">
        <v>79</v>
      </c>
      <c r="U2811" t="s">
        <v>37</v>
      </c>
      <c r="V2811" t="s">
        <v>56</v>
      </c>
      <c r="W2811" t="s">
        <v>56</v>
      </c>
      <c r="X2811" t="s">
        <v>39</v>
      </c>
      <c r="Y2811" s="1"/>
      <c r="Z2811">
        <v>2008</v>
      </c>
      <c r="AA2811">
        <v>1000</v>
      </c>
      <c r="AB2811">
        <v>6.7</v>
      </c>
      <c r="AC2811">
        <v>2.35</v>
      </c>
      <c r="AD2811">
        <v>2000</v>
      </c>
      <c r="AE2811" s="7">
        <v>0</v>
      </c>
      <c r="AF2811" s="7">
        <v>3090613.8504412449</v>
      </c>
    </row>
    <row r="2812" spans="1:32" x14ac:dyDescent="0.2">
      <c r="A2812" t="s">
        <v>28</v>
      </c>
      <c r="B2812" t="s">
        <v>13541</v>
      </c>
      <c r="C2812">
        <v>2</v>
      </c>
      <c r="D2812">
        <v>127</v>
      </c>
      <c r="E2812">
        <v>109</v>
      </c>
      <c r="F2812">
        <v>324</v>
      </c>
      <c r="G2812" t="s">
        <v>9668</v>
      </c>
      <c r="H2812">
        <v>16000</v>
      </c>
      <c r="I2812">
        <v>1000000</v>
      </c>
      <c r="J2812">
        <f t="shared" si="43"/>
        <v>3</v>
      </c>
      <c r="K2812" t="s">
        <v>1312</v>
      </c>
      <c r="L2812" t="s">
        <v>200</v>
      </c>
      <c r="M2812" t="s">
        <v>13542</v>
      </c>
      <c r="N2812">
        <v>524</v>
      </c>
      <c r="O2812">
        <v>17250</v>
      </c>
      <c r="P2812" t="s">
        <v>13543</v>
      </c>
      <c r="Q2812">
        <v>0</v>
      </c>
      <c r="R2812" t="s">
        <v>13544</v>
      </c>
      <c r="S2812" t="s">
        <v>13545</v>
      </c>
      <c r="T2812">
        <v>8</v>
      </c>
      <c r="U2812" t="s">
        <v>37</v>
      </c>
      <c r="V2812" t="s">
        <v>13546</v>
      </c>
      <c r="W2812" t="s">
        <v>13546</v>
      </c>
      <c r="X2812" t="s">
        <v>94</v>
      </c>
      <c r="Y2812" s="1">
        <v>14000000</v>
      </c>
      <c r="Z2812">
        <v>1978</v>
      </c>
      <c r="AA2812">
        <v>469</v>
      </c>
      <c r="AB2812">
        <v>6.5</v>
      </c>
      <c r="AC2812">
        <v>2.35</v>
      </c>
      <c r="AD2812">
        <v>76</v>
      </c>
      <c r="AE2812" s="7">
        <v>53788343.558282204</v>
      </c>
      <c r="AF2812" s="7">
        <v>3842024.5398773006</v>
      </c>
    </row>
    <row r="2813" spans="1:32" x14ac:dyDescent="0.2">
      <c r="A2813" t="s">
        <v>28</v>
      </c>
      <c r="B2813" t="s">
        <v>11326</v>
      </c>
      <c r="C2813">
        <v>262</v>
      </c>
      <c r="D2813">
        <v>150</v>
      </c>
      <c r="E2813">
        <v>608</v>
      </c>
      <c r="F2813">
        <v>43</v>
      </c>
      <c r="G2813" t="s">
        <v>13547</v>
      </c>
      <c r="H2813">
        <v>149</v>
      </c>
      <c r="I2813">
        <v>3958500</v>
      </c>
      <c r="J2813">
        <f t="shared" si="43"/>
        <v>3</v>
      </c>
      <c r="K2813" t="s">
        <v>5939</v>
      </c>
      <c r="L2813" t="s">
        <v>11329</v>
      </c>
      <c r="M2813" t="s">
        <v>13548</v>
      </c>
      <c r="N2813">
        <v>17933</v>
      </c>
      <c r="O2813">
        <v>390</v>
      </c>
      <c r="P2813" t="s">
        <v>13549</v>
      </c>
      <c r="Q2813">
        <v>0</v>
      </c>
      <c r="R2813" t="s">
        <v>13550</v>
      </c>
      <c r="S2813" t="s">
        <v>13551</v>
      </c>
      <c r="T2813">
        <v>165</v>
      </c>
      <c r="U2813" t="s">
        <v>37</v>
      </c>
      <c r="V2813" t="s">
        <v>56</v>
      </c>
      <c r="W2813" t="s">
        <v>56</v>
      </c>
      <c r="X2813" t="s">
        <v>584</v>
      </c>
      <c r="Y2813" s="1">
        <v>8200000</v>
      </c>
      <c r="Z2813">
        <v>2014</v>
      </c>
      <c r="AA2813">
        <v>44</v>
      </c>
      <c r="AB2813">
        <v>6.8</v>
      </c>
      <c r="AC2813">
        <v>2.35</v>
      </c>
      <c r="AD2813">
        <v>0</v>
      </c>
      <c r="AE2813" s="7">
        <v>8678073.5107731298</v>
      </c>
      <c r="AF2813" s="7">
        <v>4189287.0722433459</v>
      </c>
    </row>
    <row r="2814" spans="1:32" x14ac:dyDescent="0.2">
      <c r="A2814" t="s">
        <v>28</v>
      </c>
      <c r="B2814" t="s">
        <v>13552</v>
      </c>
      <c r="C2814">
        <v>129</v>
      </c>
      <c r="D2814">
        <v>104</v>
      </c>
      <c r="E2814">
        <v>752</v>
      </c>
      <c r="F2814">
        <v>59</v>
      </c>
      <c r="G2814" t="s">
        <v>13553</v>
      </c>
      <c r="H2814">
        <v>412</v>
      </c>
      <c r="I2814">
        <v>403649</v>
      </c>
      <c r="J2814">
        <f t="shared" si="43"/>
        <v>2</v>
      </c>
      <c r="K2814" t="s">
        <v>213</v>
      </c>
      <c r="L2814" t="s">
        <v>125</v>
      </c>
      <c r="M2814" t="s">
        <v>13554</v>
      </c>
      <c r="N2814">
        <v>3174</v>
      </c>
      <c r="O2814">
        <v>799</v>
      </c>
      <c r="P2814" t="s">
        <v>13555</v>
      </c>
      <c r="Q2814">
        <v>0</v>
      </c>
      <c r="R2814" t="s">
        <v>13556</v>
      </c>
      <c r="S2814" t="s">
        <v>13557</v>
      </c>
      <c r="T2814">
        <v>31</v>
      </c>
      <c r="U2814" t="s">
        <v>1463</v>
      </c>
      <c r="V2814" t="s">
        <v>1464</v>
      </c>
      <c r="W2814" t="s">
        <v>1464</v>
      </c>
      <c r="X2814" t="s">
        <v>94</v>
      </c>
      <c r="Y2814" s="1"/>
      <c r="Z2814">
        <v>2009</v>
      </c>
      <c r="AA2814">
        <v>74</v>
      </c>
      <c r="AB2814">
        <v>6.3</v>
      </c>
      <c r="AC2814">
        <v>2.35</v>
      </c>
      <c r="AD2814">
        <v>512</v>
      </c>
      <c r="AE2814" s="7">
        <v>0</v>
      </c>
      <c r="AF2814" s="7">
        <v>471394.28671328677</v>
      </c>
    </row>
    <row r="2815" spans="1:32" x14ac:dyDescent="0.2">
      <c r="A2815" t="s">
        <v>28</v>
      </c>
      <c r="B2815" t="s">
        <v>5427</v>
      </c>
      <c r="C2815">
        <v>69</v>
      </c>
      <c r="D2815">
        <v>132</v>
      </c>
      <c r="E2815">
        <v>333</v>
      </c>
      <c r="F2815">
        <v>284</v>
      </c>
      <c r="G2815" t="s">
        <v>5895</v>
      </c>
      <c r="H2815">
        <v>380</v>
      </c>
      <c r="I2815">
        <v>274299</v>
      </c>
      <c r="J2815">
        <f t="shared" si="43"/>
        <v>4</v>
      </c>
      <c r="K2815" t="s">
        <v>13558</v>
      </c>
      <c r="L2815" t="s">
        <v>10485</v>
      </c>
      <c r="M2815" t="s">
        <v>13559</v>
      </c>
      <c r="N2815">
        <v>11077</v>
      </c>
      <c r="O2815">
        <v>1429</v>
      </c>
      <c r="P2815" t="s">
        <v>13560</v>
      </c>
      <c r="Q2815">
        <v>2</v>
      </c>
      <c r="R2815" t="s">
        <v>13561</v>
      </c>
      <c r="S2815" t="s">
        <v>13562</v>
      </c>
      <c r="T2815">
        <v>55</v>
      </c>
      <c r="U2815" t="s">
        <v>37</v>
      </c>
      <c r="V2815" t="s">
        <v>1464</v>
      </c>
      <c r="W2815" t="s">
        <v>1464</v>
      </c>
      <c r="X2815" t="s">
        <v>5612</v>
      </c>
      <c r="Y2815" s="1">
        <v>103000000</v>
      </c>
      <c r="Z2815">
        <v>2002</v>
      </c>
      <c r="AA2815">
        <v>326</v>
      </c>
      <c r="AB2815">
        <v>7.3</v>
      </c>
      <c r="AC2815">
        <v>1.85</v>
      </c>
      <c r="AD2815">
        <v>0</v>
      </c>
      <c r="AE2815" s="7">
        <v>143421345.19177321</v>
      </c>
      <c r="AF2815" s="7">
        <v>381944.96664813784</v>
      </c>
    </row>
    <row r="2816" spans="1:32" x14ac:dyDescent="0.2">
      <c r="A2816" t="s">
        <v>28</v>
      </c>
      <c r="B2816" t="s">
        <v>13563</v>
      </c>
      <c r="C2816">
        <v>50</v>
      </c>
      <c r="D2816">
        <v>117</v>
      </c>
      <c r="E2816">
        <v>2</v>
      </c>
      <c r="F2816">
        <v>21</v>
      </c>
      <c r="G2816" t="s">
        <v>12056</v>
      </c>
      <c r="H2816">
        <v>149</v>
      </c>
      <c r="J2816">
        <f t="shared" si="43"/>
        <v>1</v>
      </c>
      <c r="K2816" t="s">
        <v>1324</v>
      </c>
      <c r="L2816" t="s">
        <v>13564</v>
      </c>
      <c r="M2816" t="s">
        <v>13565</v>
      </c>
      <c r="N2816">
        <v>6069</v>
      </c>
      <c r="O2816">
        <v>243</v>
      </c>
      <c r="P2816" t="s">
        <v>13566</v>
      </c>
      <c r="Q2816">
        <v>2</v>
      </c>
      <c r="R2816" t="s">
        <v>13567</v>
      </c>
      <c r="S2816" t="s">
        <v>13568</v>
      </c>
      <c r="T2816">
        <v>34</v>
      </c>
      <c r="U2816" t="s">
        <v>1945</v>
      </c>
      <c r="V2816" t="s">
        <v>891</v>
      </c>
      <c r="W2816" t="s">
        <v>891</v>
      </c>
      <c r="X2816" t="s">
        <v>584</v>
      </c>
      <c r="Y2816" s="1">
        <v>12000000</v>
      </c>
      <c r="Z2816">
        <v>2010</v>
      </c>
      <c r="AA2816">
        <v>32</v>
      </c>
      <c r="AB2816">
        <v>6.9</v>
      </c>
      <c r="AC2816">
        <v>2.35</v>
      </c>
      <c r="AD2816">
        <v>1000</v>
      </c>
      <c r="AE2816" s="7">
        <v>13782668.500687759</v>
      </c>
      <c r="AF2816" s="7">
        <v>0</v>
      </c>
    </row>
    <row r="2817" spans="1:32" x14ac:dyDescent="0.2">
      <c r="A2817" t="s">
        <v>28</v>
      </c>
      <c r="B2817" t="s">
        <v>2391</v>
      </c>
      <c r="C2817">
        <v>57</v>
      </c>
      <c r="D2817">
        <v>115</v>
      </c>
      <c r="E2817">
        <v>168</v>
      </c>
      <c r="F2817">
        <v>322</v>
      </c>
      <c r="G2817" t="s">
        <v>1967</v>
      </c>
      <c r="H2817">
        <v>697</v>
      </c>
      <c r="I2817">
        <v>183088</v>
      </c>
      <c r="J2817">
        <f t="shared" si="43"/>
        <v>3</v>
      </c>
      <c r="K2817" t="s">
        <v>11840</v>
      </c>
      <c r="L2817" t="s">
        <v>3197</v>
      </c>
      <c r="M2817" t="s">
        <v>13569</v>
      </c>
      <c r="N2817">
        <v>11704</v>
      </c>
      <c r="O2817">
        <v>2243</v>
      </c>
      <c r="P2817" t="s">
        <v>5068</v>
      </c>
      <c r="Q2817">
        <v>0</v>
      </c>
      <c r="R2817" t="s">
        <v>13570</v>
      </c>
      <c r="S2817" t="s">
        <v>13571</v>
      </c>
      <c r="T2817">
        <v>36</v>
      </c>
      <c r="U2817" t="s">
        <v>37</v>
      </c>
      <c r="V2817" t="s">
        <v>38</v>
      </c>
      <c r="W2817" t="s">
        <v>38</v>
      </c>
      <c r="X2817" t="s">
        <v>584</v>
      </c>
      <c r="Y2817" s="1">
        <v>15000000</v>
      </c>
      <c r="Z2817">
        <v>2008</v>
      </c>
      <c r="AA2817">
        <v>329</v>
      </c>
      <c r="AB2817">
        <v>7</v>
      </c>
      <c r="AC2817">
        <v>1.85</v>
      </c>
      <c r="AD2817">
        <v>702</v>
      </c>
      <c r="AE2817" s="7">
        <v>17452392.011147235</v>
      </c>
      <c r="AF2817" s="7">
        <v>213021.56990246169</v>
      </c>
    </row>
    <row r="2818" spans="1:32" x14ac:dyDescent="0.2">
      <c r="A2818" t="s">
        <v>28</v>
      </c>
      <c r="B2818" t="s">
        <v>13572</v>
      </c>
      <c r="C2818">
        <v>116</v>
      </c>
      <c r="D2818">
        <v>186</v>
      </c>
      <c r="E2818">
        <v>50</v>
      </c>
      <c r="F2818">
        <v>338</v>
      </c>
      <c r="G2818" t="s">
        <v>2453</v>
      </c>
      <c r="H2818">
        <v>13000</v>
      </c>
      <c r="I2818">
        <v>46495</v>
      </c>
      <c r="J2818">
        <f t="shared" si="43"/>
        <v>1</v>
      </c>
      <c r="K2818" t="s">
        <v>3408</v>
      </c>
      <c r="L2818" t="s">
        <v>1156</v>
      </c>
      <c r="M2818" t="s">
        <v>13573</v>
      </c>
      <c r="N2818">
        <v>12053</v>
      </c>
      <c r="O2818">
        <v>14638</v>
      </c>
      <c r="P2818" t="s">
        <v>13574</v>
      </c>
      <c r="Q2818">
        <v>1</v>
      </c>
      <c r="R2818" t="s">
        <v>13575</v>
      </c>
      <c r="S2818" t="s">
        <v>13576</v>
      </c>
      <c r="T2818">
        <v>119</v>
      </c>
      <c r="U2818" t="s">
        <v>37</v>
      </c>
      <c r="V2818" t="s">
        <v>38</v>
      </c>
      <c r="W2818" t="s">
        <v>38</v>
      </c>
      <c r="X2818" t="s">
        <v>584</v>
      </c>
      <c r="Y2818" s="1">
        <v>14000000</v>
      </c>
      <c r="Z2818">
        <v>2011</v>
      </c>
      <c r="AA2818">
        <v>1000</v>
      </c>
      <c r="AB2818">
        <v>6.5</v>
      </c>
      <c r="AC2818">
        <v>1.85</v>
      </c>
      <c r="AD2818">
        <v>0</v>
      </c>
      <c r="AE2818" s="7">
        <v>15593597.154290795</v>
      </c>
      <c r="AF2818" s="7">
        <v>51787.449977767894</v>
      </c>
    </row>
    <row r="2819" spans="1:32" x14ac:dyDescent="0.2">
      <c r="A2819" t="s">
        <v>28</v>
      </c>
      <c r="B2819" t="s">
        <v>13577</v>
      </c>
      <c r="C2819">
        <v>45</v>
      </c>
      <c r="D2819">
        <v>90</v>
      </c>
      <c r="E2819">
        <v>10</v>
      </c>
      <c r="F2819">
        <v>378</v>
      </c>
      <c r="G2819" t="s">
        <v>7221</v>
      </c>
      <c r="H2819">
        <v>826</v>
      </c>
      <c r="J2819">
        <f t="shared" ref="J2819:J2882" si="44">1+(LEN(K2819)-LEN(SUBSTITUTE(K2819,"|","")))/LEN("|")</f>
        <v>2</v>
      </c>
      <c r="K2819" t="s">
        <v>7578</v>
      </c>
      <c r="L2819" t="s">
        <v>7427</v>
      </c>
      <c r="M2819" t="s">
        <v>13578</v>
      </c>
      <c r="N2819">
        <v>9928</v>
      </c>
      <c r="O2819">
        <v>2207</v>
      </c>
      <c r="P2819" t="s">
        <v>13579</v>
      </c>
      <c r="Q2819">
        <v>7</v>
      </c>
      <c r="R2819" t="s">
        <v>13580</v>
      </c>
      <c r="S2819" t="s">
        <v>13581</v>
      </c>
      <c r="T2819">
        <v>66</v>
      </c>
      <c r="U2819" t="s">
        <v>37</v>
      </c>
      <c r="V2819" t="s">
        <v>267</v>
      </c>
      <c r="W2819" t="s">
        <v>267</v>
      </c>
      <c r="X2819" t="s">
        <v>584</v>
      </c>
      <c r="Y2819" s="1"/>
      <c r="Z2819">
        <v>2009</v>
      </c>
      <c r="AA2819">
        <v>521</v>
      </c>
      <c r="AB2819">
        <v>3.6</v>
      </c>
      <c r="AC2819">
        <v>1.85</v>
      </c>
      <c r="AD2819">
        <v>934</v>
      </c>
      <c r="AE2819" s="7">
        <v>0</v>
      </c>
      <c r="AF2819" s="7">
        <v>0</v>
      </c>
    </row>
    <row r="2820" spans="1:32" x14ac:dyDescent="0.2">
      <c r="A2820" t="s">
        <v>28</v>
      </c>
      <c r="B2820" t="s">
        <v>3890</v>
      </c>
      <c r="C2820">
        <v>87</v>
      </c>
      <c r="D2820">
        <v>90</v>
      </c>
      <c r="E2820">
        <v>0</v>
      </c>
      <c r="F2820">
        <v>767</v>
      </c>
      <c r="G2820" t="s">
        <v>8894</v>
      </c>
      <c r="H2820">
        <v>1000</v>
      </c>
      <c r="I2820">
        <v>1752214</v>
      </c>
      <c r="J2820">
        <f t="shared" si="44"/>
        <v>3</v>
      </c>
      <c r="K2820" t="s">
        <v>1414</v>
      </c>
      <c r="L2820" t="s">
        <v>4684</v>
      </c>
      <c r="M2820" t="s">
        <v>13582</v>
      </c>
      <c r="N2820">
        <v>60460</v>
      </c>
      <c r="O2820">
        <v>4377</v>
      </c>
      <c r="P2820" t="s">
        <v>6445</v>
      </c>
      <c r="Q2820">
        <v>0</v>
      </c>
      <c r="R2820" t="s">
        <v>13583</v>
      </c>
      <c r="S2820" t="s">
        <v>13584</v>
      </c>
      <c r="T2820">
        <v>104</v>
      </c>
      <c r="U2820" t="s">
        <v>37</v>
      </c>
      <c r="V2820" t="s">
        <v>38</v>
      </c>
      <c r="W2820" t="s">
        <v>38</v>
      </c>
      <c r="X2820" t="s">
        <v>94</v>
      </c>
      <c r="Y2820" s="1">
        <v>14000000</v>
      </c>
      <c r="Z2820">
        <v>2010</v>
      </c>
      <c r="AA2820">
        <v>872</v>
      </c>
      <c r="AB2820">
        <v>7.7</v>
      </c>
      <c r="AC2820">
        <v>1.85</v>
      </c>
      <c r="AD2820">
        <v>14000</v>
      </c>
      <c r="AE2820" s="7">
        <v>16079779.917469053</v>
      </c>
      <c r="AF2820" s="7">
        <v>2012515.3920220083</v>
      </c>
    </row>
    <row r="2821" spans="1:32" x14ac:dyDescent="0.2">
      <c r="A2821" t="s">
        <v>28</v>
      </c>
      <c r="B2821" t="s">
        <v>1063</v>
      </c>
      <c r="C2821">
        <v>357</v>
      </c>
      <c r="D2821">
        <v>134</v>
      </c>
      <c r="E2821">
        <v>0</v>
      </c>
      <c r="F2821">
        <v>11000</v>
      </c>
      <c r="G2821" t="s">
        <v>462</v>
      </c>
      <c r="H2821">
        <v>15000</v>
      </c>
      <c r="I2821">
        <v>83025853</v>
      </c>
      <c r="J2821">
        <f t="shared" si="44"/>
        <v>2</v>
      </c>
      <c r="K2821" t="s">
        <v>213</v>
      </c>
      <c r="L2821" t="s">
        <v>372</v>
      </c>
      <c r="M2821" t="s">
        <v>13585</v>
      </c>
      <c r="N2821">
        <v>259837</v>
      </c>
      <c r="O2821">
        <v>39789</v>
      </c>
      <c r="P2821" t="s">
        <v>256</v>
      </c>
      <c r="Q2821">
        <v>0</v>
      </c>
      <c r="R2821" t="s">
        <v>13586</v>
      </c>
      <c r="S2821" t="s">
        <v>13587</v>
      </c>
      <c r="T2821">
        <v>2254</v>
      </c>
      <c r="U2821" t="s">
        <v>37</v>
      </c>
      <c r="V2821" t="s">
        <v>38</v>
      </c>
      <c r="W2821" t="s">
        <v>38</v>
      </c>
      <c r="X2821" t="s">
        <v>584</v>
      </c>
      <c r="Y2821" s="1">
        <v>14000000</v>
      </c>
      <c r="Z2821">
        <v>2005</v>
      </c>
      <c r="AA2821">
        <v>13000</v>
      </c>
      <c r="AB2821">
        <v>7.7</v>
      </c>
      <c r="AC2821">
        <v>1.85</v>
      </c>
      <c r="AD2821">
        <v>13000</v>
      </c>
      <c r="AE2821" s="7">
        <v>17956989.247311827</v>
      </c>
      <c r="AF2821" s="7">
        <v>106492453.5407066</v>
      </c>
    </row>
    <row r="2822" spans="1:32" x14ac:dyDescent="0.2">
      <c r="A2822" t="s">
        <v>28</v>
      </c>
      <c r="B2822" t="s">
        <v>875</v>
      </c>
      <c r="C2822">
        <v>348</v>
      </c>
      <c r="D2822">
        <v>101</v>
      </c>
      <c r="E2822">
        <v>473</v>
      </c>
      <c r="F2822">
        <v>429</v>
      </c>
      <c r="G2822" t="s">
        <v>1475</v>
      </c>
      <c r="H2822">
        <v>833</v>
      </c>
      <c r="I2822">
        <v>190871240</v>
      </c>
      <c r="J2822">
        <f t="shared" si="44"/>
        <v>4</v>
      </c>
      <c r="K2822" t="s">
        <v>508</v>
      </c>
      <c r="L2822" t="s">
        <v>1476</v>
      </c>
      <c r="M2822" t="s">
        <v>1477</v>
      </c>
      <c r="N2822">
        <v>167089</v>
      </c>
      <c r="O2822">
        <v>2690</v>
      </c>
      <c r="P2822" t="s">
        <v>1478</v>
      </c>
      <c r="Q2822">
        <v>0</v>
      </c>
      <c r="R2822" t="s">
        <v>1479</v>
      </c>
      <c r="S2822" t="s">
        <v>1480</v>
      </c>
      <c r="T2822">
        <v>491</v>
      </c>
      <c r="U2822" t="s">
        <v>37</v>
      </c>
      <c r="V2822" t="s">
        <v>38</v>
      </c>
      <c r="W2822" t="s">
        <v>38</v>
      </c>
      <c r="X2822" t="s">
        <v>39</v>
      </c>
      <c r="Y2822" s="1">
        <v>125000000</v>
      </c>
      <c r="Z2822">
        <v>2014</v>
      </c>
      <c r="AA2822">
        <v>809</v>
      </c>
      <c r="AB2822">
        <v>5.9</v>
      </c>
      <c r="AC2822">
        <v>2.35</v>
      </c>
      <c r="AD2822">
        <v>62000</v>
      </c>
      <c r="AE2822" s="7">
        <v>132287705.95690748</v>
      </c>
      <c r="AF2822" s="7">
        <v>201999347.78200254</v>
      </c>
    </row>
    <row r="2823" spans="1:32" x14ac:dyDescent="0.2">
      <c r="A2823" t="s">
        <v>28</v>
      </c>
      <c r="B2823" t="s">
        <v>11130</v>
      </c>
      <c r="C2823">
        <v>88</v>
      </c>
      <c r="D2823">
        <v>97</v>
      </c>
      <c r="E2823">
        <v>143</v>
      </c>
      <c r="F2823">
        <v>201</v>
      </c>
      <c r="G2823" t="s">
        <v>10250</v>
      </c>
      <c r="H2823">
        <v>927</v>
      </c>
      <c r="I2823">
        <v>56631572</v>
      </c>
      <c r="J2823">
        <f t="shared" si="44"/>
        <v>2</v>
      </c>
      <c r="K2823" t="s">
        <v>1680</v>
      </c>
      <c r="L2823" t="s">
        <v>9031</v>
      </c>
      <c r="M2823" t="s">
        <v>13588</v>
      </c>
      <c r="N2823">
        <v>123390</v>
      </c>
      <c r="O2823">
        <v>1724</v>
      </c>
      <c r="P2823" t="s">
        <v>13589</v>
      </c>
      <c r="Q2823">
        <v>1</v>
      </c>
      <c r="R2823" t="s">
        <v>13590</v>
      </c>
      <c r="S2823" t="s">
        <v>13591</v>
      </c>
      <c r="T2823">
        <v>248</v>
      </c>
      <c r="U2823" t="s">
        <v>37</v>
      </c>
      <c r="V2823" t="s">
        <v>38</v>
      </c>
      <c r="W2823" t="s">
        <v>38</v>
      </c>
      <c r="X2823" t="s">
        <v>39</v>
      </c>
      <c r="Y2823" s="1">
        <v>12000000</v>
      </c>
      <c r="Z2823">
        <v>1995</v>
      </c>
      <c r="AA2823">
        <v>281</v>
      </c>
      <c r="AB2823">
        <v>6.8</v>
      </c>
      <c r="AC2823">
        <v>1.85</v>
      </c>
      <c r="AD2823">
        <v>0</v>
      </c>
      <c r="AE2823" s="7">
        <v>19724409.448818896</v>
      </c>
      <c r="AF2823" s="7">
        <v>93085359.488188967</v>
      </c>
    </row>
    <row r="2824" spans="1:32" x14ac:dyDescent="0.2">
      <c r="A2824" t="s">
        <v>28</v>
      </c>
      <c r="B2824" t="s">
        <v>11374</v>
      </c>
      <c r="C2824">
        <v>181</v>
      </c>
      <c r="D2824">
        <v>107</v>
      </c>
      <c r="E2824">
        <v>162</v>
      </c>
      <c r="F2824">
        <v>135</v>
      </c>
      <c r="G2824" t="s">
        <v>1067</v>
      </c>
      <c r="H2824">
        <v>2000</v>
      </c>
      <c r="I2824">
        <v>15854988</v>
      </c>
      <c r="J2824">
        <f t="shared" si="44"/>
        <v>2</v>
      </c>
      <c r="K2824" t="s">
        <v>213</v>
      </c>
      <c r="L2824" t="s">
        <v>535</v>
      </c>
      <c r="M2824" t="s">
        <v>13592</v>
      </c>
      <c r="N2824">
        <v>36542</v>
      </c>
      <c r="O2824">
        <v>2447</v>
      </c>
      <c r="P2824" t="s">
        <v>3593</v>
      </c>
      <c r="Q2824">
        <v>2</v>
      </c>
      <c r="R2824" t="s">
        <v>13593</v>
      </c>
      <c r="S2824" t="s">
        <v>13594</v>
      </c>
      <c r="T2824">
        <v>378</v>
      </c>
      <c r="U2824" t="s">
        <v>37</v>
      </c>
      <c r="V2824" t="s">
        <v>38</v>
      </c>
      <c r="W2824" t="s">
        <v>38</v>
      </c>
      <c r="X2824" t="s">
        <v>39</v>
      </c>
      <c r="Y2824" s="1">
        <v>13500000</v>
      </c>
      <c r="Z2824">
        <v>2002</v>
      </c>
      <c r="AA2824">
        <v>258</v>
      </c>
      <c r="AB2824">
        <v>7.4</v>
      </c>
      <c r="AC2824">
        <v>1.85</v>
      </c>
      <c r="AD2824">
        <v>0</v>
      </c>
      <c r="AE2824" s="7">
        <v>18797943.301834352</v>
      </c>
      <c r="AF2824" s="7">
        <v>22077123.368538074</v>
      </c>
    </row>
    <row r="2825" spans="1:32" x14ac:dyDescent="0.2">
      <c r="A2825" t="s">
        <v>28</v>
      </c>
      <c r="B2825" t="s">
        <v>7180</v>
      </c>
      <c r="C2825">
        <v>107</v>
      </c>
      <c r="D2825">
        <v>99</v>
      </c>
      <c r="E2825">
        <v>38</v>
      </c>
      <c r="F2825">
        <v>390</v>
      </c>
      <c r="G2825" t="s">
        <v>9802</v>
      </c>
      <c r="H2825">
        <v>3000</v>
      </c>
      <c r="I2825">
        <v>12282677</v>
      </c>
      <c r="J2825">
        <f t="shared" si="44"/>
        <v>2</v>
      </c>
      <c r="K2825" t="s">
        <v>5481</v>
      </c>
      <c r="L2825" t="s">
        <v>1542</v>
      </c>
      <c r="M2825" t="s">
        <v>13595</v>
      </c>
      <c r="N2825">
        <v>28159</v>
      </c>
      <c r="O2825">
        <v>4702</v>
      </c>
      <c r="P2825" t="s">
        <v>7181</v>
      </c>
      <c r="Q2825">
        <v>4</v>
      </c>
      <c r="R2825" t="s">
        <v>13596</v>
      </c>
      <c r="S2825" t="s">
        <v>13597</v>
      </c>
      <c r="T2825">
        <v>96</v>
      </c>
      <c r="U2825" t="s">
        <v>37</v>
      </c>
      <c r="V2825" t="s">
        <v>38</v>
      </c>
      <c r="W2825" t="s">
        <v>38</v>
      </c>
      <c r="X2825" t="s">
        <v>584</v>
      </c>
      <c r="Y2825" s="1">
        <v>14000000</v>
      </c>
      <c r="Z2825">
        <v>2015</v>
      </c>
      <c r="AA2825">
        <v>837</v>
      </c>
      <c r="AB2825">
        <v>5.0999999999999996</v>
      </c>
      <c r="AC2825">
        <v>1.85</v>
      </c>
      <c r="AD2825">
        <v>0</v>
      </c>
      <c r="AE2825" s="7">
        <v>14797468.354430381</v>
      </c>
      <c r="AF2825" s="7">
        <v>12982323.15822785</v>
      </c>
    </row>
    <row r="2826" spans="1:32" x14ac:dyDescent="0.2">
      <c r="A2826" t="s">
        <v>28</v>
      </c>
      <c r="C2826">
        <v>53</v>
      </c>
      <c r="D2826">
        <v>55</v>
      </c>
      <c r="F2826">
        <v>2</v>
      </c>
      <c r="G2826" t="s">
        <v>13598</v>
      </c>
      <c r="H2826">
        <v>20</v>
      </c>
      <c r="I2826">
        <v>447093</v>
      </c>
      <c r="J2826">
        <f t="shared" si="44"/>
        <v>1</v>
      </c>
      <c r="K2826" t="s">
        <v>3408</v>
      </c>
      <c r="L2826" t="s">
        <v>13599</v>
      </c>
      <c r="M2826" t="s">
        <v>13600</v>
      </c>
      <c r="N2826">
        <v>12590</v>
      </c>
      <c r="O2826">
        <v>25</v>
      </c>
      <c r="P2826" t="s">
        <v>13601</v>
      </c>
      <c r="Q2826">
        <v>0</v>
      </c>
      <c r="R2826" t="s">
        <v>13602</v>
      </c>
      <c r="S2826" t="s">
        <v>13603</v>
      </c>
      <c r="T2826">
        <v>37</v>
      </c>
      <c r="U2826" t="s">
        <v>13604</v>
      </c>
      <c r="V2826" t="s">
        <v>13605</v>
      </c>
      <c r="W2826" t="s">
        <v>13605</v>
      </c>
      <c r="X2826" t="s">
        <v>2634</v>
      </c>
      <c r="Y2826" s="1"/>
      <c r="AA2826">
        <v>3</v>
      </c>
      <c r="AB2826">
        <v>9.1</v>
      </c>
      <c r="AC2826">
        <v>1.33</v>
      </c>
      <c r="AD2826">
        <v>0</v>
      </c>
      <c r="AE2826" s="7" t="s">
        <v>24168</v>
      </c>
      <c r="AF2826" s="7" t="s">
        <v>24168</v>
      </c>
    </row>
    <row r="2827" spans="1:32" x14ac:dyDescent="0.2">
      <c r="A2827" t="s">
        <v>28</v>
      </c>
      <c r="B2827" t="s">
        <v>9127</v>
      </c>
      <c r="C2827">
        <v>132</v>
      </c>
      <c r="D2827">
        <v>124</v>
      </c>
      <c r="E2827">
        <v>133</v>
      </c>
      <c r="F2827">
        <v>170</v>
      </c>
      <c r="G2827" t="s">
        <v>13606</v>
      </c>
      <c r="H2827">
        <v>14000</v>
      </c>
      <c r="I2827">
        <v>7060876</v>
      </c>
      <c r="J2827">
        <f t="shared" si="44"/>
        <v>2</v>
      </c>
      <c r="K2827" t="s">
        <v>1543</v>
      </c>
      <c r="L2827" t="s">
        <v>212</v>
      </c>
      <c r="M2827" t="s">
        <v>13607</v>
      </c>
      <c r="N2827">
        <v>44795</v>
      </c>
      <c r="O2827">
        <v>14726</v>
      </c>
      <c r="P2827" t="s">
        <v>13608</v>
      </c>
      <c r="Q2827">
        <v>1</v>
      </c>
      <c r="R2827" t="s">
        <v>13609</v>
      </c>
      <c r="S2827" t="s">
        <v>13610</v>
      </c>
      <c r="T2827">
        <v>314</v>
      </c>
      <c r="U2827" t="s">
        <v>37</v>
      </c>
      <c r="V2827" t="s">
        <v>56</v>
      </c>
      <c r="W2827" t="s">
        <v>56</v>
      </c>
      <c r="X2827" t="s">
        <v>584</v>
      </c>
      <c r="Y2827" s="1">
        <v>13500000</v>
      </c>
      <c r="Z2827">
        <v>2000</v>
      </c>
      <c r="AA2827">
        <v>230</v>
      </c>
      <c r="AB2827">
        <v>7.4</v>
      </c>
      <c r="AC2827">
        <v>1.85</v>
      </c>
      <c r="AD2827">
        <v>0</v>
      </c>
      <c r="AE2827" s="7">
        <v>19638501.742160279</v>
      </c>
      <c r="AF2827" s="7">
        <v>10271483.379790941</v>
      </c>
    </row>
    <row r="2828" spans="1:32" x14ac:dyDescent="0.2">
      <c r="A2828" t="s">
        <v>28</v>
      </c>
      <c r="B2828" t="s">
        <v>13112</v>
      </c>
      <c r="C2828">
        <v>401</v>
      </c>
      <c r="D2828">
        <v>110</v>
      </c>
      <c r="E2828">
        <v>454</v>
      </c>
      <c r="F2828">
        <v>816</v>
      </c>
      <c r="G2828" t="s">
        <v>2362</v>
      </c>
      <c r="H2828">
        <v>2000</v>
      </c>
      <c r="I2828">
        <v>14989761</v>
      </c>
      <c r="J2828">
        <f t="shared" si="44"/>
        <v>2</v>
      </c>
      <c r="K2828" t="s">
        <v>1008</v>
      </c>
      <c r="L2828" t="s">
        <v>1399</v>
      </c>
      <c r="M2828" t="s">
        <v>13611</v>
      </c>
      <c r="N2828">
        <v>185845</v>
      </c>
      <c r="O2828">
        <v>4757</v>
      </c>
      <c r="P2828" t="s">
        <v>163</v>
      </c>
      <c r="Q2828">
        <v>7</v>
      </c>
      <c r="R2828" t="s">
        <v>13612</v>
      </c>
      <c r="S2828" t="s">
        <v>13613</v>
      </c>
      <c r="T2828">
        <v>284</v>
      </c>
      <c r="U2828" t="s">
        <v>37</v>
      </c>
      <c r="V2828" t="s">
        <v>56</v>
      </c>
      <c r="W2828" t="s">
        <v>56</v>
      </c>
      <c r="X2828" t="s">
        <v>584</v>
      </c>
      <c r="Y2828" s="1">
        <v>15000000</v>
      </c>
      <c r="Z2828">
        <v>2012</v>
      </c>
      <c r="AA2828">
        <v>906</v>
      </c>
      <c r="AB2828">
        <v>7.2</v>
      </c>
      <c r="AC2828">
        <v>2.35</v>
      </c>
      <c r="AD2828">
        <v>52000</v>
      </c>
      <c r="AE2828" s="7">
        <v>16365418.118466899</v>
      </c>
      <c r="AF2828" s="7">
        <v>16354247.084059233</v>
      </c>
    </row>
    <row r="2829" spans="1:32" x14ac:dyDescent="0.2">
      <c r="A2829" t="s">
        <v>28</v>
      </c>
      <c r="B2829" t="s">
        <v>12119</v>
      </c>
      <c r="C2829">
        <v>58</v>
      </c>
      <c r="D2829">
        <v>105</v>
      </c>
      <c r="E2829">
        <v>148</v>
      </c>
      <c r="F2829">
        <v>400</v>
      </c>
      <c r="G2829" t="s">
        <v>12352</v>
      </c>
      <c r="H2829">
        <v>539</v>
      </c>
      <c r="I2829">
        <v>687081</v>
      </c>
      <c r="J2829">
        <f t="shared" si="44"/>
        <v>5</v>
      </c>
      <c r="K2829" t="s">
        <v>13614</v>
      </c>
      <c r="L2829" t="s">
        <v>4160</v>
      </c>
      <c r="M2829" t="s">
        <v>13615</v>
      </c>
      <c r="N2829">
        <v>5602</v>
      </c>
      <c r="O2829">
        <v>1767</v>
      </c>
      <c r="P2829" t="s">
        <v>8473</v>
      </c>
      <c r="Q2829">
        <v>0</v>
      </c>
      <c r="R2829" t="s">
        <v>13616</v>
      </c>
      <c r="S2829" t="s">
        <v>13617</v>
      </c>
      <c r="T2829">
        <v>59</v>
      </c>
      <c r="U2829" t="s">
        <v>37</v>
      </c>
      <c r="V2829" t="s">
        <v>38</v>
      </c>
      <c r="W2829" t="s">
        <v>38</v>
      </c>
      <c r="X2829" t="s">
        <v>584</v>
      </c>
      <c r="Y2829" s="1"/>
      <c r="Z2829">
        <v>2001</v>
      </c>
      <c r="AA2829">
        <v>508</v>
      </c>
      <c r="AB2829">
        <v>6</v>
      </c>
      <c r="AC2829">
        <v>1.85</v>
      </c>
      <c r="AD2829">
        <v>329</v>
      </c>
      <c r="AE2829" s="7">
        <v>0</v>
      </c>
      <c r="AF2829" s="7">
        <v>971845.23150762275</v>
      </c>
    </row>
    <row r="2830" spans="1:32" x14ac:dyDescent="0.2">
      <c r="A2830" t="s">
        <v>28</v>
      </c>
      <c r="C2830">
        <v>1</v>
      </c>
      <c r="D2830">
        <v>41</v>
      </c>
      <c r="F2830">
        <v>2</v>
      </c>
      <c r="G2830" t="s">
        <v>13618</v>
      </c>
      <c r="H2830">
        <v>70</v>
      </c>
      <c r="J2830">
        <f t="shared" si="44"/>
        <v>4</v>
      </c>
      <c r="K2830" t="s">
        <v>463</v>
      </c>
      <c r="L2830" t="s">
        <v>13619</v>
      </c>
      <c r="M2830" t="s">
        <v>13620</v>
      </c>
      <c r="N2830">
        <v>271</v>
      </c>
      <c r="O2830">
        <v>74</v>
      </c>
      <c r="P2830" t="s">
        <v>13621</v>
      </c>
      <c r="Q2830">
        <v>4</v>
      </c>
      <c r="S2830" t="s">
        <v>13622</v>
      </c>
      <c r="T2830">
        <v>2</v>
      </c>
      <c r="U2830" t="s">
        <v>13604</v>
      </c>
      <c r="V2830" t="s">
        <v>13605</v>
      </c>
      <c r="W2830" t="s">
        <v>13605</v>
      </c>
      <c r="Y2830" s="1"/>
      <c r="AA2830">
        <v>2</v>
      </c>
      <c r="AB2830">
        <v>7.4</v>
      </c>
      <c r="AD2830">
        <v>64</v>
      </c>
      <c r="AE2830" s="7" t="s">
        <v>24168</v>
      </c>
      <c r="AF2830" s="7" t="s">
        <v>24168</v>
      </c>
    </row>
    <row r="2831" spans="1:32" x14ac:dyDescent="0.2">
      <c r="A2831" t="s">
        <v>28</v>
      </c>
      <c r="B2831" t="s">
        <v>2951</v>
      </c>
      <c r="C2831">
        <v>192</v>
      </c>
      <c r="D2831">
        <v>178</v>
      </c>
      <c r="E2831">
        <v>101</v>
      </c>
      <c r="F2831">
        <v>471</v>
      </c>
      <c r="G2831" t="s">
        <v>13623</v>
      </c>
      <c r="H2831">
        <v>918</v>
      </c>
      <c r="I2831">
        <v>5501940</v>
      </c>
      <c r="J2831">
        <f t="shared" si="44"/>
        <v>4</v>
      </c>
      <c r="K2831" t="s">
        <v>3240</v>
      </c>
      <c r="L2831" t="s">
        <v>205</v>
      </c>
      <c r="M2831" t="s">
        <v>13624</v>
      </c>
      <c r="N2831">
        <v>248354</v>
      </c>
      <c r="O2831">
        <v>2334</v>
      </c>
      <c r="P2831" t="s">
        <v>7124</v>
      </c>
      <c r="Q2831">
        <v>0</v>
      </c>
      <c r="R2831" t="s">
        <v>13625</v>
      </c>
      <c r="S2831" t="s">
        <v>13626</v>
      </c>
      <c r="T2831">
        <v>564</v>
      </c>
      <c r="U2831" t="s">
        <v>8730</v>
      </c>
      <c r="V2831" t="s">
        <v>766</v>
      </c>
      <c r="W2831" t="s">
        <v>766</v>
      </c>
      <c r="X2831" t="s">
        <v>584</v>
      </c>
      <c r="Y2831" s="1">
        <v>13500000</v>
      </c>
      <c r="Z2831">
        <v>2004</v>
      </c>
      <c r="AA2831">
        <v>653</v>
      </c>
      <c r="AB2831">
        <v>8.3000000000000007</v>
      </c>
      <c r="AC2831">
        <v>1.85</v>
      </c>
      <c r="AD2831">
        <v>14000</v>
      </c>
      <c r="AE2831" s="7">
        <v>17902329.274748545</v>
      </c>
      <c r="AF2831" s="7">
        <v>7296114.1874007406</v>
      </c>
    </row>
    <row r="2832" spans="1:32" x14ac:dyDescent="0.2">
      <c r="A2832" t="s">
        <v>28</v>
      </c>
      <c r="B2832" t="s">
        <v>3562</v>
      </c>
      <c r="C2832">
        <v>157</v>
      </c>
      <c r="D2832">
        <v>125</v>
      </c>
      <c r="E2832">
        <v>448</v>
      </c>
      <c r="F2832">
        <v>93</v>
      </c>
      <c r="G2832" t="s">
        <v>13627</v>
      </c>
      <c r="H2832">
        <v>273</v>
      </c>
      <c r="I2832">
        <v>2086345</v>
      </c>
      <c r="J2832">
        <f t="shared" si="44"/>
        <v>3</v>
      </c>
      <c r="K2832" t="s">
        <v>6325</v>
      </c>
      <c r="L2832" t="s">
        <v>13628</v>
      </c>
      <c r="M2832" t="s">
        <v>13629</v>
      </c>
      <c r="N2832">
        <v>64556</v>
      </c>
      <c r="O2832">
        <v>529</v>
      </c>
      <c r="P2832" t="s">
        <v>13630</v>
      </c>
      <c r="Q2832">
        <v>1</v>
      </c>
      <c r="R2832" t="s">
        <v>13631</v>
      </c>
      <c r="S2832" t="s">
        <v>13632</v>
      </c>
      <c r="T2832">
        <v>140</v>
      </c>
      <c r="U2832" t="s">
        <v>2777</v>
      </c>
      <c r="V2832" t="s">
        <v>3570</v>
      </c>
      <c r="W2832" t="s">
        <v>3570</v>
      </c>
      <c r="X2832" t="s">
        <v>39</v>
      </c>
      <c r="Y2832" s="1">
        <v>10000000</v>
      </c>
      <c r="Z2832">
        <v>2004</v>
      </c>
      <c r="AA2832">
        <v>114</v>
      </c>
      <c r="AB2832">
        <v>8.1</v>
      </c>
      <c r="AC2832">
        <v>2.35</v>
      </c>
      <c r="AD2832">
        <v>0</v>
      </c>
      <c r="AE2832" s="7">
        <v>13260984.647961885</v>
      </c>
      <c r="AF2832" s="7">
        <v>2766698.9015352037</v>
      </c>
    </row>
    <row r="2833" spans="1:32" x14ac:dyDescent="0.2">
      <c r="A2833" t="s">
        <v>28</v>
      </c>
      <c r="B2833" t="s">
        <v>11356</v>
      </c>
      <c r="C2833">
        <v>454</v>
      </c>
      <c r="D2833">
        <v>108</v>
      </c>
      <c r="E2833">
        <v>143</v>
      </c>
      <c r="F2833">
        <v>21</v>
      </c>
      <c r="G2833" t="s">
        <v>13633</v>
      </c>
      <c r="H2833">
        <v>19000</v>
      </c>
      <c r="I2833">
        <v>2605039</v>
      </c>
      <c r="J2833">
        <f t="shared" si="44"/>
        <v>4</v>
      </c>
      <c r="K2833" t="s">
        <v>3170</v>
      </c>
      <c r="L2833" t="s">
        <v>99</v>
      </c>
      <c r="M2833" t="s">
        <v>13634</v>
      </c>
      <c r="N2833">
        <v>85022</v>
      </c>
      <c r="O2833">
        <v>19086</v>
      </c>
      <c r="P2833" t="s">
        <v>13635</v>
      </c>
      <c r="Q2833">
        <v>0</v>
      </c>
      <c r="R2833" t="s">
        <v>13636</v>
      </c>
      <c r="S2833" t="s">
        <v>13637</v>
      </c>
      <c r="T2833">
        <v>616</v>
      </c>
      <c r="U2833" t="s">
        <v>37</v>
      </c>
      <c r="V2833" t="s">
        <v>56</v>
      </c>
      <c r="W2833" t="s">
        <v>56</v>
      </c>
      <c r="X2833" t="s">
        <v>584</v>
      </c>
      <c r="Y2833" s="1"/>
      <c r="Z2833">
        <v>2013</v>
      </c>
      <c r="AA2833">
        <v>50</v>
      </c>
      <c r="AB2833">
        <v>6.3</v>
      </c>
      <c r="AC2833">
        <v>1.85</v>
      </c>
      <c r="AD2833">
        <v>29000</v>
      </c>
      <c r="AE2833" s="7">
        <v>0</v>
      </c>
      <c r="AF2833" s="7">
        <v>2800696.4356223177</v>
      </c>
    </row>
    <row r="2834" spans="1:32" x14ac:dyDescent="0.2">
      <c r="A2834" t="s">
        <v>28</v>
      </c>
      <c r="B2834" t="s">
        <v>3121</v>
      </c>
      <c r="C2834">
        <v>62</v>
      </c>
      <c r="D2834">
        <v>121</v>
      </c>
      <c r="E2834">
        <v>272</v>
      </c>
      <c r="F2834">
        <v>227</v>
      </c>
      <c r="G2834" t="s">
        <v>4680</v>
      </c>
      <c r="H2834">
        <v>49000</v>
      </c>
      <c r="I2834">
        <v>123922370</v>
      </c>
      <c r="J2834">
        <f t="shared" si="44"/>
        <v>4</v>
      </c>
      <c r="K2834" t="s">
        <v>13638</v>
      </c>
      <c r="L2834" t="s">
        <v>810</v>
      </c>
      <c r="M2834" t="s">
        <v>13639</v>
      </c>
      <c r="N2834">
        <v>98348</v>
      </c>
      <c r="O2834">
        <v>50141</v>
      </c>
      <c r="P2834" t="s">
        <v>12382</v>
      </c>
      <c r="Q2834">
        <v>1</v>
      </c>
      <c r="R2834" t="s">
        <v>13640</v>
      </c>
      <c r="S2834" t="s">
        <v>13641</v>
      </c>
      <c r="T2834">
        <v>131</v>
      </c>
      <c r="U2834" t="s">
        <v>37</v>
      </c>
      <c r="V2834" t="s">
        <v>38</v>
      </c>
      <c r="W2834" t="s">
        <v>38</v>
      </c>
      <c r="X2834" t="s">
        <v>584</v>
      </c>
      <c r="Y2834" s="1">
        <v>13000000</v>
      </c>
      <c r="Z2834">
        <v>1987</v>
      </c>
      <c r="AA2834">
        <v>263</v>
      </c>
      <c r="AB2834">
        <v>7.3</v>
      </c>
      <c r="AC2834">
        <v>1.85</v>
      </c>
      <c r="AD2834">
        <v>0</v>
      </c>
      <c r="AE2834" s="7">
        <v>28666373.239436623</v>
      </c>
      <c r="AF2834" s="7">
        <v>273261916.24119717</v>
      </c>
    </row>
    <row r="2835" spans="1:32" x14ac:dyDescent="0.2">
      <c r="A2835" t="s">
        <v>28</v>
      </c>
      <c r="B2835" t="s">
        <v>7996</v>
      </c>
      <c r="C2835">
        <v>4</v>
      </c>
      <c r="D2835">
        <v>100</v>
      </c>
      <c r="E2835">
        <v>26</v>
      </c>
      <c r="F2835">
        <v>385</v>
      </c>
      <c r="G2835" t="s">
        <v>13642</v>
      </c>
      <c r="H2835">
        <v>898</v>
      </c>
      <c r="I2835">
        <v>163591</v>
      </c>
      <c r="J2835">
        <f t="shared" si="44"/>
        <v>1</v>
      </c>
      <c r="K2835" t="s">
        <v>1670</v>
      </c>
      <c r="L2835" t="s">
        <v>10431</v>
      </c>
      <c r="M2835" t="s">
        <v>13643</v>
      </c>
      <c r="N2835">
        <v>912</v>
      </c>
      <c r="O2835">
        <v>2895</v>
      </c>
      <c r="P2835" t="s">
        <v>1740</v>
      </c>
      <c r="Q2835">
        <v>5</v>
      </c>
      <c r="R2835" t="s">
        <v>13644</v>
      </c>
      <c r="S2835" t="s">
        <v>13645</v>
      </c>
      <c r="T2835">
        <v>17</v>
      </c>
      <c r="U2835" t="s">
        <v>37</v>
      </c>
      <c r="V2835" t="s">
        <v>5693</v>
      </c>
      <c r="W2835" t="s">
        <v>5693</v>
      </c>
      <c r="X2835" t="s">
        <v>39</v>
      </c>
      <c r="Y2835" s="1">
        <v>13400000</v>
      </c>
      <c r="Z2835">
        <v>2010</v>
      </c>
      <c r="AA2835">
        <v>391</v>
      </c>
      <c r="AB2835">
        <v>3.6</v>
      </c>
      <c r="AC2835">
        <v>1.78</v>
      </c>
      <c r="AD2835">
        <v>502</v>
      </c>
      <c r="AE2835" s="7">
        <v>15390646.492434664</v>
      </c>
      <c r="AF2835" s="7">
        <v>187893.37689133425</v>
      </c>
    </row>
    <row r="2836" spans="1:32" x14ac:dyDescent="0.2">
      <c r="A2836" t="s">
        <v>28</v>
      </c>
      <c r="B2836" t="s">
        <v>1070</v>
      </c>
      <c r="C2836">
        <v>84</v>
      </c>
      <c r="D2836">
        <v>115</v>
      </c>
      <c r="E2836">
        <v>209</v>
      </c>
      <c r="F2836">
        <v>41</v>
      </c>
      <c r="G2836" t="s">
        <v>13646</v>
      </c>
      <c r="H2836">
        <v>569</v>
      </c>
      <c r="I2836">
        <v>73000942</v>
      </c>
      <c r="J2836">
        <f t="shared" si="44"/>
        <v>2</v>
      </c>
      <c r="K2836" t="s">
        <v>4067</v>
      </c>
      <c r="L2836" t="s">
        <v>7064</v>
      </c>
      <c r="M2836" t="s">
        <v>13647</v>
      </c>
      <c r="N2836">
        <v>74351</v>
      </c>
      <c r="O2836">
        <v>714</v>
      </c>
      <c r="P2836" t="s">
        <v>13648</v>
      </c>
      <c r="Q2836">
        <v>1</v>
      </c>
      <c r="R2836" t="s">
        <v>13649</v>
      </c>
      <c r="S2836" t="s">
        <v>13650</v>
      </c>
      <c r="T2836">
        <v>233</v>
      </c>
      <c r="U2836" t="s">
        <v>37</v>
      </c>
      <c r="V2836" t="s">
        <v>38</v>
      </c>
      <c r="W2836" t="s">
        <v>38</v>
      </c>
      <c r="X2836" t="s">
        <v>276</v>
      </c>
      <c r="Y2836" s="1">
        <v>13000000</v>
      </c>
      <c r="Z2836">
        <v>2011</v>
      </c>
      <c r="AA2836">
        <v>69</v>
      </c>
      <c r="AB2836">
        <v>1.6</v>
      </c>
      <c r="AC2836">
        <v>1.85</v>
      </c>
      <c r="AD2836">
        <v>62000</v>
      </c>
      <c r="AE2836" s="7">
        <v>14479768.786127169</v>
      </c>
      <c r="AF2836" s="7">
        <v>81310520.102267683</v>
      </c>
    </row>
    <row r="2837" spans="1:32" x14ac:dyDescent="0.2">
      <c r="A2837" t="s">
        <v>28</v>
      </c>
      <c r="B2837" t="s">
        <v>1203</v>
      </c>
      <c r="C2837">
        <v>669</v>
      </c>
      <c r="D2837">
        <v>108</v>
      </c>
      <c r="E2837">
        <v>0</v>
      </c>
      <c r="F2837">
        <v>1000</v>
      </c>
      <c r="G2837" t="s">
        <v>289</v>
      </c>
      <c r="H2837">
        <v>20000</v>
      </c>
      <c r="I2837">
        <v>106952327</v>
      </c>
      <c r="J2837">
        <f t="shared" si="44"/>
        <v>2</v>
      </c>
      <c r="K2837" t="s">
        <v>4074</v>
      </c>
      <c r="L2837" t="s">
        <v>840</v>
      </c>
      <c r="M2837" t="s">
        <v>13651</v>
      </c>
      <c r="N2837">
        <v>551363</v>
      </c>
      <c r="O2837">
        <v>38072</v>
      </c>
      <c r="P2837" t="s">
        <v>1819</v>
      </c>
      <c r="Q2837">
        <v>1</v>
      </c>
      <c r="R2837" t="s">
        <v>13652</v>
      </c>
      <c r="S2837" t="s">
        <v>13653</v>
      </c>
      <c r="T2837">
        <v>1140</v>
      </c>
      <c r="U2837" t="s">
        <v>37</v>
      </c>
      <c r="V2837" t="s">
        <v>38</v>
      </c>
      <c r="W2837" t="s">
        <v>38</v>
      </c>
      <c r="X2837" t="s">
        <v>584</v>
      </c>
      <c r="Y2837" s="1">
        <v>13000000</v>
      </c>
      <c r="Z2837">
        <v>2010</v>
      </c>
      <c r="AA2837">
        <v>15000</v>
      </c>
      <c r="AB2837">
        <v>8</v>
      </c>
      <c r="AC2837">
        <v>2.35</v>
      </c>
      <c r="AD2837">
        <v>106000</v>
      </c>
      <c r="AE2837" s="7">
        <v>14931224.209078405</v>
      </c>
      <c r="AF2837" s="7">
        <v>122840705.70151308</v>
      </c>
    </row>
    <row r="2838" spans="1:32" x14ac:dyDescent="0.2">
      <c r="A2838" t="s">
        <v>28</v>
      </c>
      <c r="B2838" t="s">
        <v>1398</v>
      </c>
      <c r="C2838">
        <v>492</v>
      </c>
      <c r="D2838">
        <v>117</v>
      </c>
      <c r="E2838">
        <v>294</v>
      </c>
      <c r="F2838">
        <v>1000</v>
      </c>
      <c r="G2838" t="s">
        <v>1399</v>
      </c>
      <c r="H2838">
        <v>10000</v>
      </c>
      <c r="I2838">
        <v>58607007</v>
      </c>
      <c r="J2838">
        <f t="shared" si="44"/>
        <v>4</v>
      </c>
      <c r="K2838" t="s">
        <v>1400</v>
      </c>
      <c r="L2838" t="s">
        <v>439</v>
      </c>
      <c r="M2838" t="s">
        <v>1401</v>
      </c>
      <c r="N2838">
        <v>182910</v>
      </c>
      <c r="O2838">
        <v>14160</v>
      </c>
      <c r="P2838" t="s">
        <v>1402</v>
      </c>
      <c r="Q2838">
        <v>0</v>
      </c>
      <c r="R2838" t="s">
        <v>1403</v>
      </c>
      <c r="S2838" t="s">
        <v>1404</v>
      </c>
      <c r="T2838">
        <v>630</v>
      </c>
      <c r="U2838" t="s">
        <v>37</v>
      </c>
      <c r="V2838" t="s">
        <v>38</v>
      </c>
      <c r="W2838" t="s">
        <v>38</v>
      </c>
      <c r="X2838" t="s">
        <v>39</v>
      </c>
      <c r="Y2838" s="1">
        <v>100000000</v>
      </c>
      <c r="Z2838">
        <v>2014</v>
      </c>
      <c r="AA2838">
        <v>2000</v>
      </c>
      <c r="AB2838">
        <v>6.2</v>
      </c>
      <c r="AC2838">
        <v>2.35</v>
      </c>
      <c r="AD2838">
        <v>60000</v>
      </c>
      <c r="AE2838" s="7">
        <v>105830164.76552598</v>
      </c>
      <c r="AF2838" s="7">
        <v>62023892.072243348</v>
      </c>
    </row>
    <row r="2839" spans="1:32" x14ac:dyDescent="0.2">
      <c r="A2839" t="s">
        <v>28</v>
      </c>
      <c r="B2839" t="s">
        <v>4849</v>
      </c>
      <c r="C2839">
        <v>149</v>
      </c>
      <c r="D2839">
        <v>220</v>
      </c>
      <c r="E2839">
        <v>0</v>
      </c>
      <c r="F2839">
        <v>3000</v>
      </c>
      <c r="G2839" t="s">
        <v>2381</v>
      </c>
      <c r="H2839">
        <v>22000</v>
      </c>
      <c r="I2839">
        <v>57300000</v>
      </c>
      <c r="J2839">
        <f t="shared" si="44"/>
        <v>2</v>
      </c>
      <c r="K2839" t="s">
        <v>1934</v>
      </c>
      <c r="L2839" t="s">
        <v>1745</v>
      </c>
      <c r="M2839" t="s">
        <v>13654</v>
      </c>
      <c r="N2839">
        <v>790926</v>
      </c>
      <c r="O2839">
        <v>39960</v>
      </c>
      <c r="P2839" t="s">
        <v>1688</v>
      </c>
      <c r="Q2839">
        <v>1</v>
      </c>
      <c r="R2839" t="s">
        <v>13655</v>
      </c>
      <c r="S2839" t="s">
        <v>13656</v>
      </c>
      <c r="T2839">
        <v>650</v>
      </c>
      <c r="U2839" t="s">
        <v>37</v>
      </c>
      <c r="V2839" t="s">
        <v>38</v>
      </c>
      <c r="W2839" t="s">
        <v>38</v>
      </c>
      <c r="X2839" t="s">
        <v>584</v>
      </c>
      <c r="Y2839" s="1">
        <v>13000000</v>
      </c>
      <c r="Z2839">
        <v>1974</v>
      </c>
      <c r="AA2839">
        <v>14000</v>
      </c>
      <c r="AB2839">
        <v>9</v>
      </c>
      <c r="AC2839">
        <v>1.85</v>
      </c>
      <c r="AD2839">
        <v>14000</v>
      </c>
      <c r="AE2839" s="7">
        <v>66054766.734279923</v>
      </c>
      <c r="AF2839" s="7">
        <v>291149087.22109532</v>
      </c>
    </row>
    <row r="2840" spans="1:32" x14ac:dyDescent="0.2">
      <c r="A2840" t="s">
        <v>28</v>
      </c>
      <c r="B2840" t="s">
        <v>5768</v>
      </c>
      <c r="C2840">
        <v>101</v>
      </c>
      <c r="D2840">
        <v>112</v>
      </c>
      <c r="E2840">
        <v>49</v>
      </c>
      <c r="F2840">
        <v>237</v>
      </c>
      <c r="G2840" t="s">
        <v>6349</v>
      </c>
      <c r="H2840">
        <v>656</v>
      </c>
      <c r="I2840">
        <v>91038276</v>
      </c>
      <c r="J2840">
        <f t="shared" si="44"/>
        <v>3</v>
      </c>
      <c r="K2840" t="s">
        <v>7836</v>
      </c>
      <c r="L2840" t="s">
        <v>11756</v>
      </c>
      <c r="M2840" t="s">
        <v>13657</v>
      </c>
      <c r="N2840">
        <v>47876</v>
      </c>
      <c r="O2840">
        <v>1307</v>
      </c>
      <c r="P2840" t="s">
        <v>13658</v>
      </c>
      <c r="Q2840">
        <v>0</v>
      </c>
      <c r="R2840" t="s">
        <v>13659</v>
      </c>
      <c r="S2840" t="s">
        <v>13660</v>
      </c>
      <c r="T2840">
        <v>320</v>
      </c>
      <c r="U2840" t="s">
        <v>37</v>
      </c>
      <c r="V2840" t="s">
        <v>38</v>
      </c>
      <c r="W2840" t="s">
        <v>38</v>
      </c>
      <c r="X2840" t="s">
        <v>39</v>
      </c>
      <c r="Y2840" s="1">
        <v>13000000</v>
      </c>
      <c r="Z2840">
        <v>2001</v>
      </c>
      <c r="AA2840">
        <v>363</v>
      </c>
      <c r="AB2840">
        <v>6.1</v>
      </c>
      <c r="AC2840">
        <v>1.85</v>
      </c>
      <c r="AD2840">
        <v>0</v>
      </c>
      <c r="AE2840" s="7">
        <v>18387916.431394693</v>
      </c>
      <c r="AF2840" s="7">
        <v>128769554.70355731</v>
      </c>
    </row>
    <row r="2841" spans="1:32" x14ac:dyDescent="0.2">
      <c r="A2841" t="s">
        <v>28</v>
      </c>
      <c r="B2841" t="s">
        <v>2065</v>
      </c>
      <c r="C2841">
        <v>102</v>
      </c>
      <c r="D2841">
        <v>99</v>
      </c>
      <c r="E2841">
        <v>212</v>
      </c>
      <c r="F2841">
        <v>54</v>
      </c>
      <c r="G2841" t="s">
        <v>13661</v>
      </c>
      <c r="H2841">
        <v>130</v>
      </c>
      <c r="I2841">
        <v>49369900</v>
      </c>
      <c r="J2841">
        <f t="shared" si="44"/>
        <v>3</v>
      </c>
      <c r="K2841" t="s">
        <v>9753</v>
      </c>
      <c r="L2841" t="s">
        <v>13662</v>
      </c>
      <c r="M2841" t="s">
        <v>13663</v>
      </c>
      <c r="N2841">
        <v>36108</v>
      </c>
      <c r="O2841">
        <v>450</v>
      </c>
      <c r="P2841" t="s">
        <v>13664</v>
      </c>
      <c r="Q2841">
        <v>0</v>
      </c>
      <c r="R2841" t="s">
        <v>13665</v>
      </c>
      <c r="S2841" t="s">
        <v>13666</v>
      </c>
      <c r="T2841">
        <v>260</v>
      </c>
      <c r="U2841" t="s">
        <v>37</v>
      </c>
      <c r="V2841" t="s">
        <v>38</v>
      </c>
      <c r="W2841" t="s">
        <v>38</v>
      </c>
      <c r="X2841" t="s">
        <v>584</v>
      </c>
      <c r="Y2841" s="1">
        <v>7000000</v>
      </c>
      <c r="Z2841">
        <v>1988</v>
      </c>
      <c r="AA2841">
        <v>125</v>
      </c>
      <c r="AB2841">
        <v>5.7</v>
      </c>
      <c r="AC2841">
        <v>1.85</v>
      </c>
      <c r="AD2841">
        <v>0</v>
      </c>
      <c r="AE2841" s="7">
        <v>14822485.207100593</v>
      </c>
      <c r="AF2841" s="7">
        <v>104540658.91800508</v>
      </c>
    </row>
    <row r="2842" spans="1:32" x14ac:dyDescent="0.2">
      <c r="A2842" t="s">
        <v>28</v>
      </c>
      <c r="B2842" t="s">
        <v>9877</v>
      </c>
      <c r="C2842">
        <v>63</v>
      </c>
      <c r="D2842">
        <v>109</v>
      </c>
      <c r="E2842">
        <v>36</v>
      </c>
      <c r="F2842">
        <v>579</v>
      </c>
      <c r="G2842" t="s">
        <v>13667</v>
      </c>
      <c r="H2842">
        <v>3000</v>
      </c>
      <c r="I2842">
        <v>61693523</v>
      </c>
      <c r="J2842">
        <f t="shared" si="44"/>
        <v>1</v>
      </c>
      <c r="K2842" t="s">
        <v>3408</v>
      </c>
      <c r="L2842" t="s">
        <v>749</v>
      </c>
      <c r="M2842" t="s">
        <v>13668</v>
      </c>
      <c r="N2842">
        <v>6276</v>
      </c>
      <c r="O2842">
        <v>7833</v>
      </c>
      <c r="P2842" t="s">
        <v>3836</v>
      </c>
      <c r="Q2842">
        <v>0</v>
      </c>
      <c r="R2842" t="s">
        <v>13669</v>
      </c>
      <c r="S2842" t="s">
        <v>13670</v>
      </c>
      <c r="T2842">
        <v>55</v>
      </c>
      <c r="U2842" t="s">
        <v>37</v>
      </c>
      <c r="V2842" t="s">
        <v>38</v>
      </c>
      <c r="W2842" t="s">
        <v>38</v>
      </c>
      <c r="X2842" t="s">
        <v>94</v>
      </c>
      <c r="Y2842" s="1">
        <v>13000000</v>
      </c>
      <c r="Z2842">
        <v>2016</v>
      </c>
      <c r="AA2842">
        <v>3000</v>
      </c>
      <c r="AB2842">
        <v>6.8</v>
      </c>
      <c r="AC2842">
        <v>1.85</v>
      </c>
      <c r="AD2842">
        <v>16000</v>
      </c>
      <c r="AE2842" s="7">
        <v>13568750</v>
      </c>
      <c r="AF2842" s="7">
        <v>64392614.631249994</v>
      </c>
    </row>
    <row r="2843" spans="1:32" x14ac:dyDescent="0.2">
      <c r="A2843" t="s">
        <v>28</v>
      </c>
      <c r="B2843" t="s">
        <v>13671</v>
      </c>
      <c r="C2843">
        <v>106</v>
      </c>
      <c r="D2843">
        <v>83</v>
      </c>
      <c r="E2843">
        <v>8</v>
      </c>
      <c r="F2843">
        <v>612</v>
      </c>
      <c r="G2843" t="s">
        <v>5205</v>
      </c>
      <c r="H2843">
        <v>3000</v>
      </c>
      <c r="I2843">
        <v>46729374</v>
      </c>
      <c r="J2843">
        <f t="shared" si="44"/>
        <v>2</v>
      </c>
      <c r="K2843" t="s">
        <v>10439</v>
      </c>
      <c r="L2843" t="s">
        <v>749</v>
      </c>
      <c r="M2843" t="s">
        <v>13672</v>
      </c>
      <c r="N2843">
        <v>116625</v>
      </c>
      <c r="O2843">
        <v>6454</v>
      </c>
      <c r="P2843" t="s">
        <v>13093</v>
      </c>
      <c r="Q2843">
        <v>2</v>
      </c>
      <c r="R2843" t="s">
        <v>13673</v>
      </c>
      <c r="S2843" t="s">
        <v>13674</v>
      </c>
      <c r="T2843">
        <v>469</v>
      </c>
      <c r="U2843" t="s">
        <v>37</v>
      </c>
      <c r="V2843" t="s">
        <v>38</v>
      </c>
      <c r="W2843" t="s">
        <v>38</v>
      </c>
      <c r="X2843" t="s">
        <v>39</v>
      </c>
      <c r="Y2843" s="1">
        <v>13000000</v>
      </c>
      <c r="Z2843">
        <v>2000</v>
      </c>
      <c r="AA2843">
        <v>934</v>
      </c>
      <c r="AB2843">
        <v>5.5</v>
      </c>
      <c r="AC2843">
        <v>1.37</v>
      </c>
      <c r="AD2843">
        <v>0</v>
      </c>
      <c r="AE2843" s="7">
        <v>18911149.825783975</v>
      </c>
      <c r="AF2843" s="7">
        <v>67977399.459930316</v>
      </c>
    </row>
    <row r="2844" spans="1:32" x14ac:dyDescent="0.2">
      <c r="A2844" t="s">
        <v>28</v>
      </c>
      <c r="B2844" t="s">
        <v>13675</v>
      </c>
      <c r="C2844">
        <v>50</v>
      </c>
      <c r="D2844">
        <v>107</v>
      </c>
      <c r="E2844">
        <v>58</v>
      </c>
      <c r="F2844">
        <v>316</v>
      </c>
      <c r="G2844" t="s">
        <v>13676</v>
      </c>
      <c r="H2844">
        <v>549</v>
      </c>
      <c r="I2844">
        <v>44726644</v>
      </c>
      <c r="J2844">
        <f t="shared" si="44"/>
        <v>5</v>
      </c>
      <c r="K2844" t="s">
        <v>10279</v>
      </c>
      <c r="L2844" t="s">
        <v>4664</v>
      </c>
      <c r="M2844" t="s">
        <v>13677</v>
      </c>
      <c r="N2844">
        <v>42614</v>
      </c>
      <c r="O2844">
        <v>1747</v>
      </c>
      <c r="P2844" t="s">
        <v>12526</v>
      </c>
      <c r="Q2844">
        <v>5</v>
      </c>
      <c r="R2844" t="s">
        <v>13678</v>
      </c>
      <c r="S2844" t="s">
        <v>13679</v>
      </c>
      <c r="T2844">
        <v>120</v>
      </c>
      <c r="U2844" t="s">
        <v>37</v>
      </c>
      <c r="V2844" t="s">
        <v>38</v>
      </c>
      <c r="W2844" t="s">
        <v>38</v>
      </c>
      <c r="X2844" t="s">
        <v>584</v>
      </c>
      <c r="Y2844" s="1">
        <v>13000000</v>
      </c>
      <c r="Z2844">
        <v>1988</v>
      </c>
      <c r="AA2844">
        <v>439</v>
      </c>
      <c r="AB2844">
        <v>6.8</v>
      </c>
      <c r="AC2844">
        <v>1.85</v>
      </c>
      <c r="AD2844">
        <v>0</v>
      </c>
      <c r="AE2844" s="7">
        <v>27527472.52747253</v>
      </c>
      <c r="AF2844" s="7">
        <v>94708574.150464922</v>
      </c>
    </row>
    <row r="2845" spans="1:32" x14ac:dyDescent="0.2">
      <c r="A2845" t="s">
        <v>28</v>
      </c>
      <c r="B2845" t="s">
        <v>13680</v>
      </c>
      <c r="C2845">
        <v>275</v>
      </c>
      <c r="D2845">
        <v>102</v>
      </c>
      <c r="E2845">
        <v>51</v>
      </c>
      <c r="F2845">
        <v>360</v>
      </c>
      <c r="G2845" t="s">
        <v>207</v>
      </c>
      <c r="H2845">
        <v>13000</v>
      </c>
      <c r="I2845">
        <v>44134898</v>
      </c>
      <c r="J2845">
        <f t="shared" si="44"/>
        <v>2</v>
      </c>
      <c r="K2845" t="s">
        <v>2526</v>
      </c>
      <c r="L2845" t="s">
        <v>546</v>
      </c>
      <c r="M2845" t="s">
        <v>13681</v>
      </c>
      <c r="N2845">
        <v>72803</v>
      </c>
      <c r="O2845">
        <v>20330</v>
      </c>
      <c r="P2845" t="s">
        <v>1500</v>
      </c>
      <c r="Q2845">
        <v>3</v>
      </c>
      <c r="R2845" t="s">
        <v>13682</v>
      </c>
      <c r="S2845" t="s">
        <v>13683</v>
      </c>
      <c r="T2845">
        <v>171</v>
      </c>
      <c r="U2845" t="s">
        <v>37</v>
      </c>
      <c r="V2845" t="s">
        <v>38</v>
      </c>
      <c r="W2845" t="s">
        <v>38</v>
      </c>
      <c r="X2845" t="s">
        <v>39</v>
      </c>
      <c r="Y2845" s="1">
        <v>13000000</v>
      </c>
      <c r="Z2845">
        <v>2014</v>
      </c>
      <c r="AA2845">
        <v>6000</v>
      </c>
      <c r="AB2845">
        <v>7.3</v>
      </c>
      <c r="AC2845">
        <v>1.85</v>
      </c>
      <c r="AD2845">
        <v>33000</v>
      </c>
      <c r="AE2845" s="7">
        <v>13757921.419518378</v>
      </c>
      <c r="AF2845" s="7">
        <v>46708035.272496827</v>
      </c>
    </row>
    <row r="2846" spans="1:32" x14ac:dyDescent="0.2">
      <c r="A2846" t="s">
        <v>28</v>
      </c>
      <c r="B2846" t="s">
        <v>7180</v>
      </c>
      <c r="C2846">
        <v>90</v>
      </c>
      <c r="D2846">
        <v>100</v>
      </c>
      <c r="E2846">
        <v>38</v>
      </c>
      <c r="F2846">
        <v>460</v>
      </c>
      <c r="G2846" t="s">
        <v>5703</v>
      </c>
      <c r="H2846">
        <v>833</v>
      </c>
      <c r="I2846">
        <v>48637684</v>
      </c>
      <c r="J2846">
        <f t="shared" si="44"/>
        <v>2</v>
      </c>
      <c r="K2846" t="s">
        <v>1680</v>
      </c>
      <c r="L2846" t="s">
        <v>623</v>
      </c>
      <c r="M2846" t="s">
        <v>13684</v>
      </c>
      <c r="N2846">
        <v>16979</v>
      </c>
      <c r="O2846">
        <v>2800</v>
      </c>
      <c r="P2846" t="s">
        <v>9457</v>
      </c>
      <c r="Q2846">
        <v>4</v>
      </c>
      <c r="R2846" t="s">
        <v>13685</v>
      </c>
      <c r="S2846" t="s">
        <v>13686</v>
      </c>
      <c r="T2846">
        <v>42</v>
      </c>
      <c r="U2846" t="s">
        <v>37</v>
      </c>
      <c r="V2846" t="s">
        <v>38</v>
      </c>
      <c r="W2846" t="s">
        <v>38</v>
      </c>
      <c r="X2846" t="s">
        <v>584</v>
      </c>
      <c r="Y2846" s="1">
        <v>12500000</v>
      </c>
      <c r="Z2846">
        <v>2014</v>
      </c>
      <c r="AA2846">
        <v>807</v>
      </c>
      <c r="AB2846">
        <v>6.1</v>
      </c>
      <c r="AC2846">
        <v>2.35</v>
      </c>
      <c r="AD2846">
        <v>0</v>
      </c>
      <c r="AE2846" s="7">
        <v>13228770.595690748</v>
      </c>
      <c r="AF2846" s="7">
        <v>51473341.115335867</v>
      </c>
    </row>
    <row r="2847" spans="1:32" x14ac:dyDescent="0.2">
      <c r="A2847" t="s">
        <v>28</v>
      </c>
      <c r="B2847" t="s">
        <v>7438</v>
      </c>
      <c r="C2847">
        <v>133</v>
      </c>
      <c r="D2847">
        <v>97</v>
      </c>
      <c r="E2847">
        <v>19</v>
      </c>
      <c r="F2847">
        <v>835</v>
      </c>
      <c r="G2847" t="s">
        <v>462</v>
      </c>
      <c r="H2847">
        <v>23000</v>
      </c>
      <c r="I2847">
        <v>38176108</v>
      </c>
      <c r="J2847">
        <f t="shared" si="44"/>
        <v>3</v>
      </c>
      <c r="K2847" t="s">
        <v>1414</v>
      </c>
      <c r="L2847" t="s">
        <v>62</v>
      </c>
      <c r="M2847" t="s">
        <v>13687</v>
      </c>
      <c r="N2847">
        <v>222099</v>
      </c>
      <c r="O2847">
        <v>37907</v>
      </c>
      <c r="P2847" t="s">
        <v>13688</v>
      </c>
      <c r="Q2847">
        <v>6</v>
      </c>
      <c r="R2847" t="s">
        <v>13689</v>
      </c>
      <c r="S2847" t="s">
        <v>13690</v>
      </c>
      <c r="T2847">
        <v>549</v>
      </c>
      <c r="U2847" t="s">
        <v>37</v>
      </c>
      <c r="V2847" t="s">
        <v>38</v>
      </c>
      <c r="W2847" t="s">
        <v>38</v>
      </c>
      <c r="X2847" t="s">
        <v>39</v>
      </c>
      <c r="Y2847" s="1">
        <v>16000000</v>
      </c>
      <c r="Z2847">
        <v>1999</v>
      </c>
      <c r="AA2847">
        <v>13000</v>
      </c>
      <c r="AB2847">
        <v>7.2</v>
      </c>
      <c r="AC2847">
        <v>1.85</v>
      </c>
      <c r="AD2847">
        <v>10000</v>
      </c>
      <c r="AE2847" s="7">
        <v>24057623.04921969</v>
      </c>
      <c r="AF2847" s="7">
        <v>57401650.984393761</v>
      </c>
    </row>
    <row r="2848" spans="1:32" x14ac:dyDescent="0.2">
      <c r="A2848" t="s">
        <v>28</v>
      </c>
      <c r="B2848" t="s">
        <v>13691</v>
      </c>
      <c r="C2848">
        <v>49</v>
      </c>
      <c r="D2848">
        <v>92</v>
      </c>
      <c r="E2848">
        <v>13</v>
      </c>
      <c r="F2848">
        <v>301</v>
      </c>
      <c r="G2848" t="s">
        <v>9576</v>
      </c>
      <c r="H2848">
        <v>11000</v>
      </c>
      <c r="I2848">
        <v>28972187</v>
      </c>
      <c r="J2848">
        <f t="shared" si="44"/>
        <v>1</v>
      </c>
      <c r="K2848" t="s">
        <v>1670</v>
      </c>
      <c r="L2848" t="s">
        <v>1947</v>
      </c>
      <c r="M2848" t="s">
        <v>13692</v>
      </c>
      <c r="N2848">
        <v>28805</v>
      </c>
      <c r="O2848">
        <v>12687</v>
      </c>
      <c r="P2848" t="s">
        <v>13693</v>
      </c>
      <c r="Q2848">
        <v>1</v>
      </c>
      <c r="R2848" t="s">
        <v>13694</v>
      </c>
      <c r="S2848" t="s">
        <v>13695</v>
      </c>
      <c r="T2848">
        <v>159</v>
      </c>
      <c r="U2848" t="s">
        <v>37</v>
      </c>
      <c r="V2848" t="s">
        <v>38</v>
      </c>
      <c r="W2848" t="s">
        <v>38</v>
      </c>
      <c r="X2848" t="s">
        <v>39</v>
      </c>
      <c r="Y2848" s="1">
        <v>13000000</v>
      </c>
      <c r="Z2848">
        <v>2002</v>
      </c>
      <c r="AA2848">
        <v>489</v>
      </c>
      <c r="AB2848">
        <v>5.9</v>
      </c>
      <c r="AC2848">
        <v>1.85</v>
      </c>
      <c r="AD2848">
        <v>1000</v>
      </c>
      <c r="AE2848" s="7">
        <v>18101723.179544192</v>
      </c>
      <c r="AF2848" s="7">
        <v>40342039.152306832</v>
      </c>
    </row>
    <row r="2849" spans="1:32" x14ac:dyDescent="0.2">
      <c r="A2849" t="s">
        <v>28</v>
      </c>
      <c r="B2849" t="s">
        <v>13696</v>
      </c>
      <c r="C2849">
        <v>19</v>
      </c>
      <c r="D2849">
        <v>84</v>
      </c>
      <c r="E2849">
        <v>0</v>
      </c>
      <c r="F2849">
        <v>182</v>
      </c>
      <c r="G2849" t="s">
        <v>7328</v>
      </c>
      <c r="H2849">
        <v>11000</v>
      </c>
      <c r="I2849">
        <v>27979400</v>
      </c>
      <c r="J2849">
        <f t="shared" si="44"/>
        <v>3</v>
      </c>
      <c r="K2849" t="s">
        <v>1751</v>
      </c>
      <c r="L2849" t="s">
        <v>1955</v>
      </c>
      <c r="M2849" t="s">
        <v>13697</v>
      </c>
      <c r="N2849">
        <v>37611</v>
      </c>
      <c r="O2849">
        <v>12322</v>
      </c>
      <c r="P2849" t="s">
        <v>7027</v>
      </c>
      <c r="Q2849">
        <v>2</v>
      </c>
      <c r="R2849" t="s">
        <v>13698</v>
      </c>
      <c r="S2849" t="s">
        <v>13699</v>
      </c>
      <c r="T2849">
        <v>72</v>
      </c>
      <c r="U2849" t="s">
        <v>37</v>
      </c>
      <c r="V2849" t="s">
        <v>38</v>
      </c>
      <c r="W2849" t="s">
        <v>38</v>
      </c>
      <c r="X2849" t="s">
        <v>39</v>
      </c>
      <c r="Y2849" s="1">
        <v>8200000</v>
      </c>
      <c r="Z2849">
        <v>1993</v>
      </c>
      <c r="AA2849">
        <v>852</v>
      </c>
      <c r="AB2849">
        <v>6.1</v>
      </c>
      <c r="AC2849">
        <v>1.85</v>
      </c>
      <c r="AD2849">
        <v>0</v>
      </c>
      <c r="AE2849" s="7">
        <v>14215224.913494809</v>
      </c>
      <c r="AF2849" s="7">
        <v>48504080.96885813</v>
      </c>
    </row>
    <row r="2850" spans="1:32" x14ac:dyDescent="0.2">
      <c r="A2850" t="s">
        <v>28</v>
      </c>
      <c r="B2850" t="s">
        <v>5127</v>
      </c>
      <c r="C2850">
        <v>186</v>
      </c>
      <c r="D2850">
        <v>86</v>
      </c>
      <c r="E2850">
        <v>174</v>
      </c>
      <c r="F2850">
        <v>2</v>
      </c>
      <c r="G2850" t="s">
        <v>10978</v>
      </c>
      <c r="H2850">
        <v>619</v>
      </c>
      <c r="I2850">
        <v>54257433</v>
      </c>
      <c r="J2850">
        <f t="shared" si="44"/>
        <v>3</v>
      </c>
      <c r="K2850" t="s">
        <v>4383</v>
      </c>
      <c r="L2850" t="s">
        <v>9749</v>
      </c>
      <c r="M2850" t="s">
        <v>13700</v>
      </c>
      <c r="N2850">
        <v>12983</v>
      </c>
      <c r="O2850">
        <v>971</v>
      </c>
      <c r="P2850" t="s">
        <v>13701</v>
      </c>
      <c r="Q2850">
        <v>0</v>
      </c>
      <c r="R2850" t="s">
        <v>13702</v>
      </c>
      <c r="S2850" t="s">
        <v>13703</v>
      </c>
      <c r="T2850">
        <v>139</v>
      </c>
      <c r="U2850" t="s">
        <v>37</v>
      </c>
      <c r="V2850" t="s">
        <v>38</v>
      </c>
      <c r="W2850" t="s">
        <v>38</v>
      </c>
      <c r="X2850" t="s">
        <v>39</v>
      </c>
      <c r="Y2850" s="1">
        <v>17000000</v>
      </c>
      <c r="Z2850">
        <v>2016</v>
      </c>
      <c r="AA2850">
        <v>350</v>
      </c>
      <c r="AB2850">
        <v>6.8</v>
      </c>
      <c r="AC2850">
        <v>2.35</v>
      </c>
      <c r="AD2850">
        <v>0</v>
      </c>
      <c r="AE2850" s="7">
        <v>17743750</v>
      </c>
      <c r="AF2850" s="7">
        <v>56631195.693749994</v>
      </c>
    </row>
    <row r="2851" spans="1:32" x14ac:dyDescent="0.2">
      <c r="A2851" t="s">
        <v>28</v>
      </c>
      <c r="B2851" t="s">
        <v>13704</v>
      </c>
      <c r="C2851">
        <v>185</v>
      </c>
      <c r="D2851">
        <v>120</v>
      </c>
      <c r="E2851">
        <v>19</v>
      </c>
      <c r="F2851">
        <v>829</v>
      </c>
      <c r="G2851" t="s">
        <v>5780</v>
      </c>
      <c r="H2851">
        <v>8000</v>
      </c>
      <c r="I2851">
        <v>23947</v>
      </c>
      <c r="J2851">
        <f t="shared" si="44"/>
        <v>2</v>
      </c>
      <c r="K2851" t="s">
        <v>2953</v>
      </c>
      <c r="L2851" t="s">
        <v>1206</v>
      </c>
      <c r="M2851" t="s">
        <v>13705</v>
      </c>
      <c r="N2851">
        <v>357579</v>
      </c>
      <c r="O2851">
        <v>12755</v>
      </c>
      <c r="P2851" t="s">
        <v>8514</v>
      </c>
      <c r="Q2851">
        <v>0</v>
      </c>
      <c r="R2851" t="s">
        <v>13706</v>
      </c>
      <c r="S2851" t="s">
        <v>13707</v>
      </c>
      <c r="T2851">
        <v>1100</v>
      </c>
      <c r="U2851" t="s">
        <v>37</v>
      </c>
      <c r="V2851" t="s">
        <v>38</v>
      </c>
      <c r="W2851" t="s">
        <v>38</v>
      </c>
      <c r="X2851" t="s">
        <v>584</v>
      </c>
      <c r="Y2851" s="1">
        <v>13000000</v>
      </c>
      <c r="Z2851">
        <v>2004</v>
      </c>
      <c r="AA2851">
        <v>902</v>
      </c>
      <c r="AB2851">
        <v>7.7</v>
      </c>
      <c r="AC2851">
        <v>1.85</v>
      </c>
      <c r="AD2851">
        <v>15000</v>
      </c>
      <c r="AE2851" s="7">
        <v>17239280.042350449</v>
      </c>
      <c r="AF2851" s="7">
        <v>31756.079936474325</v>
      </c>
    </row>
    <row r="2852" spans="1:32" x14ac:dyDescent="0.2">
      <c r="A2852" t="s">
        <v>28</v>
      </c>
      <c r="B2852" t="s">
        <v>11126</v>
      </c>
      <c r="C2852">
        <v>42</v>
      </c>
      <c r="D2852">
        <v>89</v>
      </c>
      <c r="E2852">
        <v>13</v>
      </c>
      <c r="F2852">
        <v>329</v>
      </c>
      <c r="G2852" t="s">
        <v>11479</v>
      </c>
      <c r="H2852">
        <v>571</v>
      </c>
      <c r="I2852">
        <v>60008303</v>
      </c>
      <c r="J2852">
        <f t="shared" si="44"/>
        <v>3</v>
      </c>
      <c r="K2852" t="s">
        <v>2357</v>
      </c>
      <c r="L2852" t="s">
        <v>2471</v>
      </c>
      <c r="M2852" t="s">
        <v>13708</v>
      </c>
      <c r="N2852">
        <v>9285</v>
      </c>
      <c r="O2852">
        <v>2241</v>
      </c>
      <c r="P2852" t="s">
        <v>8218</v>
      </c>
      <c r="Q2852">
        <v>1</v>
      </c>
      <c r="R2852" t="s">
        <v>13709</v>
      </c>
      <c r="S2852" t="s">
        <v>13710</v>
      </c>
      <c r="T2852">
        <v>91</v>
      </c>
      <c r="U2852" t="s">
        <v>37</v>
      </c>
      <c r="V2852" t="s">
        <v>38</v>
      </c>
      <c r="W2852" t="s">
        <v>38</v>
      </c>
      <c r="X2852" t="s">
        <v>94</v>
      </c>
      <c r="Y2852" s="1">
        <v>13000000</v>
      </c>
      <c r="Z2852">
        <v>2000</v>
      </c>
      <c r="AA2852">
        <v>442</v>
      </c>
      <c r="AB2852">
        <v>4.9000000000000004</v>
      </c>
      <c r="AC2852">
        <v>1.85</v>
      </c>
      <c r="AD2852">
        <v>0</v>
      </c>
      <c r="AE2852" s="7">
        <v>18911149.825783975</v>
      </c>
      <c r="AF2852" s="7">
        <v>87294308.371080145</v>
      </c>
    </row>
    <row r="2853" spans="1:32" x14ac:dyDescent="0.2">
      <c r="A2853" t="s">
        <v>28</v>
      </c>
      <c r="B2853" t="s">
        <v>13711</v>
      </c>
      <c r="C2853">
        <v>37</v>
      </c>
      <c r="D2853">
        <v>117</v>
      </c>
      <c r="E2853">
        <v>17</v>
      </c>
      <c r="F2853">
        <v>912</v>
      </c>
      <c r="G2853" t="s">
        <v>11300</v>
      </c>
      <c r="H2853">
        <v>1000</v>
      </c>
      <c r="I2853">
        <v>49121934</v>
      </c>
      <c r="J2853">
        <f t="shared" si="44"/>
        <v>3</v>
      </c>
      <c r="K2853" t="s">
        <v>1414</v>
      </c>
      <c r="L2853" t="s">
        <v>1539</v>
      </c>
      <c r="M2853" t="s">
        <v>13712</v>
      </c>
      <c r="N2853">
        <v>6528</v>
      </c>
      <c r="O2853">
        <v>6554</v>
      </c>
      <c r="P2853" t="s">
        <v>3076</v>
      </c>
      <c r="Q2853">
        <v>9</v>
      </c>
      <c r="R2853" t="s">
        <v>13713</v>
      </c>
      <c r="S2853" t="s">
        <v>13714</v>
      </c>
      <c r="T2853">
        <v>32</v>
      </c>
      <c r="U2853" t="s">
        <v>37</v>
      </c>
      <c r="V2853" t="s">
        <v>38</v>
      </c>
      <c r="W2853" t="s">
        <v>38</v>
      </c>
      <c r="X2853" t="s">
        <v>39</v>
      </c>
      <c r="Y2853" s="1">
        <v>13000000</v>
      </c>
      <c r="Z2853">
        <v>2007</v>
      </c>
      <c r="AA2853">
        <v>997</v>
      </c>
      <c r="AB2853">
        <v>6.1</v>
      </c>
      <c r="AC2853">
        <v>2.35</v>
      </c>
      <c r="AD2853">
        <v>0</v>
      </c>
      <c r="AE2853" s="7">
        <v>15709117.221418234</v>
      </c>
      <c r="AF2853" s="7">
        <v>59358632.257597685</v>
      </c>
    </row>
    <row r="2854" spans="1:32" x14ac:dyDescent="0.2">
      <c r="A2854" t="s">
        <v>28</v>
      </c>
      <c r="B2854" t="s">
        <v>11262</v>
      </c>
      <c r="C2854">
        <v>45</v>
      </c>
      <c r="D2854">
        <v>97</v>
      </c>
      <c r="E2854">
        <v>84</v>
      </c>
      <c r="F2854">
        <v>782</v>
      </c>
      <c r="G2854" t="s">
        <v>10628</v>
      </c>
      <c r="H2854">
        <v>899</v>
      </c>
      <c r="I2854">
        <v>27141959</v>
      </c>
      <c r="J2854">
        <f t="shared" si="44"/>
        <v>4</v>
      </c>
      <c r="K2854" t="s">
        <v>13715</v>
      </c>
      <c r="L2854" t="s">
        <v>3930</v>
      </c>
      <c r="M2854" t="s">
        <v>13716</v>
      </c>
      <c r="N2854">
        <v>19547</v>
      </c>
      <c r="O2854">
        <v>2936</v>
      </c>
      <c r="P2854" t="s">
        <v>1724</v>
      </c>
      <c r="Q2854">
        <v>2</v>
      </c>
      <c r="R2854" t="s">
        <v>13717</v>
      </c>
      <c r="S2854" t="s">
        <v>13718</v>
      </c>
      <c r="T2854">
        <v>168</v>
      </c>
      <c r="U2854" t="s">
        <v>37</v>
      </c>
      <c r="V2854" t="s">
        <v>38</v>
      </c>
      <c r="W2854" t="s">
        <v>38</v>
      </c>
      <c r="X2854" t="s">
        <v>94</v>
      </c>
      <c r="Y2854" s="1">
        <v>18000000</v>
      </c>
      <c r="Z2854">
        <v>1999</v>
      </c>
      <c r="AA2854">
        <v>842</v>
      </c>
      <c r="AB2854">
        <v>2.5</v>
      </c>
      <c r="AC2854">
        <v>1.85</v>
      </c>
      <c r="AD2854">
        <v>0</v>
      </c>
      <c r="AE2854" s="7">
        <v>27064825.930372149</v>
      </c>
      <c r="AF2854" s="7">
        <v>40810688.652460985</v>
      </c>
    </row>
    <row r="2855" spans="1:32" x14ac:dyDescent="0.2">
      <c r="A2855" t="s">
        <v>28</v>
      </c>
      <c r="B2855" t="s">
        <v>13719</v>
      </c>
      <c r="C2855">
        <v>57</v>
      </c>
      <c r="D2855">
        <v>91</v>
      </c>
      <c r="E2855">
        <v>6</v>
      </c>
      <c r="F2855">
        <v>459</v>
      </c>
      <c r="G2855" t="s">
        <v>2327</v>
      </c>
      <c r="H2855">
        <v>904</v>
      </c>
      <c r="I2855">
        <v>27052167</v>
      </c>
      <c r="J2855">
        <f t="shared" si="44"/>
        <v>4</v>
      </c>
      <c r="K2855" t="s">
        <v>421</v>
      </c>
      <c r="L2855" t="s">
        <v>3008</v>
      </c>
      <c r="M2855" t="s">
        <v>13720</v>
      </c>
      <c r="N2855">
        <v>24834</v>
      </c>
      <c r="O2855">
        <v>3353</v>
      </c>
      <c r="P2855" t="s">
        <v>13721</v>
      </c>
      <c r="Q2855">
        <v>5</v>
      </c>
      <c r="R2855" t="s">
        <v>13722</v>
      </c>
      <c r="S2855" t="s">
        <v>13723</v>
      </c>
      <c r="T2855">
        <v>168</v>
      </c>
      <c r="U2855" t="s">
        <v>37</v>
      </c>
      <c r="V2855" t="s">
        <v>38</v>
      </c>
      <c r="W2855" t="s">
        <v>38</v>
      </c>
      <c r="X2855" t="s">
        <v>584</v>
      </c>
      <c r="Y2855" s="1">
        <v>13000000</v>
      </c>
      <c r="Z2855">
        <v>1998</v>
      </c>
      <c r="AA2855">
        <v>471</v>
      </c>
      <c r="AB2855">
        <v>6.1</v>
      </c>
      <c r="AC2855">
        <v>1.85</v>
      </c>
      <c r="AD2855">
        <v>934</v>
      </c>
      <c r="AE2855" s="7">
        <v>19978527.607361965</v>
      </c>
      <c r="AF2855" s="7">
        <v>41574035.788343556</v>
      </c>
    </row>
    <row r="2856" spans="1:32" x14ac:dyDescent="0.2">
      <c r="A2856" t="s">
        <v>28</v>
      </c>
      <c r="B2856" t="s">
        <v>13724</v>
      </c>
      <c r="C2856">
        <v>25</v>
      </c>
      <c r="D2856">
        <v>100</v>
      </c>
      <c r="E2856">
        <v>15</v>
      </c>
      <c r="F2856">
        <v>388</v>
      </c>
      <c r="G2856" t="s">
        <v>1777</v>
      </c>
      <c r="H2856">
        <v>694</v>
      </c>
      <c r="I2856">
        <v>26539321</v>
      </c>
      <c r="J2856">
        <f t="shared" si="44"/>
        <v>3</v>
      </c>
      <c r="K2856" t="s">
        <v>3931</v>
      </c>
      <c r="L2856" t="s">
        <v>5423</v>
      </c>
      <c r="M2856" t="s">
        <v>13725</v>
      </c>
      <c r="N2856">
        <v>7984</v>
      </c>
      <c r="O2856">
        <v>2486</v>
      </c>
      <c r="P2856" t="s">
        <v>13726</v>
      </c>
      <c r="Q2856">
        <v>1</v>
      </c>
      <c r="R2856" t="s">
        <v>13727</v>
      </c>
      <c r="S2856" t="s">
        <v>13728</v>
      </c>
      <c r="T2856">
        <v>42</v>
      </c>
      <c r="U2856" t="s">
        <v>37</v>
      </c>
      <c r="V2856" t="s">
        <v>38</v>
      </c>
      <c r="W2856" t="s">
        <v>38</v>
      </c>
      <c r="X2856" t="s">
        <v>94</v>
      </c>
      <c r="Y2856" s="1">
        <v>13000000</v>
      </c>
      <c r="Z2856">
        <v>1996</v>
      </c>
      <c r="AA2856">
        <v>558</v>
      </c>
      <c r="AB2856">
        <v>5.9</v>
      </c>
      <c r="AC2856">
        <v>1.85</v>
      </c>
      <c r="AD2856">
        <v>833</v>
      </c>
      <c r="AE2856" s="7">
        <v>20755258.126195028</v>
      </c>
      <c r="AF2856" s="7">
        <v>42371573.680688336</v>
      </c>
    </row>
    <row r="2857" spans="1:32" x14ac:dyDescent="0.2">
      <c r="A2857" t="s">
        <v>28</v>
      </c>
      <c r="B2857" t="s">
        <v>13729</v>
      </c>
      <c r="C2857">
        <v>59</v>
      </c>
      <c r="D2857">
        <v>72</v>
      </c>
      <c r="E2857">
        <v>5</v>
      </c>
      <c r="F2857">
        <v>435</v>
      </c>
      <c r="G2857" t="s">
        <v>7031</v>
      </c>
      <c r="H2857">
        <v>659</v>
      </c>
      <c r="I2857">
        <v>28501605</v>
      </c>
      <c r="J2857">
        <f t="shared" si="44"/>
        <v>2</v>
      </c>
      <c r="K2857" t="s">
        <v>7405</v>
      </c>
      <c r="L2857" t="s">
        <v>13730</v>
      </c>
      <c r="M2857" t="s">
        <v>13731</v>
      </c>
      <c r="N2857">
        <v>31371</v>
      </c>
      <c r="O2857">
        <v>2646</v>
      </c>
      <c r="P2857" t="s">
        <v>13732</v>
      </c>
      <c r="Q2857">
        <v>0</v>
      </c>
      <c r="R2857" t="s">
        <v>13733</v>
      </c>
      <c r="S2857" t="s">
        <v>13734</v>
      </c>
      <c r="T2857">
        <v>166</v>
      </c>
      <c r="U2857" t="s">
        <v>37</v>
      </c>
      <c r="V2857" t="s">
        <v>38</v>
      </c>
      <c r="W2857" t="s">
        <v>38</v>
      </c>
      <c r="X2857" t="s">
        <v>584</v>
      </c>
      <c r="Y2857" s="1">
        <v>13000000</v>
      </c>
      <c r="Z2857">
        <v>1990</v>
      </c>
      <c r="AA2857">
        <v>628</v>
      </c>
      <c r="AB2857">
        <v>5.7</v>
      </c>
      <c r="AC2857">
        <v>1.85</v>
      </c>
      <c r="AD2857">
        <v>0</v>
      </c>
      <c r="AE2857" s="7">
        <v>24915837.796480492</v>
      </c>
      <c r="AF2857" s="7">
        <v>54626259.009181336</v>
      </c>
    </row>
    <row r="2858" spans="1:32" x14ac:dyDescent="0.2">
      <c r="A2858" t="s">
        <v>28</v>
      </c>
      <c r="B2858" t="s">
        <v>13735</v>
      </c>
      <c r="C2858">
        <v>58</v>
      </c>
      <c r="D2858">
        <v>84</v>
      </c>
      <c r="E2858">
        <v>12</v>
      </c>
      <c r="F2858">
        <v>334</v>
      </c>
      <c r="G2858" t="s">
        <v>13736</v>
      </c>
      <c r="H2858">
        <v>1000</v>
      </c>
      <c r="I2858">
        <v>52543632</v>
      </c>
      <c r="J2858">
        <f t="shared" si="44"/>
        <v>2</v>
      </c>
      <c r="K2858" t="s">
        <v>1527</v>
      </c>
      <c r="L2858" t="s">
        <v>2715</v>
      </c>
      <c r="M2858" t="s">
        <v>13737</v>
      </c>
      <c r="N2858">
        <v>12676</v>
      </c>
      <c r="O2858">
        <v>2297</v>
      </c>
      <c r="P2858" t="s">
        <v>13738</v>
      </c>
      <c r="Q2858">
        <v>2</v>
      </c>
      <c r="R2858" t="s">
        <v>13739</v>
      </c>
      <c r="S2858" t="s">
        <v>13740</v>
      </c>
      <c r="T2858">
        <v>84</v>
      </c>
      <c r="U2858" t="s">
        <v>37</v>
      </c>
      <c r="V2858" t="s">
        <v>38</v>
      </c>
      <c r="W2858" t="s">
        <v>38</v>
      </c>
      <c r="X2858" t="s">
        <v>39</v>
      </c>
      <c r="Y2858" s="1">
        <v>13200000</v>
      </c>
      <c r="Z2858">
        <v>2014</v>
      </c>
      <c r="AA2858">
        <v>345</v>
      </c>
      <c r="AB2858">
        <v>5.6</v>
      </c>
      <c r="AC2858">
        <v>2.35</v>
      </c>
      <c r="AD2858">
        <v>0</v>
      </c>
      <c r="AE2858" s="7">
        <v>13969581.749049429</v>
      </c>
      <c r="AF2858" s="7">
        <v>55607012.319391631</v>
      </c>
    </row>
    <row r="2859" spans="1:32" x14ac:dyDescent="0.2">
      <c r="A2859" t="s">
        <v>28</v>
      </c>
      <c r="B2859" t="s">
        <v>3258</v>
      </c>
      <c r="C2859">
        <v>330</v>
      </c>
      <c r="D2859">
        <v>126</v>
      </c>
      <c r="E2859">
        <v>0</v>
      </c>
      <c r="F2859">
        <v>745</v>
      </c>
      <c r="G2859" t="s">
        <v>1300</v>
      </c>
      <c r="H2859">
        <v>2000</v>
      </c>
      <c r="I2859">
        <v>25592632</v>
      </c>
      <c r="J2859">
        <f t="shared" si="44"/>
        <v>1</v>
      </c>
      <c r="K2859" t="s">
        <v>6402</v>
      </c>
      <c r="L2859" t="s">
        <v>1211</v>
      </c>
      <c r="M2859" t="s">
        <v>13741</v>
      </c>
      <c r="N2859">
        <v>220475</v>
      </c>
      <c r="O2859">
        <v>5371</v>
      </c>
      <c r="P2859" t="s">
        <v>3261</v>
      </c>
      <c r="Q2859">
        <v>0</v>
      </c>
      <c r="R2859" t="s">
        <v>13742</v>
      </c>
      <c r="S2859" t="s">
        <v>13743</v>
      </c>
      <c r="T2859">
        <v>1066</v>
      </c>
      <c r="U2859" t="s">
        <v>37</v>
      </c>
      <c r="V2859" t="s">
        <v>38</v>
      </c>
      <c r="W2859" t="s">
        <v>38</v>
      </c>
      <c r="X2859" t="s">
        <v>584</v>
      </c>
      <c r="Y2859" s="1">
        <v>18000000</v>
      </c>
      <c r="Z2859">
        <v>2007</v>
      </c>
      <c r="AA2859">
        <v>850</v>
      </c>
      <c r="AB2859">
        <v>7.2</v>
      </c>
      <c r="AC2859">
        <v>1.85</v>
      </c>
      <c r="AD2859">
        <v>20000</v>
      </c>
      <c r="AE2859" s="7">
        <v>21751085.38350217</v>
      </c>
      <c r="AF2859" s="7">
        <v>30925973.545586105</v>
      </c>
    </row>
    <row r="2860" spans="1:32" x14ac:dyDescent="0.2">
      <c r="A2860" t="s">
        <v>24161</v>
      </c>
      <c r="B2860" t="s">
        <v>13744</v>
      </c>
      <c r="C2860">
        <v>489</v>
      </c>
      <c r="D2860">
        <v>108</v>
      </c>
      <c r="E2860">
        <v>232</v>
      </c>
      <c r="F2860">
        <v>123</v>
      </c>
      <c r="G2860" t="s">
        <v>13745</v>
      </c>
      <c r="H2860">
        <v>149</v>
      </c>
      <c r="I2860">
        <v>25440971</v>
      </c>
      <c r="J2860">
        <f t="shared" si="44"/>
        <v>4</v>
      </c>
      <c r="K2860" t="s">
        <v>2201</v>
      </c>
      <c r="L2860" t="s">
        <v>13746</v>
      </c>
      <c r="M2860" t="s">
        <v>13747</v>
      </c>
      <c r="N2860">
        <v>289508</v>
      </c>
      <c r="O2860">
        <v>430</v>
      </c>
      <c r="P2860" t="s">
        <v>13748</v>
      </c>
      <c r="Q2860">
        <v>0</v>
      </c>
      <c r="R2860" t="s">
        <v>13749</v>
      </c>
      <c r="S2860" t="s">
        <v>13750</v>
      </c>
      <c r="T2860">
        <v>611</v>
      </c>
      <c r="U2860" t="s">
        <v>37</v>
      </c>
      <c r="V2860" t="s">
        <v>56</v>
      </c>
      <c r="W2860" t="s">
        <v>56</v>
      </c>
      <c r="X2860" t="s">
        <v>584</v>
      </c>
      <c r="Y2860" s="1">
        <v>15000000</v>
      </c>
      <c r="Z2860">
        <v>2015</v>
      </c>
      <c r="AA2860">
        <v>145</v>
      </c>
      <c r="AB2860">
        <v>7.7</v>
      </c>
      <c r="AC2860">
        <v>2.35</v>
      </c>
      <c r="AD2860">
        <v>109000</v>
      </c>
      <c r="AE2860" s="7">
        <v>15854430.379746838</v>
      </c>
      <c r="AF2860" s="7">
        <v>26890140.234177217</v>
      </c>
    </row>
    <row r="2861" spans="1:32" x14ac:dyDescent="0.2">
      <c r="A2861" t="s">
        <v>28</v>
      </c>
      <c r="B2861" t="s">
        <v>1799</v>
      </c>
      <c r="C2861">
        <v>242</v>
      </c>
      <c r="D2861">
        <v>112</v>
      </c>
      <c r="E2861">
        <v>0</v>
      </c>
      <c r="F2861">
        <v>213</v>
      </c>
      <c r="G2861" t="s">
        <v>13751</v>
      </c>
      <c r="H2861">
        <v>512</v>
      </c>
      <c r="I2861">
        <v>22858926</v>
      </c>
      <c r="J2861">
        <f t="shared" si="44"/>
        <v>3</v>
      </c>
      <c r="K2861" t="s">
        <v>7900</v>
      </c>
      <c r="L2861" t="s">
        <v>4462</v>
      </c>
      <c r="M2861" t="s">
        <v>13752</v>
      </c>
      <c r="N2861">
        <v>254404</v>
      </c>
      <c r="O2861">
        <v>1171</v>
      </c>
      <c r="P2861" t="s">
        <v>600</v>
      </c>
      <c r="Q2861">
        <v>2</v>
      </c>
      <c r="R2861" t="s">
        <v>13753</v>
      </c>
      <c r="S2861" t="s">
        <v>13754</v>
      </c>
      <c r="T2861">
        <v>840</v>
      </c>
      <c r="U2861" t="s">
        <v>37</v>
      </c>
      <c r="V2861" t="s">
        <v>38</v>
      </c>
      <c r="W2861" t="s">
        <v>38</v>
      </c>
      <c r="X2861" t="s">
        <v>584</v>
      </c>
      <c r="Y2861" s="1">
        <v>13000000</v>
      </c>
      <c r="Z2861">
        <v>1999</v>
      </c>
      <c r="AA2861">
        <v>216</v>
      </c>
      <c r="AB2861">
        <v>7.8</v>
      </c>
      <c r="AC2861">
        <v>1.85</v>
      </c>
      <c r="AD2861">
        <v>0</v>
      </c>
      <c r="AE2861" s="7">
        <v>19546818.727490999</v>
      </c>
      <c r="AF2861" s="7">
        <v>34370714.063625455</v>
      </c>
    </row>
    <row r="2862" spans="1:32" x14ac:dyDescent="0.2">
      <c r="A2862" t="s">
        <v>28</v>
      </c>
      <c r="B2862" t="s">
        <v>13755</v>
      </c>
      <c r="C2862">
        <v>40</v>
      </c>
      <c r="D2862">
        <v>90</v>
      </c>
      <c r="E2862">
        <v>7</v>
      </c>
      <c r="F2862">
        <v>405</v>
      </c>
      <c r="G2862" t="s">
        <v>633</v>
      </c>
      <c r="H2862">
        <v>939</v>
      </c>
      <c r="I2862">
        <v>22235901</v>
      </c>
      <c r="J2862">
        <f t="shared" si="44"/>
        <v>2</v>
      </c>
      <c r="K2862" t="s">
        <v>1680</v>
      </c>
      <c r="L2862" t="s">
        <v>5449</v>
      </c>
      <c r="M2862" t="s">
        <v>13756</v>
      </c>
      <c r="N2862">
        <v>4339</v>
      </c>
      <c r="O2862">
        <v>2815</v>
      </c>
      <c r="P2862" t="s">
        <v>7155</v>
      </c>
      <c r="Q2862">
        <v>2</v>
      </c>
      <c r="R2862" t="s">
        <v>13757</v>
      </c>
      <c r="S2862" t="s">
        <v>13758</v>
      </c>
      <c r="T2862">
        <v>31</v>
      </c>
      <c r="U2862" t="s">
        <v>37</v>
      </c>
      <c r="V2862" t="s">
        <v>38</v>
      </c>
      <c r="W2862" t="s">
        <v>38</v>
      </c>
      <c r="X2862" t="s">
        <v>584</v>
      </c>
      <c r="Y2862" s="1">
        <v>6000000</v>
      </c>
      <c r="Z2862">
        <v>2001</v>
      </c>
      <c r="AA2862">
        <v>890</v>
      </c>
      <c r="AB2862">
        <v>6.1</v>
      </c>
      <c r="AC2862">
        <v>1.85</v>
      </c>
      <c r="AD2862">
        <v>593</v>
      </c>
      <c r="AE2862" s="7">
        <v>8486730.6606437042</v>
      </c>
      <c r="AF2862" s="7">
        <v>31451683.797289666</v>
      </c>
    </row>
    <row r="2863" spans="1:32" x14ac:dyDescent="0.2">
      <c r="A2863" t="s">
        <v>28</v>
      </c>
      <c r="B2863" t="s">
        <v>1494</v>
      </c>
      <c r="C2863">
        <v>112</v>
      </c>
      <c r="D2863">
        <v>91</v>
      </c>
      <c r="E2863">
        <v>13</v>
      </c>
      <c r="F2863">
        <v>140</v>
      </c>
      <c r="G2863" t="s">
        <v>13759</v>
      </c>
      <c r="H2863">
        <v>803</v>
      </c>
      <c r="I2863">
        <v>38916903</v>
      </c>
      <c r="J2863">
        <f t="shared" si="44"/>
        <v>3</v>
      </c>
      <c r="K2863" t="s">
        <v>13760</v>
      </c>
      <c r="L2863" t="s">
        <v>13761</v>
      </c>
      <c r="M2863" t="s">
        <v>13762</v>
      </c>
      <c r="N2863">
        <v>15664</v>
      </c>
      <c r="O2863">
        <v>1921</v>
      </c>
      <c r="P2863" t="s">
        <v>13763</v>
      </c>
      <c r="Q2863">
        <v>0</v>
      </c>
      <c r="R2863" t="s">
        <v>13764</v>
      </c>
      <c r="S2863" t="s">
        <v>13765</v>
      </c>
      <c r="T2863">
        <v>149</v>
      </c>
      <c r="U2863" t="s">
        <v>37</v>
      </c>
      <c r="V2863" t="s">
        <v>38</v>
      </c>
      <c r="W2863" t="s">
        <v>38</v>
      </c>
      <c r="X2863" t="s">
        <v>94</v>
      </c>
      <c r="Y2863" s="1">
        <v>13000000</v>
      </c>
      <c r="Z2863">
        <v>2014</v>
      </c>
      <c r="AA2863">
        <v>587</v>
      </c>
      <c r="AB2863">
        <v>5.8</v>
      </c>
      <c r="AC2863">
        <v>1.85</v>
      </c>
      <c r="AD2863">
        <v>0</v>
      </c>
      <c r="AE2863" s="7">
        <v>13757921.419518378</v>
      </c>
      <c r="AF2863" s="7">
        <v>41185822.566539921</v>
      </c>
    </row>
    <row r="2864" spans="1:32" x14ac:dyDescent="0.2">
      <c r="A2864" t="s">
        <v>28</v>
      </c>
      <c r="B2864" t="s">
        <v>5407</v>
      </c>
      <c r="C2864">
        <v>84</v>
      </c>
      <c r="D2864">
        <v>135</v>
      </c>
      <c r="E2864">
        <v>134</v>
      </c>
      <c r="F2864">
        <v>525</v>
      </c>
      <c r="G2864" t="s">
        <v>3713</v>
      </c>
      <c r="H2864">
        <v>4000</v>
      </c>
      <c r="I2864">
        <v>16929123</v>
      </c>
      <c r="J2864">
        <f t="shared" si="44"/>
        <v>2</v>
      </c>
      <c r="K2864" t="s">
        <v>213</v>
      </c>
      <c r="L2864" t="s">
        <v>83</v>
      </c>
      <c r="M2864" t="s">
        <v>13766</v>
      </c>
      <c r="N2864">
        <v>21406</v>
      </c>
      <c r="O2864">
        <v>6214</v>
      </c>
      <c r="P2864" t="s">
        <v>13767</v>
      </c>
      <c r="Q2864">
        <v>2</v>
      </c>
      <c r="R2864" t="s">
        <v>13768</v>
      </c>
      <c r="S2864" t="s">
        <v>13769</v>
      </c>
      <c r="T2864">
        <v>169</v>
      </c>
      <c r="U2864" t="s">
        <v>37</v>
      </c>
      <c r="V2864" t="s">
        <v>38</v>
      </c>
      <c r="W2864" t="s">
        <v>38</v>
      </c>
      <c r="X2864" t="s">
        <v>39</v>
      </c>
      <c r="Y2864" s="1">
        <v>14000000</v>
      </c>
      <c r="Z2864">
        <v>2001</v>
      </c>
      <c r="AA2864">
        <v>1000</v>
      </c>
      <c r="AB2864">
        <v>6.5</v>
      </c>
      <c r="AC2864">
        <v>1.85</v>
      </c>
      <c r="AD2864">
        <v>0</v>
      </c>
      <c r="AE2864" s="7">
        <v>19802371.541501977</v>
      </c>
      <c r="AF2864" s="7">
        <v>23945484.536984753</v>
      </c>
    </row>
    <row r="2865" spans="1:32" x14ac:dyDescent="0.2">
      <c r="A2865" t="s">
        <v>28</v>
      </c>
      <c r="B2865" t="s">
        <v>3693</v>
      </c>
      <c r="C2865">
        <v>251</v>
      </c>
      <c r="D2865">
        <v>141</v>
      </c>
      <c r="E2865">
        <v>16000</v>
      </c>
      <c r="F2865">
        <v>78</v>
      </c>
      <c r="G2865" t="s">
        <v>13770</v>
      </c>
      <c r="H2865">
        <v>378</v>
      </c>
      <c r="I2865">
        <v>13753931</v>
      </c>
      <c r="J2865">
        <f t="shared" si="44"/>
        <v>3</v>
      </c>
      <c r="K2865" t="s">
        <v>1960</v>
      </c>
      <c r="L2865" t="s">
        <v>13771</v>
      </c>
      <c r="M2865" t="s">
        <v>13772</v>
      </c>
      <c r="N2865">
        <v>132149</v>
      </c>
      <c r="O2865">
        <v>751</v>
      </c>
      <c r="P2865" t="s">
        <v>13773</v>
      </c>
      <c r="Q2865">
        <v>0</v>
      </c>
      <c r="R2865" t="s">
        <v>13774</v>
      </c>
      <c r="S2865" t="s">
        <v>13775</v>
      </c>
      <c r="T2865">
        <v>316</v>
      </c>
      <c r="U2865" t="s">
        <v>675</v>
      </c>
      <c r="V2865" t="s">
        <v>38</v>
      </c>
      <c r="W2865" t="s">
        <v>38</v>
      </c>
      <c r="X2865" t="s">
        <v>584</v>
      </c>
      <c r="Y2865" s="1">
        <v>19000000</v>
      </c>
      <c r="Z2865">
        <v>2006</v>
      </c>
      <c r="AA2865">
        <v>85</v>
      </c>
      <c r="AB2865">
        <v>7.9</v>
      </c>
      <c r="AC2865">
        <v>2.35</v>
      </c>
      <c r="AD2865">
        <v>5000</v>
      </c>
      <c r="AE2865" s="7">
        <v>23608630.952380955</v>
      </c>
      <c r="AF2865" s="7">
        <v>17090077.953869049</v>
      </c>
    </row>
    <row r="2866" spans="1:32" x14ac:dyDescent="0.2">
      <c r="A2866" t="s">
        <v>28</v>
      </c>
      <c r="B2866" t="s">
        <v>13776</v>
      </c>
      <c r="C2866">
        <v>113</v>
      </c>
      <c r="D2866">
        <v>104</v>
      </c>
      <c r="E2866">
        <v>35</v>
      </c>
      <c r="F2866">
        <v>844</v>
      </c>
      <c r="G2866" t="s">
        <v>2665</v>
      </c>
      <c r="H2866">
        <v>24000</v>
      </c>
      <c r="I2866">
        <v>10996440</v>
      </c>
      <c r="J2866">
        <f t="shared" si="44"/>
        <v>3</v>
      </c>
      <c r="K2866" t="s">
        <v>658</v>
      </c>
      <c r="L2866" t="s">
        <v>81</v>
      </c>
      <c r="M2866" t="s">
        <v>13777</v>
      </c>
      <c r="N2866">
        <v>19707</v>
      </c>
      <c r="O2866">
        <v>27806</v>
      </c>
      <c r="P2866" t="s">
        <v>10435</v>
      </c>
      <c r="Q2866">
        <v>0</v>
      </c>
      <c r="R2866" t="s">
        <v>13778</v>
      </c>
      <c r="S2866" t="s">
        <v>13779</v>
      </c>
      <c r="T2866">
        <v>128</v>
      </c>
      <c r="U2866" t="s">
        <v>37</v>
      </c>
      <c r="V2866" t="s">
        <v>38</v>
      </c>
      <c r="W2866" t="s">
        <v>38</v>
      </c>
      <c r="X2866" t="s">
        <v>94</v>
      </c>
      <c r="Y2866" s="1">
        <v>13000000</v>
      </c>
      <c r="Z2866">
        <v>2006</v>
      </c>
      <c r="AA2866">
        <v>912</v>
      </c>
      <c r="AB2866">
        <v>6.3</v>
      </c>
      <c r="AC2866">
        <v>2.35</v>
      </c>
      <c r="AD2866">
        <v>862</v>
      </c>
      <c r="AE2866" s="7">
        <v>16153273.809523812</v>
      </c>
      <c r="AF2866" s="7">
        <v>13663731.250000002</v>
      </c>
    </row>
    <row r="2867" spans="1:32" x14ac:dyDescent="0.2">
      <c r="A2867" t="s">
        <v>28</v>
      </c>
      <c r="B2867" t="s">
        <v>13780</v>
      </c>
      <c r="C2867">
        <v>23</v>
      </c>
      <c r="D2867">
        <v>84</v>
      </c>
      <c r="E2867">
        <v>18</v>
      </c>
      <c r="F2867">
        <v>744</v>
      </c>
      <c r="G2867" t="s">
        <v>801</v>
      </c>
      <c r="H2867">
        <v>1000</v>
      </c>
      <c r="I2867">
        <v>8026971</v>
      </c>
      <c r="J2867">
        <f t="shared" si="44"/>
        <v>2</v>
      </c>
      <c r="K2867" t="s">
        <v>1680</v>
      </c>
      <c r="L2867" t="s">
        <v>2118</v>
      </c>
      <c r="M2867" t="s">
        <v>13781</v>
      </c>
      <c r="N2867">
        <v>1520</v>
      </c>
      <c r="O2867">
        <v>3352</v>
      </c>
      <c r="P2867" t="s">
        <v>2637</v>
      </c>
      <c r="Q2867">
        <v>0</v>
      </c>
      <c r="R2867" t="s">
        <v>13782</v>
      </c>
      <c r="S2867" t="s">
        <v>13783</v>
      </c>
      <c r="T2867">
        <v>20</v>
      </c>
      <c r="U2867" t="s">
        <v>37</v>
      </c>
      <c r="V2867" t="s">
        <v>38</v>
      </c>
      <c r="W2867" t="s">
        <v>38</v>
      </c>
      <c r="X2867" t="s">
        <v>584</v>
      </c>
      <c r="Y2867" s="1">
        <v>13000000</v>
      </c>
      <c r="Z2867">
        <v>1998</v>
      </c>
      <c r="AA2867">
        <v>851</v>
      </c>
      <c r="AB2867">
        <v>3.8</v>
      </c>
      <c r="AD2867">
        <v>204</v>
      </c>
      <c r="AE2867" s="7">
        <v>19978527.607361965</v>
      </c>
      <c r="AF2867" s="7">
        <v>12335927.825153375</v>
      </c>
    </row>
    <row r="2868" spans="1:32" x14ac:dyDescent="0.2">
      <c r="A2868" t="s">
        <v>28</v>
      </c>
      <c r="B2868" t="s">
        <v>13784</v>
      </c>
      <c r="C2868">
        <v>421</v>
      </c>
      <c r="D2868">
        <v>118</v>
      </c>
      <c r="E2868">
        <v>412</v>
      </c>
      <c r="F2868">
        <v>491</v>
      </c>
      <c r="G2868" t="s">
        <v>1599</v>
      </c>
      <c r="H2868">
        <v>805</v>
      </c>
      <c r="I2868">
        <v>14677654</v>
      </c>
      <c r="J2868">
        <f t="shared" si="44"/>
        <v>1</v>
      </c>
      <c r="K2868" t="s">
        <v>3408</v>
      </c>
      <c r="L2868" t="s">
        <v>2317</v>
      </c>
      <c r="M2868" t="s">
        <v>13785</v>
      </c>
      <c r="N2868">
        <v>161288</v>
      </c>
      <c r="O2868">
        <v>2499</v>
      </c>
      <c r="P2868" t="s">
        <v>7937</v>
      </c>
      <c r="Q2868">
        <v>0</v>
      </c>
      <c r="R2868" t="s">
        <v>13786</v>
      </c>
      <c r="S2868" t="s">
        <v>13787</v>
      </c>
      <c r="T2868">
        <v>351</v>
      </c>
      <c r="U2868" t="s">
        <v>37</v>
      </c>
      <c r="V2868" t="s">
        <v>7986</v>
      </c>
      <c r="W2868" t="s">
        <v>7986</v>
      </c>
      <c r="X2868" t="s">
        <v>584</v>
      </c>
      <c r="Y2868" s="1">
        <v>13000000</v>
      </c>
      <c r="Z2868">
        <v>2015</v>
      </c>
      <c r="AA2868">
        <v>681</v>
      </c>
      <c r="AB2868">
        <v>8.3000000000000007</v>
      </c>
      <c r="AC2868">
        <v>2.35</v>
      </c>
      <c r="AD2868">
        <v>72000</v>
      </c>
      <c r="AE2868" s="7">
        <v>13740506.329113925</v>
      </c>
      <c r="AF2868" s="7">
        <v>15513722.898734178</v>
      </c>
    </row>
    <row r="2869" spans="1:32" x14ac:dyDescent="0.2">
      <c r="A2869" t="s">
        <v>28</v>
      </c>
      <c r="B2869" t="s">
        <v>6767</v>
      </c>
      <c r="C2869">
        <v>32</v>
      </c>
      <c r="D2869">
        <v>82</v>
      </c>
      <c r="E2869">
        <v>799</v>
      </c>
      <c r="F2869">
        <v>294</v>
      </c>
      <c r="G2869" t="s">
        <v>12388</v>
      </c>
      <c r="H2869">
        <v>721</v>
      </c>
      <c r="I2869">
        <v>9975684</v>
      </c>
      <c r="J2869">
        <f t="shared" si="44"/>
        <v>1</v>
      </c>
      <c r="K2869" t="s">
        <v>1670</v>
      </c>
      <c r="L2869" t="s">
        <v>323</v>
      </c>
      <c r="M2869" t="s">
        <v>13788</v>
      </c>
      <c r="N2869">
        <v>20033</v>
      </c>
      <c r="O2869">
        <v>1805</v>
      </c>
      <c r="P2869" t="s">
        <v>1889</v>
      </c>
      <c r="Q2869">
        <v>0</v>
      </c>
      <c r="R2869" t="s">
        <v>13789</v>
      </c>
      <c r="S2869" t="s">
        <v>13790</v>
      </c>
      <c r="T2869">
        <v>117</v>
      </c>
      <c r="U2869" t="s">
        <v>37</v>
      </c>
      <c r="V2869" t="s">
        <v>267</v>
      </c>
      <c r="W2869" t="s">
        <v>267</v>
      </c>
      <c r="X2869" t="s">
        <v>39</v>
      </c>
      <c r="Y2869" s="1">
        <v>13000000</v>
      </c>
      <c r="Z2869">
        <v>1998</v>
      </c>
      <c r="AA2869">
        <v>359</v>
      </c>
      <c r="AB2869">
        <v>6.4</v>
      </c>
      <c r="AC2869">
        <v>1.85</v>
      </c>
      <c r="AD2869">
        <v>679</v>
      </c>
      <c r="AE2869" s="7">
        <v>19978527.607361965</v>
      </c>
      <c r="AF2869" s="7">
        <v>15330729.092024541</v>
      </c>
    </row>
    <row r="2870" spans="1:32" x14ac:dyDescent="0.2">
      <c r="A2870" t="s">
        <v>28</v>
      </c>
      <c r="B2870" t="s">
        <v>13791</v>
      </c>
      <c r="C2870">
        <v>52</v>
      </c>
      <c r="D2870">
        <v>95</v>
      </c>
      <c r="E2870">
        <v>0</v>
      </c>
      <c r="F2870">
        <v>650</v>
      </c>
      <c r="G2870" t="s">
        <v>5985</v>
      </c>
      <c r="H2870">
        <v>899</v>
      </c>
      <c r="I2870">
        <v>7881335</v>
      </c>
      <c r="J2870">
        <f t="shared" si="44"/>
        <v>3</v>
      </c>
      <c r="K2870" t="s">
        <v>5966</v>
      </c>
      <c r="L2870" t="s">
        <v>3930</v>
      </c>
      <c r="M2870" t="s">
        <v>13792</v>
      </c>
      <c r="N2870">
        <v>21212</v>
      </c>
      <c r="O2870">
        <v>3092</v>
      </c>
      <c r="P2870" t="s">
        <v>5763</v>
      </c>
      <c r="Q2870">
        <v>4</v>
      </c>
      <c r="R2870" t="s">
        <v>13793</v>
      </c>
      <c r="S2870" t="s">
        <v>13794</v>
      </c>
      <c r="T2870">
        <v>107</v>
      </c>
      <c r="U2870" t="s">
        <v>37</v>
      </c>
      <c r="V2870" t="s">
        <v>38</v>
      </c>
      <c r="W2870" t="s">
        <v>38</v>
      </c>
      <c r="X2870" t="s">
        <v>584</v>
      </c>
      <c r="Y2870" s="1">
        <v>13000000</v>
      </c>
      <c r="Z2870">
        <v>1994</v>
      </c>
      <c r="AA2870">
        <v>849</v>
      </c>
      <c r="AB2870">
        <v>6.7</v>
      </c>
      <c r="AC2870">
        <v>1.66</v>
      </c>
      <c r="AD2870">
        <v>3000</v>
      </c>
      <c r="AE2870" s="7">
        <v>21973684.210526317</v>
      </c>
      <c r="AF2870" s="7">
        <v>13321689.726720648</v>
      </c>
    </row>
    <row r="2871" spans="1:32" x14ac:dyDescent="0.2">
      <c r="A2871" t="s">
        <v>28</v>
      </c>
      <c r="B2871" t="s">
        <v>10958</v>
      </c>
      <c r="C2871">
        <v>81</v>
      </c>
      <c r="D2871">
        <v>94</v>
      </c>
      <c r="E2871">
        <v>26</v>
      </c>
      <c r="F2871">
        <v>4000</v>
      </c>
      <c r="G2871" t="s">
        <v>1248</v>
      </c>
      <c r="H2871">
        <v>16000</v>
      </c>
      <c r="I2871">
        <v>6241697</v>
      </c>
      <c r="J2871">
        <f t="shared" si="44"/>
        <v>1</v>
      </c>
      <c r="K2871" t="s">
        <v>1670</v>
      </c>
      <c r="L2871" t="s">
        <v>314</v>
      </c>
      <c r="M2871" t="s">
        <v>13795</v>
      </c>
      <c r="N2871">
        <v>16059</v>
      </c>
      <c r="O2871">
        <v>31005</v>
      </c>
      <c r="P2871" t="s">
        <v>83</v>
      </c>
      <c r="Q2871">
        <v>2</v>
      </c>
      <c r="R2871" t="s">
        <v>13796</v>
      </c>
      <c r="S2871" t="s">
        <v>13797</v>
      </c>
      <c r="T2871">
        <v>210</v>
      </c>
      <c r="U2871" t="s">
        <v>37</v>
      </c>
      <c r="V2871" t="s">
        <v>1464</v>
      </c>
      <c r="W2871" t="s">
        <v>1464</v>
      </c>
      <c r="X2871" t="s">
        <v>39</v>
      </c>
      <c r="Y2871" s="1">
        <v>13000000</v>
      </c>
      <c r="Z2871">
        <v>1999</v>
      </c>
      <c r="AA2871">
        <v>8000</v>
      </c>
      <c r="AB2871">
        <v>6.1</v>
      </c>
      <c r="AC2871">
        <v>1.85</v>
      </c>
      <c r="AD2871">
        <v>0</v>
      </c>
      <c r="AE2871" s="7">
        <v>19546818.727490999</v>
      </c>
      <c r="AF2871" s="7">
        <v>9385024.6008403376</v>
      </c>
    </row>
    <row r="2872" spans="1:32" x14ac:dyDescent="0.2">
      <c r="A2872" t="s">
        <v>28</v>
      </c>
      <c r="B2872" t="s">
        <v>8665</v>
      </c>
      <c r="D2872">
        <v>88</v>
      </c>
      <c r="E2872">
        <v>76</v>
      </c>
      <c r="F2872">
        <v>75</v>
      </c>
      <c r="G2872" t="s">
        <v>13798</v>
      </c>
      <c r="H2872">
        <v>690</v>
      </c>
      <c r="J2872">
        <f t="shared" si="44"/>
        <v>4</v>
      </c>
      <c r="K2872" t="s">
        <v>1198</v>
      </c>
      <c r="L2872" t="s">
        <v>997</v>
      </c>
      <c r="M2872" t="s">
        <v>13799</v>
      </c>
      <c r="N2872">
        <v>335</v>
      </c>
      <c r="O2872">
        <v>998</v>
      </c>
      <c r="P2872" t="s">
        <v>13800</v>
      </c>
      <c r="Q2872">
        <v>0</v>
      </c>
      <c r="S2872" t="s">
        <v>13801</v>
      </c>
      <c r="U2872" t="s">
        <v>12471</v>
      </c>
      <c r="V2872" t="s">
        <v>12472</v>
      </c>
      <c r="W2872" t="s">
        <v>12472</v>
      </c>
      <c r="Y2872" s="1"/>
      <c r="AA2872">
        <v>94</v>
      </c>
      <c r="AB2872">
        <v>8.1</v>
      </c>
      <c r="AD2872">
        <v>22</v>
      </c>
      <c r="AE2872" s="7" t="s">
        <v>24168</v>
      </c>
      <c r="AF2872" s="7" t="s">
        <v>24168</v>
      </c>
    </row>
    <row r="2873" spans="1:32" x14ac:dyDescent="0.2">
      <c r="A2873" t="s">
        <v>28</v>
      </c>
      <c r="B2873" t="s">
        <v>13802</v>
      </c>
      <c r="C2873">
        <v>39</v>
      </c>
      <c r="D2873">
        <v>99</v>
      </c>
      <c r="E2873">
        <v>7</v>
      </c>
      <c r="F2873">
        <v>730</v>
      </c>
      <c r="G2873" t="s">
        <v>1758</v>
      </c>
      <c r="H2873">
        <v>3000</v>
      </c>
      <c r="I2873">
        <v>5871603</v>
      </c>
      <c r="J2873">
        <f t="shared" si="44"/>
        <v>2</v>
      </c>
      <c r="K2873" t="s">
        <v>4074</v>
      </c>
      <c r="L2873" t="s">
        <v>981</v>
      </c>
      <c r="M2873" t="s">
        <v>13803</v>
      </c>
      <c r="N2873">
        <v>3116</v>
      </c>
      <c r="O2873">
        <v>6485</v>
      </c>
      <c r="P2873" t="s">
        <v>5770</v>
      </c>
      <c r="Q2873">
        <v>3</v>
      </c>
      <c r="R2873" t="s">
        <v>13804</v>
      </c>
      <c r="S2873" t="s">
        <v>13805</v>
      </c>
      <c r="T2873">
        <v>39</v>
      </c>
      <c r="U2873" t="s">
        <v>37</v>
      </c>
      <c r="V2873" t="s">
        <v>38</v>
      </c>
      <c r="W2873" t="s">
        <v>38</v>
      </c>
      <c r="X2873" t="s">
        <v>584</v>
      </c>
      <c r="Y2873" s="1">
        <v>13000000</v>
      </c>
      <c r="Z2873">
        <v>1999</v>
      </c>
      <c r="AA2873">
        <v>1000</v>
      </c>
      <c r="AB2873">
        <v>6</v>
      </c>
      <c r="AC2873">
        <v>1.85</v>
      </c>
      <c r="AD2873">
        <v>251</v>
      </c>
      <c r="AE2873" s="7">
        <v>19546818.727490999</v>
      </c>
      <c r="AF2873" s="7">
        <v>8828550.7292917166</v>
      </c>
    </row>
    <row r="2874" spans="1:32" x14ac:dyDescent="0.2">
      <c r="A2874" t="s">
        <v>28</v>
      </c>
      <c r="B2874" t="s">
        <v>13806</v>
      </c>
      <c r="C2874">
        <v>63</v>
      </c>
      <c r="D2874">
        <v>121</v>
      </c>
      <c r="E2874">
        <v>15</v>
      </c>
      <c r="F2874">
        <v>812</v>
      </c>
      <c r="G2874" t="s">
        <v>10152</v>
      </c>
      <c r="H2874">
        <v>4000</v>
      </c>
      <c r="I2874">
        <v>16574731</v>
      </c>
      <c r="J2874">
        <f t="shared" si="44"/>
        <v>2</v>
      </c>
      <c r="K2874" t="s">
        <v>6198</v>
      </c>
      <c r="L2874" t="s">
        <v>492</v>
      </c>
      <c r="M2874" t="s">
        <v>13807</v>
      </c>
      <c r="N2874">
        <v>27675</v>
      </c>
      <c r="O2874">
        <v>6910</v>
      </c>
      <c r="P2874" t="s">
        <v>632</v>
      </c>
      <c r="Q2874">
        <v>4</v>
      </c>
      <c r="R2874" t="s">
        <v>13808</v>
      </c>
      <c r="S2874" t="s">
        <v>13809</v>
      </c>
      <c r="T2874">
        <v>181</v>
      </c>
      <c r="U2874" t="s">
        <v>37</v>
      </c>
      <c r="V2874" t="s">
        <v>38</v>
      </c>
      <c r="W2874" t="s">
        <v>38</v>
      </c>
      <c r="X2874" t="s">
        <v>584</v>
      </c>
      <c r="Y2874" s="1">
        <v>13000000</v>
      </c>
      <c r="Z2874">
        <v>1998</v>
      </c>
      <c r="AA2874">
        <v>957</v>
      </c>
      <c r="AB2874">
        <v>5.8</v>
      </c>
      <c r="AC2874">
        <v>1.85</v>
      </c>
      <c r="AD2874">
        <v>0</v>
      </c>
      <c r="AE2874" s="7">
        <v>19978527.607361965</v>
      </c>
      <c r="AF2874" s="7">
        <v>25472209.297546014</v>
      </c>
    </row>
    <row r="2875" spans="1:32" x14ac:dyDescent="0.2">
      <c r="A2875" t="s">
        <v>28</v>
      </c>
      <c r="B2875" t="s">
        <v>13810</v>
      </c>
      <c r="C2875">
        <v>47</v>
      </c>
      <c r="D2875">
        <v>84</v>
      </c>
      <c r="E2875">
        <v>2</v>
      </c>
      <c r="F2875">
        <v>690</v>
      </c>
      <c r="G2875" t="s">
        <v>11307</v>
      </c>
      <c r="H2875">
        <v>15000</v>
      </c>
      <c r="I2875">
        <v>5002310</v>
      </c>
      <c r="J2875">
        <f t="shared" si="44"/>
        <v>4</v>
      </c>
      <c r="K2875" t="s">
        <v>13811</v>
      </c>
      <c r="L2875" t="s">
        <v>372</v>
      </c>
      <c r="M2875" t="s">
        <v>13812</v>
      </c>
      <c r="N2875">
        <v>25541</v>
      </c>
      <c r="O2875">
        <v>18864</v>
      </c>
      <c r="P2875" t="s">
        <v>7688</v>
      </c>
      <c r="Q2875">
        <v>0</v>
      </c>
      <c r="R2875" t="s">
        <v>13813</v>
      </c>
      <c r="S2875" t="s">
        <v>13814</v>
      </c>
      <c r="T2875">
        <v>181</v>
      </c>
      <c r="U2875" t="s">
        <v>37</v>
      </c>
      <c r="V2875" t="s">
        <v>38</v>
      </c>
      <c r="W2875" t="s">
        <v>38</v>
      </c>
      <c r="X2875" t="s">
        <v>39</v>
      </c>
      <c r="Y2875" s="1">
        <v>13000000</v>
      </c>
      <c r="Z2875">
        <v>2001</v>
      </c>
      <c r="AA2875">
        <v>816</v>
      </c>
      <c r="AB2875">
        <v>5.6</v>
      </c>
      <c r="AC2875">
        <v>2.35</v>
      </c>
      <c r="AD2875">
        <v>0</v>
      </c>
      <c r="AE2875" s="7">
        <v>18387916.431394693</v>
      </c>
      <c r="AF2875" s="7">
        <v>7075542.9418407679</v>
      </c>
    </row>
    <row r="2876" spans="1:32" x14ac:dyDescent="0.2">
      <c r="A2876" t="s">
        <v>28</v>
      </c>
      <c r="B2876" t="s">
        <v>13815</v>
      </c>
      <c r="C2876">
        <v>111</v>
      </c>
      <c r="D2876">
        <v>93</v>
      </c>
      <c r="E2876">
        <v>16</v>
      </c>
      <c r="F2876">
        <v>258</v>
      </c>
      <c r="G2876" t="s">
        <v>5895</v>
      </c>
      <c r="H2876">
        <v>567</v>
      </c>
      <c r="I2876">
        <v>4919896</v>
      </c>
      <c r="J2876">
        <f t="shared" si="44"/>
        <v>3</v>
      </c>
      <c r="K2876" t="s">
        <v>5966</v>
      </c>
      <c r="L2876" t="s">
        <v>8295</v>
      </c>
      <c r="M2876" t="s">
        <v>13816</v>
      </c>
      <c r="N2876">
        <v>21530</v>
      </c>
      <c r="O2876">
        <v>1775</v>
      </c>
      <c r="P2876" t="s">
        <v>8980</v>
      </c>
      <c r="Q2876">
        <v>1</v>
      </c>
      <c r="R2876" t="s">
        <v>13817</v>
      </c>
      <c r="S2876" t="s">
        <v>13818</v>
      </c>
      <c r="T2876">
        <v>159</v>
      </c>
      <c r="U2876" t="s">
        <v>37</v>
      </c>
      <c r="V2876" t="s">
        <v>56</v>
      </c>
      <c r="W2876" t="s">
        <v>56</v>
      </c>
      <c r="X2876" t="s">
        <v>584</v>
      </c>
      <c r="Y2876" s="1">
        <v>13000000</v>
      </c>
      <c r="Z2876">
        <v>2001</v>
      </c>
      <c r="AA2876">
        <v>326</v>
      </c>
      <c r="AB2876">
        <v>6.1</v>
      </c>
      <c r="AC2876">
        <v>2.35</v>
      </c>
      <c r="AD2876">
        <v>618</v>
      </c>
      <c r="AE2876" s="7">
        <v>18387916.431394693</v>
      </c>
      <c r="AF2876" s="7">
        <v>6958972.0383963864</v>
      </c>
    </row>
    <row r="2877" spans="1:32" x14ac:dyDescent="0.2">
      <c r="A2877" t="s">
        <v>28</v>
      </c>
      <c r="B2877" t="s">
        <v>10751</v>
      </c>
      <c r="C2877">
        <v>168</v>
      </c>
      <c r="D2877">
        <v>93</v>
      </c>
      <c r="E2877">
        <v>24</v>
      </c>
      <c r="F2877">
        <v>499</v>
      </c>
      <c r="G2877" t="s">
        <v>13819</v>
      </c>
      <c r="H2877">
        <v>552</v>
      </c>
      <c r="I2877">
        <v>25675765</v>
      </c>
      <c r="J2877">
        <f t="shared" si="44"/>
        <v>1</v>
      </c>
      <c r="K2877" t="s">
        <v>1670</v>
      </c>
      <c r="L2877" t="s">
        <v>13820</v>
      </c>
      <c r="M2877" t="s">
        <v>13821</v>
      </c>
      <c r="N2877">
        <v>60407</v>
      </c>
      <c r="O2877">
        <v>2730</v>
      </c>
      <c r="P2877" t="s">
        <v>13822</v>
      </c>
      <c r="Q2877">
        <v>0</v>
      </c>
      <c r="R2877" t="s">
        <v>13823</v>
      </c>
      <c r="S2877" t="s">
        <v>13824</v>
      </c>
      <c r="T2877">
        <v>84</v>
      </c>
      <c r="U2877" t="s">
        <v>37</v>
      </c>
      <c r="V2877" t="s">
        <v>38</v>
      </c>
      <c r="W2877" t="s">
        <v>38</v>
      </c>
      <c r="X2877" t="s">
        <v>584</v>
      </c>
      <c r="Y2877" s="1">
        <v>13000000</v>
      </c>
      <c r="Z2877">
        <v>2013</v>
      </c>
      <c r="AA2877">
        <v>528</v>
      </c>
      <c r="AB2877">
        <v>5.9</v>
      </c>
      <c r="AC2877">
        <v>2.35</v>
      </c>
      <c r="AD2877">
        <v>11000</v>
      </c>
      <c r="AE2877" s="7">
        <v>13976394.849785408</v>
      </c>
      <c r="AF2877" s="7">
        <v>27604202.285407726</v>
      </c>
    </row>
    <row r="2878" spans="1:32" x14ac:dyDescent="0.2">
      <c r="A2878" t="s">
        <v>28</v>
      </c>
      <c r="B2878" t="s">
        <v>13825</v>
      </c>
      <c r="C2878">
        <v>165</v>
      </c>
      <c r="D2878">
        <v>120</v>
      </c>
      <c r="E2878">
        <v>107</v>
      </c>
      <c r="F2878">
        <v>280</v>
      </c>
      <c r="G2878" t="s">
        <v>4769</v>
      </c>
      <c r="H2878">
        <v>12000</v>
      </c>
      <c r="I2878">
        <v>4857376</v>
      </c>
      <c r="J2878">
        <f t="shared" si="44"/>
        <v>3</v>
      </c>
      <c r="K2878" t="s">
        <v>1414</v>
      </c>
      <c r="L2878" t="s">
        <v>271</v>
      </c>
      <c r="M2878" t="s">
        <v>13826</v>
      </c>
      <c r="N2878">
        <v>63084</v>
      </c>
      <c r="O2878">
        <v>13208</v>
      </c>
      <c r="P2878" t="s">
        <v>13827</v>
      </c>
      <c r="Q2878">
        <v>0</v>
      </c>
      <c r="R2878" t="s">
        <v>13828</v>
      </c>
      <c r="S2878" t="s">
        <v>13829</v>
      </c>
      <c r="T2878">
        <v>123</v>
      </c>
      <c r="U2878" t="s">
        <v>1463</v>
      </c>
      <c r="V2878" t="s">
        <v>1464</v>
      </c>
      <c r="W2878" t="s">
        <v>1464</v>
      </c>
      <c r="X2878" t="s">
        <v>584</v>
      </c>
      <c r="Y2878" s="1">
        <v>13000000</v>
      </c>
      <c r="Z2878">
        <v>2006</v>
      </c>
      <c r="AA2878">
        <v>530</v>
      </c>
      <c r="AB2878">
        <v>7.3</v>
      </c>
      <c r="AC2878">
        <v>1.85</v>
      </c>
      <c r="AD2878">
        <v>0</v>
      </c>
      <c r="AE2878" s="7">
        <v>16153273.809523812</v>
      </c>
      <c r="AF2878" s="7">
        <v>6035578.8095238106</v>
      </c>
    </row>
    <row r="2879" spans="1:32" x14ac:dyDescent="0.2">
      <c r="A2879" t="s">
        <v>28</v>
      </c>
      <c r="B2879" t="s">
        <v>4350</v>
      </c>
      <c r="C2879">
        <v>104</v>
      </c>
      <c r="D2879">
        <v>112</v>
      </c>
      <c r="E2879">
        <v>37</v>
      </c>
      <c r="F2879">
        <v>548</v>
      </c>
      <c r="G2879" t="s">
        <v>13830</v>
      </c>
      <c r="H2879">
        <v>748</v>
      </c>
      <c r="I2879">
        <v>3169424</v>
      </c>
      <c r="J2879">
        <f t="shared" si="44"/>
        <v>2</v>
      </c>
      <c r="K2879" t="s">
        <v>3793</v>
      </c>
      <c r="L2879" t="s">
        <v>142</v>
      </c>
      <c r="M2879" t="s">
        <v>13831</v>
      </c>
      <c r="N2879">
        <v>18442</v>
      </c>
      <c r="O2879">
        <v>2417</v>
      </c>
      <c r="P2879" t="s">
        <v>3201</v>
      </c>
      <c r="Q2879">
        <v>1</v>
      </c>
      <c r="R2879" t="s">
        <v>13832</v>
      </c>
      <c r="S2879" t="s">
        <v>13833</v>
      </c>
      <c r="T2879">
        <v>59</v>
      </c>
      <c r="U2879" t="s">
        <v>37</v>
      </c>
      <c r="V2879" t="s">
        <v>38</v>
      </c>
      <c r="W2879" t="s">
        <v>38</v>
      </c>
      <c r="X2879" t="s">
        <v>39</v>
      </c>
      <c r="Y2879" s="1">
        <v>13000000</v>
      </c>
      <c r="Z2879">
        <v>2007</v>
      </c>
      <c r="AA2879">
        <v>573</v>
      </c>
      <c r="AB2879">
        <v>6.8</v>
      </c>
      <c r="AC2879">
        <v>2.35</v>
      </c>
      <c r="AD2879">
        <v>689</v>
      </c>
      <c r="AE2879" s="7">
        <v>15709117.221418234</v>
      </c>
      <c r="AF2879" s="7">
        <v>3829911.7800289434</v>
      </c>
    </row>
    <row r="2880" spans="1:32" x14ac:dyDescent="0.2">
      <c r="A2880" t="s">
        <v>28</v>
      </c>
      <c r="B2880" t="s">
        <v>1743</v>
      </c>
      <c r="C2880">
        <v>150</v>
      </c>
      <c r="D2880">
        <v>107</v>
      </c>
      <c r="E2880">
        <v>80</v>
      </c>
      <c r="F2880">
        <v>252</v>
      </c>
      <c r="G2880" t="s">
        <v>13834</v>
      </c>
      <c r="H2880">
        <v>2000</v>
      </c>
      <c r="I2880">
        <v>18004225</v>
      </c>
      <c r="J2880">
        <f t="shared" si="44"/>
        <v>3</v>
      </c>
      <c r="K2880" t="s">
        <v>1414</v>
      </c>
      <c r="L2880" t="s">
        <v>4798</v>
      </c>
      <c r="M2880" t="s">
        <v>13835</v>
      </c>
      <c r="N2880">
        <v>28573</v>
      </c>
      <c r="O2880">
        <v>3004</v>
      </c>
      <c r="P2880" t="s">
        <v>9935</v>
      </c>
      <c r="Q2880">
        <v>2</v>
      </c>
      <c r="R2880" t="s">
        <v>13836</v>
      </c>
      <c r="S2880" t="s">
        <v>13837</v>
      </c>
      <c r="T2880">
        <v>87</v>
      </c>
      <c r="U2880" t="s">
        <v>37</v>
      </c>
      <c r="V2880" t="s">
        <v>38</v>
      </c>
      <c r="W2880" t="s">
        <v>38</v>
      </c>
      <c r="X2880" t="s">
        <v>39</v>
      </c>
      <c r="Y2880" s="1">
        <v>13000000</v>
      </c>
      <c r="Z2880">
        <v>2013</v>
      </c>
      <c r="AA2880">
        <v>257</v>
      </c>
      <c r="AB2880">
        <v>5.7</v>
      </c>
      <c r="AC2880">
        <v>2.35</v>
      </c>
      <c r="AD2880">
        <v>5000</v>
      </c>
      <c r="AE2880" s="7">
        <v>13976394.849785408</v>
      </c>
      <c r="AF2880" s="7">
        <v>19356473.658798285</v>
      </c>
    </row>
    <row r="2881" spans="1:32" x14ac:dyDescent="0.2">
      <c r="A2881" t="s">
        <v>28</v>
      </c>
      <c r="B2881" t="s">
        <v>13838</v>
      </c>
      <c r="C2881">
        <v>61</v>
      </c>
      <c r="D2881">
        <v>112</v>
      </c>
      <c r="E2881">
        <v>83</v>
      </c>
      <c r="F2881">
        <v>8</v>
      </c>
      <c r="G2881" t="s">
        <v>13839</v>
      </c>
      <c r="H2881">
        <v>2000</v>
      </c>
      <c r="I2881">
        <v>3058380</v>
      </c>
      <c r="J2881">
        <f t="shared" si="44"/>
        <v>2</v>
      </c>
      <c r="K2881" t="s">
        <v>213</v>
      </c>
      <c r="L2881" t="s">
        <v>8675</v>
      </c>
      <c r="M2881" t="s">
        <v>13840</v>
      </c>
      <c r="N2881">
        <v>4767</v>
      </c>
      <c r="O2881">
        <v>2389</v>
      </c>
      <c r="P2881" t="s">
        <v>13841</v>
      </c>
      <c r="Q2881">
        <v>1</v>
      </c>
      <c r="R2881" t="s">
        <v>13842</v>
      </c>
      <c r="S2881" t="s">
        <v>13843</v>
      </c>
      <c r="T2881">
        <v>69</v>
      </c>
      <c r="U2881" t="s">
        <v>1463</v>
      </c>
      <c r="V2881" t="s">
        <v>1464</v>
      </c>
      <c r="W2881" t="s">
        <v>1464</v>
      </c>
      <c r="X2881" t="s">
        <v>584</v>
      </c>
      <c r="Y2881" s="1">
        <v>100000000</v>
      </c>
      <c r="Z2881">
        <v>2000</v>
      </c>
      <c r="AA2881">
        <v>370</v>
      </c>
      <c r="AB2881">
        <v>7.3</v>
      </c>
      <c r="AC2881">
        <v>2.35</v>
      </c>
      <c r="AD2881">
        <v>186</v>
      </c>
      <c r="AE2881" s="7">
        <v>145470383.27526134</v>
      </c>
      <c r="AF2881" s="7">
        <v>4449037.1080139382</v>
      </c>
    </row>
    <row r="2882" spans="1:32" x14ac:dyDescent="0.2">
      <c r="A2882" t="s">
        <v>28</v>
      </c>
      <c r="B2882" t="s">
        <v>8637</v>
      </c>
      <c r="C2882">
        <v>226</v>
      </c>
      <c r="D2882">
        <v>96</v>
      </c>
      <c r="E2882">
        <v>460</v>
      </c>
      <c r="F2882">
        <v>73</v>
      </c>
      <c r="G2882" t="s">
        <v>13844</v>
      </c>
      <c r="H2882">
        <v>14000</v>
      </c>
      <c r="I2882">
        <v>3074838</v>
      </c>
      <c r="J2882">
        <f t="shared" si="44"/>
        <v>4</v>
      </c>
      <c r="K2882" t="s">
        <v>3276</v>
      </c>
      <c r="L2882" t="s">
        <v>227</v>
      </c>
      <c r="M2882" t="s">
        <v>13845</v>
      </c>
      <c r="N2882">
        <v>56264</v>
      </c>
      <c r="O2882">
        <v>14372</v>
      </c>
      <c r="P2882" t="s">
        <v>13846</v>
      </c>
      <c r="Q2882">
        <v>2</v>
      </c>
      <c r="R2882" t="s">
        <v>13847</v>
      </c>
      <c r="S2882" t="s">
        <v>13848</v>
      </c>
      <c r="T2882">
        <v>166</v>
      </c>
      <c r="U2882" t="s">
        <v>37</v>
      </c>
      <c r="V2882" t="s">
        <v>38</v>
      </c>
      <c r="W2882" t="s">
        <v>38</v>
      </c>
      <c r="X2882" t="s">
        <v>584</v>
      </c>
      <c r="Y2882" s="1">
        <v>11000000</v>
      </c>
      <c r="Z2882">
        <v>2009</v>
      </c>
      <c r="AA2882">
        <v>153</v>
      </c>
      <c r="AB2882">
        <v>6.3</v>
      </c>
      <c r="AC2882">
        <v>1.85</v>
      </c>
      <c r="AD2882">
        <v>0</v>
      </c>
      <c r="AE2882" s="7">
        <v>12846153.846153848</v>
      </c>
      <c r="AF2882" s="7">
        <v>3590894.7272727275</v>
      </c>
    </row>
    <row r="2883" spans="1:32" x14ac:dyDescent="0.2">
      <c r="A2883" t="s">
        <v>28</v>
      </c>
      <c r="B2883" t="s">
        <v>13849</v>
      </c>
      <c r="C2883">
        <v>21</v>
      </c>
      <c r="D2883">
        <v>91</v>
      </c>
      <c r="E2883">
        <v>150</v>
      </c>
      <c r="F2883">
        <v>150</v>
      </c>
      <c r="G2883" t="s">
        <v>9258</v>
      </c>
      <c r="H2883">
        <v>979</v>
      </c>
      <c r="I2883">
        <v>2104000</v>
      </c>
      <c r="J2883">
        <f t="shared" ref="J2883:J2946" si="45">1+(LEN(K2883)-LEN(SUBSTITUTE(K2883,"|","")))/LEN("|")</f>
        <v>3</v>
      </c>
      <c r="K2883" t="s">
        <v>9192</v>
      </c>
      <c r="L2883" t="s">
        <v>1652</v>
      </c>
      <c r="M2883" t="s">
        <v>13850</v>
      </c>
      <c r="N2883">
        <v>1595</v>
      </c>
      <c r="O2883">
        <v>1679</v>
      </c>
      <c r="P2883" t="s">
        <v>13849</v>
      </c>
      <c r="Q2883">
        <v>3</v>
      </c>
      <c r="R2883" t="s">
        <v>13851</v>
      </c>
      <c r="S2883" t="s">
        <v>13852</v>
      </c>
      <c r="T2883">
        <v>19</v>
      </c>
      <c r="U2883" t="s">
        <v>37</v>
      </c>
      <c r="V2883" t="s">
        <v>38</v>
      </c>
      <c r="W2883" t="s">
        <v>38</v>
      </c>
      <c r="X2883" t="s">
        <v>584</v>
      </c>
      <c r="Y2883" s="1">
        <v>13000000</v>
      </c>
      <c r="Z2883">
        <v>1996</v>
      </c>
      <c r="AA2883">
        <v>385</v>
      </c>
      <c r="AB2883">
        <v>5.9</v>
      </c>
      <c r="AC2883">
        <v>1.85</v>
      </c>
      <c r="AD2883">
        <v>69</v>
      </c>
      <c r="AE2883" s="7">
        <v>20755258.126195028</v>
      </c>
      <c r="AF2883" s="7">
        <v>3359158.6998087955</v>
      </c>
    </row>
    <row r="2884" spans="1:32" x14ac:dyDescent="0.2">
      <c r="A2884" t="s">
        <v>28</v>
      </c>
      <c r="B2884" t="s">
        <v>5422</v>
      </c>
      <c r="C2884">
        <v>217</v>
      </c>
      <c r="D2884">
        <v>105</v>
      </c>
      <c r="E2884">
        <v>260</v>
      </c>
      <c r="F2884">
        <v>1000</v>
      </c>
      <c r="G2884" t="s">
        <v>372</v>
      </c>
      <c r="H2884">
        <v>20000</v>
      </c>
      <c r="I2884">
        <v>28501651</v>
      </c>
      <c r="J2884">
        <f t="shared" si="45"/>
        <v>2</v>
      </c>
      <c r="K2884" t="s">
        <v>4074</v>
      </c>
      <c r="L2884" t="s">
        <v>840</v>
      </c>
      <c r="M2884" t="s">
        <v>9301</v>
      </c>
      <c r="N2884">
        <v>88037</v>
      </c>
      <c r="O2884">
        <v>39473</v>
      </c>
      <c r="P2884" t="s">
        <v>2083</v>
      </c>
      <c r="Q2884">
        <v>0</v>
      </c>
      <c r="R2884" t="s">
        <v>9302</v>
      </c>
      <c r="S2884" t="s">
        <v>9303</v>
      </c>
      <c r="T2884">
        <v>201</v>
      </c>
      <c r="U2884" t="s">
        <v>37</v>
      </c>
      <c r="V2884" t="s">
        <v>38</v>
      </c>
      <c r="W2884" t="s">
        <v>38</v>
      </c>
      <c r="X2884" t="s">
        <v>584</v>
      </c>
      <c r="Y2884" s="1">
        <v>26000000</v>
      </c>
      <c r="Z2884">
        <v>2009</v>
      </c>
      <c r="AA2884">
        <v>15000</v>
      </c>
      <c r="AB2884">
        <v>7.1</v>
      </c>
      <c r="AC2884">
        <v>2.35</v>
      </c>
      <c r="AD2884">
        <v>10000</v>
      </c>
      <c r="AE2884" s="7">
        <v>30363636.363636367</v>
      </c>
      <c r="AF2884" s="7">
        <v>33285144.874125876</v>
      </c>
    </row>
    <row r="2885" spans="1:32" x14ac:dyDescent="0.2">
      <c r="A2885" t="s">
        <v>28</v>
      </c>
      <c r="B2885" t="s">
        <v>10144</v>
      </c>
      <c r="C2885">
        <v>94</v>
      </c>
      <c r="D2885">
        <v>125</v>
      </c>
      <c r="E2885">
        <v>0</v>
      </c>
      <c r="F2885">
        <v>968</v>
      </c>
      <c r="G2885" t="s">
        <v>336</v>
      </c>
      <c r="H2885">
        <v>22000</v>
      </c>
      <c r="I2885">
        <v>1172769</v>
      </c>
      <c r="J2885">
        <f t="shared" si="45"/>
        <v>4</v>
      </c>
      <c r="K2885" t="s">
        <v>1830</v>
      </c>
      <c r="L2885" t="s">
        <v>148</v>
      </c>
      <c r="M2885" t="s">
        <v>13853</v>
      </c>
      <c r="N2885">
        <v>28068</v>
      </c>
      <c r="O2885">
        <v>37606</v>
      </c>
      <c r="P2885" t="s">
        <v>8880</v>
      </c>
      <c r="Q2885">
        <v>2</v>
      </c>
      <c r="R2885" t="s">
        <v>13854</v>
      </c>
      <c r="S2885" t="s">
        <v>13855</v>
      </c>
      <c r="T2885">
        <v>108</v>
      </c>
      <c r="U2885" t="s">
        <v>37</v>
      </c>
      <c r="V2885" t="s">
        <v>766</v>
      </c>
      <c r="W2885" t="s">
        <v>766</v>
      </c>
      <c r="X2885" t="s">
        <v>584</v>
      </c>
      <c r="Y2885" s="1">
        <v>13000000</v>
      </c>
      <c r="Z2885">
        <v>2006</v>
      </c>
      <c r="AA2885">
        <v>14000</v>
      </c>
      <c r="AB2885">
        <v>7.1</v>
      </c>
      <c r="AC2885">
        <v>1.85</v>
      </c>
      <c r="AD2885">
        <v>0</v>
      </c>
      <c r="AE2885" s="7">
        <v>16153273.809523812</v>
      </c>
      <c r="AF2885" s="7">
        <v>1457235.2901785716</v>
      </c>
    </row>
    <row r="2886" spans="1:32" x14ac:dyDescent="0.2">
      <c r="A2886" t="s">
        <v>28</v>
      </c>
      <c r="B2886" t="s">
        <v>13856</v>
      </c>
      <c r="C2886">
        <v>364</v>
      </c>
      <c r="D2886">
        <v>102</v>
      </c>
      <c r="E2886">
        <v>139</v>
      </c>
      <c r="F2886">
        <v>850</v>
      </c>
      <c r="G2886" t="s">
        <v>13857</v>
      </c>
      <c r="H2886">
        <v>8000</v>
      </c>
      <c r="I2886">
        <v>17738570</v>
      </c>
      <c r="J2886">
        <f t="shared" si="45"/>
        <v>2</v>
      </c>
      <c r="K2886" t="s">
        <v>213</v>
      </c>
      <c r="L2886" t="s">
        <v>1206</v>
      </c>
      <c r="M2886" t="s">
        <v>13858</v>
      </c>
      <c r="N2886">
        <v>351274</v>
      </c>
      <c r="O2886">
        <v>13631</v>
      </c>
      <c r="P2886" t="s">
        <v>9278</v>
      </c>
      <c r="Q2886">
        <v>2</v>
      </c>
      <c r="R2886" t="s">
        <v>13859</v>
      </c>
      <c r="S2886" t="s">
        <v>13860</v>
      </c>
      <c r="T2886">
        <v>457</v>
      </c>
      <c r="U2886" t="s">
        <v>37</v>
      </c>
      <c r="V2886" t="s">
        <v>38</v>
      </c>
      <c r="W2886" t="s">
        <v>38</v>
      </c>
      <c r="X2886" t="s">
        <v>39</v>
      </c>
      <c r="Y2886" s="1">
        <v>13000000</v>
      </c>
      <c r="Z2886">
        <v>2012</v>
      </c>
      <c r="AA2886">
        <v>3000</v>
      </c>
      <c r="AB2886">
        <v>8</v>
      </c>
      <c r="AC2886">
        <v>1.85</v>
      </c>
      <c r="AD2886">
        <v>131000</v>
      </c>
      <c r="AE2886" s="7">
        <v>14183362.36933798</v>
      </c>
      <c r="AF2886" s="7">
        <v>19353274.324912891</v>
      </c>
    </row>
    <row r="2887" spans="1:32" x14ac:dyDescent="0.2">
      <c r="A2887" t="s">
        <v>28</v>
      </c>
      <c r="B2887" t="s">
        <v>13861</v>
      </c>
      <c r="C2887">
        <v>19</v>
      </c>
      <c r="D2887">
        <v>87</v>
      </c>
      <c r="E2887">
        <v>29</v>
      </c>
      <c r="F2887">
        <v>147</v>
      </c>
      <c r="G2887" t="s">
        <v>13862</v>
      </c>
      <c r="H2887">
        <v>683</v>
      </c>
      <c r="I2887">
        <v>1200000</v>
      </c>
      <c r="J2887">
        <f t="shared" si="45"/>
        <v>1</v>
      </c>
      <c r="K2887" t="s">
        <v>1324</v>
      </c>
      <c r="L2887" t="s">
        <v>1905</v>
      </c>
      <c r="M2887" t="s">
        <v>13863</v>
      </c>
      <c r="N2887">
        <v>922</v>
      </c>
      <c r="O2887">
        <v>1139</v>
      </c>
      <c r="P2887" t="s">
        <v>13864</v>
      </c>
      <c r="Q2887">
        <v>1</v>
      </c>
      <c r="R2887" t="s">
        <v>13865</v>
      </c>
      <c r="S2887" t="s">
        <v>13866</v>
      </c>
      <c r="T2887">
        <v>23</v>
      </c>
      <c r="U2887" t="s">
        <v>37</v>
      </c>
      <c r="V2887" t="s">
        <v>38</v>
      </c>
      <c r="W2887" t="s">
        <v>38</v>
      </c>
      <c r="X2887" t="s">
        <v>584</v>
      </c>
      <c r="Y2887" s="1">
        <v>3000000</v>
      </c>
      <c r="Z2887">
        <v>1993</v>
      </c>
      <c r="AA2887">
        <v>155</v>
      </c>
      <c r="AB2887">
        <v>5.0999999999999996</v>
      </c>
      <c r="AC2887">
        <v>1.85</v>
      </c>
      <c r="AD2887">
        <v>107</v>
      </c>
      <c r="AE2887" s="7">
        <v>5200692.0415224908</v>
      </c>
      <c r="AF2887" s="7">
        <v>2080276.8166089964</v>
      </c>
    </row>
    <row r="2888" spans="1:32" x14ac:dyDescent="0.2">
      <c r="A2888" t="s">
        <v>28</v>
      </c>
      <c r="B2888" t="s">
        <v>10160</v>
      </c>
      <c r="C2888">
        <v>129</v>
      </c>
      <c r="D2888">
        <v>118</v>
      </c>
      <c r="E2888">
        <v>41</v>
      </c>
      <c r="F2888">
        <v>442</v>
      </c>
      <c r="G2888" t="s">
        <v>3865</v>
      </c>
      <c r="H2888">
        <v>2000</v>
      </c>
      <c r="I2888">
        <v>1150403</v>
      </c>
      <c r="J2888">
        <f t="shared" si="45"/>
        <v>3</v>
      </c>
      <c r="K2888" t="s">
        <v>1725</v>
      </c>
      <c r="L2888" t="s">
        <v>1211</v>
      </c>
      <c r="M2888" t="s">
        <v>13867</v>
      </c>
      <c r="N2888">
        <v>14143</v>
      </c>
      <c r="O2888">
        <v>3474</v>
      </c>
      <c r="P2888" t="s">
        <v>8061</v>
      </c>
      <c r="Q2888">
        <v>4</v>
      </c>
      <c r="R2888" t="s">
        <v>13868</v>
      </c>
      <c r="S2888" t="s">
        <v>13869</v>
      </c>
      <c r="T2888">
        <v>102</v>
      </c>
      <c r="U2888" t="s">
        <v>37</v>
      </c>
      <c r="V2888" t="s">
        <v>38</v>
      </c>
      <c r="W2888" t="s">
        <v>38</v>
      </c>
      <c r="X2888" t="s">
        <v>584</v>
      </c>
      <c r="Y2888" s="1">
        <v>13000000</v>
      </c>
      <c r="Z2888">
        <v>2006</v>
      </c>
      <c r="AA2888">
        <v>812</v>
      </c>
      <c r="AB2888">
        <v>7.1</v>
      </c>
      <c r="AC2888">
        <v>1.85</v>
      </c>
      <c r="AD2888">
        <v>0</v>
      </c>
      <c r="AE2888" s="7">
        <v>16153273.809523812</v>
      </c>
      <c r="AF2888" s="7">
        <v>1429444.2038690478</v>
      </c>
    </row>
    <row r="2889" spans="1:32" x14ac:dyDescent="0.2">
      <c r="A2889" t="s">
        <v>28</v>
      </c>
      <c r="B2889" t="s">
        <v>9429</v>
      </c>
      <c r="C2889">
        <v>71</v>
      </c>
      <c r="D2889">
        <v>115</v>
      </c>
      <c r="E2889">
        <v>187</v>
      </c>
      <c r="F2889">
        <v>887</v>
      </c>
      <c r="G2889" t="s">
        <v>8554</v>
      </c>
      <c r="H2889">
        <v>14000</v>
      </c>
      <c r="I2889">
        <v>403932</v>
      </c>
      <c r="J2889">
        <f t="shared" si="45"/>
        <v>3</v>
      </c>
      <c r="K2889" t="s">
        <v>4041</v>
      </c>
      <c r="L2889" t="s">
        <v>1971</v>
      </c>
      <c r="M2889" t="s">
        <v>13870</v>
      </c>
      <c r="N2889">
        <v>5254</v>
      </c>
      <c r="O2889">
        <v>17104</v>
      </c>
      <c r="P2889" t="s">
        <v>2290</v>
      </c>
      <c r="Q2889">
        <v>4</v>
      </c>
      <c r="R2889" t="s">
        <v>13871</v>
      </c>
      <c r="S2889" t="s">
        <v>13872</v>
      </c>
      <c r="T2889">
        <v>92</v>
      </c>
      <c r="U2889" t="s">
        <v>37</v>
      </c>
      <c r="V2889" t="s">
        <v>56</v>
      </c>
      <c r="W2889" t="s">
        <v>56</v>
      </c>
      <c r="X2889" t="s">
        <v>584</v>
      </c>
      <c r="Y2889" s="1">
        <v>20000000</v>
      </c>
      <c r="Z2889">
        <v>2000</v>
      </c>
      <c r="AA2889">
        <v>900</v>
      </c>
      <c r="AB2889">
        <v>6.5</v>
      </c>
      <c r="AC2889">
        <v>2.35</v>
      </c>
      <c r="AD2889">
        <v>141</v>
      </c>
      <c r="AE2889" s="7">
        <v>29094076.655052267</v>
      </c>
      <c r="AF2889" s="7">
        <v>587601.42857142864</v>
      </c>
    </row>
    <row r="2890" spans="1:32" x14ac:dyDescent="0.2">
      <c r="A2890" t="s">
        <v>28</v>
      </c>
      <c r="B2890" t="s">
        <v>4530</v>
      </c>
      <c r="C2890">
        <v>93</v>
      </c>
      <c r="D2890">
        <v>91</v>
      </c>
      <c r="E2890">
        <v>83</v>
      </c>
      <c r="F2890">
        <v>794</v>
      </c>
      <c r="G2890" t="s">
        <v>3384</v>
      </c>
      <c r="H2890">
        <v>3000</v>
      </c>
      <c r="I2890">
        <v>1712111</v>
      </c>
      <c r="J2890">
        <f t="shared" si="45"/>
        <v>2</v>
      </c>
      <c r="K2890" t="s">
        <v>5543</v>
      </c>
      <c r="L2890" t="s">
        <v>655</v>
      </c>
      <c r="M2890" t="s">
        <v>13873</v>
      </c>
      <c r="N2890">
        <v>7199</v>
      </c>
      <c r="O2890">
        <v>7875</v>
      </c>
      <c r="P2890" t="s">
        <v>1340</v>
      </c>
      <c r="Q2890">
        <v>0</v>
      </c>
      <c r="R2890" t="s">
        <v>13874</v>
      </c>
      <c r="S2890" t="s">
        <v>13875</v>
      </c>
      <c r="T2890">
        <v>53</v>
      </c>
      <c r="U2890" t="s">
        <v>37</v>
      </c>
      <c r="V2890" t="s">
        <v>38</v>
      </c>
      <c r="W2890" t="s">
        <v>38</v>
      </c>
      <c r="X2890" t="s">
        <v>39</v>
      </c>
      <c r="Y2890" s="1">
        <v>8495000</v>
      </c>
      <c r="Z2890">
        <v>2015</v>
      </c>
      <c r="AA2890">
        <v>1000</v>
      </c>
      <c r="AB2890">
        <v>4.5</v>
      </c>
      <c r="AC2890">
        <v>1.85</v>
      </c>
      <c r="AD2890">
        <v>0</v>
      </c>
      <c r="AE2890" s="7">
        <v>8978892.405063292</v>
      </c>
      <c r="AF2890" s="7">
        <v>1809636.3101265824</v>
      </c>
    </row>
    <row r="2891" spans="1:32" x14ac:dyDescent="0.2">
      <c r="A2891" t="s">
        <v>28</v>
      </c>
      <c r="B2891" t="s">
        <v>12454</v>
      </c>
      <c r="C2891">
        <v>399</v>
      </c>
      <c r="D2891">
        <v>88</v>
      </c>
      <c r="E2891">
        <v>115</v>
      </c>
      <c r="F2891">
        <v>304</v>
      </c>
      <c r="G2891" t="s">
        <v>13876</v>
      </c>
      <c r="H2891">
        <v>1000</v>
      </c>
      <c r="I2891">
        <v>1024175</v>
      </c>
      <c r="J2891">
        <f t="shared" si="45"/>
        <v>4</v>
      </c>
      <c r="K2891" t="s">
        <v>7565</v>
      </c>
      <c r="L2891" t="s">
        <v>13877</v>
      </c>
      <c r="M2891" t="s">
        <v>13878</v>
      </c>
      <c r="N2891">
        <v>82331</v>
      </c>
      <c r="O2891">
        <v>2011</v>
      </c>
      <c r="P2891" t="s">
        <v>12577</v>
      </c>
      <c r="Q2891">
        <v>6</v>
      </c>
      <c r="R2891" t="s">
        <v>13879</v>
      </c>
      <c r="S2891" t="s">
        <v>13880</v>
      </c>
      <c r="T2891">
        <v>297</v>
      </c>
      <c r="U2891" t="s">
        <v>37</v>
      </c>
      <c r="V2891" t="s">
        <v>56</v>
      </c>
      <c r="W2891" t="s">
        <v>56</v>
      </c>
      <c r="X2891" t="s">
        <v>584</v>
      </c>
      <c r="Y2891" s="1">
        <v>13000000</v>
      </c>
      <c r="Z2891">
        <v>2011</v>
      </c>
      <c r="AA2891">
        <v>305</v>
      </c>
      <c r="AB2891">
        <v>6.6</v>
      </c>
      <c r="AC2891">
        <v>2.35</v>
      </c>
      <c r="AD2891">
        <v>18000</v>
      </c>
      <c r="AE2891" s="7">
        <v>14479768.786127169</v>
      </c>
      <c r="AF2891" s="7">
        <v>1140755.1689639841</v>
      </c>
    </row>
    <row r="2892" spans="1:32" x14ac:dyDescent="0.2">
      <c r="A2892" t="s">
        <v>28</v>
      </c>
      <c r="B2892" t="s">
        <v>564</v>
      </c>
      <c r="C2892">
        <v>110</v>
      </c>
      <c r="D2892">
        <v>127</v>
      </c>
      <c r="E2892">
        <v>11000</v>
      </c>
      <c r="F2892">
        <v>116</v>
      </c>
      <c r="G2892" t="s">
        <v>13881</v>
      </c>
      <c r="H2892">
        <v>306</v>
      </c>
      <c r="I2892">
        <v>301305</v>
      </c>
      <c r="J2892">
        <f t="shared" si="45"/>
        <v>3</v>
      </c>
      <c r="K2892" t="s">
        <v>5604</v>
      </c>
      <c r="L2892" t="s">
        <v>13882</v>
      </c>
      <c r="M2892" t="s">
        <v>13883</v>
      </c>
      <c r="N2892">
        <v>31414</v>
      </c>
      <c r="O2892">
        <v>796</v>
      </c>
      <c r="P2892" t="s">
        <v>13884</v>
      </c>
      <c r="Q2892">
        <v>0</v>
      </c>
      <c r="R2892" t="s">
        <v>13885</v>
      </c>
      <c r="S2892" t="s">
        <v>13886</v>
      </c>
      <c r="T2892">
        <v>180</v>
      </c>
      <c r="U2892" t="s">
        <v>13887</v>
      </c>
      <c r="V2892" t="s">
        <v>38</v>
      </c>
      <c r="W2892" t="s">
        <v>38</v>
      </c>
      <c r="X2892" t="s">
        <v>584</v>
      </c>
      <c r="Y2892" s="1">
        <v>13000000</v>
      </c>
      <c r="Z2892">
        <v>2011</v>
      </c>
      <c r="AA2892">
        <v>164</v>
      </c>
      <c r="AB2892">
        <v>4.3</v>
      </c>
      <c r="AC2892">
        <v>2.35</v>
      </c>
      <c r="AD2892">
        <v>0</v>
      </c>
      <c r="AE2892" s="7">
        <v>14479768.786127169</v>
      </c>
      <c r="AF2892" s="7">
        <v>335602.05646954203</v>
      </c>
    </row>
    <row r="2893" spans="1:32" x14ac:dyDescent="0.2">
      <c r="A2893" t="s">
        <v>28</v>
      </c>
      <c r="B2893" t="s">
        <v>13180</v>
      </c>
      <c r="C2893">
        <v>285</v>
      </c>
      <c r="D2893">
        <v>94</v>
      </c>
      <c r="E2893">
        <v>122</v>
      </c>
      <c r="F2893">
        <v>383</v>
      </c>
      <c r="G2893" t="s">
        <v>13888</v>
      </c>
      <c r="H2893">
        <v>873</v>
      </c>
      <c r="I2893">
        <v>51872378</v>
      </c>
      <c r="J2893">
        <f t="shared" si="45"/>
        <v>2</v>
      </c>
      <c r="K2893" t="s">
        <v>1527</v>
      </c>
      <c r="L2893" t="s">
        <v>2001</v>
      </c>
      <c r="M2893" t="s">
        <v>13889</v>
      </c>
      <c r="N2893">
        <v>88241</v>
      </c>
      <c r="O2893">
        <v>2812</v>
      </c>
      <c r="P2893" t="s">
        <v>1760</v>
      </c>
      <c r="Q2893">
        <v>0</v>
      </c>
      <c r="R2893" t="s">
        <v>13890</v>
      </c>
      <c r="S2893" t="s">
        <v>13891</v>
      </c>
      <c r="T2893">
        <v>266</v>
      </c>
      <c r="U2893" t="s">
        <v>37</v>
      </c>
      <c r="V2893" t="s">
        <v>38</v>
      </c>
      <c r="W2893" t="s">
        <v>38</v>
      </c>
      <c r="X2893" t="s">
        <v>584</v>
      </c>
      <c r="Y2893" s="1">
        <v>13000000</v>
      </c>
      <c r="Z2893">
        <v>2013</v>
      </c>
      <c r="AA2893">
        <v>461</v>
      </c>
      <c r="AB2893">
        <v>6.7</v>
      </c>
      <c r="AC2893">
        <v>1.85</v>
      </c>
      <c r="AD2893">
        <v>23000</v>
      </c>
      <c r="AE2893" s="7">
        <v>13976394.849785408</v>
      </c>
      <c r="AF2893" s="7">
        <v>55768372.055793993</v>
      </c>
    </row>
    <row r="2894" spans="1:32" x14ac:dyDescent="0.2">
      <c r="A2894" t="s">
        <v>28</v>
      </c>
      <c r="B2894" t="s">
        <v>13892</v>
      </c>
      <c r="C2894">
        <v>2</v>
      </c>
      <c r="D2894">
        <v>115</v>
      </c>
      <c r="E2894">
        <v>32</v>
      </c>
      <c r="F2894">
        <v>29</v>
      </c>
      <c r="G2894" t="s">
        <v>13893</v>
      </c>
      <c r="H2894">
        <v>14000</v>
      </c>
      <c r="I2894">
        <v>31662</v>
      </c>
      <c r="J2894">
        <f t="shared" si="45"/>
        <v>4</v>
      </c>
      <c r="K2894" t="s">
        <v>1016</v>
      </c>
      <c r="L2894" t="s">
        <v>227</v>
      </c>
      <c r="M2894" t="s">
        <v>13894</v>
      </c>
      <c r="N2894">
        <v>90</v>
      </c>
      <c r="O2894">
        <v>14133</v>
      </c>
      <c r="P2894" t="s">
        <v>13895</v>
      </c>
      <c r="Q2894">
        <v>1</v>
      </c>
      <c r="S2894" t="s">
        <v>13896</v>
      </c>
      <c r="T2894">
        <v>1</v>
      </c>
      <c r="U2894" t="s">
        <v>37</v>
      </c>
      <c r="V2894" t="s">
        <v>5693</v>
      </c>
      <c r="W2894" t="s">
        <v>5693</v>
      </c>
      <c r="Y2894" s="1">
        <v>12620000</v>
      </c>
      <c r="Z2894">
        <v>2016</v>
      </c>
      <c r="AA2894">
        <v>81</v>
      </c>
      <c r="AB2894">
        <v>6.8</v>
      </c>
      <c r="AD2894">
        <v>139</v>
      </c>
      <c r="AE2894" s="7">
        <v>13172125</v>
      </c>
      <c r="AF2894" s="7">
        <v>33047.212500000001</v>
      </c>
    </row>
    <row r="2895" spans="1:32" x14ac:dyDescent="0.2">
      <c r="A2895" t="s">
        <v>28</v>
      </c>
      <c r="B2895" t="s">
        <v>13897</v>
      </c>
      <c r="C2895">
        <v>61</v>
      </c>
      <c r="D2895">
        <v>90</v>
      </c>
      <c r="E2895">
        <v>0</v>
      </c>
      <c r="F2895">
        <v>234</v>
      </c>
      <c r="G2895" t="s">
        <v>11995</v>
      </c>
      <c r="H2895">
        <v>477</v>
      </c>
      <c r="I2895">
        <v>28399192</v>
      </c>
      <c r="J2895">
        <f t="shared" si="45"/>
        <v>4</v>
      </c>
      <c r="K2895" t="s">
        <v>13898</v>
      </c>
      <c r="L2895" t="s">
        <v>13899</v>
      </c>
      <c r="M2895" t="s">
        <v>13900</v>
      </c>
      <c r="N2895">
        <v>5663</v>
      </c>
      <c r="O2895">
        <v>1483</v>
      </c>
      <c r="P2895" t="s">
        <v>835</v>
      </c>
      <c r="Q2895">
        <v>0</v>
      </c>
      <c r="R2895" t="s">
        <v>13901</v>
      </c>
      <c r="S2895" t="s">
        <v>13902</v>
      </c>
      <c r="T2895">
        <v>106</v>
      </c>
      <c r="U2895" t="s">
        <v>37</v>
      </c>
      <c r="V2895" t="s">
        <v>369</v>
      </c>
      <c r="W2895" t="s">
        <v>369</v>
      </c>
      <c r="X2895" t="s">
        <v>94</v>
      </c>
      <c r="Y2895" s="1">
        <v>13000000</v>
      </c>
      <c r="Z2895">
        <v>2002</v>
      </c>
      <c r="AA2895">
        <v>238</v>
      </c>
      <c r="AB2895">
        <v>5.4</v>
      </c>
      <c r="AC2895">
        <v>2.35</v>
      </c>
      <c r="AD2895">
        <v>332</v>
      </c>
      <c r="AE2895" s="7">
        <v>18101723.179544192</v>
      </c>
      <c r="AF2895" s="7">
        <v>39544177.854363531</v>
      </c>
    </row>
    <row r="2896" spans="1:32" x14ac:dyDescent="0.2">
      <c r="A2896" t="s">
        <v>28</v>
      </c>
      <c r="B2896" t="s">
        <v>3738</v>
      </c>
      <c r="C2896">
        <v>242</v>
      </c>
      <c r="D2896">
        <v>102</v>
      </c>
      <c r="E2896">
        <v>43</v>
      </c>
      <c r="F2896">
        <v>113</v>
      </c>
      <c r="G2896" t="s">
        <v>13903</v>
      </c>
      <c r="H2896">
        <v>170</v>
      </c>
      <c r="I2896">
        <v>2035566</v>
      </c>
      <c r="J2896">
        <f t="shared" si="45"/>
        <v>5</v>
      </c>
      <c r="K2896" t="s">
        <v>13904</v>
      </c>
      <c r="L2896" t="s">
        <v>13905</v>
      </c>
      <c r="M2896" t="s">
        <v>13906</v>
      </c>
      <c r="N2896">
        <v>77305</v>
      </c>
      <c r="O2896">
        <v>931</v>
      </c>
      <c r="P2896" t="s">
        <v>13907</v>
      </c>
      <c r="Q2896">
        <v>0</v>
      </c>
      <c r="R2896" t="s">
        <v>13908</v>
      </c>
      <c r="S2896" t="s">
        <v>13909</v>
      </c>
      <c r="T2896">
        <v>162</v>
      </c>
      <c r="U2896" t="s">
        <v>37</v>
      </c>
      <c r="V2896" t="s">
        <v>1464</v>
      </c>
      <c r="W2896" t="s">
        <v>1464</v>
      </c>
      <c r="X2896" t="s">
        <v>584</v>
      </c>
      <c r="Y2896" s="1">
        <v>13000000</v>
      </c>
      <c r="Z2896">
        <v>2009</v>
      </c>
      <c r="AA2896">
        <v>157</v>
      </c>
      <c r="AB2896">
        <v>6.6</v>
      </c>
      <c r="AC2896">
        <v>1.85</v>
      </c>
      <c r="AD2896">
        <v>11000</v>
      </c>
      <c r="AE2896" s="7">
        <v>15181818.181818184</v>
      </c>
      <c r="AF2896" s="7">
        <v>2377199.4545454546</v>
      </c>
    </row>
    <row r="2897" spans="1:32" x14ac:dyDescent="0.2">
      <c r="A2897" t="s">
        <v>28</v>
      </c>
      <c r="B2897" t="s">
        <v>2395</v>
      </c>
      <c r="C2897">
        <v>62</v>
      </c>
      <c r="D2897">
        <v>100</v>
      </c>
      <c r="E2897">
        <v>218</v>
      </c>
      <c r="F2897">
        <v>91</v>
      </c>
      <c r="G2897" t="s">
        <v>13910</v>
      </c>
      <c r="H2897">
        <v>581</v>
      </c>
      <c r="J2897">
        <f t="shared" si="45"/>
        <v>3</v>
      </c>
      <c r="K2897" t="s">
        <v>2156</v>
      </c>
      <c r="L2897" t="s">
        <v>12687</v>
      </c>
      <c r="M2897" t="s">
        <v>13911</v>
      </c>
      <c r="N2897">
        <v>16281</v>
      </c>
      <c r="O2897">
        <v>931</v>
      </c>
      <c r="P2897" t="s">
        <v>13912</v>
      </c>
      <c r="Q2897">
        <v>0</v>
      </c>
      <c r="R2897" t="s">
        <v>13913</v>
      </c>
      <c r="S2897" t="s">
        <v>13914</v>
      </c>
      <c r="T2897">
        <v>96</v>
      </c>
      <c r="U2897" t="s">
        <v>13915</v>
      </c>
      <c r="V2897" t="s">
        <v>267</v>
      </c>
      <c r="W2897" t="s">
        <v>267</v>
      </c>
      <c r="X2897" t="s">
        <v>584</v>
      </c>
      <c r="Y2897" s="1">
        <v>12500000</v>
      </c>
      <c r="Z2897">
        <v>1981</v>
      </c>
      <c r="AA2897">
        <v>201</v>
      </c>
      <c r="AB2897">
        <v>7.4</v>
      </c>
      <c r="AC2897">
        <v>2.35</v>
      </c>
      <c r="AD2897">
        <v>0</v>
      </c>
      <c r="AE2897" s="7">
        <v>34447194.719471946</v>
      </c>
      <c r="AF2897" s="7">
        <v>0</v>
      </c>
    </row>
    <row r="2898" spans="1:32" x14ac:dyDescent="0.2">
      <c r="A2898" t="s">
        <v>28</v>
      </c>
      <c r="B2898" t="s">
        <v>1726</v>
      </c>
      <c r="C2898">
        <v>121</v>
      </c>
      <c r="D2898">
        <v>117</v>
      </c>
      <c r="E2898">
        <v>18000</v>
      </c>
      <c r="F2898">
        <v>543</v>
      </c>
      <c r="G2898" t="s">
        <v>7342</v>
      </c>
      <c r="H2898">
        <v>18000</v>
      </c>
      <c r="I2898">
        <v>21078145</v>
      </c>
      <c r="J2898">
        <f t="shared" si="45"/>
        <v>2</v>
      </c>
      <c r="K2898" t="s">
        <v>1543</v>
      </c>
      <c r="L2898" t="s">
        <v>1726</v>
      </c>
      <c r="M2898" t="s">
        <v>13916</v>
      </c>
      <c r="N2898">
        <v>26493</v>
      </c>
      <c r="O2898">
        <v>20456</v>
      </c>
      <c r="P2898" t="s">
        <v>8335</v>
      </c>
      <c r="Q2898">
        <v>0</v>
      </c>
      <c r="R2898" t="s">
        <v>13917</v>
      </c>
      <c r="S2898" t="s">
        <v>13918</v>
      </c>
      <c r="T2898">
        <v>159</v>
      </c>
      <c r="U2898" t="s">
        <v>37</v>
      </c>
      <c r="V2898" t="s">
        <v>38</v>
      </c>
      <c r="W2898" t="s">
        <v>38</v>
      </c>
      <c r="X2898" t="s">
        <v>39</v>
      </c>
      <c r="Y2898" s="1">
        <v>12500000</v>
      </c>
      <c r="Z2898">
        <v>2002</v>
      </c>
      <c r="AA2898">
        <v>638</v>
      </c>
      <c r="AB2898">
        <v>7.3</v>
      </c>
      <c r="AC2898">
        <v>2.35</v>
      </c>
      <c r="AD2898">
        <v>0</v>
      </c>
      <c r="AE2898" s="7">
        <v>17405503.057254028</v>
      </c>
      <c r="AF2898" s="7">
        <v>29350057.379099499</v>
      </c>
    </row>
    <row r="2899" spans="1:32" x14ac:dyDescent="0.2">
      <c r="A2899" t="s">
        <v>28</v>
      </c>
      <c r="B2899" t="s">
        <v>9391</v>
      </c>
      <c r="C2899">
        <v>83</v>
      </c>
      <c r="D2899">
        <v>109</v>
      </c>
      <c r="E2899">
        <v>97</v>
      </c>
      <c r="F2899">
        <v>355</v>
      </c>
      <c r="G2899" t="s">
        <v>9401</v>
      </c>
      <c r="H2899">
        <v>13000</v>
      </c>
      <c r="I2899">
        <v>14060950</v>
      </c>
      <c r="J2899">
        <f t="shared" si="45"/>
        <v>1</v>
      </c>
      <c r="K2899" t="s">
        <v>3408</v>
      </c>
      <c r="L2899" t="s">
        <v>13919</v>
      </c>
      <c r="M2899" t="s">
        <v>13920</v>
      </c>
      <c r="N2899">
        <v>14354</v>
      </c>
      <c r="O2899">
        <v>14347</v>
      </c>
      <c r="P2899" t="s">
        <v>13921</v>
      </c>
      <c r="Q2899">
        <v>1</v>
      </c>
      <c r="R2899" t="s">
        <v>13922</v>
      </c>
      <c r="S2899" t="s">
        <v>13923</v>
      </c>
      <c r="T2899">
        <v>139</v>
      </c>
      <c r="U2899" t="s">
        <v>37</v>
      </c>
      <c r="V2899" t="s">
        <v>38</v>
      </c>
      <c r="W2899" t="s">
        <v>38</v>
      </c>
      <c r="X2899" t="s">
        <v>39</v>
      </c>
      <c r="Y2899" s="1">
        <v>12500000</v>
      </c>
      <c r="Z2899">
        <v>2002</v>
      </c>
      <c r="AA2899">
        <v>795</v>
      </c>
      <c r="AB2899">
        <v>6.9</v>
      </c>
      <c r="AC2899">
        <v>1.85</v>
      </c>
      <c r="AD2899">
        <v>0</v>
      </c>
      <c r="AE2899" s="7">
        <v>17405503.057254028</v>
      </c>
      <c r="AF2899" s="7">
        <v>19579032.657031685</v>
      </c>
    </row>
    <row r="2900" spans="1:32" x14ac:dyDescent="0.2">
      <c r="A2900" t="s">
        <v>28</v>
      </c>
      <c r="B2900" t="s">
        <v>1738</v>
      </c>
      <c r="C2900">
        <v>122</v>
      </c>
      <c r="D2900">
        <v>121</v>
      </c>
      <c r="E2900">
        <v>12000</v>
      </c>
      <c r="F2900">
        <v>975</v>
      </c>
      <c r="G2900" t="s">
        <v>439</v>
      </c>
      <c r="H2900">
        <v>11000</v>
      </c>
      <c r="I2900">
        <v>12281500</v>
      </c>
      <c r="J2900">
        <f t="shared" si="45"/>
        <v>5</v>
      </c>
      <c r="K2900" t="s">
        <v>5805</v>
      </c>
      <c r="L2900" t="s">
        <v>339</v>
      </c>
      <c r="M2900" t="s">
        <v>13924</v>
      </c>
      <c r="N2900">
        <v>163492</v>
      </c>
      <c r="O2900">
        <v>23602</v>
      </c>
      <c r="P2900" t="s">
        <v>2522</v>
      </c>
      <c r="Q2900">
        <v>3</v>
      </c>
      <c r="R2900" t="s">
        <v>13925</v>
      </c>
      <c r="S2900" t="s">
        <v>13926</v>
      </c>
      <c r="T2900">
        <v>460</v>
      </c>
      <c r="U2900" t="s">
        <v>37</v>
      </c>
      <c r="V2900" t="s">
        <v>38</v>
      </c>
      <c r="W2900" t="s">
        <v>38</v>
      </c>
      <c r="X2900" t="s">
        <v>584</v>
      </c>
      <c r="Y2900" s="1">
        <v>13000000</v>
      </c>
      <c r="Z2900">
        <v>1993</v>
      </c>
      <c r="AA2900">
        <v>10000</v>
      </c>
      <c r="AB2900">
        <v>8</v>
      </c>
      <c r="AC2900">
        <v>2.35</v>
      </c>
      <c r="AD2900">
        <v>15000</v>
      </c>
      <c r="AE2900" s="7">
        <v>22536332.179930795</v>
      </c>
      <c r="AF2900" s="7">
        <v>21290766.435986158</v>
      </c>
    </row>
    <row r="2901" spans="1:32" x14ac:dyDescent="0.2">
      <c r="A2901" t="s">
        <v>28</v>
      </c>
      <c r="B2901" t="s">
        <v>13927</v>
      </c>
      <c r="C2901">
        <v>88</v>
      </c>
      <c r="D2901">
        <v>111</v>
      </c>
      <c r="E2901">
        <v>28</v>
      </c>
      <c r="F2901">
        <v>1000</v>
      </c>
      <c r="G2901" t="s">
        <v>737</v>
      </c>
      <c r="H2901">
        <v>6000</v>
      </c>
      <c r="J2901">
        <f t="shared" si="45"/>
        <v>3</v>
      </c>
      <c r="K2901" t="s">
        <v>5498</v>
      </c>
      <c r="L2901" t="s">
        <v>198</v>
      </c>
      <c r="M2901" t="s">
        <v>13928</v>
      </c>
      <c r="N2901">
        <v>9957</v>
      </c>
      <c r="O2901">
        <v>9244</v>
      </c>
      <c r="P2901" t="s">
        <v>13929</v>
      </c>
      <c r="Q2901">
        <v>1</v>
      </c>
      <c r="R2901" t="s">
        <v>13930</v>
      </c>
      <c r="S2901" t="s">
        <v>13931</v>
      </c>
      <c r="T2901">
        <v>35</v>
      </c>
      <c r="U2901" t="s">
        <v>37</v>
      </c>
      <c r="V2901" t="s">
        <v>766</v>
      </c>
      <c r="W2901" t="s">
        <v>766</v>
      </c>
      <c r="X2901" t="s">
        <v>5612</v>
      </c>
      <c r="Y2901" s="1">
        <v>3660000</v>
      </c>
      <c r="Z2901">
        <v>2010</v>
      </c>
      <c r="AA2901">
        <v>2000</v>
      </c>
      <c r="AB2901">
        <v>6.4</v>
      </c>
      <c r="AC2901">
        <v>2.35</v>
      </c>
      <c r="AD2901">
        <v>0</v>
      </c>
      <c r="AE2901" s="7">
        <v>4203713.8927097665</v>
      </c>
      <c r="AF2901" s="7">
        <v>0</v>
      </c>
    </row>
    <row r="2902" spans="1:32" x14ac:dyDescent="0.2">
      <c r="A2902" t="s">
        <v>28</v>
      </c>
      <c r="B2902" t="s">
        <v>13029</v>
      </c>
      <c r="C2902">
        <v>120</v>
      </c>
      <c r="D2902">
        <v>100</v>
      </c>
      <c r="E2902">
        <v>164</v>
      </c>
      <c r="F2902">
        <v>99</v>
      </c>
      <c r="G2902" t="s">
        <v>2381</v>
      </c>
      <c r="H2902">
        <v>18000</v>
      </c>
      <c r="I2902">
        <v>10725228</v>
      </c>
      <c r="J2902">
        <f t="shared" si="45"/>
        <v>3</v>
      </c>
      <c r="K2902" t="s">
        <v>3081</v>
      </c>
      <c r="L2902" t="s">
        <v>119</v>
      </c>
      <c r="M2902" t="s">
        <v>13932</v>
      </c>
      <c r="N2902">
        <v>75675</v>
      </c>
      <c r="O2902">
        <v>32288</v>
      </c>
      <c r="P2902" t="s">
        <v>13933</v>
      </c>
      <c r="Q2902">
        <v>1</v>
      </c>
      <c r="R2902" t="s">
        <v>13934</v>
      </c>
      <c r="S2902" t="s">
        <v>13935</v>
      </c>
      <c r="T2902">
        <v>365</v>
      </c>
      <c r="U2902" t="s">
        <v>37</v>
      </c>
      <c r="V2902" t="s">
        <v>38</v>
      </c>
      <c r="W2902" t="s">
        <v>38</v>
      </c>
      <c r="X2902" t="s">
        <v>584</v>
      </c>
      <c r="Y2902" s="1">
        <v>12500000</v>
      </c>
      <c r="Z2902">
        <v>1992</v>
      </c>
      <c r="AA2902">
        <v>14000</v>
      </c>
      <c r="AB2902">
        <v>7.8</v>
      </c>
      <c r="AC2902">
        <v>2.35</v>
      </c>
      <c r="AD2902">
        <v>0</v>
      </c>
      <c r="AE2902" s="7">
        <v>22318246.61439772</v>
      </c>
      <c r="AF2902" s="7">
        <v>19149462.67997149</v>
      </c>
    </row>
    <row r="2903" spans="1:32" x14ac:dyDescent="0.2">
      <c r="A2903" t="s">
        <v>28</v>
      </c>
      <c r="B2903" t="s">
        <v>9429</v>
      </c>
      <c r="C2903">
        <v>225</v>
      </c>
      <c r="D2903">
        <v>109</v>
      </c>
      <c r="E2903">
        <v>187</v>
      </c>
      <c r="F2903">
        <v>204</v>
      </c>
      <c r="G2903" t="s">
        <v>4181</v>
      </c>
      <c r="H2903">
        <v>818</v>
      </c>
      <c r="I2903">
        <v>214966</v>
      </c>
      <c r="J2903">
        <f t="shared" si="45"/>
        <v>3</v>
      </c>
      <c r="K2903" t="s">
        <v>2124</v>
      </c>
      <c r="L2903" t="s">
        <v>2620</v>
      </c>
      <c r="M2903" t="s">
        <v>13936</v>
      </c>
      <c r="N2903">
        <v>28483</v>
      </c>
      <c r="O2903">
        <v>1813</v>
      </c>
      <c r="P2903" t="s">
        <v>9504</v>
      </c>
      <c r="Q2903">
        <v>0</v>
      </c>
      <c r="R2903" t="s">
        <v>13937</v>
      </c>
      <c r="S2903" t="s">
        <v>13938</v>
      </c>
      <c r="T2903">
        <v>176</v>
      </c>
      <c r="U2903" t="s">
        <v>37</v>
      </c>
      <c r="V2903" t="s">
        <v>38</v>
      </c>
      <c r="W2903" t="s">
        <v>38</v>
      </c>
      <c r="X2903" t="s">
        <v>584</v>
      </c>
      <c r="Y2903" s="1">
        <v>13000000</v>
      </c>
      <c r="Z2903">
        <v>2010</v>
      </c>
      <c r="AA2903">
        <v>467</v>
      </c>
      <c r="AB2903">
        <v>6.1</v>
      </c>
      <c r="AC2903">
        <v>2.35</v>
      </c>
      <c r="AD2903">
        <v>0</v>
      </c>
      <c r="AE2903" s="7">
        <v>14931224.209078405</v>
      </c>
      <c r="AF2903" s="7">
        <v>246900.42640990374</v>
      </c>
    </row>
    <row r="2904" spans="1:32" x14ac:dyDescent="0.2">
      <c r="A2904" t="s">
        <v>28</v>
      </c>
      <c r="B2904" t="s">
        <v>13939</v>
      </c>
      <c r="C2904">
        <v>130</v>
      </c>
      <c r="D2904">
        <v>93</v>
      </c>
      <c r="E2904">
        <v>261</v>
      </c>
      <c r="F2904">
        <v>697</v>
      </c>
      <c r="G2904" t="s">
        <v>1724</v>
      </c>
      <c r="H2904">
        <v>783</v>
      </c>
      <c r="J2904">
        <f t="shared" si="45"/>
        <v>3</v>
      </c>
      <c r="K2904" t="s">
        <v>9753</v>
      </c>
      <c r="L2904" t="s">
        <v>971</v>
      </c>
      <c r="M2904" t="s">
        <v>13940</v>
      </c>
      <c r="N2904">
        <v>14193</v>
      </c>
      <c r="O2904">
        <v>3700</v>
      </c>
      <c r="P2904" t="s">
        <v>3197</v>
      </c>
      <c r="Q2904">
        <v>1</v>
      </c>
      <c r="R2904" t="s">
        <v>13941</v>
      </c>
      <c r="S2904" t="s">
        <v>13942</v>
      </c>
      <c r="T2904">
        <v>106</v>
      </c>
      <c r="U2904" t="s">
        <v>37</v>
      </c>
      <c r="V2904" t="s">
        <v>38</v>
      </c>
      <c r="W2904" t="s">
        <v>38</v>
      </c>
      <c r="X2904" t="s">
        <v>584</v>
      </c>
      <c r="Y2904" s="1">
        <v>18000000</v>
      </c>
      <c r="Z2904">
        <v>1982</v>
      </c>
      <c r="AA2904">
        <v>782</v>
      </c>
      <c r="AB2904">
        <v>6.1</v>
      </c>
      <c r="AC2904">
        <v>1.85</v>
      </c>
      <c r="AD2904">
        <v>0</v>
      </c>
      <c r="AE2904" s="7">
        <v>46725388.601036265</v>
      </c>
      <c r="AF2904" s="7">
        <v>0</v>
      </c>
    </row>
    <row r="2905" spans="1:32" x14ac:dyDescent="0.2">
      <c r="A2905" t="s">
        <v>28</v>
      </c>
      <c r="B2905" t="s">
        <v>13943</v>
      </c>
      <c r="C2905">
        <v>167</v>
      </c>
      <c r="D2905">
        <v>101</v>
      </c>
      <c r="E2905">
        <v>10</v>
      </c>
      <c r="F2905">
        <v>472</v>
      </c>
      <c r="G2905" t="s">
        <v>13944</v>
      </c>
      <c r="H2905">
        <v>1000</v>
      </c>
      <c r="I2905">
        <v>11956207</v>
      </c>
      <c r="J2905">
        <f t="shared" si="45"/>
        <v>2</v>
      </c>
      <c r="K2905" t="s">
        <v>5102</v>
      </c>
      <c r="L2905" t="s">
        <v>13945</v>
      </c>
      <c r="M2905" t="s">
        <v>13946</v>
      </c>
      <c r="N2905">
        <v>24012</v>
      </c>
      <c r="O2905">
        <v>3142</v>
      </c>
      <c r="P2905" t="s">
        <v>5314</v>
      </c>
      <c r="Q2905">
        <v>2</v>
      </c>
      <c r="R2905" t="s">
        <v>13947</v>
      </c>
      <c r="S2905" t="s">
        <v>13948</v>
      </c>
      <c r="T2905">
        <v>126</v>
      </c>
      <c r="U2905" t="s">
        <v>37</v>
      </c>
      <c r="V2905" t="s">
        <v>38</v>
      </c>
      <c r="W2905" t="s">
        <v>38</v>
      </c>
      <c r="X2905" t="s">
        <v>584</v>
      </c>
      <c r="Y2905" s="1">
        <v>16000000</v>
      </c>
      <c r="Z2905">
        <v>2009</v>
      </c>
      <c r="AA2905">
        <v>668</v>
      </c>
      <c r="AB2905">
        <v>5.0999999999999996</v>
      </c>
      <c r="AC2905">
        <v>2.35</v>
      </c>
      <c r="AD2905">
        <v>0</v>
      </c>
      <c r="AE2905" s="7">
        <v>18685314.685314685</v>
      </c>
      <c r="AF2905" s="7">
        <v>13962843.13986014</v>
      </c>
    </row>
    <row r="2906" spans="1:32" x14ac:dyDescent="0.2">
      <c r="A2906" t="s">
        <v>24161</v>
      </c>
      <c r="B2906" t="s">
        <v>13949</v>
      </c>
      <c r="C2906">
        <v>7</v>
      </c>
      <c r="D2906">
        <v>101</v>
      </c>
      <c r="E2906">
        <v>19</v>
      </c>
      <c r="F2906">
        <v>135</v>
      </c>
      <c r="G2906" t="s">
        <v>13950</v>
      </c>
      <c r="H2906">
        <v>490</v>
      </c>
      <c r="J2906">
        <f t="shared" si="45"/>
        <v>3</v>
      </c>
      <c r="K2906" t="s">
        <v>2307</v>
      </c>
      <c r="L2906" t="s">
        <v>12255</v>
      </c>
      <c r="M2906" t="s">
        <v>13951</v>
      </c>
      <c r="N2906">
        <v>3256</v>
      </c>
      <c r="O2906">
        <v>1166</v>
      </c>
      <c r="P2906" t="s">
        <v>13952</v>
      </c>
      <c r="Q2906">
        <v>2</v>
      </c>
      <c r="R2906" t="s">
        <v>13953</v>
      </c>
      <c r="S2906" t="s">
        <v>13954</v>
      </c>
      <c r="T2906">
        <v>44</v>
      </c>
      <c r="U2906" t="s">
        <v>37</v>
      </c>
      <c r="V2906" t="s">
        <v>38</v>
      </c>
      <c r="W2906" t="s">
        <v>38</v>
      </c>
      <c r="X2906" t="s">
        <v>6035</v>
      </c>
      <c r="Y2906" s="1"/>
      <c r="Z2906">
        <v>1937</v>
      </c>
      <c r="AA2906">
        <v>185</v>
      </c>
      <c r="AB2906">
        <v>7.8</v>
      </c>
      <c r="AC2906">
        <v>1.37</v>
      </c>
      <c r="AD2906">
        <v>337</v>
      </c>
      <c r="AE2906" s="7">
        <v>0</v>
      </c>
      <c r="AF2906" s="7">
        <v>0</v>
      </c>
    </row>
    <row r="2907" spans="1:32" x14ac:dyDescent="0.2">
      <c r="A2907" t="s">
        <v>28</v>
      </c>
      <c r="B2907" t="s">
        <v>3584</v>
      </c>
      <c r="C2907">
        <v>226</v>
      </c>
      <c r="D2907">
        <v>106</v>
      </c>
      <c r="E2907">
        <v>44</v>
      </c>
      <c r="F2907">
        <v>552</v>
      </c>
      <c r="G2907" t="s">
        <v>870</v>
      </c>
      <c r="H2907">
        <v>33000</v>
      </c>
      <c r="I2907">
        <v>5949693</v>
      </c>
      <c r="J2907">
        <f t="shared" si="45"/>
        <v>3</v>
      </c>
      <c r="K2907" t="s">
        <v>1414</v>
      </c>
      <c r="L2907" t="s">
        <v>4212</v>
      </c>
      <c r="M2907" t="s">
        <v>13955</v>
      </c>
      <c r="N2907">
        <v>114762</v>
      </c>
      <c r="O2907">
        <v>34351</v>
      </c>
      <c r="P2907" t="s">
        <v>11752</v>
      </c>
      <c r="Q2907">
        <v>1</v>
      </c>
      <c r="R2907" t="s">
        <v>13956</v>
      </c>
      <c r="S2907" t="s">
        <v>13957</v>
      </c>
      <c r="T2907">
        <v>299</v>
      </c>
      <c r="U2907" t="s">
        <v>37</v>
      </c>
      <c r="V2907" t="s">
        <v>38</v>
      </c>
      <c r="W2907" t="s">
        <v>38</v>
      </c>
      <c r="X2907" t="s">
        <v>39</v>
      </c>
      <c r="Y2907" s="1">
        <v>12000000</v>
      </c>
      <c r="Z2907">
        <v>2007</v>
      </c>
      <c r="AA2907">
        <v>730</v>
      </c>
      <c r="AB2907">
        <v>7.4</v>
      </c>
      <c r="AC2907">
        <v>1.85</v>
      </c>
      <c r="AD2907">
        <v>19000</v>
      </c>
      <c r="AE2907" s="7">
        <v>14500723.589001447</v>
      </c>
      <c r="AF2907" s="7">
        <v>7189571.1360347318</v>
      </c>
    </row>
    <row r="2908" spans="1:32" x14ac:dyDescent="0.2">
      <c r="A2908" t="s">
        <v>28</v>
      </c>
      <c r="B2908" t="s">
        <v>13958</v>
      </c>
      <c r="C2908">
        <v>185</v>
      </c>
      <c r="D2908">
        <v>94</v>
      </c>
      <c r="E2908">
        <v>39</v>
      </c>
      <c r="F2908">
        <v>18</v>
      </c>
      <c r="G2908" t="s">
        <v>13959</v>
      </c>
      <c r="H2908">
        <v>77</v>
      </c>
      <c r="I2908">
        <v>9030581</v>
      </c>
      <c r="J2908">
        <f t="shared" si="45"/>
        <v>2</v>
      </c>
      <c r="K2908" t="s">
        <v>3395</v>
      </c>
      <c r="L2908" t="s">
        <v>13960</v>
      </c>
      <c r="M2908" t="s">
        <v>13961</v>
      </c>
      <c r="N2908">
        <v>132386</v>
      </c>
      <c r="O2908">
        <v>156</v>
      </c>
      <c r="P2908" t="s">
        <v>13962</v>
      </c>
      <c r="Q2908">
        <v>0</v>
      </c>
      <c r="R2908" t="s">
        <v>13963</v>
      </c>
      <c r="S2908" t="s">
        <v>13964</v>
      </c>
      <c r="T2908">
        <v>398</v>
      </c>
      <c r="U2908" t="s">
        <v>37</v>
      </c>
      <c r="V2908" t="s">
        <v>56</v>
      </c>
      <c r="W2908" t="s">
        <v>56</v>
      </c>
      <c r="X2908" t="s">
        <v>39</v>
      </c>
      <c r="Y2908" s="1">
        <v>12500000</v>
      </c>
      <c r="Z2908">
        <v>2008</v>
      </c>
      <c r="AA2908">
        <v>32</v>
      </c>
      <c r="AB2908">
        <v>7.8</v>
      </c>
      <c r="AC2908">
        <v>1.85</v>
      </c>
      <c r="AD2908">
        <v>38000</v>
      </c>
      <c r="AE2908" s="7">
        <v>14543660.009289363</v>
      </c>
      <c r="AF2908" s="7">
        <v>10507015.980027867</v>
      </c>
    </row>
    <row r="2909" spans="1:32" x14ac:dyDescent="0.2">
      <c r="A2909" t="s">
        <v>28</v>
      </c>
      <c r="B2909" t="s">
        <v>13346</v>
      </c>
      <c r="C2909">
        <v>177</v>
      </c>
      <c r="D2909">
        <v>140</v>
      </c>
      <c r="E2909">
        <v>3000</v>
      </c>
      <c r="F2909">
        <v>322</v>
      </c>
      <c r="G2909" t="s">
        <v>1822</v>
      </c>
      <c r="H2909">
        <v>963</v>
      </c>
      <c r="I2909">
        <v>4157491</v>
      </c>
      <c r="J2909">
        <f t="shared" si="45"/>
        <v>3</v>
      </c>
      <c r="K2909" t="s">
        <v>13965</v>
      </c>
      <c r="L2909" t="s">
        <v>6662</v>
      </c>
      <c r="M2909" t="s">
        <v>13966</v>
      </c>
      <c r="N2909">
        <v>79330</v>
      </c>
      <c r="O2909">
        <v>2894</v>
      </c>
      <c r="P2909" t="s">
        <v>13967</v>
      </c>
      <c r="Q2909">
        <v>0</v>
      </c>
      <c r="R2909" t="s">
        <v>13968</v>
      </c>
      <c r="S2909" t="s">
        <v>13969</v>
      </c>
      <c r="T2909">
        <v>690</v>
      </c>
      <c r="U2909" t="s">
        <v>37</v>
      </c>
      <c r="V2909" t="s">
        <v>7710</v>
      </c>
      <c r="W2909" t="s">
        <v>7710</v>
      </c>
      <c r="X2909" t="s">
        <v>584</v>
      </c>
      <c r="Y2909" s="1">
        <v>12800000</v>
      </c>
      <c r="Z2909">
        <v>2000</v>
      </c>
      <c r="AA2909">
        <v>595</v>
      </c>
      <c r="AB2909">
        <v>8</v>
      </c>
      <c r="AC2909">
        <v>2.35</v>
      </c>
      <c r="AD2909">
        <v>0</v>
      </c>
      <c r="AE2909" s="7">
        <v>18620209.059233453</v>
      </c>
      <c r="AF2909" s="7">
        <v>6047918.0923344959</v>
      </c>
    </row>
    <row r="2910" spans="1:32" x14ac:dyDescent="0.2">
      <c r="A2910" t="s">
        <v>28</v>
      </c>
      <c r="B2910" t="s">
        <v>12742</v>
      </c>
      <c r="C2910">
        <v>28</v>
      </c>
      <c r="D2910">
        <v>132</v>
      </c>
      <c r="E2910">
        <v>44</v>
      </c>
      <c r="F2910">
        <v>241</v>
      </c>
      <c r="G2910" t="s">
        <v>1047</v>
      </c>
      <c r="H2910">
        <v>1000</v>
      </c>
      <c r="I2910">
        <v>1508689</v>
      </c>
      <c r="J2910">
        <f t="shared" si="45"/>
        <v>2</v>
      </c>
      <c r="K2910" t="s">
        <v>213</v>
      </c>
      <c r="L2910" t="s">
        <v>137</v>
      </c>
      <c r="M2910" t="s">
        <v>13970</v>
      </c>
      <c r="N2910">
        <v>5648</v>
      </c>
      <c r="O2910">
        <v>2004</v>
      </c>
      <c r="P2910" t="s">
        <v>1314</v>
      </c>
      <c r="Q2910">
        <v>2</v>
      </c>
      <c r="R2910" t="s">
        <v>13971</v>
      </c>
      <c r="S2910" t="s">
        <v>13972</v>
      </c>
      <c r="T2910">
        <v>50</v>
      </c>
      <c r="U2910" t="s">
        <v>37</v>
      </c>
      <c r="V2910" t="s">
        <v>38</v>
      </c>
      <c r="W2910" t="s">
        <v>38</v>
      </c>
      <c r="X2910" t="s">
        <v>584</v>
      </c>
      <c r="Y2910" s="1">
        <v>16000000</v>
      </c>
      <c r="Z2910">
        <v>1997</v>
      </c>
      <c r="AA2910">
        <v>653</v>
      </c>
      <c r="AB2910">
        <v>6.7</v>
      </c>
      <c r="AC2910">
        <v>2.35</v>
      </c>
      <c r="AD2910">
        <v>329</v>
      </c>
      <c r="AE2910" s="7">
        <v>24971962.616822433</v>
      </c>
      <c r="AF2910" s="7">
        <v>2354682.8317757011</v>
      </c>
    </row>
    <row r="2911" spans="1:32" x14ac:dyDescent="0.2">
      <c r="A2911" t="s">
        <v>28</v>
      </c>
      <c r="B2911" t="s">
        <v>13973</v>
      </c>
      <c r="C2911">
        <v>48</v>
      </c>
      <c r="D2911">
        <v>99</v>
      </c>
      <c r="E2911">
        <v>220</v>
      </c>
      <c r="F2911">
        <v>599</v>
      </c>
      <c r="G2911" t="s">
        <v>13974</v>
      </c>
      <c r="H2911">
        <v>812</v>
      </c>
      <c r="I2911">
        <v>1227324</v>
      </c>
      <c r="J2911">
        <f t="shared" si="45"/>
        <v>2</v>
      </c>
      <c r="K2911" t="s">
        <v>1934</v>
      </c>
      <c r="L2911" t="s">
        <v>3865</v>
      </c>
      <c r="M2911" t="s">
        <v>13975</v>
      </c>
      <c r="N2911">
        <v>6921</v>
      </c>
      <c r="O2911">
        <v>3337</v>
      </c>
      <c r="P2911" t="s">
        <v>5585</v>
      </c>
      <c r="Q2911">
        <v>3</v>
      </c>
      <c r="R2911" t="s">
        <v>13976</v>
      </c>
      <c r="S2911" t="s">
        <v>13977</v>
      </c>
      <c r="T2911">
        <v>48</v>
      </c>
      <c r="U2911" t="s">
        <v>37</v>
      </c>
      <c r="V2911" t="s">
        <v>38</v>
      </c>
      <c r="W2911" t="s">
        <v>38</v>
      </c>
      <c r="X2911" t="s">
        <v>584</v>
      </c>
      <c r="Y2911" s="1">
        <v>12500000</v>
      </c>
      <c r="Z2911">
        <v>1996</v>
      </c>
      <c r="AA2911">
        <v>787</v>
      </c>
      <c r="AB2911">
        <v>6.6</v>
      </c>
      <c r="AC2911">
        <v>1.85</v>
      </c>
      <c r="AD2911">
        <v>344</v>
      </c>
      <c r="AE2911" s="7">
        <v>19956978.967495222</v>
      </c>
      <c r="AF2911" s="7">
        <v>1959494.3403441682</v>
      </c>
    </row>
    <row r="2912" spans="1:32" x14ac:dyDescent="0.2">
      <c r="A2912" t="s">
        <v>28</v>
      </c>
      <c r="B2912" t="s">
        <v>13024</v>
      </c>
      <c r="C2912">
        <v>116</v>
      </c>
      <c r="D2912">
        <v>90</v>
      </c>
      <c r="E2912">
        <v>34</v>
      </c>
      <c r="F2912">
        <v>506</v>
      </c>
      <c r="G2912" t="s">
        <v>5195</v>
      </c>
      <c r="H2912">
        <v>966</v>
      </c>
      <c r="I2912">
        <v>4360548</v>
      </c>
      <c r="J2912">
        <f t="shared" si="45"/>
        <v>3</v>
      </c>
      <c r="K2912" t="s">
        <v>1414</v>
      </c>
      <c r="L2912" t="s">
        <v>3575</v>
      </c>
      <c r="M2912" t="s">
        <v>13978</v>
      </c>
      <c r="N2912">
        <v>13371</v>
      </c>
      <c r="O2912">
        <v>2661</v>
      </c>
      <c r="P2912" t="s">
        <v>2984</v>
      </c>
      <c r="Q2912">
        <v>7</v>
      </c>
      <c r="R2912" t="s">
        <v>13979</v>
      </c>
      <c r="S2912" t="s">
        <v>13980</v>
      </c>
      <c r="T2912">
        <v>60</v>
      </c>
      <c r="U2912" t="s">
        <v>37</v>
      </c>
      <c r="V2912" t="s">
        <v>38</v>
      </c>
      <c r="W2912" t="s">
        <v>38</v>
      </c>
      <c r="X2912" t="s">
        <v>584</v>
      </c>
      <c r="Y2912" s="1">
        <v>15000000</v>
      </c>
      <c r="Z2912">
        <v>2009</v>
      </c>
      <c r="AA2912">
        <v>681</v>
      </c>
      <c r="AB2912">
        <v>6.4</v>
      </c>
      <c r="AC2912">
        <v>1.85</v>
      </c>
      <c r="AD2912">
        <v>0</v>
      </c>
      <c r="AE2912" s="7">
        <v>17517482.517482519</v>
      </c>
      <c r="AF2912" s="7">
        <v>5092388.2237762241</v>
      </c>
    </row>
    <row r="2913" spans="1:32" x14ac:dyDescent="0.2">
      <c r="A2913" t="s">
        <v>28</v>
      </c>
      <c r="B2913" t="s">
        <v>13981</v>
      </c>
      <c r="C2913">
        <v>391</v>
      </c>
      <c r="D2913">
        <v>105</v>
      </c>
      <c r="E2913">
        <v>20</v>
      </c>
      <c r="F2913">
        <v>844</v>
      </c>
      <c r="G2913" t="s">
        <v>1120</v>
      </c>
      <c r="H2913">
        <v>22000</v>
      </c>
      <c r="I2913">
        <v>26589953</v>
      </c>
      <c r="J2913">
        <f t="shared" si="45"/>
        <v>3</v>
      </c>
      <c r="K2913" t="s">
        <v>333</v>
      </c>
      <c r="L2913" t="s">
        <v>1745</v>
      </c>
      <c r="M2913" t="s">
        <v>13982</v>
      </c>
      <c r="N2913">
        <v>165792</v>
      </c>
      <c r="O2913">
        <v>26233</v>
      </c>
      <c r="P2913" t="s">
        <v>3297</v>
      </c>
      <c r="Q2913">
        <v>1</v>
      </c>
      <c r="R2913" t="s">
        <v>13983</v>
      </c>
      <c r="S2913" t="s">
        <v>13984</v>
      </c>
      <c r="T2913">
        <v>392</v>
      </c>
      <c r="U2913" t="s">
        <v>37</v>
      </c>
      <c r="V2913" t="s">
        <v>38</v>
      </c>
      <c r="W2913" t="s">
        <v>38</v>
      </c>
      <c r="X2913" t="s">
        <v>584</v>
      </c>
      <c r="Y2913" s="1">
        <v>10500000</v>
      </c>
      <c r="Z2913">
        <v>2010</v>
      </c>
      <c r="AA2913">
        <v>982</v>
      </c>
      <c r="AB2913">
        <v>6.7</v>
      </c>
      <c r="AC2913">
        <v>1.85</v>
      </c>
      <c r="AD2913">
        <v>44000</v>
      </c>
      <c r="AE2913" s="7">
        <v>12059834.938101789</v>
      </c>
      <c r="AF2913" s="7">
        <v>30540042.303988997</v>
      </c>
    </row>
    <row r="2914" spans="1:32" x14ac:dyDescent="0.2">
      <c r="A2914" t="s">
        <v>28</v>
      </c>
      <c r="B2914" t="s">
        <v>13985</v>
      </c>
      <c r="C2914">
        <v>117</v>
      </c>
      <c r="D2914">
        <v>108</v>
      </c>
      <c r="E2914">
        <v>60</v>
      </c>
      <c r="F2914">
        <v>168</v>
      </c>
      <c r="G2914" t="s">
        <v>6352</v>
      </c>
      <c r="H2914">
        <v>18000</v>
      </c>
      <c r="I2914">
        <v>1039869</v>
      </c>
      <c r="J2914">
        <f t="shared" si="45"/>
        <v>4</v>
      </c>
      <c r="K2914" t="s">
        <v>1830</v>
      </c>
      <c r="L2914" t="s">
        <v>119</v>
      </c>
      <c r="M2914" t="s">
        <v>13986</v>
      </c>
      <c r="N2914">
        <v>14757</v>
      </c>
      <c r="O2914">
        <v>18739</v>
      </c>
      <c r="P2914" t="s">
        <v>13987</v>
      </c>
      <c r="Q2914">
        <v>5</v>
      </c>
      <c r="R2914" t="s">
        <v>13988</v>
      </c>
      <c r="S2914" t="s">
        <v>13989</v>
      </c>
      <c r="T2914">
        <v>51</v>
      </c>
      <c r="U2914" t="s">
        <v>37</v>
      </c>
      <c r="V2914" t="s">
        <v>267</v>
      </c>
      <c r="W2914" t="s">
        <v>267</v>
      </c>
      <c r="X2914" t="s">
        <v>584</v>
      </c>
      <c r="Y2914" s="1">
        <v>15000000</v>
      </c>
      <c r="Z2914">
        <v>2010</v>
      </c>
      <c r="AA2914">
        <v>322</v>
      </c>
      <c r="AB2914">
        <v>6.2</v>
      </c>
      <c r="AC2914">
        <v>2.35</v>
      </c>
      <c r="AD2914">
        <v>0</v>
      </c>
      <c r="AE2914" s="7">
        <v>17228335.6258597</v>
      </c>
      <c r="AF2914" s="7">
        <v>1194347.4759284733</v>
      </c>
    </row>
    <row r="2915" spans="1:32" x14ac:dyDescent="0.2">
      <c r="A2915" t="s">
        <v>28</v>
      </c>
      <c r="B2915" t="s">
        <v>3153</v>
      </c>
      <c r="C2915">
        <v>24</v>
      </c>
      <c r="D2915">
        <v>69</v>
      </c>
      <c r="E2915">
        <v>383</v>
      </c>
      <c r="F2915">
        <v>191</v>
      </c>
      <c r="G2915" t="s">
        <v>13990</v>
      </c>
      <c r="H2915">
        <v>912</v>
      </c>
      <c r="I2915">
        <v>48092846</v>
      </c>
      <c r="J2915">
        <f t="shared" si="45"/>
        <v>3</v>
      </c>
      <c r="K2915" t="s">
        <v>2830</v>
      </c>
      <c r="L2915" t="s">
        <v>10259</v>
      </c>
      <c r="M2915" t="s">
        <v>13991</v>
      </c>
      <c r="N2915">
        <v>61753</v>
      </c>
      <c r="O2915">
        <v>1833</v>
      </c>
      <c r="P2915" t="s">
        <v>13992</v>
      </c>
      <c r="Q2915">
        <v>0</v>
      </c>
      <c r="R2915" t="s">
        <v>13993</v>
      </c>
      <c r="S2915" t="s">
        <v>13994</v>
      </c>
      <c r="T2915">
        <v>133</v>
      </c>
      <c r="U2915" t="s">
        <v>37</v>
      </c>
      <c r="V2915" t="s">
        <v>38</v>
      </c>
      <c r="W2915" t="s">
        <v>38</v>
      </c>
      <c r="X2915" t="s">
        <v>276</v>
      </c>
      <c r="Y2915" s="1">
        <v>12500000</v>
      </c>
      <c r="Z2915">
        <v>1988</v>
      </c>
      <c r="AA2915">
        <v>320</v>
      </c>
      <c r="AB2915">
        <v>7.3</v>
      </c>
      <c r="AC2915">
        <v>1.33</v>
      </c>
      <c r="AD2915">
        <v>5000</v>
      </c>
      <c r="AE2915" s="7">
        <v>26468723.5841082</v>
      </c>
      <c r="AF2915" s="7">
        <v>101836499.77176669</v>
      </c>
    </row>
    <row r="2916" spans="1:32" x14ac:dyDescent="0.2">
      <c r="A2916" t="s">
        <v>28</v>
      </c>
      <c r="B2916" t="s">
        <v>13995</v>
      </c>
      <c r="C2916">
        <v>86</v>
      </c>
      <c r="D2916">
        <v>148</v>
      </c>
      <c r="E2916">
        <v>16</v>
      </c>
      <c r="F2916">
        <v>489</v>
      </c>
      <c r="G2916" t="s">
        <v>13996</v>
      </c>
      <c r="H2916">
        <v>717</v>
      </c>
      <c r="I2916">
        <v>1110186</v>
      </c>
      <c r="J2916">
        <f t="shared" si="45"/>
        <v>3</v>
      </c>
      <c r="K2916" t="s">
        <v>1466</v>
      </c>
      <c r="L2916" t="s">
        <v>13997</v>
      </c>
      <c r="M2916" t="s">
        <v>13998</v>
      </c>
      <c r="N2916">
        <v>31943</v>
      </c>
      <c r="O2916">
        <v>1730</v>
      </c>
      <c r="P2916" t="s">
        <v>6182</v>
      </c>
      <c r="Q2916">
        <v>2</v>
      </c>
      <c r="R2916" t="s">
        <v>13999</v>
      </c>
      <c r="S2916" t="s">
        <v>14000</v>
      </c>
      <c r="T2916">
        <v>224</v>
      </c>
      <c r="U2916" t="s">
        <v>12699</v>
      </c>
      <c r="V2916" t="s">
        <v>5693</v>
      </c>
      <c r="W2916" t="s">
        <v>5693</v>
      </c>
      <c r="X2916" t="s">
        <v>584</v>
      </c>
      <c r="Y2916" s="1">
        <v>12800000</v>
      </c>
      <c r="Z2916">
        <v>2004</v>
      </c>
      <c r="AA2916">
        <v>517</v>
      </c>
      <c r="AB2916">
        <v>8.1</v>
      </c>
      <c r="AC2916">
        <v>2.35</v>
      </c>
      <c r="AD2916">
        <v>0</v>
      </c>
      <c r="AE2916" s="7">
        <v>16974060.349391211</v>
      </c>
      <c r="AF2916" s="7">
        <v>1472215.9502382213</v>
      </c>
    </row>
    <row r="2917" spans="1:32" x14ac:dyDescent="0.2">
      <c r="A2917" t="s">
        <v>24161</v>
      </c>
      <c r="B2917" t="s">
        <v>14001</v>
      </c>
      <c r="C2917">
        <v>41</v>
      </c>
      <c r="D2917">
        <v>118</v>
      </c>
      <c r="E2917">
        <v>50</v>
      </c>
      <c r="F2917">
        <v>655</v>
      </c>
      <c r="G2917" t="s">
        <v>3297</v>
      </c>
      <c r="H2917">
        <v>968</v>
      </c>
      <c r="I2917">
        <v>1089445</v>
      </c>
      <c r="J2917">
        <f t="shared" si="45"/>
        <v>4</v>
      </c>
      <c r="K2917" t="s">
        <v>7444</v>
      </c>
      <c r="L2917" t="s">
        <v>378</v>
      </c>
      <c r="M2917" t="s">
        <v>14002</v>
      </c>
      <c r="N2917">
        <v>2676</v>
      </c>
      <c r="O2917">
        <v>4270</v>
      </c>
      <c r="P2917" t="s">
        <v>2282</v>
      </c>
      <c r="Q2917">
        <v>0</v>
      </c>
      <c r="R2917" t="s">
        <v>14003</v>
      </c>
      <c r="S2917" t="s">
        <v>14004</v>
      </c>
      <c r="T2917">
        <v>33</v>
      </c>
      <c r="U2917" t="s">
        <v>37</v>
      </c>
      <c r="V2917" t="s">
        <v>267</v>
      </c>
      <c r="W2917" t="s">
        <v>267</v>
      </c>
      <c r="X2917" t="s">
        <v>94</v>
      </c>
      <c r="Y2917" s="1">
        <v>12500000</v>
      </c>
      <c r="Z2917">
        <v>2009</v>
      </c>
      <c r="AA2917">
        <v>844</v>
      </c>
      <c r="AB2917">
        <v>7</v>
      </c>
      <c r="AC2917">
        <v>2.35</v>
      </c>
      <c r="AD2917">
        <v>0</v>
      </c>
      <c r="AE2917" s="7">
        <v>14597902.097902099</v>
      </c>
      <c r="AF2917" s="7">
        <v>1272288.9160839161</v>
      </c>
    </row>
    <row r="2918" spans="1:32" x14ac:dyDescent="0.2">
      <c r="A2918" t="s">
        <v>28</v>
      </c>
      <c r="B2918" t="s">
        <v>4732</v>
      </c>
      <c r="C2918">
        <v>304</v>
      </c>
      <c r="D2918">
        <v>132</v>
      </c>
      <c r="E2918">
        <v>607</v>
      </c>
      <c r="F2918">
        <v>259</v>
      </c>
      <c r="G2918" t="s">
        <v>13439</v>
      </c>
      <c r="H2918">
        <v>1000</v>
      </c>
      <c r="I2918">
        <v>204565000</v>
      </c>
      <c r="J2918">
        <f t="shared" si="45"/>
        <v>1</v>
      </c>
      <c r="K2918" t="s">
        <v>6402</v>
      </c>
      <c r="L2918" t="s">
        <v>7762</v>
      </c>
      <c r="M2918" t="s">
        <v>14005</v>
      </c>
      <c r="N2918">
        <v>284252</v>
      </c>
      <c r="O2918">
        <v>2466</v>
      </c>
      <c r="P2918" t="s">
        <v>14006</v>
      </c>
      <c r="Q2918">
        <v>0</v>
      </c>
      <c r="R2918" t="s">
        <v>14007</v>
      </c>
      <c r="S2918" t="s">
        <v>14008</v>
      </c>
      <c r="T2918">
        <v>1058</v>
      </c>
      <c r="U2918" t="s">
        <v>37</v>
      </c>
      <c r="V2918" t="s">
        <v>38</v>
      </c>
      <c r="W2918" t="s">
        <v>38</v>
      </c>
      <c r="X2918" t="s">
        <v>584</v>
      </c>
      <c r="Y2918" s="1">
        <v>8000000</v>
      </c>
      <c r="Z2918">
        <v>1973</v>
      </c>
      <c r="AA2918">
        <v>931</v>
      </c>
      <c r="AB2918">
        <v>8</v>
      </c>
      <c r="AC2918">
        <v>1.37</v>
      </c>
      <c r="AD2918">
        <v>18000</v>
      </c>
      <c r="AE2918" s="7">
        <v>45135135.135135137</v>
      </c>
      <c r="AF2918" s="7">
        <v>22325768.638132297</v>
      </c>
    </row>
    <row r="2919" spans="1:32" x14ac:dyDescent="0.2">
      <c r="A2919" t="s">
        <v>28</v>
      </c>
      <c r="B2919" t="s">
        <v>388</v>
      </c>
      <c r="C2919">
        <v>385</v>
      </c>
      <c r="D2919">
        <v>130</v>
      </c>
      <c r="E2919">
        <v>14000</v>
      </c>
      <c r="F2919">
        <v>366</v>
      </c>
      <c r="G2919" t="s">
        <v>14009</v>
      </c>
      <c r="H2919">
        <v>813</v>
      </c>
      <c r="I2919">
        <v>260000000</v>
      </c>
      <c r="J2919">
        <f t="shared" si="45"/>
        <v>3</v>
      </c>
      <c r="K2919" t="s">
        <v>1825</v>
      </c>
      <c r="L2919" t="s">
        <v>2442</v>
      </c>
      <c r="M2919" t="s">
        <v>14010</v>
      </c>
      <c r="N2919">
        <v>412454</v>
      </c>
      <c r="O2919">
        <v>2047</v>
      </c>
      <c r="P2919" t="s">
        <v>10673</v>
      </c>
      <c r="Q2919">
        <v>0</v>
      </c>
      <c r="R2919" t="s">
        <v>14011</v>
      </c>
      <c r="S2919" t="s">
        <v>14012</v>
      </c>
      <c r="T2919">
        <v>962</v>
      </c>
      <c r="U2919" t="s">
        <v>37</v>
      </c>
      <c r="V2919" t="s">
        <v>38</v>
      </c>
      <c r="W2919" t="s">
        <v>38</v>
      </c>
      <c r="X2919" t="s">
        <v>94</v>
      </c>
      <c r="Y2919" s="1">
        <v>8000000</v>
      </c>
      <c r="Z2919">
        <v>1975</v>
      </c>
      <c r="AA2919">
        <v>559</v>
      </c>
      <c r="AB2919">
        <v>8</v>
      </c>
      <c r="AC2919">
        <v>2.35</v>
      </c>
      <c r="AD2919">
        <v>21000</v>
      </c>
      <c r="AE2919" s="7">
        <v>37249070.631970264</v>
      </c>
      <c r="AF2919" s="7">
        <v>22325768.638132297</v>
      </c>
    </row>
    <row r="2920" spans="1:32" x14ac:dyDescent="0.2">
      <c r="A2920" t="s">
        <v>28</v>
      </c>
      <c r="B2920" t="s">
        <v>1743</v>
      </c>
      <c r="C2920">
        <v>145</v>
      </c>
      <c r="D2920">
        <v>95</v>
      </c>
      <c r="E2920">
        <v>80</v>
      </c>
      <c r="F2920">
        <v>1000</v>
      </c>
      <c r="G2920" t="s">
        <v>7579</v>
      </c>
      <c r="H2920">
        <v>3000</v>
      </c>
      <c r="I2920">
        <v>101736215</v>
      </c>
      <c r="J2920">
        <f t="shared" si="45"/>
        <v>1</v>
      </c>
      <c r="K2920" t="s">
        <v>1670</v>
      </c>
      <c r="L2920" t="s">
        <v>4598</v>
      </c>
      <c r="M2920" t="s">
        <v>14013</v>
      </c>
      <c r="N2920">
        <v>315549</v>
      </c>
      <c r="O2920">
        <v>8134</v>
      </c>
      <c r="P2920" t="s">
        <v>3749</v>
      </c>
      <c r="Q2920">
        <v>6</v>
      </c>
      <c r="R2920" t="s">
        <v>14014</v>
      </c>
      <c r="S2920" t="s">
        <v>14015</v>
      </c>
      <c r="T2920">
        <v>789</v>
      </c>
      <c r="U2920" t="s">
        <v>37</v>
      </c>
      <c r="V2920" t="s">
        <v>38</v>
      </c>
      <c r="W2920" t="s">
        <v>38</v>
      </c>
      <c r="X2920" t="s">
        <v>584</v>
      </c>
      <c r="Y2920" s="1">
        <v>11000000</v>
      </c>
      <c r="Z2920">
        <v>1999</v>
      </c>
      <c r="AA2920">
        <v>1000</v>
      </c>
      <c r="AB2920">
        <v>7</v>
      </c>
      <c r="AC2920">
        <v>1.85</v>
      </c>
      <c r="AD2920">
        <v>0</v>
      </c>
      <c r="AE2920" s="7">
        <v>16539615.846338537</v>
      </c>
      <c r="AF2920" s="7">
        <v>152970719.43277311</v>
      </c>
    </row>
    <row r="2921" spans="1:32" x14ac:dyDescent="0.2">
      <c r="A2921" t="s">
        <v>28</v>
      </c>
      <c r="B2921" t="s">
        <v>14016</v>
      </c>
      <c r="C2921">
        <v>99</v>
      </c>
      <c r="D2921">
        <v>80</v>
      </c>
      <c r="E2921">
        <v>2</v>
      </c>
      <c r="F2921">
        <v>186</v>
      </c>
      <c r="G2921" t="s">
        <v>3179</v>
      </c>
      <c r="H2921">
        <v>6000</v>
      </c>
      <c r="I2921">
        <v>71442</v>
      </c>
      <c r="J2921">
        <f t="shared" si="45"/>
        <v>5</v>
      </c>
      <c r="K2921" t="s">
        <v>14017</v>
      </c>
      <c r="L2921" t="s">
        <v>661</v>
      </c>
      <c r="M2921" t="s">
        <v>14018</v>
      </c>
      <c r="N2921">
        <v>12029</v>
      </c>
      <c r="O2921">
        <v>6829</v>
      </c>
      <c r="P2921" t="s">
        <v>14019</v>
      </c>
      <c r="Q2921">
        <v>0</v>
      </c>
      <c r="R2921" t="s">
        <v>14020</v>
      </c>
      <c r="S2921" t="s">
        <v>14021</v>
      </c>
      <c r="T2921">
        <v>32</v>
      </c>
      <c r="U2921" t="s">
        <v>1463</v>
      </c>
      <c r="V2921" t="s">
        <v>1464</v>
      </c>
      <c r="W2921" t="s">
        <v>1464</v>
      </c>
      <c r="X2921" t="s">
        <v>94</v>
      </c>
      <c r="Y2921" s="1">
        <v>9600000</v>
      </c>
      <c r="Z2921">
        <v>2012</v>
      </c>
      <c r="AA2921">
        <v>637</v>
      </c>
      <c r="AB2921">
        <v>7.9</v>
      </c>
      <c r="AC2921">
        <v>1.85</v>
      </c>
      <c r="AD2921">
        <v>0</v>
      </c>
      <c r="AE2921" s="7">
        <v>10473867.595818816</v>
      </c>
      <c r="AF2921" s="7">
        <v>77945.213414634141</v>
      </c>
    </row>
    <row r="2922" spans="1:32" x14ac:dyDescent="0.2">
      <c r="A2922" t="s">
        <v>28</v>
      </c>
      <c r="B2922" t="s">
        <v>7442</v>
      </c>
      <c r="C2922">
        <v>29</v>
      </c>
      <c r="D2922">
        <v>94</v>
      </c>
      <c r="E2922">
        <v>23</v>
      </c>
      <c r="F2922">
        <v>148</v>
      </c>
      <c r="G2922" t="s">
        <v>5679</v>
      </c>
      <c r="H2922">
        <v>400</v>
      </c>
      <c r="I2922">
        <v>79817937</v>
      </c>
      <c r="J2922">
        <f t="shared" si="45"/>
        <v>5</v>
      </c>
      <c r="K2922" t="s">
        <v>14022</v>
      </c>
      <c r="L2922" t="s">
        <v>3431</v>
      </c>
      <c r="M2922" t="s">
        <v>14023</v>
      </c>
      <c r="N2922">
        <v>39798</v>
      </c>
      <c r="O2922">
        <v>1044</v>
      </c>
      <c r="P2922" t="s">
        <v>14024</v>
      </c>
      <c r="Q2922">
        <v>1</v>
      </c>
      <c r="R2922" t="s">
        <v>14025</v>
      </c>
      <c r="S2922" t="s">
        <v>14026</v>
      </c>
      <c r="T2922">
        <v>69</v>
      </c>
      <c r="U2922" t="s">
        <v>37</v>
      </c>
      <c r="V2922" t="s">
        <v>38</v>
      </c>
      <c r="W2922" t="s">
        <v>38</v>
      </c>
      <c r="X2922" t="s">
        <v>39</v>
      </c>
      <c r="Y2922" s="1">
        <v>25000000</v>
      </c>
      <c r="Z2922">
        <v>1986</v>
      </c>
      <c r="AA2922">
        <v>255</v>
      </c>
      <c r="AB2922">
        <v>5.9</v>
      </c>
      <c r="AC2922">
        <v>1.85</v>
      </c>
      <c r="AD2922">
        <v>0</v>
      </c>
      <c r="AE2922" s="7">
        <v>57139598.540145986</v>
      </c>
      <c r="AF2922" s="7">
        <v>182430595.05930656</v>
      </c>
    </row>
    <row r="2923" spans="1:32" x14ac:dyDescent="0.2">
      <c r="A2923" t="s">
        <v>28</v>
      </c>
      <c r="B2923" t="s">
        <v>1350</v>
      </c>
      <c r="C2923">
        <v>77</v>
      </c>
      <c r="D2923">
        <v>122</v>
      </c>
      <c r="E2923">
        <v>167</v>
      </c>
      <c r="F2923">
        <v>807</v>
      </c>
      <c r="G2923" t="s">
        <v>3896</v>
      </c>
      <c r="H2923">
        <v>997</v>
      </c>
      <c r="I2923">
        <v>91547205</v>
      </c>
      <c r="J2923">
        <f t="shared" si="45"/>
        <v>2</v>
      </c>
      <c r="K2923" t="s">
        <v>1680</v>
      </c>
      <c r="L2923" t="s">
        <v>11300</v>
      </c>
      <c r="M2923" t="s">
        <v>14027</v>
      </c>
      <c r="N2923">
        <v>34579</v>
      </c>
      <c r="O2923">
        <v>5165</v>
      </c>
      <c r="P2923" t="s">
        <v>5703</v>
      </c>
      <c r="Q2923">
        <v>8</v>
      </c>
      <c r="R2923" t="s">
        <v>14028</v>
      </c>
      <c r="S2923" t="s">
        <v>14029</v>
      </c>
      <c r="T2923">
        <v>62</v>
      </c>
      <c r="U2923" t="s">
        <v>37</v>
      </c>
      <c r="V2923" t="s">
        <v>38</v>
      </c>
      <c r="W2923" t="s">
        <v>38</v>
      </c>
      <c r="X2923" t="s">
        <v>39</v>
      </c>
      <c r="Y2923" s="1">
        <v>12000000</v>
      </c>
      <c r="Z2923">
        <v>2012</v>
      </c>
      <c r="AA2923">
        <v>966</v>
      </c>
      <c r="AB2923">
        <v>6.6</v>
      </c>
      <c r="AC2923">
        <v>2.35</v>
      </c>
      <c r="AD2923">
        <v>0</v>
      </c>
      <c r="AE2923" s="7">
        <v>13092334.494773518</v>
      </c>
      <c r="AF2923" s="7">
        <v>99880552.493466899</v>
      </c>
    </row>
    <row r="2924" spans="1:32" x14ac:dyDescent="0.2">
      <c r="A2924" t="s">
        <v>28</v>
      </c>
      <c r="B2924" t="s">
        <v>1350</v>
      </c>
      <c r="C2924">
        <v>91</v>
      </c>
      <c r="D2924">
        <v>102</v>
      </c>
      <c r="E2924">
        <v>167</v>
      </c>
      <c r="F2924">
        <v>436</v>
      </c>
      <c r="G2924" t="s">
        <v>9292</v>
      </c>
      <c r="H2924">
        <v>656</v>
      </c>
      <c r="I2924">
        <v>75074950</v>
      </c>
      <c r="J2924">
        <f t="shared" si="45"/>
        <v>2</v>
      </c>
      <c r="K2924" t="s">
        <v>2526</v>
      </c>
      <c r="L2924" t="s">
        <v>11756</v>
      </c>
      <c r="M2924" t="s">
        <v>14030</v>
      </c>
      <c r="N2924">
        <v>22147</v>
      </c>
      <c r="O2924">
        <v>2754</v>
      </c>
      <c r="P2924" t="s">
        <v>805</v>
      </c>
      <c r="Q2924">
        <v>0</v>
      </c>
      <c r="R2924" t="s">
        <v>14031</v>
      </c>
      <c r="S2924" t="s">
        <v>14032</v>
      </c>
      <c r="T2924">
        <v>156</v>
      </c>
      <c r="U2924" t="s">
        <v>37</v>
      </c>
      <c r="V2924" t="s">
        <v>38</v>
      </c>
      <c r="W2924" t="s">
        <v>38</v>
      </c>
      <c r="X2924" t="s">
        <v>39</v>
      </c>
      <c r="Y2924" s="1">
        <v>12000000</v>
      </c>
      <c r="Z2924">
        <v>2002</v>
      </c>
      <c r="AA2924">
        <v>528</v>
      </c>
      <c r="AB2924">
        <v>6.3</v>
      </c>
      <c r="AC2924">
        <v>1.85</v>
      </c>
      <c r="AD2924">
        <v>770</v>
      </c>
      <c r="AE2924" s="7">
        <v>16709282.934963869</v>
      </c>
      <c r="AF2924" s="7">
        <v>104537381.73985547</v>
      </c>
    </row>
    <row r="2925" spans="1:32" x14ac:dyDescent="0.2">
      <c r="A2925" t="s">
        <v>28</v>
      </c>
      <c r="B2925" t="s">
        <v>9084</v>
      </c>
      <c r="C2925">
        <v>148</v>
      </c>
      <c r="D2925">
        <v>116</v>
      </c>
      <c r="E2925">
        <v>120</v>
      </c>
      <c r="F2925">
        <v>664</v>
      </c>
      <c r="G2925" t="s">
        <v>9346</v>
      </c>
      <c r="H2925">
        <v>12000</v>
      </c>
      <c r="I2925">
        <v>78900000</v>
      </c>
      <c r="J2925">
        <f t="shared" si="45"/>
        <v>3</v>
      </c>
      <c r="K2925" t="s">
        <v>72</v>
      </c>
      <c r="L2925" t="s">
        <v>1027</v>
      </c>
      <c r="M2925" t="s">
        <v>14033</v>
      </c>
      <c r="N2925">
        <v>91414</v>
      </c>
      <c r="O2925">
        <v>16539</v>
      </c>
      <c r="P2925" t="s">
        <v>7281</v>
      </c>
      <c r="Q2925">
        <v>2</v>
      </c>
      <c r="R2925" t="s">
        <v>14034</v>
      </c>
      <c r="S2925" t="s">
        <v>14035</v>
      </c>
      <c r="T2925">
        <v>359</v>
      </c>
      <c r="U2925" t="s">
        <v>37</v>
      </c>
      <c r="V2925" t="s">
        <v>38</v>
      </c>
      <c r="W2925" t="s">
        <v>38</v>
      </c>
      <c r="X2925" t="s">
        <v>94</v>
      </c>
      <c r="Y2925" s="1">
        <v>11000000</v>
      </c>
      <c r="Z2925">
        <v>1982</v>
      </c>
      <c r="AA2925">
        <v>980</v>
      </c>
      <c r="AB2925">
        <v>7.7</v>
      </c>
      <c r="AC2925">
        <v>2.35</v>
      </c>
      <c r="AD2925">
        <v>0</v>
      </c>
      <c r="AE2925" s="7">
        <v>28554404.14507772</v>
      </c>
      <c r="AF2925" s="7">
        <v>204812953.36787564</v>
      </c>
    </row>
    <row r="2926" spans="1:32" x14ac:dyDescent="0.2">
      <c r="A2926" t="s">
        <v>28</v>
      </c>
      <c r="B2926" t="s">
        <v>513</v>
      </c>
      <c r="C2926">
        <v>61</v>
      </c>
      <c r="D2926">
        <v>78</v>
      </c>
      <c r="E2926">
        <v>293</v>
      </c>
      <c r="F2926">
        <v>567</v>
      </c>
      <c r="G2926" t="s">
        <v>1822</v>
      </c>
      <c r="H2926">
        <v>759</v>
      </c>
      <c r="I2926">
        <v>72217000</v>
      </c>
      <c r="J2926">
        <f t="shared" si="45"/>
        <v>1</v>
      </c>
      <c r="K2926" t="s">
        <v>1670</v>
      </c>
      <c r="L2926" t="s">
        <v>8958</v>
      </c>
      <c r="M2926" t="s">
        <v>14036</v>
      </c>
      <c r="N2926">
        <v>216486</v>
      </c>
      <c r="O2926">
        <v>2462</v>
      </c>
      <c r="P2926" t="s">
        <v>11952</v>
      </c>
      <c r="Q2926">
        <v>1</v>
      </c>
      <c r="R2926" t="s">
        <v>14037</v>
      </c>
      <c r="S2926" t="s">
        <v>14038</v>
      </c>
      <c r="T2926">
        <v>242</v>
      </c>
      <c r="U2926" t="s">
        <v>37</v>
      </c>
      <c r="V2926" t="s">
        <v>38</v>
      </c>
      <c r="W2926" t="s">
        <v>38</v>
      </c>
      <c r="X2926" t="s">
        <v>39</v>
      </c>
      <c r="Y2926" s="1">
        <v>12000000</v>
      </c>
      <c r="Z2926">
        <v>1994</v>
      </c>
      <c r="AA2926">
        <v>595</v>
      </c>
      <c r="AB2926">
        <v>6.9</v>
      </c>
      <c r="AC2926">
        <v>1.85</v>
      </c>
      <c r="AD2926">
        <v>0</v>
      </c>
      <c r="AE2926" s="7">
        <v>20283400.809716601</v>
      </c>
      <c r="AF2926" s="7">
        <v>122067196.35627532</v>
      </c>
    </row>
    <row r="2927" spans="1:32" x14ac:dyDescent="0.2">
      <c r="A2927" t="s">
        <v>28</v>
      </c>
      <c r="B2927" t="s">
        <v>14039</v>
      </c>
      <c r="C2927">
        <v>84</v>
      </c>
      <c r="D2927">
        <v>114</v>
      </c>
      <c r="E2927">
        <v>139</v>
      </c>
      <c r="F2927">
        <v>793</v>
      </c>
      <c r="G2927" t="s">
        <v>4544</v>
      </c>
      <c r="H2927">
        <v>2000</v>
      </c>
      <c r="I2927">
        <v>79568000</v>
      </c>
      <c r="J2927">
        <f t="shared" si="45"/>
        <v>2</v>
      </c>
      <c r="K2927" t="s">
        <v>2953</v>
      </c>
      <c r="L2927" t="s">
        <v>901</v>
      </c>
      <c r="M2927" t="s">
        <v>14040</v>
      </c>
      <c r="N2927">
        <v>71842</v>
      </c>
      <c r="O2927">
        <v>4537</v>
      </c>
      <c r="P2927" t="s">
        <v>14041</v>
      </c>
      <c r="Q2927">
        <v>0</v>
      </c>
      <c r="R2927" t="s">
        <v>14042</v>
      </c>
      <c r="S2927" t="s">
        <v>14043</v>
      </c>
      <c r="T2927">
        <v>152</v>
      </c>
      <c r="U2927" t="s">
        <v>37</v>
      </c>
      <c r="V2927" t="s">
        <v>38</v>
      </c>
      <c r="W2927" t="s">
        <v>38</v>
      </c>
      <c r="X2927" t="s">
        <v>94</v>
      </c>
      <c r="Y2927" s="1">
        <v>12000000</v>
      </c>
      <c r="Z2927">
        <v>1983</v>
      </c>
      <c r="AA2927">
        <v>883</v>
      </c>
      <c r="AB2927">
        <v>7.1</v>
      </c>
      <c r="AC2927">
        <v>1.85</v>
      </c>
      <c r="AD2927">
        <v>0</v>
      </c>
      <c r="AE2927" s="7">
        <v>30180722.891566269</v>
      </c>
      <c r="AF2927" s="7">
        <v>200118313.25301206</v>
      </c>
    </row>
    <row r="2928" spans="1:32" x14ac:dyDescent="0.2">
      <c r="A2928" t="s">
        <v>28</v>
      </c>
      <c r="B2928" t="s">
        <v>1095</v>
      </c>
      <c r="C2928">
        <v>83</v>
      </c>
      <c r="D2928">
        <v>112</v>
      </c>
      <c r="E2928">
        <v>608</v>
      </c>
      <c r="F2928">
        <v>733</v>
      </c>
      <c r="G2928" t="s">
        <v>2823</v>
      </c>
      <c r="H2928">
        <v>11000</v>
      </c>
      <c r="I2928">
        <v>65500000</v>
      </c>
      <c r="J2928">
        <f t="shared" si="45"/>
        <v>4</v>
      </c>
      <c r="K2928" t="s">
        <v>5273</v>
      </c>
      <c r="L2928" t="s">
        <v>390</v>
      </c>
      <c r="M2928" t="s">
        <v>14044</v>
      </c>
      <c r="N2928">
        <v>66966</v>
      </c>
      <c r="O2928">
        <v>22479</v>
      </c>
      <c r="P2928" t="s">
        <v>1135</v>
      </c>
      <c r="Q2928">
        <v>1</v>
      </c>
      <c r="R2928" t="s">
        <v>14045</v>
      </c>
      <c r="S2928" t="s">
        <v>14046</v>
      </c>
      <c r="T2928">
        <v>175</v>
      </c>
      <c r="U2928" t="s">
        <v>37</v>
      </c>
      <c r="V2928" t="s">
        <v>38</v>
      </c>
      <c r="W2928" t="s">
        <v>38</v>
      </c>
      <c r="X2928" t="s">
        <v>584</v>
      </c>
      <c r="Y2928" s="1">
        <v>12000000</v>
      </c>
      <c r="Z2928">
        <v>1985</v>
      </c>
      <c r="AA2928">
        <v>10000</v>
      </c>
      <c r="AB2928">
        <v>7.4</v>
      </c>
      <c r="AC2928">
        <v>1.85</v>
      </c>
      <c r="AD2928">
        <v>0</v>
      </c>
      <c r="AE2928" s="7">
        <v>27936802.973977696</v>
      </c>
      <c r="AF2928" s="7">
        <v>152488382.89962825</v>
      </c>
    </row>
    <row r="2929" spans="1:32" x14ac:dyDescent="0.2">
      <c r="A2929" t="s">
        <v>28</v>
      </c>
      <c r="B2929" t="s">
        <v>14047</v>
      </c>
      <c r="C2929">
        <v>216</v>
      </c>
      <c r="D2929">
        <v>110</v>
      </c>
      <c r="E2929">
        <v>16</v>
      </c>
      <c r="F2929">
        <v>11</v>
      </c>
      <c r="G2929" t="s">
        <v>14048</v>
      </c>
      <c r="H2929">
        <v>93</v>
      </c>
      <c r="I2929">
        <v>70011073</v>
      </c>
      <c r="J2929">
        <f t="shared" si="45"/>
        <v>5</v>
      </c>
      <c r="K2929" t="s">
        <v>14049</v>
      </c>
      <c r="L2929" t="s">
        <v>14050</v>
      </c>
      <c r="M2929" t="s">
        <v>14051</v>
      </c>
      <c r="N2929">
        <v>57996</v>
      </c>
      <c r="O2929">
        <v>146</v>
      </c>
      <c r="P2929" t="s">
        <v>14052</v>
      </c>
      <c r="Q2929">
        <v>0</v>
      </c>
      <c r="R2929" t="s">
        <v>14053</v>
      </c>
      <c r="S2929" t="s">
        <v>14054</v>
      </c>
      <c r="T2929">
        <v>349</v>
      </c>
      <c r="U2929" t="s">
        <v>37</v>
      </c>
      <c r="V2929" t="s">
        <v>38</v>
      </c>
      <c r="W2929" t="s">
        <v>38</v>
      </c>
      <c r="X2929" t="s">
        <v>584</v>
      </c>
      <c r="Y2929" s="1">
        <v>12000000</v>
      </c>
      <c r="Z2929">
        <v>2012</v>
      </c>
      <c r="AA2929">
        <v>17</v>
      </c>
      <c r="AB2929">
        <v>6.5</v>
      </c>
      <c r="AC2929">
        <v>2.35</v>
      </c>
      <c r="AD2929">
        <v>15000</v>
      </c>
      <c r="AE2929" s="7">
        <v>13092334.494773518</v>
      </c>
      <c r="AF2929" s="7">
        <v>76384032.171167254</v>
      </c>
    </row>
    <row r="2930" spans="1:32" x14ac:dyDescent="0.2">
      <c r="A2930" t="s">
        <v>28</v>
      </c>
      <c r="B2930" t="s">
        <v>6243</v>
      </c>
      <c r="C2930">
        <v>107</v>
      </c>
      <c r="D2930">
        <v>104</v>
      </c>
      <c r="E2930">
        <v>98</v>
      </c>
      <c r="F2930">
        <v>920</v>
      </c>
      <c r="G2930" t="s">
        <v>4017</v>
      </c>
      <c r="H2930">
        <v>17000</v>
      </c>
      <c r="I2930">
        <v>65269010</v>
      </c>
      <c r="J2930">
        <f t="shared" si="45"/>
        <v>4</v>
      </c>
      <c r="K2930" t="s">
        <v>14055</v>
      </c>
      <c r="L2930" t="s">
        <v>443</v>
      </c>
      <c r="M2930" t="s">
        <v>14056</v>
      </c>
      <c r="N2930">
        <v>90938</v>
      </c>
      <c r="O2930">
        <v>21380</v>
      </c>
      <c r="P2930" t="s">
        <v>14057</v>
      </c>
      <c r="Q2930">
        <v>0</v>
      </c>
      <c r="R2930" t="s">
        <v>14058</v>
      </c>
      <c r="S2930" t="s">
        <v>14059</v>
      </c>
      <c r="T2930">
        <v>271</v>
      </c>
      <c r="U2930" t="s">
        <v>37</v>
      </c>
      <c r="V2930" t="s">
        <v>38</v>
      </c>
      <c r="W2930" t="s">
        <v>38</v>
      </c>
      <c r="X2930" t="s">
        <v>39</v>
      </c>
      <c r="Y2930" s="1">
        <v>12000000</v>
      </c>
      <c r="Z2930">
        <v>2006</v>
      </c>
      <c r="AA2930">
        <v>2000</v>
      </c>
      <c r="AB2930">
        <v>6.5</v>
      </c>
      <c r="AC2930">
        <v>2.35</v>
      </c>
      <c r="AD2930">
        <v>0</v>
      </c>
      <c r="AE2930" s="7">
        <v>14910714.285714287</v>
      </c>
      <c r="AF2930" s="7">
        <v>81100629.98511906</v>
      </c>
    </row>
    <row r="2931" spans="1:32" x14ac:dyDescent="0.2">
      <c r="A2931" t="s">
        <v>28</v>
      </c>
      <c r="B2931" t="s">
        <v>14060</v>
      </c>
      <c r="C2931">
        <v>63</v>
      </c>
      <c r="D2931">
        <v>81</v>
      </c>
      <c r="E2931">
        <v>406</v>
      </c>
      <c r="F2931">
        <v>616</v>
      </c>
      <c r="G2931" t="s">
        <v>1374</v>
      </c>
      <c r="H2931">
        <v>13000</v>
      </c>
      <c r="I2931">
        <v>63071133</v>
      </c>
      <c r="J2931">
        <f t="shared" si="45"/>
        <v>4</v>
      </c>
      <c r="K2931" t="s">
        <v>14061</v>
      </c>
      <c r="L2931" t="s">
        <v>976</v>
      </c>
      <c r="M2931" t="s">
        <v>14062</v>
      </c>
      <c r="N2931">
        <v>42892</v>
      </c>
      <c r="O2931">
        <v>17035</v>
      </c>
      <c r="P2931" t="s">
        <v>6700</v>
      </c>
      <c r="Q2931">
        <v>0</v>
      </c>
      <c r="R2931" t="s">
        <v>14063</v>
      </c>
      <c r="S2931" t="s">
        <v>14064</v>
      </c>
      <c r="T2931">
        <v>154</v>
      </c>
      <c r="U2931" t="s">
        <v>37</v>
      </c>
      <c r="V2931" t="s">
        <v>38</v>
      </c>
      <c r="W2931" t="s">
        <v>38</v>
      </c>
      <c r="X2931" t="s">
        <v>39</v>
      </c>
      <c r="Y2931" s="1">
        <v>12000000</v>
      </c>
      <c r="Z2931">
        <v>1996</v>
      </c>
      <c r="AA2931">
        <v>2000</v>
      </c>
      <c r="AB2931">
        <v>6.8</v>
      </c>
      <c r="AC2931">
        <v>1.85</v>
      </c>
      <c r="AD2931">
        <v>0</v>
      </c>
      <c r="AE2931" s="7">
        <v>19158699.808795411</v>
      </c>
      <c r="AF2931" s="7">
        <v>100696741.9789675</v>
      </c>
    </row>
    <row r="2932" spans="1:32" x14ac:dyDescent="0.2">
      <c r="A2932" t="s">
        <v>28</v>
      </c>
      <c r="B2932" t="s">
        <v>1763</v>
      </c>
      <c r="C2932">
        <v>140</v>
      </c>
      <c r="D2932">
        <v>154</v>
      </c>
      <c r="E2932">
        <v>16000</v>
      </c>
      <c r="F2932">
        <v>889</v>
      </c>
      <c r="G2932" t="s">
        <v>14065</v>
      </c>
      <c r="H2932">
        <v>22000</v>
      </c>
      <c r="I2932">
        <v>39647595</v>
      </c>
      <c r="J2932">
        <f t="shared" si="45"/>
        <v>2</v>
      </c>
      <c r="K2932" t="s">
        <v>1527</v>
      </c>
      <c r="L2932" t="s">
        <v>1745</v>
      </c>
      <c r="M2932" t="s">
        <v>14066</v>
      </c>
      <c r="N2932">
        <v>239540</v>
      </c>
      <c r="O2932">
        <v>25522</v>
      </c>
      <c r="P2932" t="s">
        <v>4357</v>
      </c>
      <c r="Q2932">
        <v>5</v>
      </c>
      <c r="R2932" t="s">
        <v>14067</v>
      </c>
      <c r="S2932" t="s">
        <v>14068</v>
      </c>
      <c r="T2932">
        <v>462</v>
      </c>
      <c r="U2932" t="s">
        <v>37</v>
      </c>
      <c r="V2932" t="s">
        <v>38</v>
      </c>
      <c r="W2932" t="s">
        <v>38</v>
      </c>
      <c r="X2932" t="s">
        <v>584</v>
      </c>
      <c r="Y2932" s="1">
        <v>12000000</v>
      </c>
      <c r="Z2932">
        <v>1997</v>
      </c>
      <c r="AA2932">
        <v>1000</v>
      </c>
      <c r="AB2932">
        <v>7.5</v>
      </c>
      <c r="AC2932">
        <v>1.85</v>
      </c>
      <c r="AD2932">
        <v>0</v>
      </c>
      <c r="AE2932" s="7">
        <v>18728971.962616824</v>
      </c>
      <c r="AF2932" s="7">
        <v>61879891.261682242</v>
      </c>
    </row>
    <row r="2933" spans="1:32" x14ac:dyDescent="0.2">
      <c r="A2933" t="s">
        <v>28</v>
      </c>
      <c r="B2933" t="s">
        <v>5229</v>
      </c>
      <c r="C2933">
        <v>153</v>
      </c>
      <c r="D2933">
        <v>102</v>
      </c>
      <c r="E2933">
        <v>22</v>
      </c>
      <c r="F2933">
        <v>816</v>
      </c>
      <c r="G2933" t="s">
        <v>6959</v>
      </c>
      <c r="H2933">
        <v>1000</v>
      </c>
      <c r="I2933">
        <v>38087366</v>
      </c>
      <c r="J2933">
        <f t="shared" si="45"/>
        <v>2</v>
      </c>
      <c r="K2933" t="s">
        <v>4218</v>
      </c>
      <c r="L2933" t="s">
        <v>7422</v>
      </c>
      <c r="M2933" t="s">
        <v>14069</v>
      </c>
      <c r="N2933">
        <v>113918</v>
      </c>
      <c r="O2933">
        <v>4065</v>
      </c>
      <c r="P2933" t="s">
        <v>7745</v>
      </c>
      <c r="Q2933">
        <v>2</v>
      </c>
      <c r="R2933" t="s">
        <v>14070</v>
      </c>
      <c r="S2933" t="s">
        <v>14071</v>
      </c>
      <c r="T2933">
        <v>165</v>
      </c>
      <c r="U2933" t="s">
        <v>37</v>
      </c>
      <c r="V2933" t="s">
        <v>38</v>
      </c>
      <c r="W2933" t="s">
        <v>38</v>
      </c>
      <c r="X2933" t="s">
        <v>584</v>
      </c>
      <c r="Y2933" s="1">
        <v>12000000</v>
      </c>
      <c r="Z2933">
        <v>2008</v>
      </c>
      <c r="AA2933">
        <v>954</v>
      </c>
      <c r="AB2933">
        <v>6.6</v>
      </c>
      <c r="AC2933">
        <v>1.85</v>
      </c>
      <c r="AD2933">
        <v>0</v>
      </c>
      <c r="AE2933" s="7">
        <v>13961913.60891779</v>
      </c>
      <c r="AF2933" s="7">
        <v>44314376.140269391</v>
      </c>
    </row>
    <row r="2934" spans="1:32" x14ac:dyDescent="0.2">
      <c r="A2934" t="s">
        <v>28</v>
      </c>
      <c r="B2934" t="s">
        <v>1499</v>
      </c>
      <c r="C2934">
        <v>414</v>
      </c>
      <c r="D2934">
        <v>89</v>
      </c>
      <c r="E2934">
        <v>128</v>
      </c>
      <c r="F2934">
        <v>371</v>
      </c>
      <c r="G2934" t="s">
        <v>3690</v>
      </c>
      <c r="H2934">
        <v>963</v>
      </c>
      <c r="I2934">
        <v>64572496</v>
      </c>
      <c r="J2934">
        <f t="shared" si="45"/>
        <v>3</v>
      </c>
      <c r="K2934" t="s">
        <v>2682</v>
      </c>
      <c r="L2934" t="s">
        <v>3040</v>
      </c>
      <c r="M2934" t="s">
        <v>14072</v>
      </c>
      <c r="N2934">
        <v>204327</v>
      </c>
      <c r="O2934">
        <v>2054</v>
      </c>
      <c r="P2934" t="s">
        <v>14073</v>
      </c>
      <c r="Q2934">
        <v>0</v>
      </c>
      <c r="R2934" t="s">
        <v>14074</v>
      </c>
      <c r="S2934" t="s">
        <v>14075</v>
      </c>
      <c r="T2934">
        <v>471</v>
      </c>
      <c r="U2934" t="s">
        <v>37</v>
      </c>
      <c r="V2934" t="s">
        <v>38</v>
      </c>
      <c r="W2934" t="s">
        <v>38</v>
      </c>
      <c r="X2934" t="s">
        <v>39</v>
      </c>
      <c r="Y2934" s="1">
        <v>12000000</v>
      </c>
      <c r="Z2934">
        <v>2012</v>
      </c>
      <c r="AA2934">
        <v>465</v>
      </c>
      <c r="AB2934">
        <v>7.1</v>
      </c>
      <c r="AC2934">
        <v>1.85</v>
      </c>
      <c r="AD2934">
        <v>32000</v>
      </c>
      <c r="AE2934" s="7">
        <v>13092334.494773518</v>
      </c>
      <c r="AF2934" s="7">
        <v>70450393.066202089</v>
      </c>
    </row>
    <row r="2935" spans="1:32" x14ac:dyDescent="0.2">
      <c r="A2935" t="s">
        <v>28</v>
      </c>
      <c r="B2935" t="s">
        <v>6125</v>
      </c>
      <c r="C2935">
        <v>16</v>
      </c>
      <c r="D2935">
        <v>132</v>
      </c>
      <c r="E2935">
        <v>0</v>
      </c>
      <c r="F2935">
        <v>122</v>
      </c>
      <c r="G2935" t="s">
        <v>14076</v>
      </c>
      <c r="H2935">
        <v>405</v>
      </c>
      <c r="I2935">
        <v>30400000</v>
      </c>
      <c r="J2935">
        <f t="shared" si="45"/>
        <v>3</v>
      </c>
      <c r="K2935" t="s">
        <v>2849</v>
      </c>
      <c r="L2935" t="s">
        <v>3990</v>
      </c>
      <c r="M2935" t="s">
        <v>14077</v>
      </c>
      <c r="N2935">
        <v>9503</v>
      </c>
      <c r="O2935">
        <v>914</v>
      </c>
      <c r="P2935" t="s">
        <v>14078</v>
      </c>
      <c r="Q2935">
        <v>1</v>
      </c>
      <c r="R2935" t="s">
        <v>14079</v>
      </c>
      <c r="S2935" t="s">
        <v>14080</v>
      </c>
      <c r="T2935">
        <v>68</v>
      </c>
      <c r="U2935" t="s">
        <v>37</v>
      </c>
      <c r="V2935" t="s">
        <v>56</v>
      </c>
      <c r="W2935" t="s">
        <v>56</v>
      </c>
      <c r="X2935" t="s">
        <v>94</v>
      </c>
      <c r="Y2935" s="1">
        <v>12000000</v>
      </c>
      <c r="Z2935">
        <v>1983</v>
      </c>
      <c r="AA2935">
        <v>194</v>
      </c>
      <c r="AB2935">
        <v>6.6</v>
      </c>
      <c r="AC2935">
        <v>1.85</v>
      </c>
      <c r="AD2935">
        <v>0</v>
      </c>
      <c r="AE2935" s="7">
        <v>30180722.891566269</v>
      </c>
      <c r="AF2935" s="7">
        <v>76457831.325301215</v>
      </c>
    </row>
    <row r="2936" spans="1:32" x14ac:dyDescent="0.2">
      <c r="A2936" t="s">
        <v>28</v>
      </c>
      <c r="B2936" t="s">
        <v>2790</v>
      </c>
      <c r="C2936">
        <v>139</v>
      </c>
      <c r="D2936">
        <v>103</v>
      </c>
      <c r="E2936">
        <v>0</v>
      </c>
      <c r="F2936">
        <v>504</v>
      </c>
      <c r="G2936" t="s">
        <v>2425</v>
      </c>
      <c r="H2936">
        <v>629</v>
      </c>
      <c r="I2936">
        <v>42365600</v>
      </c>
      <c r="J2936">
        <f t="shared" si="45"/>
        <v>4</v>
      </c>
      <c r="K2936" t="s">
        <v>14081</v>
      </c>
      <c r="L2936" t="s">
        <v>11573</v>
      </c>
      <c r="M2936" t="s">
        <v>14082</v>
      </c>
      <c r="N2936">
        <v>45890</v>
      </c>
      <c r="O2936">
        <v>2730</v>
      </c>
      <c r="P2936" t="s">
        <v>7871</v>
      </c>
      <c r="Q2936">
        <v>0</v>
      </c>
      <c r="R2936" t="s">
        <v>14083</v>
      </c>
      <c r="S2936" t="s">
        <v>14084</v>
      </c>
      <c r="T2936">
        <v>177</v>
      </c>
      <c r="U2936" t="s">
        <v>37</v>
      </c>
      <c r="V2936" t="s">
        <v>56</v>
      </c>
      <c r="W2936" t="s">
        <v>56</v>
      </c>
      <c r="X2936" t="s">
        <v>94</v>
      </c>
      <c r="Y2936" s="1">
        <v>5000000</v>
      </c>
      <c r="Z2936">
        <v>1981</v>
      </c>
      <c r="AA2936">
        <v>561</v>
      </c>
      <c r="AB2936">
        <v>7</v>
      </c>
      <c r="AC2936">
        <v>1.85</v>
      </c>
      <c r="AD2936">
        <v>0</v>
      </c>
      <c r="AE2936" s="7">
        <v>13778877.887788778</v>
      </c>
      <c r="AF2936" s="7">
        <v>116750085.80858086</v>
      </c>
    </row>
    <row r="2937" spans="1:32" x14ac:dyDescent="0.2">
      <c r="A2937" t="s">
        <v>28</v>
      </c>
      <c r="B2937" t="s">
        <v>14085</v>
      </c>
      <c r="C2937">
        <v>111</v>
      </c>
      <c r="D2937">
        <v>93</v>
      </c>
      <c r="E2937">
        <v>33</v>
      </c>
      <c r="F2937">
        <v>135</v>
      </c>
      <c r="G2937" t="s">
        <v>14086</v>
      </c>
      <c r="H2937">
        <v>1000</v>
      </c>
      <c r="I2937">
        <v>37188667</v>
      </c>
      <c r="J2937">
        <f t="shared" si="45"/>
        <v>2</v>
      </c>
      <c r="K2937" t="s">
        <v>2526</v>
      </c>
      <c r="L2937" t="s">
        <v>14087</v>
      </c>
      <c r="M2937" t="s">
        <v>14088</v>
      </c>
      <c r="N2937">
        <v>34219</v>
      </c>
      <c r="O2937">
        <v>1531</v>
      </c>
      <c r="P2937" t="s">
        <v>14089</v>
      </c>
      <c r="Q2937">
        <v>1</v>
      </c>
      <c r="R2937" t="s">
        <v>14090</v>
      </c>
      <c r="S2937" t="s">
        <v>14091</v>
      </c>
      <c r="T2937">
        <v>578</v>
      </c>
      <c r="U2937" t="s">
        <v>37</v>
      </c>
      <c r="V2937" t="s">
        <v>38</v>
      </c>
      <c r="W2937" t="s">
        <v>38</v>
      </c>
      <c r="X2937" t="s">
        <v>39</v>
      </c>
      <c r="Y2937" s="1">
        <v>12000000</v>
      </c>
      <c r="Z2937">
        <v>2002</v>
      </c>
      <c r="AA2937">
        <v>188</v>
      </c>
      <c r="AB2937">
        <v>3.3</v>
      </c>
      <c r="AC2937">
        <v>1.85</v>
      </c>
      <c r="AD2937">
        <v>0</v>
      </c>
      <c r="AE2937" s="7">
        <v>16709282.934963869</v>
      </c>
      <c r="AF2937" s="7">
        <v>51782996.573096164</v>
      </c>
    </row>
    <row r="2938" spans="1:32" x14ac:dyDescent="0.2">
      <c r="A2938" t="s">
        <v>28</v>
      </c>
      <c r="B2938" t="s">
        <v>14092</v>
      </c>
      <c r="C2938">
        <v>229</v>
      </c>
      <c r="D2938">
        <v>93</v>
      </c>
      <c r="E2938">
        <v>166</v>
      </c>
      <c r="F2938">
        <v>281</v>
      </c>
      <c r="G2938" t="s">
        <v>14093</v>
      </c>
      <c r="H2938">
        <v>971</v>
      </c>
      <c r="I2938">
        <v>54724272</v>
      </c>
      <c r="J2938">
        <f t="shared" si="45"/>
        <v>2</v>
      </c>
      <c r="K2938" t="s">
        <v>1008</v>
      </c>
      <c r="L2938" t="s">
        <v>6083</v>
      </c>
      <c r="M2938" t="s">
        <v>14094</v>
      </c>
      <c r="N2938">
        <v>157051</v>
      </c>
      <c r="O2938">
        <v>2043</v>
      </c>
      <c r="P2938" t="s">
        <v>14095</v>
      </c>
      <c r="Q2938">
        <v>0</v>
      </c>
      <c r="R2938" t="s">
        <v>14096</v>
      </c>
      <c r="S2938" t="s">
        <v>14097</v>
      </c>
      <c r="T2938">
        <v>261</v>
      </c>
      <c r="U2938" t="s">
        <v>37</v>
      </c>
      <c r="V2938" t="s">
        <v>38</v>
      </c>
      <c r="W2938" t="s">
        <v>38</v>
      </c>
      <c r="X2938" t="s">
        <v>584</v>
      </c>
      <c r="Y2938" s="1">
        <v>12000000</v>
      </c>
      <c r="Z2938">
        <v>2012</v>
      </c>
      <c r="AA2938">
        <v>329</v>
      </c>
      <c r="AB2938">
        <v>6.7</v>
      </c>
      <c r="AC2938">
        <v>1.85</v>
      </c>
      <c r="AD2938">
        <v>29000</v>
      </c>
      <c r="AE2938" s="7">
        <v>13092334.494773518</v>
      </c>
      <c r="AF2938" s="7">
        <v>59705706.167247385</v>
      </c>
    </row>
    <row r="2939" spans="1:32" x14ac:dyDescent="0.2">
      <c r="A2939" t="s">
        <v>28</v>
      </c>
      <c r="B2939" t="s">
        <v>14098</v>
      </c>
      <c r="C2939">
        <v>112</v>
      </c>
      <c r="D2939">
        <v>172</v>
      </c>
      <c r="E2939">
        <v>76</v>
      </c>
      <c r="F2939">
        <v>78</v>
      </c>
      <c r="G2939" t="s">
        <v>12524</v>
      </c>
      <c r="H2939">
        <v>654</v>
      </c>
      <c r="J2939">
        <f t="shared" si="45"/>
        <v>3</v>
      </c>
      <c r="K2939" t="s">
        <v>7248</v>
      </c>
      <c r="L2939" t="s">
        <v>12976</v>
      </c>
      <c r="M2939" t="s">
        <v>14099</v>
      </c>
      <c r="N2939">
        <v>76398</v>
      </c>
      <c r="O2939">
        <v>1306</v>
      </c>
      <c r="P2939" t="s">
        <v>14100</v>
      </c>
      <c r="Q2939">
        <v>0</v>
      </c>
      <c r="R2939" t="s">
        <v>14101</v>
      </c>
      <c r="S2939" t="s">
        <v>14102</v>
      </c>
      <c r="T2939">
        <v>258</v>
      </c>
      <c r="U2939" t="s">
        <v>37</v>
      </c>
      <c r="V2939" t="s">
        <v>38</v>
      </c>
      <c r="W2939" t="s">
        <v>38</v>
      </c>
      <c r="X2939" t="s">
        <v>14103</v>
      </c>
      <c r="Y2939" s="1">
        <v>12000000</v>
      </c>
      <c r="Z2939">
        <v>1970</v>
      </c>
      <c r="AA2939">
        <v>416</v>
      </c>
      <c r="AB2939">
        <v>8</v>
      </c>
      <c r="AC2939">
        <v>2.2000000000000002</v>
      </c>
      <c r="AD2939">
        <v>0</v>
      </c>
      <c r="AE2939" s="7">
        <v>77474226.804123715</v>
      </c>
      <c r="AF2939" s="7">
        <v>0</v>
      </c>
    </row>
    <row r="2940" spans="1:32" x14ac:dyDescent="0.2">
      <c r="A2940" t="s">
        <v>28</v>
      </c>
      <c r="B2940" t="s">
        <v>13172</v>
      </c>
      <c r="C2940">
        <v>207</v>
      </c>
      <c r="D2940">
        <v>96</v>
      </c>
      <c r="E2940">
        <v>132</v>
      </c>
      <c r="F2940">
        <v>933</v>
      </c>
      <c r="G2940" t="s">
        <v>3229</v>
      </c>
      <c r="H2940">
        <v>49000</v>
      </c>
      <c r="I2940">
        <v>31597131</v>
      </c>
      <c r="J2940">
        <f t="shared" si="45"/>
        <v>2</v>
      </c>
      <c r="K2940" t="s">
        <v>4074</v>
      </c>
      <c r="L2940" t="s">
        <v>810</v>
      </c>
      <c r="M2940" t="s">
        <v>14104</v>
      </c>
      <c r="N2940">
        <v>97938</v>
      </c>
      <c r="O2940">
        <v>52138</v>
      </c>
      <c r="P2940" t="s">
        <v>1691</v>
      </c>
      <c r="Q2940">
        <v>0</v>
      </c>
      <c r="R2940" t="s">
        <v>14105</v>
      </c>
      <c r="S2940" t="s">
        <v>14106</v>
      </c>
      <c r="T2940">
        <v>605</v>
      </c>
      <c r="U2940" t="s">
        <v>37</v>
      </c>
      <c r="V2940" t="s">
        <v>38</v>
      </c>
      <c r="W2940" t="s">
        <v>38</v>
      </c>
      <c r="X2940" t="s">
        <v>584</v>
      </c>
      <c r="Y2940" s="1">
        <v>12000000</v>
      </c>
      <c r="Z2940">
        <v>2002</v>
      </c>
      <c r="AA2940">
        <v>989</v>
      </c>
      <c r="AB2940">
        <v>6.8</v>
      </c>
      <c r="AC2940">
        <v>1.85</v>
      </c>
      <c r="AD2940">
        <v>0</v>
      </c>
      <c r="AE2940" s="7">
        <v>16709282.934963869</v>
      </c>
      <c r="AF2940" s="7">
        <v>43997116.817676485</v>
      </c>
    </row>
    <row r="2941" spans="1:32" x14ac:dyDescent="0.2">
      <c r="A2941" t="s">
        <v>28</v>
      </c>
      <c r="B2941" t="s">
        <v>14107</v>
      </c>
      <c r="C2941">
        <v>198</v>
      </c>
      <c r="D2941">
        <v>89</v>
      </c>
      <c r="E2941">
        <v>66</v>
      </c>
      <c r="F2941">
        <v>1000</v>
      </c>
      <c r="G2941" t="s">
        <v>3713</v>
      </c>
      <c r="H2941">
        <v>988</v>
      </c>
      <c r="I2941">
        <v>31691811</v>
      </c>
      <c r="J2941">
        <f t="shared" si="45"/>
        <v>3</v>
      </c>
      <c r="K2941" t="s">
        <v>4331</v>
      </c>
      <c r="L2941" t="s">
        <v>6401</v>
      </c>
      <c r="M2941" t="s">
        <v>14108</v>
      </c>
      <c r="N2941">
        <v>57446</v>
      </c>
      <c r="O2941">
        <v>140268</v>
      </c>
      <c r="P2941" t="s">
        <v>5230</v>
      </c>
      <c r="Q2941">
        <v>0</v>
      </c>
      <c r="R2941" t="s">
        <v>14109</v>
      </c>
      <c r="S2941" t="s">
        <v>14110</v>
      </c>
      <c r="T2941">
        <v>369</v>
      </c>
      <c r="U2941" t="s">
        <v>37</v>
      </c>
      <c r="V2941" t="s">
        <v>38</v>
      </c>
      <c r="W2941" t="s">
        <v>38</v>
      </c>
      <c r="X2941" t="s">
        <v>584</v>
      </c>
      <c r="Y2941" s="1">
        <v>12000000</v>
      </c>
      <c r="Z2941">
        <v>2008</v>
      </c>
      <c r="AA2941">
        <v>1000</v>
      </c>
      <c r="AB2941">
        <v>6</v>
      </c>
      <c r="AC2941">
        <v>1.85</v>
      </c>
      <c r="AD2941">
        <v>0</v>
      </c>
      <c r="AE2941" s="7">
        <v>13961913.60891779</v>
      </c>
      <c r="AF2941" s="7">
        <v>36873193.941012539</v>
      </c>
    </row>
    <row r="2942" spans="1:32" x14ac:dyDescent="0.2">
      <c r="A2942" t="s">
        <v>28</v>
      </c>
      <c r="B2942" t="s">
        <v>14111</v>
      </c>
      <c r="C2942">
        <v>172</v>
      </c>
      <c r="D2942">
        <v>92</v>
      </c>
      <c r="E2942">
        <v>0</v>
      </c>
      <c r="F2942">
        <v>451</v>
      </c>
      <c r="G2942" t="s">
        <v>2033</v>
      </c>
      <c r="H2942">
        <v>17000</v>
      </c>
      <c r="I2942">
        <v>31397498</v>
      </c>
      <c r="J2942">
        <f t="shared" si="45"/>
        <v>2</v>
      </c>
      <c r="K2942" t="s">
        <v>5102</v>
      </c>
      <c r="L2942" t="s">
        <v>488</v>
      </c>
      <c r="M2942" t="s">
        <v>14112</v>
      </c>
      <c r="N2942">
        <v>44130</v>
      </c>
      <c r="O2942">
        <v>18765</v>
      </c>
      <c r="P2942" t="s">
        <v>5907</v>
      </c>
      <c r="Q2942">
        <v>1</v>
      </c>
      <c r="R2942" t="s">
        <v>14113</v>
      </c>
      <c r="S2942" t="s">
        <v>14114</v>
      </c>
      <c r="T2942">
        <v>156</v>
      </c>
      <c r="U2942" t="s">
        <v>37</v>
      </c>
      <c r="V2942" t="s">
        <v>38</v>
      </c>
      <c r="W2942" t="s">
        <v>38</v>
      </c>
      <c r="X2942" t="s">
        <v>39</v>
      </c>
      <c r="Y2942" s="1">
        <v>12000000</v>
      </c>
      <c r="Z2942">
        <v>2008</v>
      </c>
      <c r="AA2942">
        <v>527</v>
      </c>
      <c r="AB2942">
        <v>5.4</v>
      </c>
      <c r="AC2942">
        <v>2.35</v>
      </c>
      <c r="AD2942">
        <v>0</v>
      </c>
      <c r="AE2942" s="7">
        <v>13961913.60891779</v>
      </c>
      <c r="AF2942" s="7">
        <v>36530762.884347424</v>
      </c>
    </row>
    <row r="2943" spans="1:32" x14ac:dyDescent="0.2">
      <c r="A2943" t="s">
        <v>28</v>
      </c>
      <c r="B2943" t="s">
        <v>14115</v>
      </c>
      <c r="C2943">
        <v>45</v>
      </c>
      <c r="D2943">
        <v>97</v>
      </c>
      <c r="E2943">
        <v>4</v>
      </c>
      <c r="F2943">
        <v>826</v>
      </c>
      <c r="G2943" t="s">
        <v>7579</v>
      </c>
      <c r="H2943">
        <v>1000</v>
      </c>
      <c r="I2943">
        <v>31179516</v>
      </c>
      <c r="J2943">
        <f t="shared" si="45"/>
        <v>1</v>
      </c>
      <c r="K2943" t="s">
        <v>1670</v>
      </c>
      <c r="L2943" t="s">
        <v>1758</v>
      </c>
      <c r="M2943" t="s">
        <v>14116</v>
      </c>
      <c r="N2943">
        <v>5928</v>
      </c>
      <c r="O2943">
        <v>5006</v>
      </c>
      <c r="P2943" t="s">
        <v>12214</v>
      </c>
      <c r="Q2943">
        <v>5</v>
      </c>
      <c r="R2943" t="s">
        <v>14117</v>
      </c>
      <c r="S2943" t="s">
        <v>14118</v>
      </c>
      <c r="T2943">
        <v>49</v>
      </c>
      <c r="U2943" t="s">
        <v>37</v>
      </c>
      <c r="V2943" t="s">
        <v>38</v>
      </c>
      <c r="W2943" t="s">
        <v>38</v>
      </c>
      <c r="X2943" t="s">
        <v>39</v>
      </c>
      <c r="Y2943" s="1">
        <v>12000000</v>
      </c>
      <c r="Z2943">
        <v>2004</v>
      </c>
      <c r="AA2943">
        <v>1000</v>
      </c>
      <c r="AB2943">
        <v>4.3</v>
      </c>
      <c r="AC2943">
        <v>2.35</v>
      </c>
      <c r="AD2943">
        <v>243</v>
      </c>
      <c r="AE2943" s="7">
        <v>15913181.577554261</v>
      </c>
      <c r="AF2943" s="7">
        <v>41347108.300688192</v>
      </c>
    </row>
    <row r="2944" spans="1:32" x14ac:dyDescent="0.2">
      <c r="A2944" t="s">
        <v>28</v>
      </c>
      <c r="B2944" t="s">
        <v>4596</v>
      </c>
      <c r="C2944">
        <v>34</v>
      </c>
      <c r="D2944">
        <v>93</v>
      </c>
      <c r="E2944">
        <v>58</v>
      </c>
      <c r="F2944">
        <v>722</v>
      </c>
      <c r="G2944" t="s">
        <v>414</v>
      </c>
      <c r="H2944">
        <v>995</v>
      </c>
      <c r="I2944">
        <v>31155435</v>
      </c>
      <c r="J2944">
        <f t="shared" si="45"/>
        <v>2</v>
      </c>
      <c r="K2944" t="s">
        <v>2785</v>
      </c>
      <c r="L2944" t="s">
        <v>3304</v>
      </c>
      <c r="M2944" t="s">
        <v>14119</v>
      </c>
      <c r="N2944">
        <v>42644</v>
      </c>
      <c r="O2944">
        <v>6105</v>
      </c>
      <c r="P2944" t="s">
        <v>1330</v>
      </c>
      <c r="Q2944">
        <v>2</v>
      </c>
      <c r="R2944" t="s">
        <v>14120</v>
      </c>
      <c r="S2944" t="s">
        <v>14121</v>
      </c>
      <c r="T2944">
        <v>102</v>
      </c>
      <c r="U2944" t="s">
        <v>37</v>
      </c>
      <c r="V2944" t="s">
        <v>38</v>
      </c>
      <c r="W2944" t="s">
        <v>38</v>
      </c>
      <c r="X2944" t="s">
        <v>584</v>
      </c>
      <c r="Y2944" s="1">
        <v>12000000</v>
      </c>
      <c r="Z2944">
        <v>2001</v>
      </c>
      <c r="AA2944">
        <v>729</v>
      </c>
      <c r="AB2944">
        <v>6.2</v>
      </c>
      <c r="AC2944">
        <v>1.85</v>
      </c>
      <c r="AD2944">
        <v>0</v>
      </c>
      <c r="AE2944" s="7">
        <v>16973461.321287408</v>
      </c>
      <c r="AF2944" s="7">
        <v>44067964.243365332</v>
      </c>
    </row>
    <row r="2945" spans="1:32" x14ac:dyDescent="0.2">
      <c r="A2945" t="s">
        <v>28</v>
      </c>
      <c r="B2945" t="s">
        <v>14122</v>
      </c>
      <c r="C2945">
        <v>75</v>
      </c>
      <c r="D2945">
        <v>89</v>
      </c>
      <c r="E2945">
        <v>53</v>
      </c>
      <c r="F2945">
        <v>84</v>
      </c>
      <c r="G2945" t="s">
        <v>14123</v>
      </c>
      <c r="H2945">
        <v>227</v>
      </c>
      <c r="I2945">
        <v>27281507</v>
      </c>
      <c r="J2945">
        <f t="shared" si="45"/>
        <v>5</v>
      </c>
      <c r="K2945" t="s">
        <v>14124</v>
      </c>
      <c r="L2945" t="s">
        <v>7381</v>
      </c>
      <c r="M2945" t="s">
        <v>14125</v>
      </c>
      <c r="N2945">
        <v>33850</v>
      </c>
      <c r="O2945">
        <v>534</v>
      </c>
      <c r="P2945" t="s">
        <v>5760</v>
      </c>
      <c r="Q2945">
        <v>0</v>
      </c>
      <c r="R2945" t="s">
        <v>14126</v>
      </c>
      <c r="S2945" t="s">
        <v>14127</v>
      </c>
      <c r="T2945">
        <v>147</v>
      </c>
      <c r="U2945" t="s">
        <v>37</v>
      </c>
      <c r="V2945" t="s">
        <v>38</v>
      </c>
      <c r="W2945" t="s">
        <v>38</v>
      </c>
      <c r="X2945" t="s">
        <v>276</v>
      </c>
      <c r="Y2945" s="1">
        <v>12000000</v>
      </c>
      <c r="Z2945">
        <v>1992</v>
      </c>
      <c r="AA2945">
        <v>94</v>
      </c>
      <c r="AB2945">
        <v>7.7</v>
      </c>
      <c r="AC2945">
        <v>1.85</v>
      </c>
      <c r="AD2945">
        <v>0</v>
      </c>
      <c r="AE2945" s="7">
        <v>21425516.749821808</v>
      </c>
      <c r="AF2945" s="7">
        <v>48710032.09907341</v>
      </c>
    </row>
    <row r="2946" spans="1:32" x14ac:dyDescent="0.2">
      <c r="A2946" t="s">
        <v>24161</v>
      </c>
      <c r="B2946" t="s">
        <v>312</v>
      </c>
      <c r="C2946">
        <v>400</v>
      </c>
      <c r="D2946">
        <v>144</v>
      </c>
      <c r="E2946">
        <v>258</v>
      </c>
      <c r="F2946">
        <v>834</v>
      </c>
      <c r="G2946" t="s">
        <v>1705</v>
      </c>
      <c r="H2946">
        <v>6000</v>
      </c>
      <c r="I2946">
        <v>167007184</v>
      </c>
      <c r="J2946">
        <f t="shared" si="45"/>
        <v>3</v>
      </c>
      <c r="K2946" t="s">
        <v>50</v>
      </c>
      <c r="L2946" t="s">
        <v>198</v>
      </c>
      <c r="M2946" t="s">
        <v>1706</v>
      </c>
      <c r="N2946">
        <v>470501</v>
      </c>
      <c r="O2946">
        <v>9125</v>
      </c>
      <c r="P2946" t="s">
        <v>1707</v>
      </c>
      <c r="Q2946">
        <v>1</v>
      </c>
      <c r="R2946" t="s">
        <v>1708</v>
      </c>
      <c r="S2946" t="s">
        <v>1709</v>
      </c>
      <c r="T2946">
        <v>2301</v>
      </c>
      <c r="U2946" t="s">
        <v>37</v>
      </c>
      <c r="V2946" t="s">
        <v>56</v>
      </c>
      <c r="W2946" t="s">
        <v>56</v>
      </c>
      <c r="X2946" t="s">
        <v>39</v>
      </c>
      <c r="Y2946" s="1">
        <v>150000000</v>
      </c>
      <c r="Z2946">
        <v>2006</v>
      </c>
      <c r="AA2946">
        <v>1000</v>
      </c>
      <c r="AB2946">
        <v>8</v>
      </c>
      <c r="AC2946">
        <v>2.35</v>
      </c>
      <c r="AD2946">
        <v>0</v>
      </c>
      <c r="AE2946" s="7">
        <v>186383928.5714286</v>
      </c>
      <c r="AF2946" s="7">
        <v>207516367.02380955</v>
      </c>
    </row>
    <row r="2947" spans="1:32" x14ac:dyDescent="0.2">
      <c r="A2947" t="s">
        <v>24161</v>
      </c>
      <c r="B2947" t="s">
        <v>5881</v>
      </c>
      <c r="C2947">
        <v>128</v>
      </c>
      <c r="D2947">
        <v>123</v>
      </c>
      <c r="E2947">
        <v>278</v>
      </c>
      <c r="F2947">
        <v>898</v>
      </c>
      <c r="G2947" t="s">
        <v>2676</v>
      </c>
      <c r="H2947">
        <v>4000</v>
      </c>
      <c r="I2947">
        <v>25776062</v>
      </c>
      <c r="J2947">
        <f t="shared" ref="J2947:J3010" si="46">1+(LEN(K2947)-LEN(SUBSTITUTE(K2947,"|","")))/LEN("|")</f>
        <v>3</v>
      </c>
      <c r="K2947" t="s">
        <v>6325</v>
      </c>
      <c r="L2947" t="s">
        <v>492</v>
      </c>
      <c r="M2947" t="s">
        <v>14128</v>
      </c>
      <c r="N2947">
        <v>61651</v>
      </c>
      <c r="O2947">
        <v>7072</v>
      </c>
      <c r="P2947" t="s">
        <v>5367</v>
      </c>
      <c r="Q2947">
        <v>0</v>
      </c>
      <c r="R2947" t="s">
        <v>14129</v>
      </c>
      <c r="S2947" t="s">
        <v>14130</v>
      </c>
      <c r="T2947">
        <v>271</v>
      </c>
      <c r="U2947" t="s">
        <v>37</v>
      </c>
      <c r="V2947" t="s">
        <v>38</v>
      </c>
      <c r="W2947" t="s">
        <v>38</v>
      </c>
      <c r="X2947" t="s">
        <v>584</v>
      </c>
      <c r="Y2947" s="1">
        <v>12000000</v>
      </c>
      <c r="Z2947">
        <v>2002</v>
      </c>
      <c r="AA2947">
        <v>1000</v>
      </c>
      <c r="AB2947">
        <v>7.4</v>
      </c>
      <c r="AC2947">
        <v>1.85</v>
      </c>
      <c r="AD2947">
        <v>0</v>
      </c>
      <c r="AE2947" s="7">
        <v>16709282.934963869</v>
      </c>
      <c r="AF2947" s="7">
        <v>35891626.075597554</v>
      </c>
    </row>
    <row r="2948" spans="1:32" x14ac:dyDescent="0.2">
      <c r="A2948" t="s">
        <v>28</v>
      </c>
      <c r="B2948" t="s">
        <v>14131</v>
      </c>
      <c r="C2948">
        <v>68</v>
      </c>
      <c r="D2948">
        <v>93</v>
      </c>
      <c r="E2948">
        <v>4</v>
      </c>
      <c r="F2948">
        <v>8</v>
      </c>
      <c r="G2948" t="s">
        <v>14132</v>
      </c>
      <c r="H2948">
        <v>28</v>
      </c>
      <c r="I2948">
        <v>25240988</v>
      </c>
      <c r="J2948">
        <f t="shared" si="46"/>
        <v>2</v>
      </c>
      <c r="K2948" t="s">
        <v>4067</v>
      </c>
      <c r="L2948" t="s">
        <v>14133</v>
      </c>
      <c r="M2948" t="s">
        <v>14134</v>
      </c>
      <c r="N2948">
        <v>12383</v>
      </c>
      <c r="O2948">
        <v>52</v>
      </c>
      <c r="P2948" t="s">
        <v>14135</v>
      </c>
      <c r="Q2948">
        <v>0</v>
      </c>
      <c r="R2948" t="s">
        <v>14136</v>
      </c>
      <c r="S2948" t="s">
        <v>14137</v>
      </c>
      <c r="T2948">
        <v>50</v>
      </c>
      <c r="U2948" t="s">
        <v>37</v>
      </c>
      <c r="V2948" t="s">
        <v>38</v>
      </c>
      <c r="W2948" t="s">
        <v>38</v>
      </c>
      <c r="X2948" t="s">
        <v>94</v>
      </c>
      <c r="Y2948" s="1">
        <v>12000000</v>
      </c>
      <c r="Z2948">
        <v>2012</v>
      </c>
      <c r="AA2948">
        <v>9</v>
      </c>
      <c r="AB2948">
        <v>5.9</v>
      </c>
      <c r="AC2948">
        <v>1.85</v>
      </c>
      <c r="AD2948">
        <v>0</v>
      </c>
      <c r="AE2948" s="7">
        <v>13092334.494773518</v>
      </c>
      <c r="AF2948" s="7">
        <v>27538621.489547037</v>
      </c>
    </row>
    <row r="2949" spans="1:32" x14ac:dyDescent="0.2">
      <c r="A2949" t="s">
        <v>28</v>
      </c>
      <c r="B2949" t="s">
        <v>14138</v>
      </c>
      <c r="C2949">
        <v>326</v>
      </c>
      <c r="D2949">
        <v>133</v>
      </c>
      <c r="E2949">
        <v>131</v>
      </c>
      <c r="F2949">
        <v>733</v>
      </c>
      <c r="G2949" t="s">
        <v>6530</v>
      </c>
      <c r="H2949">
        <v>8000</v>
      </c>
      <c r="I2949">
        <v>124868837</v>
      </c>
      <c r="J2949">
        <f t="shared" si="46"/>
        <v>2</v>
      </c>
      <c r="K2949" t="s">
        <v>213</v>
      </c>
      <c r="L2949" t="s">
        <v>10705</v>
      </c>
      <c r="M2949" t="s">
        <v>14139</v>
      </c>
      <c r="N2949">
        <v>249688</v>
      </c>
      <c r="O2949">
        <v>10565</v>
      </c>
      <c r="P2949" t="s">
        <v>14140</v>
      </c>
      <c r="Q2949">
        <v>0</v>
      </c>
      <c r="R2949" t="s">
        <v>14141</v>
      </c>
      <c r="S2949" t="s">
        <v>14142</v>
      </c>
      <c r="T2949">
        <v>548</v>
      </c>
      <c r="U2949" t="s">
        <v>37</v>
      </c>
      <c r="V2949" t="s">
        <v>38</v>
      </c>
      <c r="W2949" t="s">
        <v>38</v>
      </c>
      <c r="X2949" t="s">
        <v>39</v>
      </c>
      <c r="Y2949" s="1">
        <v>12000000</v>
      </c>
      <c r="Z2949">
        <v>2014</v>
      </c>
      <c r="AA2949">
        <v>1000</v>
      </c>
      <c r="AB2949">
        <v>7.8</v>
      </c>
      <c r="AC2949">
        <v>1.85</v>
      </c>
      <c r="AD2949">
        <v>93000</v>
      </c>
      <c r="AE2949" s="7">
        <v>12699619.771863118</v>
      </c>
      <c r="AF2949" s="7">
        <v>132148895.93789607</v>
      </c>
    </row>
    <row r="2950" spans="1:32" x14ac:dyDescent="0.2">
      <c r="A2950" t="s">
        <v>28</v>
      </c>
      <c r="B2950" t="s">
        <v>4422</v>
      </c>
      <c r="C2950">
        <v>128</v>
      </c>
      <c r="D2950">
        <v>121</v>
      </c>
      <c r="E2950">
        <v>131</v>
      </c>
      <c r="F2950">
        <v>599</v>
      </c>
      <c r="G2950" t="s">
        <v>3259</v>
      </c>
      <c r="H2950">
        <v>13000</v>
      </c>
      <c r="I2950">
        <v>22905674</v>
      </c>
      <c r="J2950">
        <f t="shared" si="46"/>
        <v>2</v>
      </c>
      <c r="K2950" t="s">
        <v>1934</v>
      </c>
      <c r="L2950" t="s">
        <v>1156</v>
      </c>
      <c r="M2950" t="s">
        <v>14143</v>
      </c>
      <c r="N2950">
        <v>121676</v>
      </c>
      <c r="O2950">
        <v>14890</v>
      </c>
      <c r="P2950" t="s">
        <v>5585</v>
      </c>
      <c r="Q2950">
        <v>2</v>
      </c>
      <c r="R2950" t="s">
        <v>14144</v>
      </c>
      <c r="S2950" t="s">
        <v>14145</v>
      </c>
      <c r="T2950">
        <v>290</v>
      </c>
      <c r="U2950" t="s">
        <v>37</v>
      </c>
      <c r="V2950" t="s">
        <v>38</v>
      </c>
      <c r="W2950" t="s">
        <v>38</v>
      </c>
      <c r="X2950" t="s">
        <v>584</v>
      </c>
      <c r="Y2950" s="1">
        <v>12000000</v>
      </c>
      <c r="Z2950">
        <v>1998</v>
      </c>
      <c r="AA2950">
        <v>940</v>
      </c>
      <c r="AB2950">
        <v>7.4</v>
      </c>
      <c r="AC2950">
        <v>2.35</v>
      </c>
      <c r="AD2950">
        <v>0</v>
      </c>
      <c r="AE2950" s="7">
        <v>18441717.791411042</v>
      </c>
      <c r="AF2950" s="7">
        <v>35201664.644171782</v>
      </c>
    </row>
    <row r="2951" spans="1:32" x14ac:dyDescent="0.2">
      <c r="A2951" t="s">
        <v>28</v>
      </c>
      <c r="B2951" t="s">
        <v>7226</v>
      </c>
      <c r="C2951">
        <v>161</v>
      </c>
      <c r="D2951">
        <v>102</v>
      </c>
      <c r="E2951">
        <v>0</v>
      </c>
      <c r="F2951">
        <v>555</v>
      </c>
      <c r="G2951" t="s">
        <v>3896</v>
      </c>
      <c r="H2951">
        <v>3000</v>
      </c>
      <c r="I2951">
        <v>25277561</v>
      </c>
      <c r="J2951">
        <f t="shared" si="46"/>
        <v>2</v>
      </c>
      <c r="K2951" t="s">
        <v>1680</v>
      </c>
      <c r="L2951" t="s">
        <v>981</v>
      </c>
      <c r="M2951" t="s">
        <v>14146</v>
      </c>
      <c r="N2951">
        <v>21672</v>
      </c>
      <c r="O2951">
        <v>5592</v>
      </c>
      <c r="P2951" t="s">
        <v>9680</v>
      </c>
      <c r="Q2951">
        <v>1</v>
      </c>
      <c r="R2951" t="s">
        <v>14147</v>
      </c>
      <c r="S2951" t="s">
        <v>14148</v>
      </c>
      <c r="T2951">
        <v>93</v>
      </c>
      <c r="U2951" t="s">
        <v>37</v>
      </c>
      <c r="V2951" t="s">
        <v>38</v>
      </c>
      <c r="W2951" t="s">
        <v>38</v>
      </c>
      <c r="X2951" t="s">
        <v>584</v>
      </c>
      <c r="Y2951" s="1">
        <v>12000000</v>
      </c>
      <c r="Z2951">
        <v>2014</v>
      </c>
      <c r="AA2951">
        <v>966</v>
      </c>
      <c r="AB2951">
        <v>6.5</v>
      </c>
      <c r="AC2951">
        <v>2.35</v>
      </c>
      <c r="AD2951">
        <v>0</v>
      </c>
      <c r="AE2951" s="7">
        <v>12699619.771863118</v>
      </c>
      <c r="AF2951" s="7">
        <v>26751284.455006335</v>
      </c>
    </row>
    <row r="2952" spans="1:32" x14ac:dyDescent="0.2">
      <c r="A2952" t="s">
        <v>28</v>
      </c>
      <c r="B2952" t="s">
        <v>4711</v>
      </c>
      <c r="C2952">
        <v>70</v>
      </c>
      <c r="D2952">
        <v>102</v>
      </c>
      <c r="E2952">
        <v>287</v>
      </c>
      <c r="F2952">
        <v>79</v>
      </c>
      <c r="G2952" t="s">
        <v>14149</v>
      </c>
      <c r="H2952">
        <v>452</v>
      </c>
      <c r="J2952">
        <f t="shared" si="46"/>
        <v>2</v>
      </c>
      <c r="K2952" t="s">
        <v>10221</v>
      </c>
      <c r="L2952" t="s">
        <v>14150</v>
      </c>
      <c r="M2952" t="s">
        <v>14151</v>
      </c>
      <c r="N2952">
        <v>3000</v>
      </c>
      <c r="O2952">
        <v>729</v>
      </c>
      <c r="P2952" t="s">
        <v>14152</v>
      </c>
      <c r="Q2952">
        <v>1</v>
      </c>
      <c r="R2952" t="s">
        <v>14153</v>
      </c>
      <c r="S2952" t="s">
        <v>14154</v>
      </c>
      <c r="T2952">
        <v>75</v>
      </c>
      <c r="U2952" t="s">
        <v>37</v>
      </c>
      <c r="V2952" t="s">
        <v>38</v>
      </c>
      <c r="W2952" t="s">
        <v>38</v>
      </c>
      <c r="X2952" t="s">
        <v>94</v>
      </c>
      <c r="Y2952" s="1">
        <v>12000000</v>
      </c>
      <c r="Z2952">
        <v>1979</v>
      </c>
      <c r="AA2952">
        <v>122</v>
      </c>
      <c r="AB2952">
        <v>5.4</v>
      </c>
      <c r="AC2952">
        <v>2.35</v>
      </c>
      <c r="AD2952">
        <v>902</v>
      </c>
      <c r="AE2952" s="7">
        <v>41404958.677685954</v>
      </c>
      <c r="AF2952" s="7">
        <v>0</v>
      </c>
    </row>
    <row r="2953" spans="1:32" x14ac:dyDescent="0.2">
      <c r="A2953" t="s">
        <v>28</v>
      </c>
      <c r="B2953" t="s">
        <v>4400</v>
      </c>
      <c r="C2953">
        <v>164</v>
      </c>
      <c r="D2953">
        <v>99</v>
      </c>
      <c r="E2953">
        <v>192</v>
      </c>
      <c r="F2953">
        <v>282</v>
      </c>
      <c r="G2953" t="s">
        <v>14155</v>
      </c>
      <c r="H2953">
        <v>347</v>
      </c>
      <c r="I2953">
        <v>21133087</v>
      </c>
      <c r="J2953">
        <f t="shared" si="46"/>
        <v>3</v>
      </c>
      <c r="K2953" t="s">
        <v>3029</v>
      </c>
      <c r="L2953" t="s">
        <v>7943</v>
      </c>
      <c r="M2953" t="s">
        <v>14156</v>
      </c>
      <c r="N2953">
        <v>62468</v>
      </c>
      <c r="O2953">
        <v>1254</v>
      </c>
      <c r="P2953" t="s">
        <v>14157</v>
      </c>
      <c r="Q2953">
        <v>0</v>
      </c>
      <c r="R2953" t="s">
        <v>14158</v>
      </c>
      <c r="S2953" t="s">
        <v>14159</v>
      </c>
      <c r="T2953">
        <v>374</v>
      </c>
      <c r="U2953" t="s">
        <v>37</v>
      </c>
      <c r="V2953" t="s">
        <v>38</v>
      </c>
      <c r="W2953" t="s">
        <v>38</v>
      </c>
      <c r="X2953" t="s">
        <v>584</v>
      </c>
      <c r="Y2953" s="1">
        <v>12000000</v>
      </c>
      <c r="Z2953">
        <v>1999</v>
      </c>
      <c r="AA2953">
        <v>301</v>
      </c>
      <c r="AB2953">
        <v>7</v>
      </c>
      <c r="AC2953">
        <v>1.85</v>
      </c>
      <c r="AD2953">
        <v>0</v>
      </c>
      <c r="AE2953" s="7">
        <v>18043217.286914766</v>
      </c>
      <c r="AF2953" s="7">
        <v>31775740.05702281</v>
      </c>
    </row>
    <row r="2954" spans="1:32" x14ac:dyDescent="0.2">
      <c r="A2954" t="s">
        <v>28</v>
      </c>
      <c r="C2954">
        <v>68</v>
      </c>
      <c r="D2954">
        <v>55</v>
      </c>
      <c r="F2954">
        <v>898</v>
      </c>
      <c r="G2954" t="s">
        <v>14160</v>
      </c>
      <c r="H2954">
        <v>1000</v>
      </c>
      <c r="J2954">
        <f t="shared" si="46"/>
        <v>5</v>
      </c>
      <c r="K2954" t="s">
        <v>14161</v>
      </c>
      <c r="L2954" t="s">
        <v>1114</v>
      </c>
      <c r="M2954" t="s">
        <v>14162</v>
      </c>
      <c r="N2954">
        <v>173172</v>
      </c>
      <c r="O2954">
        <v>6091</v>
      </c>
      <c r="P2954" t="s">
        <v>14163</v>
      </c>
      <c r="Q2954">
        <v>2</v>
      </c>
      <c r="R2954" t="s">
        <v>14164</v>
      </c>
      <c r="S2954" t="s">
        <v>14165</v>
      </c>
      <c r="T2954">
        <v>302</v>
      </c>
      <c r="U2954" t="s">
        <v>37</v>
      </c>
      <c r="V2954" t="s">
        <v>38</v>
      </c>
      <c r="W2954" t="s">
        <v>38</v>
      </c>
      <c r="X2954" t="s">
        <v>2634</v>
      </c>
      <c r="Y2954" s="1"/>
      <c r="AA2954">
        <v>939</v>
      </c>
      <c r="AB2954">
        <v>8.6</v>
      </c>
      <c r="AC2954">
        <v>16</v>
      </c>
      <c r="AD2954">
        <v>31000</v>
      </c>
      <c r="AE2954" s="7" t="s">
        <v>24168</v>
      </c>
      <c r="AF2954" s="7" t="s">
        <v>24168</v>
      </c>
    </row>
    <row r="2955" spans="1:32" x14ac:dyDescent="0.2">
      <c r="A2955" t="s">
        <v>28</v>
      </c>
      <c r="B2955" t="s">
        <v>5646</v>
      </c>
      <c r="C2955">
        <v>354</v>
      </c>
      <c r="D2955">
        <v>98</v>
      </c>
      <c r="E2955">
        <v>350</v>
      </c>
      <c r="F2955">
        <v>322</v>
      </c>
      <c r="G2955" t="s">
        <v>14166</v>
      </c>
      <c r="H2955">
        <v>1000</v>
      </c>
      <c r="I2955">
        <v>37707719</v>
      </c>
      <c r="J2955">
        <f t="shared" si="46"/>
        <v>2</v>
      </c>
      <c r="K2955" t="s">
        <v>1543</v>
      </c>
      <c r="L2955" t="s">
        <v>812</v>
      </c>
      <c r="M2955" t="s">
        <v>14167</v>
      </c>
      <c r="N2955">
        <v>76094</v>
      </c>
      <c r="O2955">
        <v>2376</v>
      </c>
      <c r="P2955" t="s">
        <v>14168</v>
      </c>
      <c r="Q2955">
        <v>2</v>
      </c>
      <c r="R2955" t="s">
        <v>14169</v>
      </c>
      <c r="S2955" t="s">
        <v>14170</v>
      </c>
      <c r="T2955">
        <v>233</v>
      </c>
      <c r="U2955" t="s">
        <v>37</v>
      </c>
      <c r="V2955" t="s">
        <v>56</v>
      </c>
      <c r="W2955" t="s">
        <v>56</v>
      </c>
      <c r="X2955" t="s">
        <v>39</v>
      </c>
      <c r="Y2955" s="1">
        <v>12000000</v>
      </c>
      <c r="Z2955">
        <v>2013</v>
      </c>
      <c r="AA2955">
        <v>482</v>
      </c>
      <c r="AB2955">
        <v>7.6</v>
      </c>
      <c r="AC2955">
        <v>1.85</v>
      </c>
      <c r="AD2955">
        <v>37000</v>
      </c>
      <c r="AE2955" s="7">
        <v>12901287.55364807</v>
      </c>
      <c r="AF2955" s="7">
        <v>40539843.81759657</v>
      </c>
    </row>
    <row r="2956" spans="1:32" x14ac:dyDescent="0.2">
      <c r="A2956" t="s">
        <v>28</v>
      </c>
      <c r="B2956" t="s">
        <v>11064</v>
      </c>
      <c r="C2956">
        <v>125</v>
      </c>
      <c r="D2956">
        <v>118</v>
      </c>
      <c r="E2956">
        <v>57</v>
      </c>
      <c r="F2956">
        <v>805</v>
      </c>
      <c r="G2956" t="s">
        <v>4633</v>
      </c>
      <c r="H2956">
        <v>975</v>
      </c>
      <c r="I2956">
        <v>18761993</v>
      </c>
      <c r="J2956">
        <f t="shared" si="46"/>
        <v>2</v>
      </c>
      <c r="K2956" t="s">
        <v>2526</v>
      </c>
      <c r="L2956" t="s">
        <v>3998</v>
      </c>
      <c r="M2956" t="s">
        <v>14171</v>
      </c>
      <c r="N2956">
        <v>19007</v>
      </c>
      <c r="O2956">
        <v>2944</v>
      </c>
      <c r="P2956" t="s">
        <v>2317</v>
      </c>
      <c r="Q2956">
        <v>1</v>
      </c>
      <c r="R2956" t="s">
        <v>14172</v>
      </c>
      <c r="S2956" t="s">
        <v>14173</v>
      </c>
      <c r="T2956">
        <v>219</v>
      </c>
      <c r="U2956" t="s">
        <v>37</v>
      </c>
      <c r="V2956" t="s">
        <v>38</v>
      </c>
      <c r="W2956" t="s">
        <v>38</v>
      </c>
      <c r="X2956" t="s">
        <v>584</v>
      </c>
      <c r="Y2956" s="1">
        <v>9000000</v>
      </c>
      <c r="Z2956">
        <v>2005</v>
      </c>
      <c r="AA2956">
        <v>931</v>
      </c>
      <c r="AB2956">
        <v>6.9</v>
      </c>
      <c r="AC2956">
        <v>2.35</v>
      </c>
      <c r="AD2956">
        <v>549</v>
      </c>
      <c r="AE2956" s="7">
        <v>11543778.801843319</v>
      </c>
      <c r="AF2956" s="7">
        <v>24064921.897081412</v>
      </c>
    </row>
    <row r="2957" spans="1:32" x14ac:dyDescent="0.2">
      <c r="A2957" t="s">
        <v>28</v>
      </c>
      <c r="B2957" t="s">
        <v>14098</v>
      </c>
      <c r="C2957">
        <v>55</v>
      </c>
      <c r="D2957">
        <v>125</v>
      </c>
      <c r="E2957">
        <v>76</v>
      </c>
      <c r="F2957">
        <v>801</v>
      </c>
      <c r="G2957" t="s">
        <v>8280</v>
      </c>
      <c r="H2957">
        <v>1000</v>
      </c>
      <c r="J2957">
        <f t="shared" si="46"/>
        <v>2</v>
      </c>
      <c r="K2957" t="s">
        <v>4074</v>
      </c>
      <c r="L2957" t="s">
        <v>3511</v>
      </c>
      <c r="M2957" t="s">
        <v>14174</v>
      </c>
      <c r="N2957">
        <v>20660</v>
      </c>
      <c r="O2957">
        <v>4659</v>
      </c>
      <c r="P2957" t="s">
        <v>11090</v>
      </c>
      <c r="Q2957">
        <v>3</v>
      </c>
      <c r="R2957" t="s">
        <v>14175</v>
      </c>
      <c r="S2957" t="s">
        <v>14176</v>
      </c>
      <c r="T2957">
        <v>123</v>
      </c>
      <c r="U2957" t="s">
        <v>37</v>
      </c>
      <c r="V2957" t="s">
        <v>56</v>
      </c>
      <c r="W2957" t="s">
        <v>56</v>
      </c>
      <c r="X2957" t="s">
        <v>584</v>
      </c>
      <c r="Y2957" s="1">
        <v>12000000</v>
      </c>
      <c r="Z2957">
        <v>1978</v>
      </c>
      <c r="AA2957">
        <v>837</v>
      </c>
      <c r="AB2957">
        <v>7</v>
      </c>
      <c r="AC2957">
        <v>1.85</v>
      </c>
      <c r="AD2957">
        <v>0</v>
      </c>
      <c r="AE2957" s="7">
        <v>46104294.478527606</v>
      </c>
      <c r="AF2957" s="7">
        <v>0</v>
      </c>
    </row>
    <row r="2958" spans="1:32" x14ac:dyDescent="0.2">
      <c r="A2958" t="s">
        <v>28</v>
      </c>
      <c r="B2958" t="s">
        <v>12903</v>
      </c>
      <c r="C2958">
        <v>66</v>
      </c>
      <c r="D2958">
        <v>104</v>
      </c>
      <c r="E2958">
        <v>20</v>
      </c>
      <c r="F2958">
        <v>717</v>
      </c>
      <c r="G2958" t="s">
        <v>14177</v>
      </c>
      <c r="H2958">
        <v>836</v>
      </c>
      <c r="I2958">
        <v>18595716</v>
      </c>
      <c r="J2958">
        <f t="shared" si="46"/>
        <v>4</v>
      </c>
      <c r="K2958" t="s">
        <v>2613</v>
      </c>
      <c r="L2958" t="s">
        <v>14178</v>
      </c>
      <c r="M2958" t="s">
        <v>14179</v>
      </c>
      <c r="N2958">
        <v>30462</v>
      </c>
      <c r="O2958">
        <v>3963</v>
      </c>
      <c r="P2958" t="s">
        <v>14180</v>
      </c>
      <c r="Q2958">
        <v>3</v>
      </c>
      <c r="R2958" t="s">
        <v>14181</v>
      </c>
      <c r="S2958" t="s">
        <v>14182</v>
      </c>
      <c r="T2958">
        <v>150</v>
      </c>
      <c r="U2958" t="s">
        <v>37</v>
      </c>
      <c r="V2958" t="s">
        <v>38</v>
      </c>
      <c r="W2958" t="s">
        <v>38</v>
      </c>
      <c r="X2958" t="s">
        <v>94</v>
      </c>
      <c r="Y2958" s="1">
        <v>12000000</v>
      </c>
      <c r="Z2958">
        <v>2006</v>
      </c>
      <c r="AA2958">
        <v>826</v>
      </c>
      <c r="AB2958">
        <v>5.3</v>
      </c>
      <c r="AC2958">
        <v>1.85</v>
      </c>
      <c r="AD2958">
        <v>0</v>
      </c>
      <c r="AE2958" s="7">
        <v>14910714.285714287</v>
      </c>
      <c r="AF2958" s="7">
        <v>23106284.017857146</v>
      </c>
    </row>
    <row r="2959" spans="1:32" x14ac:dyDescent="0.2">
      <c r="A2959" t="s">
        <v>28</v>
      </c>
      <c r="B2959" t="s">
        <v>14183</v>
      </c>
      <c r="C2959">
        <v>191</v>
      </c>
      <c r="D2959">
        <v>109</v>
      </c>
      <c r="E2959">
        <v>14</v>
      </c>
      <c r="F2959">
        <v>376</v>
      </c>
      <c r="G2959" t="s">
        <v>940</v>
      </c>
      <c r="H2959">
        <v>733</v>
      </c>
      <c r="I2959">
        <v>31990064</v>
      </c>
      <c r="J2959">
        <f t="shared" si="46"/>
        <v>3</v>
      </c>
      <c r="K2959" t="s">
        <v>3830</v>
      </c>
      <c r="L2959" t="s">
        <v>14140</v>
      </c>
      <c r="M2959" t="s">
        <v>14184</v>
      </c>
      <c r="N2959">
        <v>63390</v>
      </c>
      <c r="O2959">
        <v>2753</v>
      </c>
      <c r="P2959" t="s">
        <v>14185</v>
      </c>
      <c r="Q2959">
        <v>2</v>
      </c>
      <c r="R2959" t="s">
        <v>14186</v>
      </c>
      <c r="S2959" t="s">
        <v>14187</v>
      </c>
      <c r="T2959">
        <v>160</v>
      </c>
      <c r="U2959" t="s">
        <v>37</v>
      </c>
      <c r="V2959" t="s">
        <v>38</v>
      </c>
      <c r="W2959" t="s">
        <v>38</v>
      </c>
      <c r="X2959" t="s">
        <v>39</v>
      </c>
      <c r="Y2959" s="1">
        <v>12000000</v>
      </c>
      <c r="Z2959">
        <v>2015</v>
      </c>
      <c r="AA2959">
        <v>558</v>
      </c>
      <c r="AB2959">
        <v>6.4</v>
      </c>
      <c r="AC2959">
        <v>2.35</v>
      </c>
      <c r="AD2959">
        <v>0</v>
      </c>
      <c r="AE2959" s="7">
        <v>12683544.303797469</v>
      </c>
      <c r="AF2959" s="7">
        <v>33812282.835443042</v>
      </c>
    </row>
    <row r="2960" spans="1:32" x14ac:dyDescent="0.2">
      <c r="A2960" t="s">
        <v>28</v>
      </c>
      <c r="B2960" t="s">
        <v>14188</v>
      </c>
      <c r="C2960">
        <v>33</v>
      </c>
      <c r="D2960">
        <v>86</v>
      </c>
      <c r="E2960">
        <v>17</v>
      </c>
      <c r="F2960">
        <v>581</v>
      </c>
      <c r="G2960" t="s">
        <v>2195</v>
      </c>
      <c r="H2960">
        <v>873</v>
      </c>
      <c r="I2960">
        <v>17321573</v>
      </c>
      <c r="J2960">
        <f t="shared" si="46"/>
        <v>1</v>
      </c>
      <c r="K2960" t="s">
        <v>1670</v>
      </c>
      <c r="L2960" t="s">
        <v>2001</v>
      </c>
      <c r="M2960" t="s">
        <v>14189</v>
      </c>
      <c r="N2960">
        <v>3119</v>
      </c>
      <c r="O2960">
        <v>3646</v>
      </c>
      <c r="P2960" t="s">
        <v>495</v>
      </c>
      <c r="Q2960">
        <v>5</v>
      </c>
      <c r="R2960" t="s">
        <v>14190</v>
      </c>
      <c r="S2960" t="s">
        <v>14191</v>
      </c>
      <c r="T2960">
        <v>18</v>
      </c>
      <c r="U2960" t="s">
        <v>37</v>
      </c>
      <c r="V2960" t="s">
        <v>38</v>
      </c>
      <c r="W2960" t="s">
        <v>38</v>
      </c>
      <c r="X2960" t="s">
        <v>39</v>
      </c>
      <c r="Y2960" s="1"/>
      <c r="Z2960">
        <v>2004</v>
      </c>
      <c r="AA2960">
        <v>691</v>
      </c>
      <c r="AB2960">
        <v>4.5</v>
      </c>
      <c r="AC2960">
        <v>1.85</v>
      </c>
      <c r="AD2960">
        <v>151</v>
      </c>
      <c r="AE2960" s="7">
        <v>0</v>
      </c>
      <c r="AF2960" s="7">
        <v>22970111.363155108</v>
      </c>
    </row>
    <row r="2961" spans="1:32" x14ac:dyDescent="0.2">
      <c r="A2961" t="s">
        <v>24161</v>
      </c>
      <c r="B2961" t="s">
        <v>8190</v>
      </c>
      <c r="C2961">
        <v>433</v>
      </c>
      <c r="D2961">
        <v>115</v>
      </c>
      <c r="E2961">
        <v>729</v>
      </c>
      <c r="F2961">
        <v>622</v>
      </c>
      <c r="G2961" t="s">
        <v>10435</v>
      </c>
      <c r="H2961">
        <v>1000</v>
      </c>
      <c r="I2961">
        <v>17613460</v>
      </c>
      <c r="J2961">
        <f t="shared" si="46"/>
        <v>3</v>
      </c>
      <c r="K2961" t="s">
        <v>5382</v>
      </c>
      <c r="L2961" t="s">
        <v>2811</v>
      </c>
      <c r="M2961" t="s">
        <v>14192</v>
      </c>
      <c r="N2961">
        <v>91082</v>
      </c>
      <c r="O2961">
        <v>3798</v>
      </c>
      <c r="P2961" t="s">
        <v>2100</v>
      </c>
      <c r="Q2961">
        <v>0</v>
      </c>
      <c r="R2961" t="s">
        <v>14193</v>
      </c>
      <c r="S2961" t="s">
        <v>14194</v>
      </c>
      <c r="T2961">
        <v>274</v>
      </c>
      <c r="U2961" t="s">
        <v>37</v>
      </c>
      <c r="V2961" t="s">
        <v>38</v>
      </c>
      <c r="W2961" t="s">
        <v>38</v>
      </c>
      <c r="X2961" t="s">
        <v>584</v>
      </c>
      <c r="Y2961" s="1">
        <v>12000000</v>
      </c>
      <c r="Z2961">
        <v>2013</v>
      </c>
      <c r="AA2961">
        <v>844</v>
      </c>
      <c r="AB2961">
        <v>7.8</v>
      </c>
      <c r="AC2961">
        <v>2.35</v>
      </c>
      <c r="AD2961">
        <v>28000</v>
      </c>
      <c r="AE2961" s="7">
        <v>12901287.55364807</v>
      </c>
      <c r="AF2961" s="7">
        <v>18936359.356223177</v>
      </c>
    </row>
    <row r="2962" spans="1:32" x14ac:dyDescent="0.2">
      <c r="A2962" t="s">
        <v>28</v>
      </c>
      <c r="B2962" t="s">
        <v>14195</v>
      </c>
      <c r="C2962">
        <v>66</v>
      </c>
      <c r="D2962">
        <v>92</v>
      </c>
      <c r="E2962">
        <v>226</v>
      </c>
      <c r="F2962">
        <v>580</v>
      </c>
      <c r="G2962" t="s">
        <v>801</v>
      </c>
      <c r="H2962">
        <v>1000</v>
      </c>
      <c r="I2962">
        <v>21088568</v>
      </c>
      <c r="J2962">
        <f t="shared" si="46"/>
        <v>4</v>
      </c>
      <c r="K2962" t="s">
        <v>8944</v>
      </c>
      <c r="L2962" t="s">
        <v>32</v>
      </c>
      <c r="M2962" t="s">
        <v>14196</v>
      </c>
      <c r="N2962">
        <v>16646</v>
      </c>
      <c r="O2962">
        <v>3931</v>
      </c>
      <c r="P2962" t="s">
        <v>3545</v>
      </c>
      <c r="Q2962">
        <v>1</v>
      </c>
      <c r="R2962" t="s">
        <v>14197</v>
      </c>
      <c r="S2962" t="s">
        <v>14198</v>
      </c>
      <c r="T2962">
        <v>104</v>
      </c>
      <c r="U2962" t="s">
        <v>37</v>
      </c>
      <c r="V2962" t="s">
        <v>38</v>
      </c>
      <c r="W2962" t="s">
        <v>38</v>
      </c>
      <c r="X2962" t="s">
        <v>584</v>
      </c>
      <c r="Y2962" s="1">
        <v>13000000</v>
      </c>
      <c r="Z2962">
        <v>1995</v>
      </c>
      <c r="AA2962">
        <v>851</v>
      </c>
      <c r="AB2962">
        <v>6.7</v>
      </c>
      <c r="AC2962">
        <v>1.85</v>
      </c>
      <c r="AD2962">
        <v>0</v>
      </c>
      <c r="AE2962" s="7">
        <v>21368110.236220472</v>
      </c>
      <c r="AF2962" s="7">
        <v>34663295.826771654</v>
      </c>
    </row>
    <row r="2963" spans="1:32" x14ac:dyDescent="0.2">
      <c r="A2963" t="s">
        <v>28</v>
      </c>
      <c r="B2963" t="s">
        <v>3916</v>
      </c>
      <c r="C2963">
        <v>37</v>
      </c>
      <c r="D2963">
        <v>91</v>
      </c>
      <c r="E2963">
        <v>25</v>
      </c>
      <c r="F2963">
        <v>611</v>
      </c>
      <c r="G2963" t="s">
        <v>2092</v>
      </c>
      <c r="H2963">
        <v>833</v>
      </c>
      <c r="I2963">
        <v>17292381</v>
      </c>
      <c r="J2963">
        <f t="shared" si="46"/>
        <v>3</v>
      </c>
      <c r="K2963" t="s">
        <v>14199</v>
      </c>
      <c r="L2963" t="s">
        <v>1476</v>
      </c>
      <c r="M2963" t="s">
        <v>14200</v>
      </c>
      <c r="N2963">
        <v>5794</v>
      </c>
      <c r="O2963">
        <v>4551</v>
      </c>
      <c r="P2963" t="s">
        <v>2469</v>
      </c>
      <c r="Q2963">
        <v>0</v>
      </c>
      <c r="R2963" t="s">
        <v>14201</v>
      </c>
      <c r="S2963" t="s">
        <v>14202</v>
      </c>
      <c r="T2963">
        <v>69</v>
      </c>
      <c r="U2963" t="s">
        <v>37</v>
      </c>
      <c r="V2963" t="s">
        <v>38</v>
      </c>
      <c r="W2963" t="s">
        <v>38</v>
      </c>
      <c r="X2963" t="s">
        <v>94</v>
      </c>
      <c r="Y2963" s="1">
        <v>12000000</v>
      </c>
      <c r="Z2963">
        <v>2001</v>
      </c>
      <c r="AA2963">
        <v>626</v>
      </c>
      <c r="AB2963">
        <v>5.3</v>
      </c>
      <c r="AC2963">
        <v>1.85</v>
      </c>
      <c r="AD2963">
        <v>371</v>
      </c>
      <c r="AE2963" s="7">
        <v>16973461.321287408</v>
      </c>
      <c r="AF2963" s="7">
        <v>24459296.671372104</v>
      </c>
    </row>
    <row r="2964" spans="1:32" x14ac:dyDescent="0.2">
      <c r="A2964" t="s">
        <v>28</v>
      </c>
      <c r="B2964" t="s">
        <v>8185</v>
      </c>
      <c r="C2964">
        <v>325</v>
      </c>
      <c r="D2964">
        <v>94</v>
      </c>
      <c r="E2964">
        <v>655</v>
      </c>
      <c r="F2964">
        <v>390</v>
      </c>
      <c r="G2964" t="s">
        <v>7128</v>
      </c>
      <c r="H2964">
        <v>9000</v>
      </c>
      <c r="I2964">
        <v>16300302</v>
      </c>
      <c r="J2964">
        <f t="shared" si="46"/>
        <v>2</v>
      </c>
      <c r="K2964" t="s">
        <v>2526</v>
      </c>
      <c r="L2964" t="s">
        <v>775</v>
      </c>
      <c r="M2964" t="s">
        <v>14203</v>
      </c>
      <c r="N2964">
        <v>64682</v>
      </c>
      <c r="O2964">
        <v>10575</v>
      </c>
      <c r="P2964" t="s">
        <v>7181</v>
      </c>
      <c r="Q2964">
        <v>1</v>
      </c>
      <c r="R2964" t="s">
        <v>14204</v>
      </c>
      <c r="S2964" t="s">
        <v>14205</v>
      </c>
      <c r="T2964">
        <v>203</v>
      </c>
      <c r="U2964" t="s">
        <v>37</v>
      </c>
      <c r="V2964" t="s">
        <v>38</v>
      </c>
      <c r="W2964" t="s">
        <v>38</v>
      </c>
      <c r="X2964" t="s">
        <v>584</v>
      </c>
      <c r="Y2964" s="1">
        <v>12000000</v>
      </c>
      <c r="Z2964">
        <v>2011</v>
      </c>
      <c r="AA2964">
        <v>786</v>
      </c>
      <c r="AB2964">
        <v>6.3</v>
      </c>
      <c r="AC2964">
        <v>1.85</v>
      </c>
      <c r="AD2964">
        <v>0</v>
      </c>
      <c r="AE2964" s="7">
        <v>13365940.41796354</v>
      </c>
      <c r="AF2964" s="7">
        <v>18155738.777234327</v>
      </c>
    </row>
    <row r="2965" spans="1:32" x14ac:dyDescent="0.2">
      <c r="A2965" t="s">
        <v>28</v>
      </c>
      <c r="B2965" t="s">
        <v>4530</v>
      </c>
      <c r="C2965">
        <v>170</v>
      </c>
      <c r="D2965">
        <v>93</v>
      </c>
      <c r="E2965">
        <v>83</v>
      </c>
      <c r="F2965">
        <v>501</v>
      </c>
      <c r="G2965" t="s">
        <v>11255</v>
      </c>
      <c r="H2965">
        <v>26000</v>
      </c>
      <c r="I2965">
        <v>27829874</v>
      </c>
      <c r="J2965">
        <f t="shared" si="46"/>
        <v>3</v>
      </c>
      <c r="K2965" t="s">
        <v>333</v>
      </c>
      <c r="L2965" t="s">
        <v>334</v>
      </c>
      <c r="M2965" t="s">
        <v>14206</v>
      </c>
      <c r="N2965">
        <v>196422</v>
      </c>
      <c r="O2965">
        <v>28767</v>
      </c>
      <c r="P2965" t="s">
        <v>2730</v>
      </c>
      <c r="Q2965">
        <v>1</v>
      </c>
      <c r="R2965" t="s">
        <v>14207</v>
      </c>
      <c r="S2965" t="s">
        <v>14208</v>
      </c>
      <c r="T2965">
        <v>444</v>
      </c>
      <c r="U2965" t="s">
        <v>37</v>
      </c>
      <c r="V2965" t="s">
        <v>38</v>
      </c>
      <c r="W2965" t="s">
        <v>38</v>
      </c>
      <c r="X2965" t="s">
        <v>584</v>
      </c>
      <c r="Y2965" s="1">
        <v>12000000</v>
      </c>
      <c r="Z2965">
        <v>2006</v>
      </c>
      <c r="AA2965">
        <v>725</v>
      </c>
      <c r="AB2965">
        <v>7</v>
      </c>
      <c r="AC2965">
        <v>1.78</v>
      </c>
      <c r="AD2965">
        <v>0</v>
      </c>
      <c r="AE2965" s="7">
        <v>14910714.285714287</v>
      </c>
      <c r="AF2965" s="7">
        <v>34580274.985119052</v>
      </c>
    </row>
    <row r="2966" spans="1:32" x14ac:dyDescent="0.2">
      <c r="A2966" t="s">
        <v>28</v>
      </c>
      <c r="B2966" t="s">
        <v>14209</v>
      </c>
      <c r="C2966">
        <v>11</v>
      </c>
      <c r="D2966">
        <v>93</v>
      </c>
      <c r="E2966">
        <v>3</v>
      </c>
      <c r="F2966">
        <v>324</v>
      </c>
      <c r="G2966" t="s">
        <v>5502</v>
      </c>
      <c r="H2966">
        <v>1000</v>
      </c>
      <c r="I2966">
        <v>13960203</v>
      </c>
      <c r="J2966">
        <f t="shared" si="46"/>
        <v>1</v>
      </c>
      <c r="K2966" t="s">
        <v>1670</v>
      </c>
      <c r="L2966" t="s">
        <v>803</v>
      </c>
      <c r="M2966" t="s">
        <v>14210</v>
      </c>
      <c r="N2966">
        <v>2301</v>
      </c>
      <c r="O2966">
        <v>2939</v>
      </c>
      <c r="P2966" t="s">
        <v>14211</v>
      </c>
      <c r="Q2966">
        <v>2</v>
      </c>
      <c r="R2966" t="s">
        <v>14212</v>
      </c>
      <c r="S2966" t="s">
        <v>14213</v>
      </c>
      <c r="T2966">
        <v>15</v>
      </c>
      <c r="U2966" t="s">
        <v>37</v>
      </c>
      <c r="V2966" t="s">
        <v>38</v>
      </c>
      <c r="W2966" t="s">
        <v>38</v>
      </c>
      <c r="X2966" t="s">
        <v>584</v>
      </c>
      <c r="Y2966" s="1"/>
      <c r="Z2966">
        <v>1997</v>
      </c>
      <c r="AA2966">
        <v>560</v>
      </c>
      <c r="AB2966">
        <v>5.3</v>
      </c>
      <c r="AC2966">
        <v>1.85</v>
      </c>
      <c r="AD2966">
        <v>439</v>
      </c>
      <c r="AE2966" s="7">
        <v>0</v>
      </c>
      <c r="AF2966" s="7">
        <v>21788354.214953274</v>
      </c>
    </row>
    <row r="2967" spans="1:32" x14ac:dyDescent="0.2">
      <c r="A2967" t="s">
        <v>28</v>
      </c>
      <c r="B2967" t="s">
        <v>5461</v>
      </c>
      <c r="C2967">
        <v>24</v>
      </c>
      <c r="D2967">
        <v>100</v>
      </c>
      <c r="E2967">
        <v>98</v>
      </c>
      <c r="F2967">
        <v>604</v>
      </c>
      <c r="G2967" t="s">
        <v>8570</v>
      </c>
      <c r="H2967">
        <v>1000</v>
      </c>
      <c r="I2967">
        <v>12902790</v>
      </c>
      <c r="J2967">
        <f t="shared" si="46"/>
        <v>3</v>
      </c>
      <c r="K2967" t="s">
        <v>1414</v>
      </c>
      <c r="L2967" t="s">
        <v>2060</v>
      </c>
      <c r="M2967" t="s">
        <v>14214</v>
      </c>
      <c r="N2967">
        <v>4052</v>
      </c>
      <c r="O2967">
        <v>3250</v>
      </c>
      <c r="P2967" t="s">
        <v>1715</v>
      </c>
      <c r="Q2967">
        <v>1</v>
      </c>
      <c r="R2967" t="s">
        <v>14215</v>
      </c>
      <c r="S2967" t="s">
        <v>14216</v>
      </c>
      <c r="T2967">
        <v>88</v>
      </c>
      <c r="U2967" t="s">
        <v>37</v>
      </c>
      <c r="V2967" t="s">
        <v>38</v>
      </c>
      <c r="W2967" t="s">
        <v>38</v>
      </c>
      <c r="X2967" t="s">
        <v>584</v>
      </c>
      <c r="Y2967" s="1">
        <v>12000000</v>
      </c>
      <c r="Z2967">
        <v>1998</v>
      </c>
      <c r="AA2967">
        <v>849</v>
      </c>
      <c r="AB2967">
        <v>6.6</v>
      </c>
      <c r="AC2967">
        <v>2.35</v>
      </c>
      <c r="AD2967">
        <v>242</v>
      </c>
      <c r="AE2967" s="7">
        <v>18441717.791411042</v>
      </c>
      <c r="AF2967" s="7">
        <v>19829134.325153373</v>
      </c>
    </row>
    <row r="2968" spans="1:32" x14ac:dyDescent="0.2">
      <c r="A2968" t="s">
        <v>28</v>
      </c>
      <c r="B2968" t="s">
        <v>9103</v>
      </c>
      <c r="C2968">
        <v>70</v>
      </c>
      <c r="D2968">
        <v>100</v>
      </c>
      <c r="E2968">
        <v>43</v>
      </c>
      <c r="F2968">
        <v>696</v>
      </c>
      <c r="G2968" t="s">
        <v>5952</v>
      </c>
      <c r="H2968">
        <v>988</v>
      </c>
      <c r="I2968">
        <v>21520719</v>
      </c>
      <c r="J2968">
        <f t="shared" si="46"/>
        <v>3</v>
      </c>
      <c r="K2968" t="s">
        <v>3897</v>
      </c>
      <c r="L2968" t="s">
        <v>328</v>
      </c>
      <c r="M2968" t="s">
        <v>14217</v>
      </c>
      <c r="N2968">
        <v>10103</v>
      </c>
      <c r="O2968">
        <v>3906</v>
      </c>
      <c r="P2968" t="s">
        <v>8333</v>
      </c>
      <c r="Q2968">
        <v>1</v>
      </c>
      <c r="R2968" t="s">
        <v>14218</v>
      </c>
      <c r="S2968" t="s">
        <v>14219</v>
      </c>
      <c r="T2968">
        <v>36</v>
      </c>
      <c r="U2968" t="s">
        <v>37</v>
      </c>
      <c r="V2968" t="s">
        <v>38</v>
      </c>
      <c r="W2968" t="s">
        <v>38</v>
      </c>
      <c r="X2968" t="s">
        <v>94</v>
      </c>
      <c r="Y2968" s="1"/>
      <c r="Z2968">
        <v>2010</v>
      </c>
      <c r="AA2968">
        <v>826</v>
      </c>
      <c r="AB2968">
        <v>5.8</v>
      </c>
      <c r="AC2968">
        <v>2.35</v>
      </c>
      <c r="AD2968">
        <v>0</v>
      </c>
      <c r="AE2968" s="7">
        <v>0</v>
      </c>
      <c r="AF2968" s="7">
        <v>24717744.656121049</v>
      </c>
    </row>
    <row r="2969" spans="1:32" x14ac:dyDescent="0.2">
      <c r="A2969" t="s">
        <v>28</v>
      </c>
      <c r="B2969" t="s">
        <v>2727</v>
      </c>
      <c r="C2969">
        <v>232</v>
      </c>
      <c r="D2969">
        <v>113</v>
      </c>
      <c r="E2969">
        <v>438</v>
      </c>
      <c r="F2969">
        <v>471</v>
      </c>
      <c r="G2969" t="s">
        <v>2285</v>
      </c>
      <c r="H2969">
        <v>11000</v>
      </c>
      <c r="I2969">
        <v>12796277</v>
      </c>
      <c r="J2969">
        <f t="shared" si="46"/>
        <v>2</v>
      </c>
      <c r="K2969" t="s">
        <v>213</v>
      </c>
      <c r="L2969" t="s">
        <v>256</v>
      </c>
      <c r="M2969" t="s">
        <v>14220</v>
      </c>
      <c r="N2969">
        <v>41226</v>
      </c>
      <c r="O2969">
        <v>12274</v>
      </c>
      <c r="P2969" t="s">
        <v>14221</v>
      </c>
      <c r="Q2969">
        <v>1</v>
      </c>
      <c r="R2969" t="s">
        <v>14222</v>
      </c>
      <c r="S2969" t="s">
        <v>14223</v>
      </c>
      <c r="T2969">
        <v>281</v>
      </c>
      <c r="U2969" t="s">
        <v>37</v>
      </c>
      <c r="V2969" t="s">
        <v>38</v>
      </c>
      <c r="W2969" t="s">
        <v>38</v>
      </c>
      <c r="X2969" t="s">
        <v>584</v>
      </c>
      <c r="Y2969" s="1"/>
      <c r="Z2969">
        <v>2008</v>
      </c>
      <c r="AA2969">
        <v>536</v>
      </c>
      <c r="AB2969">
        <v>6.7</v>
      </c>
      <c r="AC2969">
        <v>1.85</v>
      </c>
      <c r="AD2969">
        <v>0</v>
      </c>
      <c r="AE2969" s="7">
        <v>0</v>
      </c>
      <c r="AF2969" s="7">
        <v>14888376.165815141</v>
      </c>
    </row>
    <row r="2970" spans="1:32" x14ac:dyDescent="0.2">
      <c r="A2970" t="s">
        <v>28</v>
      </c>
      <c r="B2970" t="s">
        <v>9332</v>
      </c>
      <c r="C2970">
        <v>34</v>
      </c>
      <c r="D2970">
        <v>122</v>
      </c>
      <c r="E2970">
        <v>30</v>
      </c>
      <c r="F2970">
        <v>85</v>
      </c>
      <c r="G2970" t="s">
        <v>4242</v>
      </c>
      <c r="H2970">
        <v>1000</v>
      </c>
      <c r="J2970">
        <f t="shared" si="46"/>
        <v>4</v>
      </c>
      <c r="K2970" t="s">
        <v>5273</v>
      </c>
      <c r="L2970" t="s">
        <v>3979</v>
      </c>
      <c r="M2970" t="s">
        <v>14224</v>
      </c>
      <c r="N2970">
        <v>16764</v>
      </c>
      <c r="O2970">
        <v>1456</v>
      </c>
      <c r="P2970" t="s">
        <v>14225</v>
      </c>
      <c r="Q2970">
        <v>0</v>
      </c>
      <c r="R2970" t="s">
        <v>14226</v>
      </c>
      <c r="S2970" t="s">
        <v>14227</v>
      </c>
      <c r="T2970">
        <v>48</v>
      </c>
      <c r="U2970" t="s">
        <v>37</v>
      </c>
      <c r="V2970" t="s">
        <v>38</v>
      </c>
      <c r="W2970" t="s">
        <v>38</v>
      </c>
      <c r="X2970" t="s">
        <v>584</v>
      </c>
      <c r="Y2970" s="1">
        <v>12000000</v>
      </c>
      <c r="Z2970">
        <v>1981</v>
      </c>
      <c r="AA2970">
        <v>230</v>
      </c>
      <c r="AB2970">
        <v>6.6</v>
      </c>
      <c r="AC2970">
        <v>1.85</v>
      </c>
      <c r="AD2970">
        <v>1000</v>
      </c>
      <c r="AE2970" s="7">
        <v>33069306.930693068</v>
      </c>
      <c r="AF2970" s="7">
        <v>0</v>
      </c>
    </row>
    <row r="2971" spans="1:32" x14ac:dyDescent="0.2">
      <c r="A2971" t="s">
        <v>28</v>
      </c>
      <c r="B2971" t="s">
        <v>5337</v>
      </c>
      <c r="C2971">
        <v>160</v>
      </c>
      <c r="D2971">
        <v>100</v>
      </c>
      <c r="E2971">
        <v>73</v>
      </c>
      <c r="F2971">
        <v>1000</v>
      </c>
      <c r="G2971" t="s">
        <v>435</v>
      </c>
      <c r="H2971">
        <v>19000</v>
      </c>
      <c r="I2971">
        <v>11634362</v>
      </c>
      <c r="J2971">
        <f t="shared" si="46"/>
        <v>3</v>
      </c>
      <c r="K2971" t="s">
        <v>6325</v>
      </c>
      <c r="L2971" t="s">
        <v>99</v>
      </c>
      <c r="M2971" t="s">
        <v>14228</v>
      </c>
      <c r="N2971">
        <v>60171</v>
      </c>
      <c r="O2971">
        <v>34700</v>
      </c>
      <c r="P2971" t="s">
        <v>137</v>
      </c>
      <c r="Q2971">
        <v>0</v>
      </c>
      <c r="R2971" t="s">
        <v>14229</v>
      </c>
      <c r="S2971" t="s">
        <v>14230</v>
      </c>
      <c r="T2971">
        <v>296</v>
      </c>
      <c r="U2971" t="s">
        <v>37</v>
      </c>
      <c r="V2971" t="s">
        <v>56</v>
      </c>
      <c r="W2971" t="s">
        <v>56</v>
      </c>
      <c r="X2971" t="s">
        <v>39</v>
      </c>
      <c r="Y2971" s="1"/>
      <c r="Z2971">
        <v>2003</v>
      </c>
      <c r="AA2971">
        <v>14000</v>
      </c>
      <c r="AB2971">
        <v>7</v>
      </c>
      <c r="AC2971">
        <v>2.35</v>
      </c>
      <c r="AD2971">
        <v>0</v>
      </c>
      <c r="AE2971" s="7">
        <v>0</v>
      </c>
      <c r="AF2971" s="7">
        <v>15839172.179347828</v>
      </c>
    </row>
    <row r="2972" spans="1:32" x14ac:dyDescent="0.2">
      <c r="A2972" t="s">
        <v>28</v>
      </c>
      <c r="B2972" t="s">
        <v>709</v>
      </c>
      <c r="C2972">
        <v>96</v>
      </c>
      <c r="D2972">
        <v>293</v>
      </c>
      <c r="E2972">
        <v>249</v>
      </c>
      <c r="F2972">
        <v>18</v>
      </c>
      <c r="G2972" t="s">
        <v>14231</v>
      </c>
      <c r="H2972">
        <v>362</v>
      </c>
      <c r="I2972">
        <v>11433134</v>
      </c>
      <c r="J2972">
        <f t="shared" si="46"/>
        <v>4</v>
      </c>
      <c r="K2972" t="s">
        <v>14232</v>
      </c>
      <c r="L2972" t="s">
        <v>1274</v>
      </c>
      <c r="M2972" t="s">
        <v>14233</v>
      </c>
      <c r="N2972">
        <v>168203</v>
      </c>
      <c r="O2972">
        <v>469</v>
      </c>
      <c r="P2972" t="s">
        <v>14234</v>
      </c>
      <c r="Q2972">
        <v>0</v>
      </c>
      <c r="R2972" t="s">
        <v>14235</v>
      </c>
      <c r="S2972" t="s">
        <v>14236</v>
      </c>
      <c r="T2972">
        <v>426</v>
      </c>
      <c r="U2972" t="s">
        <v>8730</v>
      </c>
      <c r="V2972" t="s">
        <v>9138</v>
      </c>
      <c r="W2972" t="s">
        <v>9138</v>
      </c>
      <c r="X2972" t="s">
        <v>584</v>
      </c>
      <c r="Y2972" s="1">
        <v>14000000</v>
      </c>
      <c r="Z2972">
        <v>1981</v>
      </c>
      <c r="AA2972">
        <v>21</v>
      </c>
      <c r="AB2972">
        <v>8.4</v>
      </c>
      <c r="AC2972">
        <v>1.85</v>
      </c>
      <c r="AD2972">
        <v>11000</v>
      </c>
      <c r="AE2972" s="7">
        <v>38580858.085808583</v>
      </c>
      <c r="AF2972" s="7">
        <v>31507151.452145215</v>
      </c>
    </row>
    <row r="2973" spans="1:32" x14ac:dyDescent="0.2">
      <c r="A2973" t="s">
        <v>28</v>
      </c>
      <c r="B2973" t="s">
        <v>2053</v>
      </c>
      <c r="C2973">
        <v>106</v>
      </c>
      <c r="D2973">
        <v>137</v>
      </c>
      <c r="E2973">
        <v>102</v>
      </c>
      <c r="F2973">
        <v>877</v>
      </c>
      <c r="G2973" t="s">
        <v>1421</v>
      </c>
      <c r="H2973">
        <v>2000</v>
      </c>
      <c r="I2973">
        <v>22406362</v>
      </c>
      <c r="J2973">
        <f t="shared" si="46"/>
        <v>4</v>
      </c>
      <c r="K2973" t="s">
        <v>2054</v>
      </c>
      <c r="L2973" t="s">
        <v>535</v>
      </c>
      <c r="M2973" t="s">
        <v>2055</v>
      </c>
      <c r="N2973">
        <v>16832</v>
      </c>
      <c r="O2973">
        <v>5780</v>
      </c>
      <c r="P2973" t="s">
        <v>1189</v>
      </c>
      <c r="Q2973">
        <v>0</v>
      </c>
      <c r="R2973" t="s">
        <v>2056</v>
      </c>
      <c r="S2973" t="s">
        <v>2057</v>
      </c>
      <c r="T2973">
        <v>267</v>
      </c>
      <c r="U2973" t="s">
        <v>37</v>
      </c>
      <c r="V2973" t="s">
        <v>38</v>
      </c>
      <c r="W2973" t="s">
        <v>38</v>
      </c>
      <c r="X2973" t="s">
        <v>39</v>
      </c>
      <c r="Y2973" s="1">
        <v>107000000</v>
      </c>
      <c r="Z2973">
        <v>2004</v>
      </c>
      <c r="AA2973">
        <v>973</v>
      </c>
      <c r="AB2973">
        <v>6</v>
      </c>
      <c r="AC2973">
        <v>2.35</v>
      </c>
      <c r="AD2973">
        <v>701</v>
      </c>
      <c r="AE2973" s="7">
        <v>141892535.73319218</v>
      </c>
      <c r="AF2973" s="7">
        <v>29713042.249867655</v>
      </c>
    </row>
    <row r="2974" spans="1:32" x14ac:dyDescent="0.2">
      <c r="A2974" t="s">
        <v>28</v>
      </c>
      <c r="B2974" t="s">
        <v>14237</v>
      </c>
      <c r="C2974">
        <v>53</v>
      </c>
      <c r="D2974">
        <v>93</v>
      </c>
      <c r="E2974">
        <v>32</v>
      </c>
      <c r="F2974">
        <v>503</v>
      </c>
      <c r="G2974" t="s">
        <v>10775</v>
      </c>
      <c r="H2974">
        <v>529</v>
      </c>
      <c r="I2974">
        <v>10198766</v>
      </c>
      <c r="J2974">
        <f t="shared" si="46"/>
        <v>1</v>
      </c>
      <c r="K2974" t="s">
        <v>1670</v>
      </c>
      <c r="L2974" t="s">
        <v>8131</v>
      </c>
      <c r="M2974" t="s">
        <v>14238</v>
      </c>
      <c r="N2974">
        <v>12007</v>
      </c>
      <c r="O2974">
        <v>2393</v>
      </c>
      <c r="P2974" t="s">
        <v>12267</v>
      </c>
      <c r="Q2974">
        <v>3</v>
      </c>
      <c r="R2974" t="s">
        <v>14239</v>
      </c>
      <c r="S2974" t="s">
        <v>14240</v>
      </c>
      <c r="T2974">
        <v>105</v>
      </c>
      <c r="U2974" t="s">
        <v>37</v>
      </c>
      <c r="V2974" t="s">
        <v>38</v>
      </c>
      <c r="W2974" t="s">
        <v>38</v>
      </c>
      <c r="X2974" t="s">
        <v>584</v>
      </c>
      <c r="Y2974" s="1">
        <v>12000000</v>
      </c>
      <c r="Z2974">
        <v>2002</v>
      </c>
      <c r="AA2974">
        <v>526</v>
      </c>
      <c r="AB2974">
        <v>5.4</v>
      </c>
      <c r="AC2974">
        <v>1.85</v>
      </c>
      <c r="AD2974">
        <v>507</v>
      </c>
      <c r="AE2974" s="7">
        <v>16709282.934963869</v>
      </c>
      <c r="AF2974" s="7">
        <v>14201172.223457476</v>
      </c>
    </row>
    <row r="2975" spans="1:32" x14ac:dyDescent="0.2">
      <c r="A2975" t="s">
        <v>28</v>
      </c>
      <c r="B2975" t="s">
        <v>5508</v>
      </c>
      <c r="C2975">
        <v>274</v>
      </c>
      <c r="D2975">
        <v>123</v>
      </c>
      <c r="E2975">
        <v>628</v>
      </c>
      <c r="F2975">
        <v>171</v>
      </c>
      <c r="G2975" t="s">
        <v>11121</v>
      </c>
      <c r="H2975">
        <v>565</v>
      </c>
      <c r="I2975">
        <v>15294553</v>
      </c>
      <c r="J2975">
        <f t="shared" si="46"/>
        <v>3</v>
      </c>
      <c r="K2975" t="s">
        <v>686</v>
      </c>
      <c r="L2975" t="s">
        <v>14241</v>
      </c>
      <c r="M2975" t="s">
        <v>14242</v>
      </c>
      <c r="N2975">
        <v>202341</v>
      </c>
      <c r="O2975">
        <v>1595</v>
      </c>
      <c r="P2975" t="s">
        <v>11792</v>
      </c>
      <c r="Q2975">
        <v>1</v>
      </c>
      <c r="R2975" t="s">
        <v>14243</v>
      </c>
      <c r="S2975" t="s">
        <v>14244</v>
      </c>
      <c r="T2975">
        <v>391</v>
      </c>
      <c r="U2975" t="s">
        <v>37</v>
      </c>
      <c r="V2975" t="s">
        <v>56</v>
      </c>
      <c r="W2975" t="s">
        <v>56</v>
      </c>
      <c r="X2975" t="s">
        <v>584</v>
      </c>
      <c r="Y2975" s="1">
        <v>12000000</v>
      </c>
      <c r="Z2975">
        <v>2013</v>
      </c>
      <c r="AA2975">
        <v>555</v>
      </c>
      <c r="AB2975">
        <v>7.8</v>
      </c>
      <c r="AC2975">
        <v>2.35</v>
      </c>
      <c r="AD2975">
        <v>105000</v>
      </c>
      <c r="AE2975" s="7">
        <v>12901287.55364807</v>
      </c>
      <c r="AF2975" s="7">
        <v>16443285.521459229</v>
      </c>
    </row>
    <row r="2976" spans="1:32" x14ac:dyDescent="0.2">
      <c r="A2976" t="s">
        <v>28</v>
      </c>
      <c r="B2976" t="s">
        <v>1938</v>
      </c>
      <c r="C2976">
        <v>248</v>
      </c>
      <c r="D2976">
        <v>119</v>
      </c>
      <c r="E2976">
        <v>611</v>
      </c>
      <c r="F2976">
        <v>4</v>
      </c>
      <c r="G2976" t="s">
        <v>6882</v>
      </c>
      <c r="H2976">
        <v>755</v>
      </c>
      <c r="I2976">
        <v>11041228</v>
      </c>
      <c r="J2976">
        <f t="shared" si="46"/>
        <v>4</v>
      </c>
      <c r="K2976" t="s">
        <v>206</v>
      </c>
      <c r="L2976" t="s">
        <v>6880</v>
      </c>
      <c r="M2976" t="s">
        <v>14245</v>
      </c>
      <c r="N2976">
        <v>92295</v>
      </c>
      <c r="O2976">
        <v>1244</v>
      </c>
      <c r="P2976" t="s">
        <v>14246</v>
      </c>
      <c r="Q2976">
        <v>3</v>
      </c>
      <c r="R2976" t="s">
        <v>14247</v>
      </c>
      <c r="S2976" t="s">
        <v>14248</v>
      </c>
      <c r="T2976">
        <v>420</v>
      </c>
      <c r="U2976" t="s">
        <v>1945</v>
      </c>
      <c r="V2976" t="s">
        <v>891</v>
      </c>
      <c r="W2976" t="s">
        <v>891</v>
      </c>
      <c r="X2976" t="s">
        <v>39</v>
      </c>
      <c r="Y2976" s="1">
        <v>100000000</v>
      </c>
      <c r="Z2976">
        <v>2004</v>
      </c>
      <c r="AA2976">
        <v>483</v>
      </c>
      <c r="AB2976">
        <v>7.6</v>
      </c>
      <c r="AC2976">
        <v>2.35</v>
      </c>
      <c r="AD2976">
        <v>0</v>
      </c>
      <c r="AE2976" s="7">
        <v>132609846.47961885</v>
      </c>
      <c r="AF2976" s="7">
        <v>14641755.500264689</v>
      </c>
    </row>
    <row r="2977" spans="1:32" x14ac:dyDescent="0.2">
      <c r="A2977" t="s">
        <v>28</v>
      </c>
      <c r="B2977" t="s">
        <v>14249</v>
      </c>
      <c r="C2977">
        <v>288</v>
      </c>
      <c r="D2977">
        <v>107</v>
      </c>
      <c r="E2977">
        <v>27</v>
      </c>
      <c r="F2977">
        <v>360</v>
      </c>
      <c r="G2977" t="s">
        <v>2215</v>
      </c>
      <c r="H2977">
        <v>664</v>
      </c>
      <c r="I2977">
        <v>7918283</v>
      </c>
      <c r="J2977">
        <f t="shared" si="46"/>
        <v>2</v>
      </c>
      <c r="K2977" t="s">
        <v>4074</v>
      </c>
      <c r="L2977" t="s">
        <v>4503</v>
      </c>
      <c r="M2977" t="s">
        <v>14250</v>
      </c>
      <c r="N2977">
        <v>41574</v>
      </c>
      <c r="O2977">
        <v>2440</v>
      </c>
      <c r="P2977" t="s">
        <v>1500</v>
      </c>
      <c r="Q2977">
        <v>1</v>
      </c>
      <c r="R2977" t="s">
        <v>14251</v>
      </c>
      <c r="S2977" t="s">
        <v>14252</v>
      </c>
      <c r="T2977">
        <v>145</v>
      </c>
      <c r="U2977" t="s">
        <v>37</v>
      </c>
      <c r="V2977" t="s">
        <v>38</v>
      </c>
      <c r="W2977" t="s">
        <v>38</v>
      </c>
      <c r="X2977" t="s">
        <v>584</v>
      </c>
      <c r="Y2977" s="1">
        <v>12000000</v>
      </c>
      <c r="Z2977">
        <v>2012</v>
      </c>
      <c r="AA2977">
        <v>591</v>
      </c>
      <c r="AB2977">
        <v>6.6</v>
      </c>
      <c r="AC2977">
        <v>1.85</v>
      </c>
      <c r="AD2977">
        <v>0</v>
      </c>
      <c r="AE2977" s="7">
        <v>13092334.494773518</v>
      </c>
      <c r="AF2977" s="7">
        <v>8639067.4716898948</v>
      </c>
    </row>
    <row r="2978" spans="1:32" x14ac:dyDescent="0.2">
      <c r="A2978" t="s">
        <v>28</v>
      </c>
      <c r="B2978" t="s">
        <v>14253</v>
      </c>
      <c r="C2978">
        <v>177</v>
      </c>
      <c r="D2978">
        <v>106</v>
      </c>
      <c r="E2978">
        <v>16</v>
      </c>
      <c r="F2978">
        <v>265</v>
      </c>
      <c r="G2978" t="s">
        <v>14254</v>
      </c>
      <c r="H2978">
        <v>452</v>
      </c>
      <c r="I2978">
        <v>22331028</v>
      </c>
      <c r="J2978">
        <f t="shared" si="46"/>
        <v>2</v>
      </c>
      <c r="K2978" t="s">
        <v>2953</v>
      </c>
      <c r="L2978" t="s">
        <v>14255</v>
      </c>
      <c r="M2978" t="s">
        <v>14256</v>
      </c>
      <c r="N2978">
        <v>57349</v>
      </c>
      <c r="O2978">
        <v>1819</v>
      </c>
      <c r="P2978" t="s">
        <v>14257</v>
      </c>
      <c r="Q2978">
        <v>0</v>
      </c>
      <c r="R2978" t="s">
        <v>14258</v>
      </c>
      <c r="S2978" t="s">
        <v>14259</v>
      </c>
      <c r="T2978">
        <v>177</v>
      </c>
      <c r="U2978" t="s">
        <v>37</v>
      </c>
      <c r="V2978" t="s">
        <v>38</v>
      </c>
      <c r="W2978" t="s">
        <v>38</v>
      </c>
      <c r="X2978" t="s">
        <v>39</v>
      </c>
      <c r="Y2978" s="1">
        <v>12000000</v>
      </c>
      <c r="Z2978">
        <v>2015</v>
      </c>
      <c r="AA2978">
        <v>328</v>
      </c>
      <c r="AB2978">
        <v>6.4</v>
      </c>
      <c r="AC2978">
        <v>2.35</v>
      </c>
      <c r="AD2978">
        <v>0</v>
      </c>
      <c r="AE2978" s="7">
        <v>12683544.303797469</v>
      </c>
      <c r="AF2978" s="7">
        <v>23603048.582278483</v>
      </c>
    </row>
    <row r="2979" spans="1:32" x14ac:dyDescent="0.2">
      <c r="A2979" t="s">
        <v>28</v>
      </c>
      <c r="B2979" t="s">
        <v>14260</v>
      </c>
      <c r="C2979">
        <v>81</v>
      </c>
      <c r="D2979">
        <v>109</v>
      </c>
      <c r="E2979">
        <v>67</v>
      </c>
      <c r="F2979">
        <v>192</v>
      </c>
      <c r="G2979" t="s">
        <v>14261</v>
      </c>
      <c r="H2979">
        <v>436</v>
      </c>
      <c r="I2979">
        <v>8134217</v>
      </c>
      <c r="J2979">
        <f t="shared" si="46"/>
        <v>3</v>
      </c>
      <c r="K2979" t="s">
        <v>4295</v>
      </c>
      <c r="L2979" t="s">
        <v>805</v>
      </c>
      <c r="M2979" t="s">
        <v>14262</v>
      </c>
      <c r="N2979">
        <v>15412</v>
      </c>
      <c r="O2979">
        <v>1141</v>
      </c>
      <c r="P2979" t="s">
        <v>14263</v>
      </c>
      <c r="Q2979">
        <v>3</v>
      </c>
      <c r="R2979" t="s">
        <v>14264</v>
      </c>
      <c r="S2979" t="s">
        <v>14265</v>
      </c>
      <c r="T2979">
        <v>90</v>
      </c>
      <c r="U2979" t="s">
        <v>37</v>
      </c>
      <c r="V2979" t="s">
        <v>38</v>
      </c>
      <c r="W2979" t="s">
        <v>38</v>
      </c>
      <c r="X2979" t="s">
        <v>584</v>
      </c>
      <c r="Y2979" s="1">
        <v>12000000</v>
      </c>
      <c r="Z2979">
        <v>2008</v>
      </c>
      <c r="AA2979">
        <v>223</v>
      </c>
      <c r="AB2979">
        <v>7</v>
      </c>
      <c r="AC2979">
        <v>2.35</v>
      </c>
      <c r="AD2979">
        <v>0</v>
      </c>
      <c r="AE2979" s="7">
        <v>13961913.60891779</v>
      </c>
      <c r="AF2979" s="7">
        <v>9464102.9191825353</v>
      </c>
    </row>
    <row r="2980" spans="1:32" x14ac:dyDescent="0.2">
      <c r="A2980" t="s">
        <v>28</v>
      </c>
      <c r="B2980" t="s">
        <v>14266</v>
      </c>
      <c r="C2980">
        <v>29</v>
      </c>
      <c r="D2980">
        <v>81</v>
      </c>
      <c r="E2980">
        <v>25</v>
      </c>
      <c r="F2980">
        <v>654</v>
      </c>
      <c r="G2980" t="s">
        <v>2637</v>
      </c>
      <c r="H2980">
        <v>931</v>
      </c>
      <c r="I2980">
        <v>6982680</v>
      </c>
      <c r="J2980">
        <f t="shared" si="46"/>
        <v>2</v>
      </c>
      <c r="K2980" t="s">
        <v>1008</v>
      </c>
      <c r="L2980" t="s">
        <v>619</v>
      </c>
      <c r="M2980" t="s">
        <v>14267</v>
      </c>
      <c r="N2980">
        <v>6965</v>
      </c>
      <c r="O2980">
        <v>3848</v>
      </c>
      <c r="P2980" t="s">
        <v>14268</v>
      </c>
      <c r="Q2980">
        <v>0</v>
      </c>
      <c r="R2980" t="s">
        <v>14269</v>
      </c>
      <c r="S2980" t="s">
        <v>14270</v>
      </c>
      <c r="T2980">
        <v>69</v>
      </c>
      <c r="U2980" t="s">
        <v>37</v>
      </c>
      <c r="V2980" t="s">
        <v>38</v>
      </c>
      <c r="W2980" t="s">
        <v>38</v>
      </c>
      <c r="X2980" t="s">
        <v>39</v>
      </c>
      <c r="Y2980" s="1">
        <v>10000000</v>
      </c>
      <c r="Z2980">
        <v>2000</v>
      </c>
      <c r="AA2980">
        <v>744</v>
      </c>
      <c r="AB2980">
        <v>5.7</v>
      </c>
      <c r="AC2980">
        <v>1.85</v>
      </c>
      <c r="AD2980">
        <v>262</v>
      </c>
      <c r="AE2980" s="7">
        <v>14547038.327526134</v>
      </c>
      <c r="AF2980" s="7">
        <v>10157731.358885018</v>
      </c>
    </row>
    <row r="2981" spans="1:32" x14ac:dyDescent="0.2">
      <c r="A2981" t="s">
        <v>28</v>
      </c>
      <c r="B2981" t="s">
        <v>14271</v>
      </c>
      <c r="C2981">
        <v>58</v>
      </c>
      <c r="D2981">
        <v>95</v>
      </c>
      <c r="E2981">
        <v>216</v>
      </c>
      <c r="F2981">
        <v>968</v>
      </c>
      <c r="G2981" t="s">
        <v>4471</v>
      </c>
      <c r="H2981">
        <v>1000</v>
      </c>
      <c r="I2981">
        <v>6739141</v>
      </c>
      <c r="J2981">
        <f t="shared" si="46"/>
        <v>4</v>
      </c>
      <c r="K2981" t="s">
        <v>1400</v>
      </c>
      <c r="L2981" t="s">
        <v>4533</v>
      </c>
      <c r="M2981" t="s">
        <v>14272</v>
      </c>
      <c r="N2981">
        <v>23383</v>
      </c>
      <c r="O2981">
        <v>4755</v>
      </c>
      <c r="P2981" t="s">
        <v>378</v>
      </c>
      <c r="Q2981">
        <v>0</v>
      </c>
      <c r="R2981" t="s">
        <v>14273</v>
      </c>
      <c r="S2981" t="s">
        <v>14274</v>
      </c>
      <c r="T2981">
        <v>68</v>
      </c>
      <c r="U2981" t="s">
        <v>37</v>
      </c>
      <c r="V2981" t="s">
        <v>369</v>
      </c>
      <c r="W2981" t="s">
        <v>369</v>
      </c>
      <c r="X2981" t="s">
        <v>584</v>
      </c>
      <c r="Y2981" s="1">
        <v>8000000</v>
      </c>
      <c r="Z2981">
        <v>1992</v>
      </c>
      <c r="AA2981">
        <v>1000</v>
      </c>
      <c r="AB2981">
        <v>5.9</v>
      </c>
      <c r="AC2981">
        <v>1.85</v>
      </c>
      <c r="AD2981">
        <v>1000</v>
      </c>
      <c r="AE2981" s="7">
        <v>14283677.83321454</v>
      </c>
      <c r="AF2981" s="7">
        <v>12032464.864575909</v>
      </c>
    </row>
    <row r="2982" spans="1:32" x14ac:dyDescent="0.2">
      <c r="A2982" t="s">
        <v>28</v>
      </c>
      <c r="B2982" t="s">
        <v>11223</v>
      </c>
      <c r="C2982">
        <v>144</v>
      </c>
      <c r="D2982">
        <v>86</v>
      </c>
      <c r="E2982">
        <v>378</v>
      </c>
      <c r="F2982">
        <v>783</v>
      </c>
      <c r="G2982" t="s">
        <v>1801</v>
      </c>
      <c r="H2982">
        <v>957</v>
      </c>
      <c r="I2982">
        <v>5542025</v>
      </c>
      <c r="J2982">
        <f t="shared" si="46"/>
        <v>1</v>
      </c>
      <c r="K2982" t="s">
        <v>1670</v>
      </c>
      <c r="L2982" t="s">
        <v>1009</v>
      </c>
      <c r="M2982" t="s">
        <v>14275</v>
      </c>
      <c r="N2982">
        <v>12197</v>
      </c>
      <c r="O2982">
        <v>3535</v>
      </c>
      <c r="P2982" t="s">
        <v>971</v>
      </c>
      <c r="Q2982">
        <v>0</v>
      </c>
      <c r="R2982" t="s">
        <v>14276</v>
      </c>
      <c r="S2982" t="s">
        <v>14277</v>
      </c>
      <c r="T2982">
        <v>150</v>
      </c>
      <c r="U2982" t="s">
        <v>37</v>
      </c>
      <c r="V2982" t="s">
        <v>38</v>
      </c>
      <c r="W2982" t="s">
        <v>38</v>
      </c>
      <c r="X2982" t="s">
        <v>39</v>
      </c>
      <c r="Y2982" s="1">
        <v>12000000</v>
      </c>
      <c r="Z2982">
        <v>2006</v>
      </c>
      <c r="AA2982">
        <v>925</v>
      </c>
      <c r="AB2982">
        <v>6.3</v>
      </c>
      <c r="AC2982">
        <v>1.85</v>
      </c>
      <c r="AD2982">
        <v>650</v>
      </c>
      <c r="AE2982" s="7">
        <v>14910714.285714287</v>
      </c>
      <c r="AF2982" s="7">
        <v>6886295.9449404767</v>
      </c>
    </row>
    <row r="2983" spans="1:32" x14ac:dyDescent="0.2">
      <c r="A2983" t="s">
        <v>24161</v>
      </c>
      <c r="B2983" t="s">
        <v>4002</v>
      </c>
      <c r="C2983">
        <v>114</v>
      </c>
      <c r="D2983">
        <v>113</v>
      </c>
      <c r="E2983">
        <v>11000</v>
      </c>
      <c r="F2983">
        <v>99</v>
      </c>
      <c r="G2983" t="s">
        <v>14278</v>
      </c>
      <c r="H2983">
        <v>537</v>
      </c>
      <c r="I2983">
        <v>5032496</v>
      </c>
      <c r="J2983">
        <f t="shared" si="46"/>
        <v>2</v>
      </c>
      <c r="K2983" t="s">
        <v>2526</v>
      </c>
      <c r="L2983" t="s">
        <v>1385</v>
      </c>
      <c r="M2983" t="s">
        <v>14279</v>
      </c>
      <c r="N2983">
        <v>20576</v>
      </c>
      <c r="O2983">
        <v>943</v>
      </c>
      <c r="P2983" t="s">
        <v>6548</v>
      </c>
      <c r="Q2983">
        <v>0</v>
      </c>
      <c r="R2983" t="s">
        <v>14280</v>
      </c>
      <c r="S2983" t="s">
        <v>14281</v>
      </c>
      <c r="T2983">
        <v>161</v>
      </c>
      <c r="U2983" t="s">
        <v>37</v>
      </c>
      <c r="V2983" t="s">
        <v>38</v>
      </c>
      <c r="W2983" t="s">
        <v>38</v>
      </c>
      <c r="X2983" t="s">
        <v>584</v>
      </c>
      <c r="Y2983" s="1">
        <v>12000000</v>
      </c>
      <c r="Z2983">
        <v>1998</v>
      </c>
      <c r="AA2983">
        <v>255</v>
      </c>
      <c r="AB2983">
        <v>6.3</v>
      </c>
      <c r="AC2983">
        <v>1.66</v>
      </c>
      <c r="AD2983">
        <v>652</v>
      </c>
      <c r="AE2983" s="7">
        <v>18441717.791411042</v>
      </c>
      <c r="AF2983" s="7">
        <v>7733989.2515337421</v>
      </c>
    </row>
    <row r="2984" spans="1:32" x14ac:dyDescent="0.2">
      <c r="A2984" t="s">
        <v>28</v>
      </c>
      <c r="B2984" t="s">
        <v>4026</v>
      </c>
      <c r="C2984">
        <v>132</v>
      </c>
      <c r="D2984">
        <v>122</v>
      </c>
      <c r="E2984">
        <v>708</v>
      </c>
      <c r="F2984">
        <v>316</v>
      </c>
      <c r="G2984" t="s">
        <v>7494</v>
      </c>
      <c r="H2984">
        <v>433</v>
      </c>
      <c r="I2984">
        <v>6754898</v>
      </c>
      <c r="J2984">
        <f t="shared" si="46"/>
        <v>2</v>
      </c>
      <c r="K2984" t="s">
        <v>2526</v>
      </c>
      <c r="L2984" t="s">
        <v>14282</v>
      </c>
      <c r="M2984" t="s">
        <v>14283</v>
      </c>
      <c r="N2984">
        <v>20000</v>
      </c>
      <c r="O2984">
        <v>1291</v>
      </c>
      <c r="P2984" t="s">
        <v>7030</v>
      </c>
      <c r="Q2984">
        <v>0</v>
      </c>
      <c r="R2984" t="s">
        <v>14284</v>
      </c>
      <c r="S2984" t="s">
        <v>14285</v>
      </c>
      <c r="T2984">
        <v>188</v>
      </c>
      <c r="U2984" t="s">
        <v>37</v>
      </c>
      <c r="V2984" t="s">
        <v>38</v>
      </c>
      <c r="W2984" t="s">
        <v>38</v>
      </c>
      <c r="X2984" t="s">
        <v>584</v>
      </c>
      <c r="Y2984" s="1">
        <v>12000000</v>
      </c>
      <c r="Z2984">
        <v>2006</v>
      </c>
      <c r="AA2984">
        <v>398</v>
      </c>
      <c r="AB2984">
        <v>6.2</v>
      </c>
      <c r="AC2984">
        <v>2.35</v>
      </c>
      <c r="AD2984">
        <v>0</v>
      </c>
      <c r="AE2984" s="7">
        <v>14910714.285714287</v>
      </c>
      <c r="AF2984" s="7">
        <v>8393362.8422619049</v>
      </c>
    </row>
    <row r="2985" spans="1:32" x14ac:dyDescent="0.2">
      <c r="A2985" t="s">
        <v>28</v>
      </c>
      <c r="B2985" t="s">
        <v>12473</v>
      </c>
      <c r="C2985">
        <v>60</v>
      </c>
      <c r="D2985">
        <v>90</v>
      </c>
      <c r="E2985">
        <v>7</v>
      </c>
      <c r="F2985">
        <v>251</v>
      </c>
      <c r="G2985" t="s">
        <v>14286</v>
      </c>
      <c r="H2985">
        <v>525</v>
      </c>
      <c r="I2985">
        <v>4922166</v>
      </c>
      <c r="J2985">
        <f t="shared" si="46"/>
        <v>3</v>
      </c>
      <c r="K2985" t="s">
        <v>11249</v>
      </c>
      <c r="L2985" t="s">
        <v>1661</v>
      </c>
      <c r="M2985" t="s">
        <v>14287</v>
      </c>
      <c r="N2985">
        <v>23606</v>
      </c>
      <c r="O2985">
        <v>1445</v>
      </c>
      <c r="P2985" t="s">
        <v>14288</v>
      </c>
      <c r="Q2985">
        <v>2</v>
      </c>
      <c r="R2985" t="s">
        <v>14289</v>
      </c>
      <c r="S2985" t="s">
        <v>14290</v>
      </c>
      <c r="T2985">
        <v>304</v>
      </c>
      <c r="U2985" t="s">
        <v>37</v>
      </c>
      <c r="V2985" t="s">
        <v>38</v>
      </c>
      <c r="W2985" t="s">
        <v>38</v>
      </c>
      <c r="X2985" t="s">
        <v>94</v>
      </c>
      <c r="Y2985" s="1">
        <v>12000000</v>
      </c>
      <c r="Z2985">
        <v>2003</v>
      </c>
      <c r="AA2985">
        <v>281</v>
      </c>
      <c r="AB2985">
        <v>2.1</v>
      </c>
      <c r="AC2985">
        <v>1.85</v>
      </c>
      <c r="AD2985">
        <v>0</v>
      </c>
      <c r="AE2985" s="7">
        <v>16336956.521739131</v>
      </c>
      <c r="AF2985" s="7">
        <v>6701100.9945652178</v>
      </c>
    </row>
    <row r="2986" spans="1:32" x14ac:dyDescent="0.2">
      <c r="A2986" t="s">
        <v>28</v>
      </c>
      <c r="B2986" t="s">
        <v>5075</v>
      </c>
      <c r="C2986">
        <v>30</v>
      </c>
      <c r="D2986">
        <v>108</v>
      </c>
      <c r="E2986">
        <v>0</v>
      </c>
      <c r="F2986">
        <v>599</v>
      </c>
      <c r="G2986" t="s">
        <v>1836</v>
      </c>
      <c r="H2986">
        <v>873</v>
      </c>
      <c r="I2986">
        <v>4903000</v>
      </c>
      <c r="J2986">
        <f t="shared" si="46"/>
        <v>2</v>
      </c>
      <c r="K2986" t="s">
        <v>2526</v>
      </c>
      <c r="L2986" t="s">
        <v>2001</v>
      </c>
      <c r="M2986" t="s">
        <v>14291</v>
      </c>
      <c r="N2986">
        <v>4961</v>
      </c>
      <c r="O2986">
        <v>4497</v>
      </c>
      <c r="P2986" t="s">
        <v>5585</v>
      </c>
      <c r="Q2986">
        <v>3</v>
      </c>
      <c r="R2986" t="s">
        <v>14292</v>
      </c>
      <c r="S2986" t="s">
        <v>14293</v>
      </c>
      <c r="T2986">
        <v>33</v>
      </c>
      <c r="U2986" t="s">
        <v>37</v>
      </c>
      <c r="V2986" t="s">
        <v>38</v>
      </c>
      <c r="W2986" t="s">
        <v>38</v>
      </c>
      <c r="X2986" t="s">
        <v>584</v>
      </c>
      <c r="Y2986" s="1">
        <v>12000000</v>
      </c>
      <c r="Z2986">
        <v>1996</v>
      </c>
      <c r="AA2986">
        <v>680</v>
      </c>
      <c r="AB2986">
        <v>5</v>
      </c>
      <c r="AC2986">
        <v>1.85</v>
      </c>
      <c r="AD2986">
        <v>251</v>
      </c>
      <c r="AE2986" s="7">
        <v>19158699.808795411</v>
      </c>
      <c r="AF2986" s="7">
        <v>7827925.4302103249</v>
      </c>
    </row>
    <row r="2987" spans="1:32" x14ac:dyDescent="0.2">
      <c r="A2987" t="s">
        <v>28</v>
      </c>
      <c r="B2987" t="s">
        <v>14294</v>
      </c>
      <c r="C2987">
        <v>138</v>
      </c>
      <c r="D2987">
        <v>113</v>
      </c>
      <c r="E2987">
        <v>319</v>
      </c>
      <c r="F2987">
        <v>48</v>
      </c>
      <c r="G2987" t="s">
        <v>14295</v>
      </c>
      <c r="H2987">
        <v>1000</v>
      </c>
      <c r="I2987">
        <v>4717455</v>
      </c>
      <c r="J2987">
        <f t="shared" si="46"/>
        <v>2</v>
      </c>
      <c r="K2987" t="s">
        <v>851</v>
      </c>
      <c r="L2987" t="s">
        <v>2618</v>
      </c>
      <c r="M2987" t="s">
        <v>14296</v>
      </c>
      <c r="N2987">
        <v>18632</v>
      </c>
      <c r="O2987">
        <v>1171</v>
      </c>
      <c r="P2987" t="s">
        <v>14297</v>
      </c>
      <c r="Q2987">
        <v>0</v>
      </c>
      <c r="R2987" t="s">
        <v>14298</v>
      </c>
      <c r="S2987" t="s">
        <v>14299</v>
      </c>
      <c r="T2987">
        <v>354</v>
      </c>
      <c r="U2987" t="s">
        <v>37</v>
      </c>
      <c r="V2987" t="s">
        <v>369</v>
      </c>
      <c r="W2987" t="s">
        <v>369</v>
      </c>
      <c r="X2987" t="s">
        <v>584</v>
      </c>
      <c r="Y2987" s="1">
        <v>12000000</v>
      </c>
      <c r="Z2987">
        <v>2003</v>
      </c>
      <c r="AA2987">
        <v>65</v>
      </c>
      <c r="AB2987">
        <v>5.3</v>
      </c>
      <c r="AC2987">
        <v>1.85</v>
      </c>
      <c r="AD2987">
        <v>656</v>
      </c>
      <c r="AE2987" s="7">
        <v>16336956.521739131</v>
      </c>
      <c r="AF2987" s="7">
        <v>6422404.7690217393</v>
      </c>
    </row>
    <row r="2988" spans="1:32" x14ac:dyDescent="0.2">
      <c r="A2988" t="s">
        <v>28</v>
      </c>
      <c r="B2988" t="s">
        <v>8971</v>
      </c>
      <c r="C2988">
        <v>190</v>
      </c>
      <c r="D2988">
        <v>110</v>
      </c>
      <c r="E2988">
        <v>115</v>
      </c>
      <c r="F2988">
        <v>103</v>
      </c>
      <c r="G2988" t="s">
        <v>3727</v>
      </c>
      <c r="H2988">
        <v>812</v>
      </c>
      <c r="I2988">
        <v>3148482</v>
      </c>
      <c r="J2988">
        <f t="shared" si="46"/>
        <v>2</v>
      </c>
      <c r="K2988" t="s">
        <v>213</v>
      </c>
      <c r="L2988" t="s">
        <v>3865</v>
      </c>
      <c r="M2988" t="s">
        <v>14300</v>
      </c>
      <c r="N2988">
        <v>29613</v>
      </c>
      <c r="O2988">
        <v>1540</v>
      </c>
      <c r="P2988" t="s">
        <v>14301</v>
      </c>
      <c r="Q2988">
        <v>0</v>
      </c>
      <c r="R2988" t="s">
        <v>14302</v>
      </c>
      <c r="S2988" t="s">
        <v>14303</v>
      </c>
      <c r="T2988">
        <v>98</v>
      </c>
      <c r="U2988" t="s">
        <v>37</v>
      </c>
      <c r="V2988" t="s">
        <v>38</v>
      </c>
      <c r="W2988" t="s">
        <v>38</v>
      </c>
      <c r="X2988" t="s">
        <v>584</v>
      </c>
      <c r="Y2988" s="1">
        <v>12000000</v>
      </c>
      <c r="Z2988">
        <v>2008</v>
      </c>
      <c r="AA2988">
        <v>580</v>
      </c>
      <c r="AB2988">
        <v>7.1</v>
      </c>
      <c r="AC2988">
        <v>2.35</v>
      </c>
      <c r="AD2988">
        <v>0</v>
      </c>
      <c r="AE2988" s="7">
        <v>13961913.60891779</v>
      </c>
      <c r="AF2988" s="7">
        <v>3663236.1402693917</v>
      </c>
    </row>
    <row r="2989" spans="1:32" x14ac:dyDescent="0.2">
      <c r="A2989" t="s">
        <v>28</v>
      </c>
      <c r="B2989" t="s">
        <v>14304</v>
      </c>
      <c r="C2989">
        <v>61</v>
      </c>
      <c r="D2989">
        <v>109</v>
      </c>
      <c r="E2989">
        <v>40</v>
      </c>
      <c r="F2989">
        <v>794</v>
      </c>
      <c r="G2989" t="s">
        <v>389</v>
      </c>
      <c r="H2989">
        <v>5000</v>
      </c>
      <c r="I2989">
        <v>2326407</v>
      </c>
      <c r="J2989">
        <f t="shared" si="46"/>
        <v>1</v>
      </c>
      <c r="K2989" t="s">
        <v>3408</v>
      </c>
      <c r="L2989" t="s">
        <v>2397</v>
      </c>
      <c r="M2989" t="s">
        <v>14305</v>
      </c>
      <c r="N2989">
        <v>5016</v>
      </c>
      <c r="O2989">
        <v>7166</v>
      </c>
      <c r="P2989" t="s">
        <v>13247</v>
      </c>
      <c r="Q2989">
        <v>5</v>
      </c>
      <c r="R2989" t="s">
        <v>14306</v>
      </c>
      <c r="S2989" t="s">
        <v>14307</v>
      </c>
      <c r="T2989">
        <v>99</v>
      </c>
      <c r="U2989" t="s">
        <v>37</v>
      </c>
      <c r="V2989" t="s">
        <v>56</v>
      </c>
      <c r="W2989" t="s">
        <v>56</v>
      </c>
      <c r="X2989" t="s">
        <v>584</v>
      </c>
      <c r="Y2989" s="1">
        <v>12000000</v>
      </c>
      <c r="Z2989">
        <v>2001</v>
      </c>
      <c r="AA2989">
        <v>1000</v>
      </c>
      <c r="AB2989">
        <v>7</v>
      </c>
      <c r="AC2989">
        <v>2.35</v>
      </c>
      <c r="AD2989">
        <v>305</v>
      </c>
      <c r="AE2989" s="7">
        <v>16973461.321287408</v>
      </c>
      <c r="AF2989" s="7">
        <v>3290598.2693393561</v>
      </c>
    </row>
    <row r="2990" spans="1:32" x14ac:dyDescent="0.2">
      <c r="A2990" t="s">
        <v>28</v>
      </c>
      <c r="B2990" t="s">
        <v>6890</v>
      </c>
      <c r="C2990">
        <v>363</v>
      </c>
      <c r="D2990">
        <v>110</v>
      </c>
      <c r="E2990">
        <v>584</v>
      </c>
      <c r="F2990">
        <v>74</v>
      </c>
      <c r="G2990" t="s">
        <v>6892</v>
      </c>
      <c r="H2990">
        <v>629</v>
      </c>
      <c r="I2990">
        <v>2201412</v>
      </c>
      <c r="J2990">
        <f t="shared" si="46"/>
        <v>4</v>
      </c>
      <c r="K2990" t="s">
        <v>14308</v>
      </c>
      <c r="L2990" t="s">
        <v>14309</v>
      </c>
      <c r="M2990" t="s">
        <v>5350</v>
      </c>
      <c r="N2990">
        <v>68883</v>
      </c>
      <c r="O2990">
        <v>1173</v>
      </c>
      <c r="P2990" t="s">
        <v>14310</v>
      </c>
      <c r="Q2990">
        <v>0</v>
      </c>
      <c r="R2990" t="s">
        <v>14311</v>
      </c>
      <c r="S2990" t="s">
        <v>14312</v>
      </c>
      <c r="T2990">
        <v>279</v>
      </c>
      <c r="U2990" t="s">
        <v>12699</v>
      </c>
      <c r="V2990" t="s">
        <v>5693</v>
      </c>
      <c r="W2990" t="s">
        <v>5693</v>
      </c>
      <c r="X2990" t="s">
        <v>584</v>
      </c>
      <c r="Y2990" s="1">
        <v>12215500000</v>
      </c>
      <c r="Z2990">
        <v>2006</v>
      </c>
      <c r="AA2990">
        <v>398</v>
      </c>
      <c r="AB2990">
        <v>7</v>
      </c>
      <c r="AC2990">
        <v>1.85</v>
      </c>
      <c r="AD2990">
        <v>7000</v>
      </c>
      <c r="AE2990" s="7">
        <v>23869772.366331391</v>
      </c>
      <c r="AF2990" s="7">
        <v>2735385.4464285718</v>
      </c>
    </row>
    <row r="2991" spans="1:32" x14ac:dyDescent="0.2">
      <c r="A2991" t="s">
        <v>28</v>
      </c>
      <c r="B2991" t="s">
        <v>1515</v>
      </c>
      <c r="C2991">
        <v>2</v>
      </c>
      <c r="D2991">
        <v>100</v>
      </c>
      <c r="E2991">
        <v>55</v>
      </c>
      <c r="F2991">
        <v>212</v>
      </c>
      <c r="G2991" t="s">
        <v>4205</v>
      </c>
      <c r="H2991">
        <v>3000</v>
      </c>
      <c r="J2991">
        <f t="shared" si="46"/>
        <v>3</v>
      </c>
      <c r="K2991" t="s">
        <v>14313</v>
      </c>
      <c r="L2991" t="s">
        <v>1688</v>
      </c>
      <c r="M2991" t="s">
        <v>14314</v>
      </c>
      <c r="N2991">
        <v>763</v>
      </c>
      <c r="O2991">
        <v>4277</v>
      </c>
      <c r="P2991" t="s">
        <v>14315</v>
      </c>
      <c r="Q2991">
        <v>0</v>
      </c>
      <c r="R2991" t="s">
        <v>14316</v>
      </c>
      <c r="S2991" t="s">
        <v>14317</v>
      </c>
      <c r="T2991">
        <v>10</v>
      </c>
      <c r="U2991" t="s">
        <v>37</v>
      </c>
      <c r="V2991" t="s">
        <v>38</v>
      </c>
      <c r="W2991" t="s">
        <v>38</v>
      </c>
      <c r="X2991" t="s">
        <v>94</v>
      </c>
      <c r="Y2991" s="1">
        <v>12000000</v>
      </c>
      <c r="Z2991">
        <v>1981</v>
      </c>
      <c r="AA2991">
        <v>642</v>
      </c>
      <c r="AB2991">
        <v>5.7</v>
      </c>
      <c r="AC2991">
        <v>1.85</v>
      </c>
      <c r="AD2991">
        <v>135</v>
      </c>
      <c r="AE2991" s="7">
        <v>33069306.930693068</v>
      </c>
      <c r="AF2991" s="7">
        <v>0</v>
      </c>
    </row>
    <row r="2992" spans="1:32" x14ac:dyDescent="0.2">
      <c r="A2992" t="s">
        <v>28</v>
      </c>
      <c r="B2992" t="s">
        <v>14318</v>
      </c>
      <c r="C2992">
        <v>131</v>
      </c>
      <c r="D2992">
        <v>101</v>
      </c>
      <c r="E2992">
        <v>61</v>
      </c>
      <c r="F2992">
        <v>611</v>
      </c>
      <c r="G2992" t="s">
        <v>1654</v>
      </c>
      <c r="H2992">
        <v>769</v>
      </c>
      <c r="I2992">
        <v>2060953</v>
      </c>
      <c r="J2992">
        <f t="shared" si="46"/>
        <v>3</v>
      </c>
      <c r="K2992" t="s">
        <v>9753</v>
      </c>
      <c r="L2992" t="s">
        <v>13347</v>
      </c>
      <c r="M2992" t="s">
        <v>14319</v>
      </c>
      <c r="N2992">
        <v>29990</v>
      </c>
      <c r="O2992">
        <v>2543</v>
      </c>
      <c r="P2992" t="s">
        <v>10141</v>
      </c>
      <c r="Q2992">
        <v>0</v>
      </c>
      <c r="R2992" t="s">
        <v>14320</v>
      </c>
      <c r="S2992" t="s">
        <v>14321</v>
      </c>
      <c r="T2992">
        <v>316</v>
      </c>
      <c r="U2992" t="s">
        <v>37</v>
      </c>
      <c r="V2992" t="s">
        <v>5559</v>
      </c>
      <c r="W2992" t="s">
        <v>5559</v>
      </c>
      <c r="X2992" t="s">
        <v>584</v>
      </c>
      <c r="Y2992" s="1">
        <v>12000000</v>
      </c>
      <c r="Z2992">
        <v>1999</v>
      </c>
      <c r="AA2992">
        <v>692</v>
      </c>
      <c r="AB2992">
        <v>7.1</v>
      </c>
      <c r="AC2992">
        <v>2.35</v>
      </c>
      <c r="AD2992">
        <v>0</v>
      </c>
      <c r="AE2992" s="7">
        <v>18043217.286914766</v>
      </c>
      <c r="AF2992" s="7">
        <v>3098851.899759904</v>
      </c>
    </row>
    <row r="2993" spans="1:32" x14ac:dyDescent="0.2">
      <c r="A2993" t="s">
        <v>28</v>
      </c>
      <c r="B2993" t="s">
        <v>14322</v>
      </c>
      <c r="C2993">
        <v>146</v>
      </c>
      <c r="D2993">
        <v>97</v>
      </c>
      <c r="E2993">
        <v>20</v>
      </c>
      <c r="F2993">
        <v>442</v>
      </c>
      <c r="G2993" t="s">
        <v>5060</v>
      </c>
      <c r="H2993">
        <v>21000</v>
      </c>
      <c r="I2993">
        <v>3950294</v>
      </c>
      <c r="J2993">
        <f t="shared" si="46"/>
        <v>3</v>
      </c>
      <c r="K2993" t="s">
        <v>1414</v>
      </c>
      <c r="L2993" t="s">
        <v>96</v>
      </c>
      <c r="M2993" t="s">
        <v>14323</v>
      </c>
      <c r="N2993">
        <v>56654</v>
      </c>
      <c r="O2993">
        <v>22577</v>
      </c>
      <c r="P2993" t="s">
        <v>8061</v>
      </c>
      <c r="Q2993">
        <v>5</v>
      </c>
      <c r="R2993" t="s">
        <v>14324</v>
      </c>
      <c r="S2993" t="s">
        <v>14325</v>
      </c>
      <c r="T2993">
        <v>124</v>
      </c>
      <c r="U2993" t="s">
        <v>37</v>
      </c>
      <c r="V2993" t="s">
        <v>38</v>
      </c>
      <c r="W2993" t="s">
        <v>38</v>
      </c>
      <c r="X2993" t="s">
        <v>584</v>
      </c>
      <c r="Y2993" s="1">
        <v>12000000</v>
      </c>
      <c r="Z2993">
        <v>2007</v>
      </c>
      <c r="AA2993">
        <v>569</v>
      </c>
      <c r="AB2993">
        <v>7</v>
      </c>
      <c r="AC2993">
        <v>1.85</v>
      </c>
      <c r="AD2993">
        <v>0</v>
      </c>
      <c r="AE2993" s="7">
        <v>14500723.589001447</v>
      </c>
      <c r="AF2993" s="7">
        <v>4773510.1157742403</v>
      </c>
    </row>
    <row r="2994" spans="1:32" x14ac:dyDescent="0.2">
      <c r="A2994" t="s">
        <v>28</v>
      </c>
      <c r="B2994" t="s">
        <v>14326</v>
      </c>
      <c r="C2994">
        <v>280</v>
      </c>
      <c r="D2994">
        <v>172</v>
      </c>
      <c r="E2994">
        <v>667</v>
      </c>
      <c r="F2994">
        <v>70</v>
      </c>
      <c r="G2994" t="s">
        <v>14327</v>
      </c>
      <c r="H2994">
        <v>211</v>
      </c>
      <c r="I2994">
        <v>2835886</v>
      </c>
      <c r="J2994">
        <f t="shared" si="46"/>
        <v>1</v>
      </c>
      <c r="K2994" t="s">
        <v>3408</v>
      </c>
      <c r="L2994" t="s">
        <v>14328</v>
      </c>
      <c r="M2994" t="s">
        <v>14329</v>
      </c>
      <c r="N2994">
        <v>55516</v>
      </c>
      <c r="O2994">
        <v>456</v>
      </c>
      <c r="P2994" t="s">
        <v>14330</v>
      </c>
      <c r="Q2994">
        <v>2</v>
      </c>
      <c r="R2994" t="s">
        <v>14331</v>
      </c>
      <c r="S2994" t="s">
        <v>14332</v>
      </c>
      <c r="T2994">
        <v>124</v>
      </c>
      <c r="U2994" t="s">
        <v>9794</v>
      </c>
      <c r="V2994" t="s">
        <v>7089</v>
      </c>
      <c r="W2994" t="s">
        <v>7089</v>
      </c>
      <c r="X2994" t="s">
        <v>4829</v>
      </c>
      <c r="Y2994" s="1">
        <v>9200000</v>
      </c>
      <c r="Z2994">
        <v>2013</v>
      </c>
      <c r="AA2994">
        <v>98</v>
      </c>
      <c r="AB2994">
        <v>7.7</v>
      </c>
      <c r="AC2994">
        <v>2.35</v>
      </c>
      <c r="AD2994">
        <v>29000</v>
      </c>
      <c r="AE2994" s="7">
        <v>9890987.1244635191</v>
      </c>
      <c r="AF2994" s="7">
        <v>3048881.7296137339</v>
      </c>
    </row>
    <row r="2995" spans="1:32" x14ac:dyDescent="0.2">
      <c r="A2995" t="s">
        <v>28</v>
      </c>
      <c r="B2995" t="s">
        <v>14333</v>
      </c>
      <c r="C2995">
        <v>78</v>
      </c>
      <c r="D2995">
        <v>104</v>
      </c>
      <c r="E2995">
        <v>0</v>
      </c>
      <c r="F2995">
        <v>77</v>
      </c>
      <c r="G2995" t="s">
        <v>14334</v>
      </c>
      <c r="H2995">
        <v>1000</v>
      </c>
      <c r="I2995">
        <v>1779284</v>
      </c>
      <c r="J2995">
        <f t="shared" si="46"/>
        <v>2</v>
      </c>
      <c r="K2995" t="s">
        <v>2526</v>
      </c>
      <c r="L2995" t="s">
        <v>2453</v>
      </c>
      <c r="M2995" t="s">
        <v>14335</v>
      </c>
      <c r="N2995">
        <v>12047</v>
      </c>
      <c r="O2995">
        <v>1292</v>
      </c>
      <c r="P2995" t="s">
        <v>14336</v>
      </c>
      <c r="Q2995">
        <v>4</v>
      </c>
      <c r="R2995" t="s">
        <v>14337</v>
      </c>
      <c r="S2995" t="s">
        <v>14338</v>
      </c>
      <c r="T2995">
        <v>122</v>
      </c>
      <c r="U2995" t="s">
        <v>37</v>
      </c>
      <c r="V2995" t="s">
        <v>38</v>
      </c>
      <c r="W2995" t="s">
        <v>38</v>
      </c>
      <c r="X2995" t="s">
        <v>584</v>
      </c>
      <c r="Y2995" s="1">
        <v>12000000</v>
      </c>
      <c r="Z2995">
        <v>2002</v>
      </c>
      <c r="AA2995">
        <v>165</v>
      </c>
      <c r="AB2995">
        <v>7.1</v>
      </c>
      <c r="AC2995">
        <v>1.85</v>
      </c>
      <c r="AD2995">
        <v>677</v>
      </c>
      <c r="AE2995" s="7">
        <v>16709282.934963869</v>
      </c>
      <c r="AF2995" s="7">
        <v>2477546.6481378544</v>
      </c>
    </row>
    <row r="2996" spans="1:32" x14ac:dyDescent="0.2">
      <c r="A2996" t="s">
        <v>28</v>
      </c>
      <c r="B2996" t="s">
        <v>14339</v>
      </c>
      <c r="C2996">
        <v>469</v>
      </c>
      <c r="D2996">
        <v>99</v>
      </c>
      <c r="E2996">
        <v>0</v>
      </c>
      <c r="F2996">
        <v>520</v>
      </c>
      <c r="G2996" t="s">
        <v>5463</v>
      </c>
      <c r="H2996">
        <v>3000</v>
      </c>
      <c r="I2996">
        <v>1702277</v>
      </c>
      <c r="J2996">
        <f t="shared" si="46"/>
        <v>2</v>
      </c>
      <c r="K2996" t="s">
        <v>4074</v>
      </c>
      <c r="L2996" t="s">
        <v>14340</v>
      </c>
      <c r="M2996" t="s">
        <v>14341</v>
      </c>
      <c r="N2996">
        <v>84620</v>
      </c>
      <c r="O2996">
        <v>5074</v>
      </c>
      <c r="P2996" t="s">
        <v>14342</v>
      </c>
      <c r="Q2996">
        <v>4</v>
      </c>
      <c r="R2996" t="s">
        <v>14343</v>
      </c>
      <c r="S2996" t="s">
        <v>14344</v>
      </c>
      <c r="T2996">
        <v>235</v>
      </c>
      <c r="U2996" t="s">
        <v>37</v>
      </c>
      <c r="V2996" t="s">
        <v>56</v>
      </c>
      <c r="W2996" t="s">
        <v>56</v>
      </c>
      <c r="X2996" t="s">
        <v>584</v>
      </c>
      <c r="Y2996" s="1">
        <v>12000000</v>
      </c>
      <c r="Z2996">
        <v>2013</v>
      </c>
      <c r="AA2996">
        <v>1000</v>
      </c>
      <c r="AB2996">
        <v>6.8</v>
      </c>
      <c r="AC2996">
        <v>2.35</v>
      </c>
      <c r="AD2996">
        <v>27000</v>
      </c>
      <c r="AE2996" s="7">
        <v>12901287.55364807</v>
      </c>
      <c r="AF2996" s="7">
        <v>1830130.4227467813</v>
      </c>
    </row>
    <row r="2997" spans="1:32" x14ac:dyDescent="0.2">
      <c r="A2997" t="s">
        <v>24161</v>
      </c>
      <c r="B2997" t="s">
        <v>6976</v>
      </c>
      <c r="C2997">
        <v>194</v>
      </c>
      <c r="D2997">
        <v>129</v>
      </c>
      <c r="E2997">
        <v>0</v>
      </c>
      <c r="F2997">
        <v>576</v>
      </c>
      <c r="G2997" t="s">
        <v>6165</v>
      </c>
      <c r="H2997">
        <v>878</v>
      </c>
      <c r="I2997">
        <v>261481</v>
      </c>
      <c r="J2997">
        <f t="shared" si="46"/>
        <v>3</v>
      </c>
      <c r="K2997" t="s">
        <v>5498</v>
      </c>
      <c r="L2997" t="s">
        <v>2411</v>
      </c>
      <c r="M2997" t="s">
        <v>14345</v>
      </c>
      <c r="N2997">
        <v>41496</v>
      </c>
      <c r="O2997">
        <v>2378</v>
      </c>
      <c r="P2997" t="s">
        <v>6167</v>
      </c>
      <c r="Q2997">
        <v>0</v>
      </c>
      <c r="R2997" t="s">
        <v>14346</v>
      </c>
      <c r="S2997" t="s">
        <v>14347</v>
      </c>
      <c r="T2997">
        <v>210</v>
      </c>
      <c r="U2997" t="s">
        <v>7240</v>
      </c>
      <c r="V2997" t="s">
        <v>3858</v>
      </c>
      <c r="W2997" t="s">
        <v>3858</v>
      </c>
      <c r="X2997" t="s">
        <v>584</v>
      </c>
      <c r="Y2997" s="1">
        <v>12000000</v>
      </c>
      <c r="Z2997">
        <v>2004</v>
      </c>
      <c r="AA2997">
        <v>643</v>
      </c>
      <c r="AB2997">
        <v>7.5</v>
      </c>
      <c r="AC2997">
        <v>2.35</v>
      </c>
      <c r="AD2997">
        <v>0</v>
      </c>
      <c r="AE2997" s="7">
        <v>15913181.577554261</v>
      </c>
      <c r="AF2997" s="7">
        <v>346749.55267337215</v>
      </c>
    </row>
    <row r="2998" spans="1:32" x14ac:dyDescent="0.2">
      <c r="A2998" t="s">
        <v>28</v>
      </c>
      <c r="B2998" t="s">
        <v>14348</v>
      </c>
      <c r="C2998">
        <v>121</v>
      </c>
      <c r="D2998">
        <v>91</v>
      </c>
      <c r="E2998">
        <v>60</v>
      </c>
      <c r="F2998">
        <v>18</v>
      </c>
      <c r="G2998" t="s">
        <v>14349</v>
      </c>
      <c r="H2998">
        <v>60</v>
      </c>
      <c r="I2998">
        <v>1506998</v>
      </c>
      <c r="J2998">
        <f t="shared" si="46"/>
        <v>3</v>
      </c>
      <c r="K2998" t="s">
        <v>4823</v>
      </c>
      <c r="L2998" t="s">
        <v>14350</v>
      </c>
      <c r="M2998" t="s">
        <v>14351</v>
      </c>
      <c r="N2998">
        <v>8014</v>
      </c>
      <c r="O2998">
        <v>141</v>
      </c>
      <c r="P2998" t="s">
        <v>14352</v>
      </c>
      <c r="Q2998">
        <v>4</v>
      </c>
      <c r="R2998" t="s">
        <v>14353</v>
      </c>
      <c r="S2998" t="s">
        <v>14354</v>
      </c>
      <c r="T2998">
        <v>50</v>
      </c>
      <c r="U2998" t="s">
        <v>37</v>
      </c>
      <c r="V2998" t="s">
        <v>38</v>
      </c>
      <c r="W2998" t="s">
        <v>38</v>
      </c>
      <c r="X2998" t="s">
        <v>39</v>
      </c>
      <c r="Y2998" s="1">
        <v>12000000</v>
      </c>
      <c r="Z2998">
        <v>2007</v>
      </c>
      <c r="AA2998">
        <v>46</v>
      </c>
      <c r="AB2998">
        <v>6.3</v>
      </c>
      <c r="AC2998">
        <v>1.85</v>
      </c>
      <c r="AD2998">
        <v>314</v>
      </c>
      <c r="AE2998" s="7">
        <v>14500723.589001447</v>
      </c>
      <c r="AF2998" s="7">
        <v>1821046.7872648335</v>
      </c>
    </row>
    <row r="2999" spans="1:32" x14ac:dyDescent="0.2">
      <c r="A2999" t="s">
        <v>28</v>
      </c>
      <c r="B2999" t="s">
        <v>14355</v>
      </c>
      <c r="C2999">
        <v>38</v>
      </c>
      <c r="D2999">
        <v>100</v>
      </c>
      <c r="E2999">
        <v>19</v>
      </c>
      <c r="F2999">
        <v>393</v>
      </c>
      <c r="G2999" t="s">
        <v>8061</v>
      </c>
      <c r="H2999">
        <v>706</v>
      </c>
      <c r="I2999">
        <v>860002</v>
      </c>
      <c r="J2999">
        <f t="shared" si="46"/>
        <v>3</v>
      </c>
      <c r="K2999" t="s">
        <v>3270</v>
      </c>
      <c r="L2999" t="s">
        <v>14356</v>
      </c>
      <c r="M2999" t="s">
        <v>14357</v>
      </c>
      <c r="N2999">
        <v>6454</v>
      </c>
      <c r="O2999">
        <v>1579</v>
      </c>
      <c r="P2999" t="s">
        <v>1926</v>
      </c>
      <c r="Q2999">
        <v>0</v>
      </c>
      <c r="R2999" t="s">
        <v>14358</v>
      </c>
      <c r="S2999" t="s">
        <v>14359</v>
      </c>
      <c r="T2999">
        <v>43</v>
      </c>
      <c r="U2999" t="s">
        <v>37</v>
      </c>
      <c r="V2999" t="s">
        <v>38</v>
      </c>
      <c r="W2999" t="s">
        <v>38</v>
      </c>
      <c r="X2999" t="s">
        <v>94</v>
      </c>
      <c r="Y2999" s="1">
        <v>12000000</v>
      </c>
      <c r="Z2999">
        <v>2005</v>
      </c>
      <c r="AA2999">
        <v>442</v>
      </c>
      <c r="AB2999">
        <v>7.3</v>
      </c>
      <c r="AC2999">
        <v>1.85</v>
      </c>
      <c r="AD2999">
        <v>0</v>
      </c>
      <c r="AE2999" s="7">
        <v>15391705.069124425</v>
      </c>
      <c r="AF2999" s="7">
        <v>1103074.7619047619</v>
      </c>
    </row>
    <row r="3000" spans="1:32" x14ac:dyDescent="0.2">
      <c r="A3000" t="s">
        <v>28</v>
      </c>
      <c r="B3000" t="s">
        <v>5049</v>
      </c>
      <c r="C3000">
        <v>123</v>
      </c>
      <c r="D3000">
        <v>111</v>
      </c>
      <c r="E3000">
        <v>277</v>
      </c>
      <c r="F3000">
        <v>289</v>
      </c>
      <c r="G3000" t="s">
        <v>3456</v>
      </c>
      <c r="H3000">
        <v>845</v>
      </c>
      <c r="I3000">
        <v>548934</v>
      </c>
      <c r="J3000">
        <f t="shared" si="46"/>
        <v>3</v>
      </c>
      <c r="K3000" t="s">
        <v>3830</v>
      </c>
      <c r="L3000" t="s">
        <v>1213</v>
      </c>
      <c r="M3000" t="s">
        <v>14360</v>
      </c>
      <c r="N3000">
        <v>16863</v>
      </c>
      <c r="O3000">
        <v>1554</v>
      </c>
      <c r="P3000" t="s">
        <v>14361</v>
      </c>
      <c r="Q3000">
        <v>2</v>
      </c>
      <c r="R3000" t="s">
        <v>14362</v>
      </c>
      <c r="S3000" t="s">
        <v>14363</v>
      </c>
      <c r="T3000">
        <v>57</v>
      </c>
      <c r="U3000" t="s">
        <v>37</v>
      </c>
      <c r="V3000" t="s">
        <v>7986</v>
      </c>
      <c r="W3000" t="s">
        <v>7986</v>
      </c>
      <c r="X3000" t="s">
        <v>39</v>
      </c>
      <c r="Y3000" s="1">
        <v>12000000</v>
      </c>
      <c r="Z3000">
        <v>2009</v>
      </c>
      <c r="AA3000">
        <v>327</v>
      </c>
      <c r="AB3000">
        <v>6.8</v>
      </c>
      <c r="AC3000">
        <v>1.85</v>
      </c>
      <c r="AD3000">
        <v>0</v>
      </c>
      <c r="AE3000" s="7">
        <v>14013986.013986016</v>
      </c>
      <c r="AF3000" s="7">
        <v>641062.78321678331</v>
      </c>
    </row>
    <row r="3001" spans="1:32" x14ac:dyDescent="0.2">
      <c r="A3001" t="s">
        <v>28</v>
      </c>
      <c r="B3001" t="s">
        <v>14364</v>
      </c>
      <c r="C3001">
        <v>81</v>
      </c>
      <c r="D3001">
        <v>114</v>
      </c>
      <c r="E3001">
        <v>0</v>
      </c>
      <c r="F3001">
        <v>403</v>
      </c>
      <c r="G3001" t="s">
        <v>9094</v>
      </c>
      <c r="H3001">
        <v>865</v>
      </c>
      <c r="I3001">
        <v>447750</v>
      </c>
      <c r="J3001">
        <f t="shared" si="46"/>
        <v>3</v>
      </c>
      <c r="K3001" t="s">
        <v>2124</v>
      </c>
      <c r="L3001" t="s">
        <v>5968</v>
      </c>
      <c r="M3001" t="s">
        <v>14365</v>
      </c>
      <c r="N3001">
        <v>18520</v>
      </c>
      <c r="O3001">
        <v>2126</v>
      </c>
      <c r="P3001" t="s">
        <v>14366</v>
      </c>
      <c r="Q3001">
        <v>0</v>
      </c>
      <c r="R3001" t="s">
        <v>14367</v>
      </c>
      <c r="S3001" t="s">
        <v>14368</v>
      </c>
      <c r="T3001">
        <v>133</v>
      </c>
      <c r="U3001" t="s">
        <v>37</v>
      </c>
      <c r="V3001" t="s">
        <v>38</v>
      </c>
      <c r="W3001" t="s">
        <v>38</v>
      </c>
      <c r="X3001" t="s">
        <v>584</v>
      </c>
      <c r="Y3001" s="1">
        <v>10000000</v>
      </c>
      <c r="Z3001">
        <v>2000</v>
      </c>
      <c r="AA3001">
        <v>685</v>
      </c>
      <c r="AB3001">
        <v>7.2</v>
      </c>
      <c r="AC3001">
        <v>1.85</v>
      </c>
      <c r="AD3001">
        <v>0</v>
      </c>
      <c r="AE3001" s="7">
        <v>14547038.327526134</v>
      </c>
      <c r="AF3001" s="7">
        <v>651343.64111498266</v>
      </c>
    </row>
    <row r="3002" spans="1:32" x14ac:dyDescent="0.2">
      <c r="A3002" t="s">
        <v>28</v>
      </c>
      <c r="B3002" t="s">
        <v>219</v>
      </c>
      <c r="C3002">
        <v>72</v>
      </c>
      <c r="D3002">
        <v>86</v>
      </c>
      <c r="E3002">
        <v>94</v>
      </c>
      <c r="F3002">
        <v>146</v>
      </c>
      <c r="G3002" t="s">
        <v>10903</v>
      </c>
      <c r="H3002">
        <v>693</v>
      </c>
      <c r="I3002">
        <v>333976</v>
      </c>
      <c r="J3002">
        <f t="shared" si="46"/>
        <v>2</v>
      </c>
      <c r="K3002" t="s">
        <v>1008</v>
      </c>
      <c r="L3002" t="s">
        <v>2031</v>
      </c>
      <c r="M3002" t="s">
        <v>14369</v>
      </c>
      <c r="N3002">
        <v>12559</v>
      </c>
      <c r="O3002">
        <v>1373</v>
      </c>
      <c r="P3002" t="s">
        <v>14370</v>
      </c>
      <c r="Q3002">
        <v>0</v>
      </c>
      <c r="R3002" t="s">
        <v>14371</v>
      </c>
      <c r="S3002" t="s">
        <v>14372</v>
      </c>
      <c r="T3002">
        <v>90</v>
      </c>
      <c r="U3002" t="s">
        <v>37</v>
      </c>
      <c r="V3002" t="s">
        <v>38</v>
      </c>
      <c r="W3002" t="s">
        <v>38</v>
      </c>
      <c r="X3002" t="s">
        <v>584</v>
      </c>
      <c r="Y3002" s="1">
        <v>12000000</v>
      </c>
      <c r="Z3002">
        <v>2002</v>
      </c>
      <c r="AA3002">
        <v>534</v>
      </c>
      <c r="AB3002">
        <v>6.4</v>
      </c>
      <c r="AC3002">
        <v>2.35</v>
      </c>
      <c r="AD3002">
        <v>423</v>
      </c>
      <c r="AE3002" s="7">
        <v>16709282.934963869</v>
      </c>
      <c r="AF3002" s="7">
        <v>465041.62312395772</v>
      </c>
    </row>
    <row r="3003" spans="1:32" x14ac:dyDescent="0.2">
      <c r="A3003" t="s">
        <v>28</v>
      </c>
      <c r="B3003" t="s">
        <v>10144</v>
      </c>
      <c r="C3003">
        <v>25</v>
      </c>
      <c r="D3003">
        <v>107</v>
      </c>
      <c r="E3003">
        <v>0</v>
      </c>
      <c r="F3003">
        <v>745</v>
      </c>
      <c r="G3003" t="s">
        <v>4004</v>
      </c>
      <c r="H3003">
        <v>941</v>
      </c>
      <c r="I3003">
        <v>141853</v>
      </c>
      <c r="J3003">
        <f t="shared" si="46"/>
        <v>2</v>
      </c>
      <c r="K3003" t="s">
        <v>2526</v>
      </c>
      <c r="L3003" t="s">
        <v>7891</v>
      </c>
      <c r="M3003" t="s">
        <v>14373</v>
      </c>
      <c r="N3003">
        <v>1427</v>
      </c>
      <c r="O3003">
        <v>3099</v>
      </c>
      <c r="P3003" t="s">
        <v>2967</v>
      </c>
      <c r="Q3003">
        <v>2</v>
      </c>
      <c r="R3003" t="s">
        <v>14374</v>
      </c>
      <c r="S3003" t="s">
        <v>14375</v>
      </c>
      <c r="T3003">
        <v>12</v>
      </c>
      <c r="U3003" t="s">
        <v>37</v>
      </c>
      <c r="V3003" t="s">
        <v>369</v>
      </c>
      <c r="W3003" t="s">
        <v>369</v>
      </c>
      <c r="X3003" t="s">
        <v>584</v>
      </c>
      <c r="Y3003" s="1">
        <v>12000000</v>
      </c>
      <c r="Z3003">
        <v>1997</v>
      </c>
      <c r="AA3003">
        <v>754</v>
      </c>
      <c r="AB3003">
        <v>6</v>
      </c>
      <c r="AC3003">
        <v>1.85</v>
      </c>
      <c r="AD3003">
        <v>88</v>
      </c>
      <c r="AE3003" s="7">
        <v>18728971.962616824</v>
      </c>
      <c r="AF3003" s="7">
        <v>221396.73831775703</v>
      </c>
    </row>
    <row r="3004" spans="1:32" x14ac:dyDescent="0.2">
      <c r="A3004" t="s">
        <v>28</v>
      </c>
      <c r="B3004" t="s">
        <v>12370</v>
      </c>
      <c r="C3004">
        <v>78</v>
      </c>
      <c r="D3004">
        <v>90</v>
      </c>
      <c r="E3004">
        <v>26</v>
      </c>
      <c r="F3004">
        <v>350</v>
      </c>
      <c r="G3004" t="s">
        <v>11232</v>
      </c>
      <c r="H3004">
        <v>797</v>
      </c>
      <c r="I3004">
        <v>303439</v>
      </c>
      <c r="J3004">
        <f t="shared" si="46"/>
        <v>3</v>
      </c>
      <c r="K3004" t="s">
        <v>1923</v>
      </c>
      <c r="L3004" t="s">
        <v>10245</v>
      </c>
      <c r="M3004" t="s">
        <v>14376</v>
      </c>
      <c r="N3004">
        <v>12125</v>
      </c>
      <c r="O3004">
        <v>2073</v>
      </c>
      <c r="P3004" t="s">
        <v>10978</v>
      </c>
      <c r="Q3004">
        <v>2</v>
      </c>
      <c r="R3004" t="s">
        <v>14377</v>
      </c>
      <c r="S3004" t="s">
        <v>14378</v>
      </c>
      <c r="T3004">
        <v>78</v>
      </c>
      <c r="U3004" t="s">
        <v>37</v>
      </c>
      <c r="V3004" t="s">
        <v>38</v>
      </c>
      <c r="W3004" t="s">
        <v>38</v>
      </c>
      <c r="X3004" t="s">
        <v>584</v>
      </c>
      <c r="Y3004" s="1">
        <v>8000000</v>
      </c>
      <c r="Z3004">
        <v>2007</v>
      </c>
      <c r="AA3004">
        <v>474</v>
      </c>
      <c r="AB3004">
        <v>6.4</v>
      </c>
      <c r="AC3004">
        <v>2.35</v>
      </c>
      <c r="AD3004">
        <v>1000</v>
      </c>
      <c r="AE3004" s="7">
        <v>9667149.0593342986</v>
      </c>
      <c r="AF3004" s="7">
        <v>366673.75542691752</v>
      </c>
    </row>
    <row r="3005" spans="1:32" x14ac:dyDescent="0.2">
      <c r="A3005" t="s">
        <v>28</v>
      </c>
      <c r="B3005" t="s">
        <v>3638</v>
      </c>
      <c r="C3005">
        <v>57</v>
      </c>
      <c r="D3005">
        <v>103</v>
      </c>
      <c r="E3005">
        <v>759</v>
      </c>
      <c r="F3005">
        <v>820</v>
      </c>
      <c r="G3005" t="s">
        <v>10690</v>
      </c>
      <c r="H3005">
        <v>967</v>
      </c>
      <c r="I3005">
        <v>793352</v>
      </c>
      <c r="J3005">
        <f t="shared" si="46"/>
        <v>3</v>
      </c>
      <c r="K3005" t="s">
        <v>1414</v>
      </c>
      <c r="L3005" t="s">
        <v>4194</v>
      </c>
      <c r="M3005" t="s">
        <v>14379</v>
      </c>
      <c r="N3005">
        <v>2551</v>
      </c>
      <c r="O3005">
        <v>3878</v>
      </c>
      <c r="P3005" t="s">
        <v>1045</v>
      </c>
      <c r="Q3005">
        <v>1</v>
      </c>
      <c r="R3005" t="s">
        <v>14380</v>
      </c>
      <c r="S3005" t="s">
        <v>14381</v>
      </c>
      <c r="T3005">
        <v>25</v>
      </c>
      <c r="U3005" t="s">
        <v>37</v>
      </c>
      <c r="V3005" t="s">
        <v>38</v>
      </c>
      <c r="W3005" t="s">
        <v>38</v>
      </c>
      <c r="X3005" t="s">
        <v>39</v>
      </c>
      <c r="Y3005" s="1"/>
      <c r="Z3005">
        <v>2012</v>
      </c>
      <c r="AA3005">
        <v>830</v>
      </c>
      <c r="AB3005">
        <v>5.0999999999999996</v>
      </c>
      <c r="AC3005">
        <v>2.35</v>
      </c>
      <c r="AD3005">
        <v>0</v>
      </c>
      <c r="AE3005" s="7">
        <v>0</v>
      </c>
      <c r="AF3005" s="7">
        <v>865569.14634146343</v>
      </c>
    </row>
    <row r="3006" spans="1:32" x14ac:dyDescent="0.2">
      <c r="A3006" t="s">
        <v>28</v>
      </c>
      <c r="B3006" t="s">
        <v>14382</v>
      </c>
      <c r="C3006">
        <v>69</v>
      </c>
      <c r="D3006">
        <v>120</v>
      </c>
      <c r="E3006">
        <v>7</v>
      </c>
      <c r="F3006">
        <v>289</v>
      </c>
      <c r="G3006" t="s">
        <v>13736</v>
      </c>
      <c r="H3006">
        <v>662</v>
      </c>
      <c r="I3006">
        <v>214202</v>
      </c>
      <c r="J3006">
        <f t="shared" si="46"/>
        <v>3</v>
      </c>
      <c r="K3006" t="s">
        <v>2124</v>
      </c>
      <c r="L3006" t="s">
        <v>755</v>
      </c>
      <c r="M3006" t="s">
        <v>14383</v>
      </c>
      <c r="N3006">
        <v>14831</v>
      </c>
      <c r="O3006">
        <v>1952</v>
      </c>
      <c r="P3006" t="s">
        <v>14361</v>
      </c>
      <c r="Q3006">
        <v>0</v>
      </c>
      <c r="R3006" t="s">
        <v>14384</v>
      </c>
      <c r="S3006" t="s">
        <v>14385</v>
      </c>
      <c r="T3006">
        <v>75</v>
      </c>
      <c r="U3006" t="s">
        <v>37</v>
      </c>
      <c r="V3006" t="s">
        <v>766</v>
      </c>
      <c r="W3006" t="s">
        <v>766</v>
      </c>
      <c r="X3006" t="s">
        <v>584</v>
      </c>
      <c r="Y3006" s="1">
        <v>12000000</v>
      </c>
      <c r="Z3006">
        <v>2007</v>
      </c>
      <c r="AA3006">
        <v>345</v>
      </c>
      <c r="AB3006">
        <v>7.5</v>
      </c>
      <c r="AC3006">
        <v>2.35</v>
      </c>
      <c r="AD3006">
        <v>0</v>
      </c>
      <c r="AE3006" s="7">
        <v>14500723.589001447</v>
      </c>
      <c r="AF3006" s="7">
        <v>258840.33285094064</v>
      </c>
    </row>
    <row r="3007" spans="1:32" x14ac:dyDescent="0.2">
      <c r="A3007" t="s">
        <v>28</v>
      </c>
      <c r="B3007" t="s">
        <v>14386</v>
      </c>
      <c r="C3007">
        <v>73</v>
      </c>
      <c r="D3007">
        <v>134</v>
      </c>
      <c r="E3007">
        <v>45</v>
      </c>
      <c r="F3007">
        <v>0</v>
      </c>
      <c r="G3007" t="s">
        <v>14387</v>
      </c>
      <c r="H3007">
        <v>9</v>
      </c>
      <c r="I3007">
        <v>195888</v>
      </c>
      <c r="J3007">
        <f t="shared" si="46"/>
        <v>3</v>
      </c>
      <c r="K3007" t="s">
        <v>5604</v>
      </c>
      <c r="L3007" t="s">
        <v>14388</v>
      </c>
      <c r="M3007" t="s">
        <v>14389</v>
      </c>
      <c r="N3007">
        <v>5603</v>
      </c>
      <c r="O3007">
        <v>11</v>
      </c>
      <c r="P3007" t="s">
        <v>14390</v>
      </c>
      <c r="Q3007">
        <v>0</v>
      </c>
      <c r="R3007" t="s">
        <v>14391</v>
      </c>
      <c r="S3007" t="s">
        <v>14392</v>
      </c>
      <c r="T3007">
        <v>45</v>
      </c>
      <c r="U3007" t="s">
        <v>14393</v>
      </c>
      <c r="V3007" t="s">
        <v>10981</v>
      </c>
      <c r="W3007" t="s">
        <v>10981</v>
      </c>
      <c r="X3007" t="s">
        <v>584</v>
      </c>
      <c r="Y3007" s="1">
        <v>2500000000</v>
      </c>
      <c r="Z3007">
        <v>2005</v>
      </c>
      <c r="AA3007">
        <v>2</v>
      </c>
      <c r="AB3007">
        <v>7.1</v>
      </c>
      <c r="AC3007">
        <v>2.35</v>
      </c>
      <c r="AD3007">
        <v>607</v>
      </c>
      <c r="AE3007" s="7">
        <v>23869772.366331391</v>
      </c>
      <c r="AF3007" s="7">
        <v>251254.19354838709</v>
      </c>
    </row>
    <row r="3008" spans="1:32" x14ac:dyDescent="0.2">
      <c r="A3008" t="s">
        <v>28</v>
      </c>
      <c r="B3008" t="s">
        <v>14394</v>
      </c>
      <c r="C3008">
        <v>42</v>
      </c>
      <c r="D3008">
        <v>110</v>
      </c>
      <c r="E3008">
        <v>18</v>
      </c>
      <c r="F3008">
        <v>865</v>
      </c>
      <c r="G3008" t="s">
        <v>240</v>
      </c>
      <c r="H3008">
        <v>13000</v>
      </c>
      <c r="I3008">
        <v>175370</v>
      </c>
      <c r="J3008">
        <f t="shared" si="46"/>
        <v>1</v>
      </c>
      <c r="K3008" t="s">
        <v>1670</v>
      </c>
      <c r="L3008" t="s">
        <v>976</v>
      </c>
      <c r="M3008" t="s">
        <v>14395</v>
      </c>
      <c r="N3008">
        <v>6884</v>
      </c>
      <c r="O3008">
        <v>17417</v>
      </c>
      <c r="P3008" t="s">
        <v>5968</v>
      </c>
      <c r="Q3008">
        <v>1</v>
      </c>
      <c r="R3008" t="s">
        <v>14396</v>
      </c>
      <c r="S3008" t="s">
        <v>14397</v>
      </c>
      <c r="T3008">
        <v>133</v>
      </c>
      <c r="U3008" t="s">
        <v>37</v>
      </c>
      <c r="V3008" t="s">
        <v>38</v>
      </c>
      <c r="W3008" t="s">
        <v>38</v>
      </c>
      <c r="X3008" t="s">
        <v>584</v>
      </c>
      <c r="Y3008" s="1">
        <v>12000000</v>
      </c>
      <c r="Z3008">
        <v>1999</v>
      </c>
      <c r="AA3008">
        <v>883</v>
      </c>
      <c r="AB3008">
        <v>4.5999999999999996</v>
      </c>
      <c r="AC3008">
        <v>1.85</v>
      </c>
      <c r="AD3008">
        <v>458</v>
      </c>
      <c r="AE3008" s="7">
        <v>18043217.286914766</v>
      </c>
      <c r="AF3008" s="7">
        <v>263686.58463385358</v>
      </c>
    </row>
    <row r="3009" spans="1:32" x14ac:dyDescent="0.2">
      <c r="A3009" t="s">
        <v>28</v>
      </c>
      <c r="B3009" t="s">
        <v>1938</v>
      </c>
      <c r="C3009">
        <v>101</v>
      </c>
      <c r="D3009">
        <v>95</v>
      </c>
      <c r="E3009">
        <v>611</v>
      </c>
      <c r="F3009">
        <v>3</v>
      </c>
      <c r="G3009" t="s">
        <v>14398</v>
      </c>
      <c r="H3009">
        <v>9</v>
      </c>
      <c r="I3009">
        <v>190666</v>
      </c>
      <c r="J3009">
        <f t="shared" si="46"/>
        <v>2</v>
      </c>
      <c r="K3009" t="s">
        <v>2526</v>
      </c>
      <c r="L3009" t="s">
        <v>11976</v>
      </c>
      <c r="M3009" t="s">
        <v>14399</v>
      </c>
      <c r="N3009">
        <v>2410</v>
      </c>
      <c r="O3009">
        <v>18</v>
      </c>
      <c r="P3009" t="s">
        <v>14400</v>
      </c>
      <c r="Q3009">
        <v>1</v>
      </c>
      <c r="R3009" t="s">
        <v>14401</v>
      </c>
      <c r="S3009" t="s">
        <v>14402</v>
      </c>
      <c r="T3009">
        <v>20</v>
      </c>
      <c r="U3009" t="s">
        <v>1945</v>
      </c>
      <c r="V3009" t="s">
        <v>891</v>
      </c>
      <c r="W3009" t="s">
        <v>891</v>
      </c>
      <c r="X3009" t="s">
        <v>584</v>
      </c>
      <c r="Y3009" s="1"/>
      <c r="Z3009">
        <v>2009</v>
      </c>
      <c r="AA3009">
        <v>4</v>
      </c>
      <c r="AB3009">
        <v>5.7</v>
      </c>
      <c r="AC3009">
        <v>2.35</v>
      </c>
      <c r="AD3009">
        <v>784</v>
      </c>
      <c r="AE3009" s="7">
        <v>0</v>
      </c>
      <c r="AF3009" s="7">
        <v>222665.88811188814</v>
      </c>
    </row>
    <row r="3010" spans="1:32" x14ac:dyDescent="0.2">
      <c r="A3010" t="s">
        <v>28</v>
      </c>
      <c r="B3010" t="s">
        <v>8552</v>
      </c>
      <c r="C3010">
        <v>82</v>
      </c>
      <c r="D3010">
        <v>95</v>
      </c>
      <c r="E3010">
        <v>165</v>
      </c>
      <c r="F3010">
        <v>280</v>
      </c>
      <c r="G3010" t="s">
        <v>2955</v>
      </c>
      <c r="H3010">
        <v>686</v>
      </c>
      <c r="J3010">
        <f t="shared" si="46"/>
        <v>4</v>
      </c>
      <c r="K3010" t="s">
        <v>14403</v>
      </c>
      <c r="L3010" t="s">
        <v>8553</v>
      </c>
      <c r="M3010" t="s">
        <v>14404</v>
      </c>
      <c r="N3010">
        <v>27052</v>
      </c>
      <c r="O3010">
        <v>1501</v>
      </c>
      <c r="P3010" t="s">
        <v>7017</v>
      </c>
      <c r="Q3010">
        <v>2</v>
      </c>
      <c r="R3010" t="s">
        <v>14405</v>
      </c>
      <c r="S3010" t="s">
        <v>14406</v>
      </c>
      <c r="T3010">
        <v>124</v>
      </c>
      <c r="U3010" t="s">
        <v>37</v>
      </c>
      <c r="V3010" t="s">
        <v>38</v>
      </c>
      <c r="W3010" t="s">
        <v>38</v>
      </c>
      <c r="X3010" t="s">
        <v>584</v>
      </c>
      <c r="Y3010" s="1">
        <v>7500000</v>
      </c>
      <c r="Z3010">
        <v>2002</v>
      </c>
      <c r="AA3010">
        <v>327</v>
      </c>
      <c r="AB3010">
        <v>6.8</v>
      </c>
      <c r="AC3010">
        <v>1.85</v>
      </c>
      <c r="AD3010">
        <v>0</v>
      </c>
      <c r="AE3010" s="7">
        <v>10443301.834352417</v>
      </c>
      <c r="AF3010" s="7">
        <v>0</v>
      </c>
    </row>
    <row r="3011" spans="1:32" x14ac:dyDescent="0.2">
      <c r="A3011" t="s">
        <v>24161</v>
      </c>
      <c r="B3011" t="s">
        <v>14407</v>
      </c>
      <c r="C3011">
        <v>149</v>
      </c>
      <c r="D3011">
        <v>132</v>
      </c>
      <c r="E3011">
        <v>14</v>
      </c>
      <c r="F3011">
        <v>3</v>
      </c>
      <c r="G3011" t="s">
        <v>14408</v>
      </c>
      <c r="H3011">
        <v>52</v>
      </c>
      <c r="I3011">
        <v>119922</v>
      </c>
      <c r="J3011">
        <f t="shared" ref="J3011:J3074" si="47">1+(LEN(K3011)-LEN(SUBSTITUTE(K3011,"|","")))/LEN("|")</f>
        <v>3</v>
      </c>
      <c r="K3011" t="s">
        <v>1960</v>
      </c>
      <c r="L3011" t="s">
        <v>5955</v>
      </c>
      <c r="M3011" t="s">
        <v>14409</v>
      </c>
      <c r="N3011">
        <v>8429</v>
      </c>
      <c r="O3011">
        <v>91</v>
      </c>
      <c r="P3011" t="s">
        <v>14410</v>
      </c>
      <c r="Q3011">
        <v>0</v>
      </c>
      <c r="R3011" t="s">
        <v>14411</v>
      </c>
      <c r="S3011" t="s">
        <v>14412</v>
      </c>
      <c r="T3011">
        <v>62</v>
      </c>
      <c r="U3011" t="s">
        <v>1945</v>
      </c>
      <c r="V3011" t="s">
        <v>891</v>
      </c>
      <c r="W3011" t="s">
        <v>891</v>
      </c>
      <c r="X3011" t="s">
        <v>584</v>
      </c>
      <c r="Y3011" s="1">
        <v>12000000</v>
      </c>
      <c r="Z3011">
        <v>2009</v>
      </c>
      <c r="AA3011">
        <v>32</v>
      </c>
      <c r="AB3011">
        <v>7.7</v>
      </c>
      <c r="AC3011">
        <v>2.35</v>
      </c>
      <c r="AD3011">
        <v>0</v>
      </c>
      <c r="AE3011" s="7">
        <v>14013986.013986016</v>
      </c>
      <c r="AF3011" s="7">
        <v>140048.76923076925</v>
      </c>
    </row>
    <row r="3012" spans="1:32" x14ac:dyDescent="0.2">
      <c r="A3012" t="s">
        <v>28</v>
      </c>
      <c r="B3012" t="s">
        <v>1174</v>
      </c>
      <c r="C3012">
        <v>165</v>
      </c>
      <c r="D3012">
        <v>94</v>
      </c>
      <c r="E3012">
        <v>12</v>
      </c>
      <c r="F3012">
        <v>183</v>
      </c>
      <c r="G3012" t="s">
        <v>1175</v>
      </c>
      <c r="H3012">
        <v>17000</v>
      </c>
      <c r="I3012">
        <v>177343675</v>
      </c>
      <c r="J3012">
        <f t="shared" si="47"/>
        <v>6</v>
      </c>
      <c r="K3012" t="s">
        <v>1176</v>
      </c>
      <c r="L3012" t="s">
        <v>1177</v>
      </c>
      <c r="M3012" t="s">
        <v>1178</v>
      </c>
      <c r="N3012">
        <v>70133</v>
      </c>
      <c r="O3012">
        <v>17883</v>
      </c>
      <c r="P3012" t="s">
        <v>1179</v>
      </c>
      <c r="Q3012">
        <v>0</v>
      </c>
      <c r="R3012" t="s">
        <v>1180</v>
      </c>
      <c r="S3012" t="s">
        <v>1181</v>
      </c>
      <c r="T3012">
        <v>214</v>
      </c>
      <c r="U3012" t="s">
        <v>37</v>
      </c>
      <c r="V3012" t="s">
        <v>38</v>
      </c>
      <c r="W3012" t="s">
        <v>38</v>
      </c>
      <c r="X3012" t="s">
        <v>94</v>
      </c>
      <c r="Y3012" s="1">
        <v>135000000</v>
      </c>
      <c r="Z3012">
        <v>2015</v>
      </c>
      <c r="AA3012">
        <v>523</v>
      </c>
      <c r="AB3012">
        <v>6.7</v>
      </c>
      <c r="AC3012">
        <v>1.85</v>
      </c>
      <c r="AD3012">
        <v>26000</v>
      </c>
      <c r="AE3012" s="7">
        <v>142689873.41772154</v>
      </c>
      <c r="AF3012" s="7">
        <v>187445529.9050633</v>
      </c>
    </row>
    <row r="3013" spans="1:32" x14ac:dyDescent="0.2">
      <c r="A3013" t="s">
        <v>28</v>
      </c>
      <c r="B3013" t="s">
        <v>14413</v>
      </c>
      <c r="C3013">
        <v>5</v>
      </c>
      <c r="D3013">
        <v>89</v>
      </c>
      <c r="E3013">
        <v>0</v>
      </c>
      <c r="F3013">
        <v>188</v>
      </c>
      <c r="G3013" t="s">
        <v>1735</v>
      </c>
      <c r="H3013">
        <v>970</v>
      </c>
      <c r="J3013">
        <f t="shared" si="47"/>
        <v>5</v>
      </c>
      <c r="K3013" t="s">
        <v>802</v>
      </c>
      <c r="L3013" t="s">
        <v>1950</v>
      </c>
      <c r="M3013" t="s">
        <v>14414</v>
      </c>
      <c r="N3013">
        <v>408</v>
      </c>
      <c r="O3013">
        <v>1854</v>
      </c>
      <c r="P3013" t="s">
        <v>14415</v>
      </c>
      <c r="Q3013">
        <v>0</v>
      </c>
      <c r="R3013" t="s">
        <v>14416</v>
      </c>
      <c r="S3013" t="s">
        <v>14417</v>
      </c>
      <c r="T3013">
        <v>12</v>
      </c>
      <c r="U3013" t="s">
        <v>1945</v>
      </c>
      <c r="V3013" t="s">
        <v>891</v>
      </c>
      <c r="W3013" t="s">
        <v>891</v>
      </c>
      <c r="X3013" t="s">
        <v>94</v>
      </c>
      <c r="Y3013" s="1"/>
      <c r="Z3013">
        <v>2011</v>
      </c>
      <c r="AA3013">
        <v>618</v>
      </c>
      <c r="AB3013">
        <v>3.2</v>
      </c>
      <c r="AD3013">
        <v>211</v>
      </c>
      <c r="AE3013" s="7">
        <v>0</v>
      </c>
      <c r="AF3013" s="7">
        <v>0</v>
      </c>
    </row>
    <row r="3014" spans="1:32" x14ac:dyDescent="0.2">
      <c r="A3014" t="s">
        <v>28</v>
      </c>
      <c r="B3014" t="s">
        <v>14418</v>
      </c>
      <c r="C3014">
        <v>44</v>
      </c>
      <c r="D3014">
        <v>138</v>
      </c>
      <c r="E3014">
        <v>7</v>
      </c>
      <c r="F3014">
        <v>16</v>
      </c>
      <c r="G3014" t="s">
        <v>14419</v>
      </c>
      <c r="H3014">
        <v>84</v>
      </c>
      <c r="J3014">
        <f t="shared" si="47"/>
        <v>4</v>
      </c>
      <c r="K3014" t="s">
        <v>570</v>
      </c>
      <c r="L3014" t="s">
        <v>12054</v>
      </c>
      <c r="M3014" t="s">
        <v>14420</v>
      </c>
      <c r="N3014">
        <v>4899</v>
      </c>
      <c r="O3014">
        <v>164</v>
      </c>
      <c r="P3014" t="s">
        <v>14421</v>
      </c>
      <c r="Q3014">
        <v>0</v>
      </c>
      <c r="R3014" t="s">
        <v>14422</v>
      </c>
      <c r="S3014" t="s">
        <v>14423</v>
      </c>
      <c r="T3014">
        <v>49</v>
      </c>
      <c r="U3014" t="s">
        <v>675</v>
      </c>
      <c r="V3014" t="s">
        <v>676</v>
      </c>
      <c r="W3014" t="s">
        <v>676</v>
      </c>
      <c r="X3014" t="s">
        <v>1125</v>
      </c>
      <c r="Y3014" s="1">
        <v>12000000</v>
      </c>
      <c r="Z3014">
        <v>2010</v>
      </c>
      <c r="AA3014">
        <v>33</v>
      </c>
      <c r="AB3014">
        <v>6.1</v>
      </c>
      <c r="AC3014">
        <v>2.35</v>
      </c>
      <c r="AD3014">
        <v>0</v>
      </c>
      <c r="AE3014" s="7">
        <v>13782668.500687759</v>
      </c>
      <c r="AF3014" s="7">
        <v>0</v>
      </c>
    </row>
    <row r="3015" spans="1:32" x14ac:dyDescent="0.2">
      <c r="A3015" t="s">
        <v>28</v>
      </c>
      <c r="B3015" t="s">
        <v>2065</v>
      </c>
      <c r="C3015">
        <v>74</v>
      </c>
      <c r="D3015">
        <v>113</v>
      </c>
      <c r="E3015">
        <v>212</v>
      </c>
      <c r="F3015">
        <v>18</v>
      </c>
      <c r="G3015" t="s">
        <v>14424</v>
      </c>
      <c r="H3015">
        <v>567</v>
      </c>
      <c r="I3015">
        <v>17149</v>
      </c>
      <c r="J3015">
        <f t="shared" si="47"/>
        <v>3</v>
      </c>
      <c r="K3015" t="s">
        <v>1466</v>
      </c>
      <c r="L3015" t="s">
        <v>371</v>
      </c>
      <c r="M3015" t="s">
        <v>14425</v>
      </c>
      <c r="N3015">
        <v>12128</v>
      </c>
      <c r="O3015">
        <v>708</v>
      </c>
      <c r="P3015" t="s">
        <v>14426</v>
      </c>
      <c r="Q3015">
        <v>9</v>
      </c>
      <c r="R3015" t="s">
        <v>14427</v>
      </c>
      <c r="S3015" t="s">
        <v>14428</v>
      </c>
      <c r="T3015">
        <v>61</v>
      </c>
      <c r="U3015" t="s">
        <v>37</v>
      </c>
      <c r="V3015" t="s">
        <v>14429</v>
      </c>
      <c r="W3015" t="s">
        <v>14429</v>
      </c>
      <c r="X3015" t="s">
        <v>584</v>
      </c>
      <c r="Y3015" s="1">
        <v>20000000</v>
      </c>
      <c r="Z3015">
        <v>2011</v>
      </c>
      <c r="AA3015">
        <v>111</v>
      </c>
      <c r="AB3015">
        <v>5.6</v>
      </c>
      <c r="AC3015">
        <v>2.35</v>
      </c>
      <c r="AD3015">
        <v>0</v>
      </c>
      <c r="AE3015" s="7">
        <v>22276567.363272566</v>
      </c>
      <c r="AF3015" s="7">
        <v>19101.042685638062</v>
      </c>
    </row>
    <row r="3016" spans="1:32" x14ac:dyDescent="0.2">
      <c r="A3016" t="s">
        <v>28</v>
      </c>
      <c r="B3016" t="s">
        <v>14430</v>
      </c>
      <c r="C3016">
        <v>156</v>
      </c>
      <c r="D3016">
        <v>99</v>
      </c>
      <c r="E3016">
        <v>76</v>
      </c>
      <c r="F3016">
        <v>42</v>
      </c>
      <c r="G3016" t="s">
        <v>14431</v>
      </c>
      <c r="H3016">
        <v>181</v>
      </c>
      <c r="J3016">
        <f t="shared" si="47"/>
        <v>3</v>
      </c>
      <c r="K3016" t="s">
        <v>14432</v>
      </c>
      <c r="L3016" t="s">
        <v>14433</v>
      </c>
      <c r="M3016" t="s">
        <v>14434</v>
      </c>
      <c r="N3016">
        <v>64423</v>
      </c>
      <c r="O3016">
        <v>433</v>
      </c>
      <c r="P3016" t="s">
        <v>14435</v>
      </c>
      <c r="Q3016">
        <v>1</v>
      </c>
      <c r="R3016" t="s">
        <v>14436</v>
      </c>
      <c r="S3016" t="s">
        <v>14437</v>
      </c>
      <c r="T3016">
        <v>293</v>
      </c>
      <c r="U3016" t="s">
        <v>37</v>
      </c>
      <c r="V3016" t="s">
        <v>56</v>
      </c>
      <c r="W3016" t="s">
        <v>56</v>
      </c>
      <c r="X3016" t="s">
        <v>584</v>
      </c>
      <c r="Y3016" s="1">
        <v>12000000</v>
      </c>
      <c r="Z3016">
        <v>2009</v>
      </c>
      <c r="AA3016">
        <v>168</v>
      </c>
      <c r="AB3016">
        <v>6.9</v>
      </c>
      <c r="AC3016">
        <v>2.35</v>
      </c>
      <c r="AD3016">
        <v>13000</v>
      </c>
      <c r="AE3016" s="7">
        <v>14013986.013986016</v>
      </c>
      <c r="AF3016" s="7">
        <v>0</v>
      </c>
    </row>
    <row r="3017" spans="1:32" x14ac:dyDescent="0.2">
      <c r="A3017" t="s">
        <v>28</v>
      </c>
      <c r="B3017" t="s">
        <v>14438</v>
      </c>
      <c r="C3017">
        <v>1</v>
      </c>
      <c r="D3017">
        <v>111</v>
      </c>
      <c r="E3017">
        <v>0</v>
      </c>
      <c r="F3017">
        <v>247</v>
      </c>
      <c r="G3017" t="s">
        <v>14439</v>
      </c>
      <c r="H3017">
        <v>1000</v>
      </c>
      <c r="I3017">
        <v>14616</v>
      </c>
      <c r="J3017">
        <f t="shared" si="47"/>
        <v>1</v>
      </c>
      <c r="K3017" t="s">
        <v>3408</v>
      </c>
      <c r="L3017" t="s">
        <v>4533</v>
      </c>
      <c r="M3017" t="s">
        <v>14440</v>
      </c>
      <c r="N3017">
        <v>314</v>
      </c>
      <c r="O3017">
        <v>2059</v>
      </c>
      <c r="P3017" t="s">
        <v>14441</v>
      </c>
      <c r="Q3017">
        <v>1</v>
      </c>
      <c r="S3017" t="s">
        <v>14442</v>
      </c>
      <c r="T3017">
        <v>10</v>
      </c>
      <c r="U3017" t="s">
        <v>37</v>
      </c>
      <c r="V3017" t="s">
        <v>38</v>
      </c>
      <c r="W3017" t="s">
        <v>38</v>
      </c>
      <c r="X3017" t="s">
        <v>584</v>
      </c>
      <c r="Y3017" s="1">
        <v>12000000</v>
      </c>
      <c r="Z3017">
        <v>2015</v>
      </c>
      <c r="AA3017">
        <v>445</v>
      </c>
      <c r="AB3017">
        <v>7.5</v>
      </c>
      <c r="AC3017">
        <v>1.85</v>
      </c>
      <c r="AD3017">
        <v>26000</v>
      </c>
      <c r="AE3017" s="7">
        <v>12683544.303797469</v>
      </c>
      <c r="AF3017" s="7">
        <v>15448.556962025317</v>
      </c>
    </row>
    <row r="3018" spans="1:32" x14ac:dyDescent="0.2">
      <c r="A3018" t="s">
        <v>28</v>
      </c>
      <c r="B3018" t="s">
        <v>3366</v>
      </c>
      <c r="C3018">
        <v>82</v>
      </c>
      <c r="D3018">
        <v>99</v>
      </c>
      <c r="E3018">
        <v>130</v>
      </c>
      <c r="F3018">
        <v>79</v>
      </c>
      <c r="G3018" t="s">
        <v>14443</v>
      </c>
      <c r="H3018">
        <v>399</v>
      </c>
      <c r="I3018">
        <v>91443253</v>
      </c>
      <c r="J3018">
        <f t="shared" si="47"/>
        <v>2</v>
      </c>
      <c r="K3018" t="s">
        <v>1543</v>
      </c>
      <c r="L3018" t="s">
        <v>5514</v>
      </c>
      <c r="M3018" t="s">
        <v>14444</v>
      </c>
      <c r="N3018">
        <v>21034</v>
      </c>
      <c r="O3018">
        <v>663</v>
      </c>
      <c r="P3018" t="s">
        <v>4978</v>
      </c>
      <c r="R3018" t="s">
        <v>14445</v>
      </c>
      <c r="S3018" t="s">
        <v>14446</v>
      </c>
      <c r="T3018">
        <v>153</v>
      </c>
      <c r="U3018" t="s">
        <v>37</v>
      </c>
      <c r="V3018" t="s">
        <v>38</v>
      </c>
      <c r="W3018" t="s">
        <v>38</v>
      </c>
      <c r="X3018" t="s">
        <v>94</v>
      </c>
      <c r="Y3018" s="1">
        <v>12000000</v>
      </c>
      <c r="Z3018">
        <v>2014</v>
      </c>
      <c r="AA3018">
        <v>116</v>
      </c>
      <c r="AB3018">
        <v>5.8</v>
      </c>
      <c r="AC3018">
        <v>2.35</v>
      </c>
      <c r="AD3018">
        <v>23000</v>
      </c>
      <c r="AE3018" s="7">
        <v>12699619.771863118</v>
      </c>
      <c r="AF3018" s="7">
        <v>96774545.316856772</v>
      </c>
    </row>
    <row r="3019" spans="1:32" x14ac:dyDescent="0.2">
      <c r="A3019" t="s">
        <v>28</v>
      </c>
      <c r="B3019" t="s">
        <v>1293</v>
      </c>
      <c r="C3019">
        <v>151</v>
      </c>
      <c r="D3019">
        <v>104</v>
      </c>
      <c r="E3019">
        <v>0</v>
      </c>
      <c r="F3019">
        <v>1000</v>
      </c>
      <c r="G3019" t="s">
        <v>339</v>
      </c>
      <c r="H3019">
        <v>26000</v>
      </c>
      <c r="I3019">
        <v>30093107</v>
      </c>
      <c r="J3019">
        <f t="shared" si="47"/>
        <v>2</v>
      </c>
      <c r="K3019" t="s">
        <v>1008</v>
      </c>
      <c r="L3019" t="s">
        <v>334</v>
      </c>
      <c r="M3019" t="s">
        <v>14447</v>
      </c>
      <c r="N3019">
        <v>600996</v>
      </c>
      <c r="O3019">
        <v>39175</v>
      </c>
      <c r="P3019" t="s">
        <v>685</v>
      </c>
      <c r="Q3019">
        <v>6</v>
      </c>
      <c r="R3019" t="s">
        <v>14448</v>
      </c>
      <c r="S3019" t="s">
        <v>14449</v>
      </c>
      <c r="T3019">
        <v>726</v>
      </c>
      <c r="U3019" t="s">
        <v>37</v>
      </c>
      <c r="V3019" t="s">
        <v>56</v>
      </c>
      <c r="W3019" t="s">
        <v>56</v>
      </c>
      <c r="X3019" t="s">
        <v>584</v>
      </c>
      <c r="Y3019" s="1">
        <v>6000000</v>
      </c>
      <c r="Z3019">
        <v>2000</v>
      </c>
      <c r="AA3019">
        <v>11000</v>
      </c>
      <c r="AB3019">
        <v>8.3000000000000007</v>
      </c>
      <c r="AC3019">
        <v>1.85</v>
      </c>
      <c r="AD3019">
        <v>27000</v>
      </c>
      <c r="AE3019" s="7">
        <v>8728222.9965156801</v>
      </c>
      <c r="AF3019" s="7">
        <v>43776558.092334501</v>
      </c>
    </row>
    <row r="3020" spans="1:32" x14ac:dyDescent="0.2">
      <c r="A3020" t="s">
        <v>28</v>
      </c>
      <c r="B3020" t="s">
        <v>14450</v>
      </c>
      <c r="C3020">
        <v>3</v>
      </c>
      <c r="D3020">
        <v>89</v>
      </c>
      <c r="E3020">
        <v>49</v>
      </c>
      <c r="F3020">
        <v>84</v>
      </c>
      <c r="G3020" t="s">
        <v>14451</v>
      </c>
      <c r="H3020">
        <v>551</v>
      </c>
      <c r="J3020">
        <f t="shared" si="47"/>
        <v>2</v>
      </c>
      <c r="K3020" t="s">
        <v>14452</v>
      </c>
      <c r="L3020" t="s">
        <v>14453</v>
      </c>
      <c r="M3020" t="s">
        <v>14454</v>
      </c>
      <c r="N3020">
        <v>105</v>
      </c>
      <c r="O3020">
        <v>895</v>
      </c>
      <c r="P3020" t="s">
        <v>14455</v>
      </c>
      <c r="Q3020">
        <v>6</v>
      </c>
      <c r="S3020" t="s">
        <v>14456</v>
      </c>
      <c r="T3020">
        <v>7</v>
      </c>
      <c r="U3020" t="s">
        <v>37</v>
      </c>
      <c r="V3020" t="s">
        <v>38</v>
      </c>
      <c r="W3020" t="s">
        <v>38</v>
      </c>
      <c r="X3020" t="s">
        <v>94</v>
      </c>
      <c r="Y3020" s="1">
        <v>12000000</v>
      </c>
      <c r="Z3020">
        <v>2015</v>
      </c>
      <c r="AA3020">
        <v>85</v>
      </c>
      <c r="AB3020">
        <v>2.8</v>
      </c>
      <c r="AD3020">
        <v>634</v>
      </c>
      <c r="AE3020" s="7">
        <v>12683544.303797469</v>
      </c>
      <c r="AF3020" s="7">
        <v>0</v>
      </c>
    </row>
    <row r="3021" spans="1:32" x14ac:dyDescent="0.2">
      <c r="A3021" t="s">
        <v>28</v>
      </c>
      <c r="B3021" t="s">
        <v>13139</v>
      </c>
      <c r="C3021">
        <v>98</v>
      </c>
      <c r="D3021">
        <v>103</v>
      </c>
      <c r="E3021">
        <v>52</v>
      </c>
      <c r="F3021">
        <v>426</v>
      </c>
      <c r="G3021" t="s">
        <v>5580</v>
      </c>
      <c r="H3021">
        <v>969</v>
      </c>
      <c r="I3021">
        <v>57469179</v>
      </c>
      <c r="J3021">
        <f t="shared" si="47"/>
        <v>2</v>
      </c>
      <c r="K3021" t="s">
        <v>7405</v>
      </c>
      <c r="L3021" t="s">
        <v>3651</v>
      </c>
      <c r="M3021" t="s">
        <v>14457</v>
      </c>
      <c r="N3021">
        <v>63855</v>
      </c>
      <c r="O3021">
        <v>2987</v>
      </c>
      <c r="P3021" t="s">
        <v>14458</v>
      </c>
      <c r="Q3021">
        <v>0</v>
      </c>
      <c r="R3021" t="s">
        <v>14459</v>
      </c>
      <c r="S3021" t="s">
        <v>14460</v>
      </c>
      <c r="T3021">
        <v>248</v>
      </c>
      <c r="U3021" t="s">
        <v>37</v>
      </c>
      <c r="V3021" t="s">
        <v>38</v>
      </c>
      <c r="W3021" t="s">
        <v>38</v>
      </c>
      <c r="X3021" t="s">
        <v>584</v>
      </c>
      <c r="Y3021" s="1">
        <v>11500000</v>
      </c>
      <c r="Z3021">
        <v>1989</v>
      </c>
      <c r="AA3021">
        <v>886</v>
      </c>
      <c r="AB3021">
        <v>6.6</v>
      </c>
      <c r="AC3021">
        <v>1.85</v>
      </c>
      <c r="AD3021">
        <v>0</v>
      </c>
      <c r="AE3021" s="7">
        <v>23231854.838709675</v>
      </c>
      <c r="AF3021" s="7">
        <v>116097010.80241935</v>
      </c>
    </row>
    <row r="3022" spans="1:32" x14ac:dyDescent="0.2">
      <c r="A3022" t="s">
        <v>28</v>
      </c>
      <c r="B3022" t="s">
        <v>14461</v>
      </c>
      <c r="C3022">
        <v>25</v>
      </c>
      <c r="D3022">
        <v>134</v>
      </c>
      <c r="E3022">
        <v>0</v>
      </c>
      <c r="F3022">
        <v>4</v>
      </c>
      <c r="G3022" t="s">
        <v>14462</v>
      </c>
      <c r="H3022">
        <v>15</v>
      </c>
      <c r="I3022">
        <v>48856</v>
      </c>
      <c r="J3022">
        <f t="shared" si="47"/>
        <v>1</v>
      </c>
      <c r="K3022" t="s">
        <v>3408</v>
      </c>
      <c r="L3022" t="s">
        <v>14463</v>
      </c>
      <c r="M3022" t="s">
        <v>14464</v>
      </c>
      <c r="N3022">
        <v>3466</v>
      </c>
      <c r="O3022">
        <v>30</v>
      </c>
      <c r="P3022" t="s">
        <v>14465</v>
      </c>
      <c r="Q3022">
        <v>0</v>
      </c>
      <c r="R3022" t="s">
        <v>14466</v>
      </c>
      <c r="S3022" t="s">
        <v>14467</v>
      </c>
      <c r="T3022">
        <v>40</v>
      </c>
      <c r="U3022" t="s">
        <v>675</v>
      </c>
      <c r="V3022" t="s">
        <v>676</v>
      </c>
      <c r="W3022" t="s">
        <v>676</v>
      </c>
      <c r="Y3022" s="1">
        <v>11900000</v>
      </c>
      <c r="Z3022">
        <v>1993</v>
      </c>
      <c r="AA3022">
        <v>6</v>
      </c>
      <c r="AB3022">
        <v>7.5</v>
      </c>
      <c r="AC3022">
        <v>1.85</v>
      </c>
      <c r="AD3022">
        <v>355</v>
      </c>
      <c r="AE3022" s="7">
        <v>20629411.764705881</v>
      </c>
      <c r="AF3022" s="7">
        <v>84695.003460207605</v>
      </c>
    </row>
    <row r="3023" spans="1:32" x14ac:dyDescent="0.2">
      <c r="A3023" t="s">
        <v>28</v>
      </c>
      <c r="B3023" t="s">
        <v>14468</v>
      </c>
      <c r="C3023">
        <v>35</v>
      </c>
      <c r="D3023">
        <v>100</v>
      </c>
      <c r="E3023">
        <v>2</v>
      </c>
      <c r="F3023">
        <v>388</v>
      </c>
      <c r="G3023" t="s">
        <v>2348</v>
      </c>
      <c r="H3023">
        <v>680</v>
      </c>
      <c r="J3023">
        <f t="shared" si="47"/>
        <v>2</v>
      </c>
      <c r="K3023" t="s">
        <v>4074</v>
      </c>
      <c r="L3023" t="s">
        <v>2283</v>
      </c>
      <c r="M3023" t="s">
        <v>14469</v>
      </c>
      <c r="N3023">
        <v>3737</v>
      </c>
      <c r="O3023">
        <v>1780</v>
      </c>
      <c r="P3023" t="s">
        <v>13726</v>
      </c>
      <c r="Q3023">
        <v>2</v>
      </c>
      <c r="R3023" t="s">
        <v>14470</v>
      </c>
      <c r="S3023" t="s">
        <v>14471</v>
      </c>
      <c r="T3023">
        <v>27</v>
      </c>
      <c r="U3023" t="s">
        <v>37</v>
      </c>
      <c r="V3023" t="s">
        <v>56</v>
      </c>
      <c r="W3023" t="s">
        <v>56</v>
      </c>
      <c r="X3023" t="s">
        <v>584</v>
      </c>
      <c r="Y3023" s="1">
        <v>11500000</v>
      </c>
      <c r="Z3023">
        <v>2009</v>
      </c>
      <c r="AA3023">
        <v>544</v>
      </c>
      <c r="AB3023">
        <v>6</v>
      </c>
      <c r="AC3023">
        <v>2.35</v>
      </c>
      <c r="AD3023">
        <v>443</v>
      </c>
      <c r="AE3023" s="7">
        <v>13430069.930069931</v>
      </c>
      <c r="AF3023" s="7">
        <v>0</v>
      </c>
    </row>
    <row r="3024" spans="1:32" x14ac:dyDescent="0.2">
      <c r="A3024" t="s">
        <v>28</v>
      </c>
      <c r="B3024" t="s">
        <v>14472</v>
      </c>
      <c r="C3024">
        <v>6</v>
      </c>
      <c r="D3024">
        <v>130</v>
      </c>
      <c r="E3024">
        <v>3</v>
      </c>
      <c r="F3024">
        <v>2</v>
      </c>
      <c r="G3024" t="s">
        <v>11704</v>
      </c>
      <c r="H3024">
        <v>215</v>
      </c>
      <c r="J3024">
        <f t="shared" si="47"/>
        <v>1</v>
      </c>
      <c r="K3024" t="s">
        <v>3408</v>
      </c>
      <c r="L3024" t="s">
        <v>14473</v>
      </c>
      <c r="M3024" t="s">
        <v>14474</v>
      </c>
      <c r="N3024">
        <v>117</v>
      </c>
      <c r="O3024">
        <v>244</v>
      </c>
      <c r="P3024" t="s">
        <v>14475</v>
      </c>
      <c r="Q3024">
        <v>1</v>
      </c>
      <c r="S3024" t="s">
        <v>14476</v>
      </c>
      <c r="T3024">
        <v>6</v>
      </c>
      <c r="U3024" t="s">
        <v>11706</v>
      </c>
      <c r="V3024" t="s">
        <v>891</v>
      </c>
      <c r="W3024" t="s">
        <v>891</v>
      </c>
      <c r="Y3024" s="1">
        <v>12000000</v>
      </c>
      <c r="Z3024">
        <v>2015</v>
      </c>
      <c r="AA3024">
        <v>27</v>
      </c>
      <c r="AB3024">
        <v>6.2</v>
      </c>
      <c r="AC3024">
        <v>2.35</v>
      </c>
      <c r="AD3024">
        <v>4</v>
      </c>
      <c r="AE3024" s="7">
        <v>12683544.303797469</v>
      </c>
      <c r="AF3024" s="7">
        <v>0</v>
      </c>
    </row>
    <row r="3025" spans="1:32" x14ac:dyDescent="0.2">
      <c r="A3025" t="s">
        <v>28</v>
      </c>
      <c r="B3025" t="s">
        <v>2842</v>
      </c>
      <c r="C3025">
        <v>183</v>
      </c>
      <c r="D3025">
        <v>106</v>
      </c>
      <c r="E3025">
        <v>287</v>
      </c>
      <c r="F3025">
        <v>233</v>
      </c>
      <c r="G3025" t="s">
        <v>14477</v>
      </c>
      <c r="H3025">
        <v>767</v>
      </c>
      <c r="I3025">
        <v>148170000</v>
      </c>
      <c r="J3025">
        <f t="shared" si="47"/>
        <v>3</v>
      </c>
      <c r="K3025" t="s">
        <v>881</v>
      </c>
      <c r="L3025" t="s">
        <v>5252</v>
      </c>
      <c r="M3025" t="s">
        <v>14478</v>
      </c>
      <c r="N3025">
        <v>142293</v>
      </c>
      <c r="O3025">
        <v>2053</v>
      </c>
      <c r="P3025" t="s">
        <v>14479</v>
      </c>
      <c r="Q3025">
        <v>0</v>
      </c>
      <c r="R3025" t="s">
        <v>14480</v>
      </c>
      <c r="S3025" t="s">
        <v>14481</v>
      </c>
      <c r="T3025">
        <v>245</v>
      </c>
      <c r="U3025" t="s">
        <v>37</v>
      </c>
      <c r="V3025" t="s">
        <v>38</v>
      </c>
      <c r="W3025" t="s">
        <v>38</v>
      </c>
      <c r="X3025" t="s">
        <v>94</v>
      </c>
      <c r="Y3025" s="1">
        <v>11000000</v>
      </c>
      <c r="Z3025">
        <v>1984</v>
      </c>
      <c r="AA3025">
        <v>281</v>
      </c>
      <c r="AB3025">
        <v>7.2</v>
      </c>
      <c r="AC3025">
        <v>2.2000000000000002</v>
      </c>
      <c r="AD3025">
        <v>14000</v>
      </c>
      <c r="AE3025" s="7">
        <v>26520692.974013474</v>
      </c>
      <c r="AF3025" s="7">
        <v>357233734.35996151</v>
      </c>
    </row>
    <row r="3026" spans="1:32" x14ac:dyDescent="0.2">
      <c r="A3026" t="s">
        <v>28</v>
      </c>
      <c r="B3026" t="s">
        <v>1431</v>
      </c>
      <c r="C3026">
        <v>282</v>
      </c>
      <c r="D3026">
        <v>125</v>
      </c>
      <c r="E3026">
        <v>0</v>
      </c>
      <c r="F3026">
        <v>504</v>
      </c>
      <c r="G3026" t="s">
        <v>14482</v>
      </c>
      <c r="H3026">
        <v>11000</v>
      </c>
      <c r="I3026">
        <v>460935665</v>
      </c>
      <c r="J3026">
        <f t="shared" si="47"/>
        <v>4</v>
      </c>
      <c r="K3026" t="s">
        <v>31</v>
      </c>
      <c r="L3026" t="s">
        <v>390</v>
      </c>
      <c r="M3026" t="s">
        <v>14483</v>
      </c>
      <c r="N3026">
        <v>911097</v>
      </c>
      <c r="O3026">
        <v>13485</v>
      </c>
      <c r="P3026" t="s">
        <v>7871</v>
      </c>
      <c r="Q3026">
        <v>1</v>
      </c>
      <c r="R3026" t="s">
        <v>14484</v>
      </c>
      <c r="S3026" t="s">
        <v>14485</v>
      </c>
      <c r="T3026">
        <v>1470</v>
      </c>
      <c r="U3026" t="s">
        <v>37</v>
      </c>
      <c r="V3026" t="s">
        <v>38</v>
      </c>
      <c r="W3026" t="s">
        <v>38</v>
      </c>
      <c r="X3026" t="s">
        <v>94</v>
      </c>
      <c r="Y3026" s="1">
        <v>11000000</v>
      </c>
      <c r="Z3026">
        <v>1977</v>
      </c>
      <c r="AA3026">
        <v>1000</v>
      </c>
      <c r="AB3026">
        <v>8.6999999999999993</v>
      </c>
      <c r="AC3026">
        <v>2.35</v>
      </c>
      <c r="AD3026">
        <v>33000</v>
      </c>
      <c r="AE3026" s="7">
        <v>45470297.029702969</v>
      </c>
      <c r="AF3026" s="7">
        <v>22325768.638132297</v>
      </c>
    </row>
    <row r="3027" spans="1:32" x14ac:dyDescent="0.2">
      <c r="A3027" t="s">
        <v>28</v>
      </c>
      <c r="B3027" t="s">
        <v>14486</v>
      </c>
      <c r="C3027">
        <v>158</v>
      </c>
      <c r="D3027">
        <v>109</v>
      </c>
      <c r="E3027">
        <v>11</v>
      </c>
      <c r="F3027">
        <v>411</v>
      </c>
      <c r="G3027" t="s">
        <v>5462</v>
      </c>
      <c r="H3027">
        <v>22000</v>
      </c>
      <c r="I3027">
        <v>35537564</v>
      </c>
      <c r="J3027">
        <f t="shared" si="47"/>
        <v>1</v>
      </c>
      <c r="K3027" t="s">
        <v>1670</v>
      </c>
      <c r="L3027" t="s">
        <v>1745</v>
      </c>
      <c r="M3027" t="s">
        <v>14487</v>
      </c>
      <c r="N3027">
        <v>49671</v>
      </c>
      <c r="O3027">
        <v>24063</v>
      </c>
      <c r="P3027" t="s">
        <v>14488</v>
      </c>
      <c r="Q3027">
        <v>1</v>
      </c>
      <c r="R3027" t="s">
        <v>14489</v>
      </c>
      <c r="S3027" t="s">
        <v>14490</v>
      </c>
      <c r="T3027">
        <v>166</v>
      </c>
      <c r="U3027" t="s">
        <v>37</v>
      </c>
      <c r="V3027" t="s">
        <v>38</v>
      </c>
      <c r="W3027" t="s">
        <v>38</v>
      </c>
      <c r="X3027" t="s">
        <v>584</v>
      </c>
      <c r="Y3027" s="1">
        <v>11500000</v>
      </c>
      <c r="Z3027">
        <v>2016</v>
      </c>
      <c r="AA3027">
        <v>851</v>
      </c>
      <c r="AB3027">
        <v>6</v>
      </c>
      <c r="AC3027">
        <v>2.35</v>
      </c>
      <c r="AD3027">
        <v>11000</v>
      </c>
      <c r="AE3027" s="7">
        <v>12003125</v>
      </c>
      <c r="AF3027" s="7">
        <v>37092332.424999997</v>
      </c>
    </row>
    <row r="3028" spans="1:32" x14ac:dyDescent="0.2">
      <c r="A3028" t="s">
        <v>28</v>
      </c>
      <c r="B3028" t="s">
        <v>9064</v>
      </c>
      <c r="C3028">
        <v>89</v>
      </c>
      <c r="D3028">
        <v>200</v>
      </c>
      <c r="E3028">
        <v>767</v>
      </c>
      <c r="F3028">
        <v>382</v>
      </c>
      <c r="G3028" t="s">
        <v>14491</v>
      </c>
      <c r="H3028">
        <v>597</v>
      </c>
      <c r="I3028">
        <v>111722000</v>
      </c>
      <c r="J3028">
        <f t="shared" si="47"/>
        <v>3</v>
      </c>
      <c r="K3028" t="s">
        <v>5604</v>
      </c>
      <c r="L3028" t="s">
        <v>11989</v>
      </c>
      <c r="M3028" t="s">
        <v>14492</v>
      </c>
      <c r="N3028">
        <v>55816</v>
      </c>
      <c r="O3028">
        <v>1966</v>
      </c>
      <c r="P3028" t="s">
        <v>6736</v>
      </c>
      <c r="Q3028">
        <v>2</v>
      </c>
      <c r="R3028" t="s">
        <v>14493</v>
      </c>
      <c r="S3028" t="s">
        <v>14494</v>
      </c>
      <c r="T3028">
        <v>255</v>
      </c>
      <c r="U3028" t="s">
        <v>37</v>
      </c>
      <c r="V3028" t="s">
        <v>38</v>
      </c>
      <c r="W3028" t="s">
        <v>38</v>
      </c>
      <c r="X3028" t="s">
        <v>39</v>
      </c>
      <c r="Y3028" s="1">
        <v>11000000</v>
      </c>
      <c r="Z3028">
        <v>1965</v>
      </c>
      <c r="AA3028">
        <v>396</v>
      </c>
      <c r="AB3028">
        <v>8</v>
      </c>
      <c r="AC3028">
        <v>2.35</v>
      </c>
      <c r="AD3028">
        <v>7000</v>
      </c>
      <c r="AE3028" s="7">
        <v>87476190.476190478</v>
      </c>
      <c r="AF3028" s="7">
        <v>888455904.76190484</v>
      </c>
    </row>
    <row r="3029" spans="1:32" x14ac:dyDescent="0.2">
      <c r="A3029" t="s">
        <v>28</v>
      </c>
      <c r="B3029" t="s">
        <v>6619</v>
      </c>
      <c r="C3029">
        <v>101</v>
      </c>
      <c r="D3029">
        <v>114</v>
      </c>
      <c r="E3029">
        <v>335</v>
      </c>
      <c r="F3029">
        <v>14</v>
      </c>
      <c r="G3029" t="s">
        <v>14495</v>
      </c>
      <c r="H3029">
        <v>585</v>
      </c>
      <c r="I3029">
        <v>10230</v>
      </c>
      <c r="J3029">
        <f t="shared" si="47"/>
        <v>5</v>
      </c>
      <c r="K3029" t="s">
        <v>14496</v>
      </c>
      <c r="L3029" t="s">
        <v>14497</v>
      </c>
      <c r="M3029" t="s">
        <v>14498</v>
      </c>
      <c r="N3029">
        <v>14437</v>
      </c>
      <c r="O3029">
        <v>679</v>
      </c>
      <c r="P3029" t="s">
        <v>14499</v>
      </c>
      <c r="Q3029">
        <v>0</v>
      </c>
      <c r="R3029" t="s">
        <v>14500</v>
      </c>
      <c r="S3029" t="s">
        <v>14501</v>
      </c>
      <c r="T3029">
        <v>26</v>
      </c>
      <c r="U3029" t="s">
        <v>14502</v>
      </c>
      <c r="V3029" t="s">
        <v>56</v>
      </c>
      <c r="W3029" t="s">
        <v>56</v>
      </c>
      <c r="X3029" t="s">
        <v>584</v>
      </c>
      <c r="Y3029" s="1"/>
      <c r="Z3029">
        <v>2014</v>
      </c>
      <c r="AA3029">
        <v>68</v>
      </c>
      <c r="AB3029">
        <v>7.2</v>
      </c>
      <c r="AC3029">
        <v>2.35</v>
      </c>
      <c r="AD3029">
        <v>0</v>
      </c>
      <c r="AE3029" s="7">
        <v>0</v>
      </c>
      <c r="AF3029" s="7">
        <v>10826.425855513307</v>
      </c>
    </row>
    <row r="3030" spans="1:32" x14ac:dyDescent="0.2">
      <c r="A3030" t="s">
        <v>28</v>
      </c>
      <c r="B3030" t="s">
        <v>4065</v>
      </c>
      <c r="C3030">
        <v>128</v>
      </c>
      <c r="D3030">
        <v>112</v>
      </c>
      <c r="E3030">
        <v>197</v>
      </c>
      <c r="F3030">
        <v>632</v>
      </c>
      <c r="G3030" t="s">
        <v>7607</v>
      </c>
      <c r="H3030">
        <v>755</v>
      </c>
      <c r="I3030">
        <v>90556401</v>
      </c>
      <c r="J3030">
        <f t="shared" si="47"/>
        <v>6</v>
      </c>
      <c r="K3030" t="s">
        <v>3022</v>
      </c>
      <c r="L3030" t="s">
        <v>10893</v>
      </c>
      <c r="M3030" t="s">
        <v>14503</v>
      </c>
      <c r="N3030">
        <v>43795</v>
      </c>
      <c r="O3030">
        <v>3507</v>
      </c>
      <c r="P3030" t="s">
        <v>11891</v>
      </c>
      <c r="Q3030">
        <v>1</v>
      </c>
      <c r="R3030" t="s">
        <v>14504</v>
      </c>
      <c r="S3030" t="s">
        <v>14505</v>
      </c>
      <c r="T3030">
        <v>171</v>
      </c>
      <c r="U3030" t="s">
        <v>37</v>
      </c>
      <c r="V3030" t="s">
        <v>38</v>
      </c>
      <c r="W3030" t="s">
        <v>38</v>
      </c>
      <c r="X3030" t="s">
        <v>276</v>
      </c>
      <c r="Y3030" s="1">
        <v>11000000</v>
      </c>
      <c r="Z3030">
        <v>2008</v>
      </c>
      <c r="AA3030">
        <v>734</v>
      </c>
      <c r="AB3030">
        <v>4.5</v>
      </c>
      <c r="AC3030">
        <v>1.85</v>
      </c>
      <c r="AD3030">
        <v>0</v>
      </c>
      <c r="AE3030" s="7">
        <v>12798420.80817464</v>
      </c>
      <c r="AF3030" s="7">
        <v>105361720.62470971</v>
      </c>
    </row>
    <row r="3031" spans="1:32" x14ac:dyDescent="0.2">
      <c r="A3031" t="s">
        <v>28</v>
      </c>
      <c r="B3031" t="s">
        <v>4165</v>
      </c>
      <c r="C3031">
        <v>410</v>
      </c>
      <c r="D3031">
        <v>116</v>
      </c>
      <c r="E3031">
        <v>737</v>
      </c>
      <c r="F3031">
        <v>141</v>
      </c>
      <c r="G3031" t="s">
        <v>14506</v>
      </c>
      <c r="H3031">
        <v>23000</v>
      </c>
      <c r="I3031">
        <v>93571803</v>
      </c>
      <c r="J3031">
        <f t="shared" si="47"/>
        <v>3</v>
      </c>
      <c r="K3031" t="s">
        <v>1633</v>
      </c>
      <c r="L3031" t="s">
        <v>58</v>
      </c>
      <c r="M3031" t="s">
        <v>14507</v>
      </c>
      <c r="N3031">
        <v>275869</v>
      </c>
      <c r="O3031">
        <v>23811</v>
      </c>
      <c r="P3031" t="s">
        <v>7756</v>
      </c>
      <c r="Q3031">
        <v>2</v>
      </c>
      <c r="R3031" t="s">
        <v>14508</v>
      </c>
      <c r="S3031" t="s">
        <v>14509</v>
      </c>
      <c r="T3031">
        <v>389</v>
      </c>
      <c r="U3031" t="s">
        <v>37</v>
      </c>
      <c r="V3031" t="s">
        <v>38</v>
      </c>
      <c r="W3031" t="s">
        <v>38</v>
      </c>
      <c r="X3031" t="s">
        <v>584</v>
      </c>
      <c r="Y3031" s="1">
        <v>25000000</v>
      </c>
      <c r="Z3031">
        <v>2010</v>
      </c>
      <c r="AA3031">
        <v>238</v>
      </c>
      <c r="AB3031">
        <v>7.9</v>
      </c>
      <c r="AC3031">
        <v>2.35</v>
      </c>
      <c r="AD3031">
        <v>36000</v>
      </c>
      <c r="AE3031" s="7">
        <v>28713892.709766164</v>
      </c>
      <c r="AF3031" s="7">
        <v>107472428.48005503</v>
      </c>
    </row>
    <row r="3032" spans="1:32" x14ac:dyDescent="0.2">
      <c r="A3032" t="s">
        <v>28</v>
      </c>
      <c r="B3032" t="s">
        <v>10664</v>
      </c>
      <c r="C3032">
        <v>104</v>
      </c>
      <c r="D3032">
        <v>92</v>
      </c>
      <c r="E3032">
        <v>79</v>
      </c>
      <c r="F3032">
        <v>218</v>
      </c>
      <c r="G3032" t="s">
        <v>10665</v>
      </c>
      <c r="H3032">
        <v>608</v>
      </c>
      <c r="I3032">
        <v>72755517</v>
      </c>
      <c r="J3032">
        <f t="shared" si="47"/>
        <v>3</v>
      </c>
      <c r="K3032" t="s">
        <v>10666</v>
      </c>
      <c r="L3032" t="s">
        <v>10667</v>
      </c>
      <c r="M3032" t="s">
        <v>14510</v>
      </c>
      <c r="N3032">
        <v>56595</v>
      </c>
      <c r="O3032">
        <v>1853</v>
      </c>
      <c r="P3032" t="s">
        <v>10669</v>
      </c>
      <c r="Q3032">
        <v>0</v>
      </c>
      <c r="R3032" t="s">
        <v>14511</v>
      </c>
      <c r="S3032" t="s">
        <v>14512</v>
      </c>
      <c r="T3032">
        <v>196</v>
      </c>
      <c r="U3032" t="s">
        <v>37</v>
      </c>
      <c r="V3032" t="s">
        <v>38</v>
      </c>
      <c r="W3032" t="s">
        <v>38</v>
      </c>
      <c r="X3032" t="s">
        <v>584</v>
      </c>
      <c r="Y3032" s="1"/>
      <c r="Z3032">
        <v>2006</v>
      </c>
      <c r="AA3032">
        <v>362</v>
      </c>
      <c r="AB3032">
        <v>7.1</v>
      </c>
      <c r="AC3032">
        <v>1.85</v>
      </c>
      <c r="AD3032">
        <v>641</v>
      </c>
      <c r="AE3032" s="7">
        <v>0</v>
      </c>
      <c r="AF3032" s="7">
        <v>90403060.558035731</v>
      </c>
    </row>
    <row r="3033" spans="1:32" x14ac:dyDescent="0.2">
      <c r="A3033" t="s">
        <v>28</v>
      </c>
      <c r="B3033" t="s">
        <v>6962</v>
      </c>
      <c r="C3033">
        <v>54</v>
      </c>
      <c r="D3033">
        <v>120</v>
      </c>
      <c r="E3033">
        <v>36</v>
      </c>
      <c r="F3033">
        <v>633</v>
      </c>
      <c r="G3033" t="s">
        <v>2282</v>
      </c>
      <c r="H3033">
        <v>886</v>
      </c>
      <c r="I3033">
        <v>52929168</v>
      </c>
      <c r="J3033">
        <f t="shared" si="47"/>
        <v>2</v>
      </c>
      <c r="K3033" t="s">
        <v>1008</v>
      </c>
      <c r="L3033" t="s">
        <v>5580</v>
      </c>
      <c r="M3033" t="s">
        <v>14513</v>
      </c>
      <c r="N3033">
        <v>82743</v>
      </c>
      <c r="O3033">
        <v>3280</v>
      </c>
      <c r="P3033" t="s">
        <v>14514</v>
      </c>
      <c r="Q3033">
        <v>1</v>
      </c>
      <c r="R3033" t="s">
        <v>14515</v>
      </c>
      <c r="S3033" t="s">
        <v>14516</v>
      </c>
      <c r="T3033">
        <v>201</v>
      </c>
      <c r="U3033" t="s">
        <v>37</v>
      </c>
      <c r="V3033" t="s">
        <v>38</v>
      </c>
      <c r="W3033" t="s">
        <v>38</v>
      </c>
      <c r="X3033" t="s">
        <v>584</v>
      </c>
      <c r="Y3033" s="1">
        <v>11000000</v>
      </c>
      <c r="Z3033">
        <v>1992</v>
      </c>
      <c r="AA3033">
        <v>655</v>
      </c>
      <c r="AB3033">
        <v>7.5</v>
      </c>
      <c r="AC3033">
        <v>1.85</v>
      </c>
      <c r="AD3033">
        <v>7000</v>
      </c>
      <c r="AE3033" s="7">
        <v>19640057.020669993</v>
      </c>
      <c r="AF3033" s="7">
        <v>94502897.961511046</v>
      </c>
    </row>
    <row r="3034" spans="1:32" x14ac:dyDescent="0.2">
      <c r="A3034" t="s">
        <v>28</v>
      </c>
      <c r="B3034" t="s">
        <v>14517</v>
      </c>
      <c r="C3034">
        <v>141</v>
      </c>
      <c r="D3034">
        <v>107</v>
      </c>
      <c r="E3034">
        <v>15</v>
      </c>
      <c r="F3034">
        <v>602</v>
      </c>
      <c r="G3034" t="s">
        <v>343</v>
      </c>
      <c r="H3034">
        <v>17000</v>
      </c>
      <c r="I3034">
        <v>50461335</v>
      </c>
      <c r="J3034">
        <f t="shared" si="47"/>
        <v>4</v>
      </c>
      <c r="K3034" t="s">
        <v>14518</v>
      </c>
      <c r="L3034" t="s">
        <v>488</v>
      </c>
      <c r="M3034" t="s">
        <v>14519</v>
      </c>
      <c r="N3034">
        <v>83893</v>
      </c>
      <c r="O3034">
        <v>20466</v>
      </c>
      <c r="P3034" t="s">
        <v>1320</v>
      </c>
      <c r="Q3034">
        <v>3</v>
      </c>
      <c r="R3034" t="s">
        <v>14520</v>
      </c>
      <c r="S3034" t="s">
        <v>14521</v>
      </c>
      <c r="T3034">
        <v>132</v>
      </c>
      <c r="U3034" t="s">
        <v>37</v>
      </c>
      <c r="V3034" t="s">
        <v>38</v>
      </c>
      <c r="W3034" t="s">
        <v>38</v>
      </c>
      <c r="X3034" t="s">
        <v>39</v>
      </c>
      <c r="Y3034" s="1">
        <v>11000000</v>
      </c>
      <c r="Z3034">
        <v>2014</v>
      </c>
      <c r="AA3034">
        <v>1000</v>
      </c>
      <c r="AB3034">
        <v>6.8</v>
      </c>
      <c r="AC3034">
        <v>2.35</v>
      </c>
      <c r="AD3034">
        <v>15000</v>
      </c>
      <c r="AE3034" s="7">
        <v>11641318.124207858</v>
      </c>
      <c r="AF3034" s="7">
        <v>53403313.97338403</v>
      </c>
    </row>
    <row r="3035" spans="1:32" x14ac:dyDescent="0.2">
      <c r="A3035" t="s">
        <v>28</v>
      </c>
      <c r="B3035" t="s">
        <v>10463</v>
      </c>
      <c r="C3035">
        <v>30</v>
      </c>
      <c r="D3035">
        <v>92</v>
      </c>
      <c r="E3035">
        <v>53</v>
      </c>
      <c r="F3035">
        <v>32</v>
      </c>
      <c r="G3035" t="s">
        <v>10965</v>
      </c>
      <c r="H3035">
        <v>84</v>
      </c>
      <c r="J3035">
        <f t="shared" si="47"/>
        <v>3</v>
      </c>
      <c r="K3035" t="s">
        <v>1751</v>
      </c>
      <c r="L3035" t="s">
        <v>14522</v>
      </c>
      <c r="M3035" t="s">
        <v>14523</v>
      </c>
      <c r="N3035">
        <v>3104</v>
      </c>
      <c r="O3035">
        <v>179</v>
      </c>
      <c r="P3035" t="s">
        <v>14524</v>
      </c>
      <c r="Q3035">
        <v>2</v>
      </c>
      <c r="S3035" t="s">
        <v>14525</v>
      </c>
      <c r="T3035">
        <v>33</v>
      </c>
      <c r="U3035" t="s">
        <v>37</v>
      </c>
      <c r="V3035" t="s">
        <v>267</v>
      </c>
      <c r="W3035" t="s">
        <v>267</v>
      </c>
      <c r="X3035" t="s">
        <v>4829</v>
      </c>
      <c r="Y3035" s="1">
        <v>12000000</v>
      </c>
      <c r="Z3035">
        <v>2014</v>
      </c>
      <c r="AA3035">
        <v>37</v>
      </c>
      <c r="AB3035">
        <v>4.3</v>
      </c>
      <c r="AD3035">
        <v>774</v>
      </c>
      <c r="AE3035" s="7">
        <v>12699619.771863118</v>
      </c>
      <c r="AF3035" s="7">
        <v>0</v>
      </c>
    </row>
    <row r="3036" spans="1:32" x14ac:dyDescent="0.2">
      <c r="A3036" t="s">
        <v>28</v>
      </c>
      <c r="B3036" t="s">
        <v>14526</v>
      </c>
      <c r="C3036">
        <v>57</v>
      </c>
      <c r="D3036">
        <v>107</v>
      </c>
      <c r="E3036">
        <v>42</v>
      </c>
      <c r="F3036">
        <v>808</v>
      </c>
      <c r="G3036" t="s">
        <v>4831</v>
      </c>
      <c r="H3036">
        <v>1000</v>
      </c>
      <c r="I3036">
        <v>49797148</v>
      </c>
      <c r="J3036">
        <f t="shared" si="47"/>
        <v>2</v>
      </c>
      <c r="K3036" t="s">
        <v>3912</v>
      </c>
      <c r="L3036" t="s">
        <v>13152</v>
      </c>
      <c r="M3036" t="s">
        <v>14527</v>
      </c>
      <c r="N3036">
        <v>49007</v>
      </c>
      <c r="O3036">
        <v>3435</v>
      </c>
      <c r="P3036" t="s">
        <v>1058</v>
      </c>
      <c r="Q3036">
        <v>3</v>
      </c>
      <c r="R3036" t="s">
        <v>14528</v>
      </c>
      <c r="S3036" t="s">
        <v>14529</v>
      </c>
      <c r="T3036">
        <v>97</v>
      </c>
      <c r="U3036" t="s">
        <v>37</v>
      </c>
      <c r="V3036" t="s">
        <v>38</v>
      </c>
      <c r="W3036" t="s">
        <v>38</v>
      </c>
      <c r="X3036" t="s">
        <v>584</v>
      </c>
      <c r="Y3036" s="1">
        <v>11000000</v>
      </c>
      <c r="Z3036">
        <v>1989</v>
      </c>
      <c r="AA3036">
        <v>854</v>
      </c>
      <c r="AB3036">
        <v>7.2</v>
      </c>
      <c r="AC3036">
        <v>1.85</v>
      </c>
      <c r="AD3036">
        <v>0</v>
      </c>
      <c r="AE3036" s="7">
        <v>22221774.193548385</v>
      </c>
      <c r="AF3036" s="7">
        <v>100598270.75806451</v>
      </c>
    </row>
    <row r="3037" spans="1:32" x14ac:dyDescent="0.2">
      <c r="A3037" t="s">
        <v>28</v>
      </c>
      <c r="B3037" t="s">
        <v>5989</v>
      </c>
      <c r="C3037">
        <v>56</v>
      </c>
      <c r="D3037">
        <v>100</v>
      </c>
      <c r="E3037">
        <v>32</v>
      </c>
      <c r="F3037">
        <v>621</v>
      </c>
      <c r="G3037" t="s">
        <v>724</v>
      </c>
      <c r="H3037">
        <v>785</v>
      </c>
      <c r="J3037">
        <f t="shared" si="47"/>
        <v>1</v>
      </c>
      <c r="K3037" t="s">
        <v>1670</v>
      </c>
      <c r="L3037" t="s">
        <v>7250</v>
      </c>
      <c r="M3037" t="s">
        <v>14530</v>
      </c>
      <c r="N3037">
        <v>18220</v>
      </c>
      <c r="O3037">
        <v>3135</v>
      </c>
      <c r="P3037" t="s">
        <v>578</v>
      </c>
      <c r="Q3037">
        <v>5</v>
      </c>
      <c r="R3037" t="s">
        <v>14531</v>
      </c>
      <c r="S3037" t="s">
        <v>14532</v>
      </c>
      <c r="T3037">
        <v>102</v>
      </c>
      <c r="U3037" t="s">
        <v>37</v>
      </c>
      <c r="V3037" t="s">
        <v>56</v>
      </c>
      <c r="W3037" t="s">
        <v>56</v>
      </c>
      <c r="X3037" t="s">
        <v>39</v>
      </c>
      <c r="Y3037" s="1">
        <v>13500000</v>
      </c>
      <c r="Z3037">
        <v>2007</v>
      </c>
      <c r="AA3037">
        <v>692</v>
      </c>
      <c r="AB3037">
        <v>5.8</v>
      </c>
      <c r="AC3037">
        <v>1.85</v>
      </c>
      <c r="AD3037">
        <v>0</v>
      </c>
      <c r="AE3037" s="7">
        <v>16313314.037626628</v>
      </c>
      <c r="AF3037" s="7">
        <v>0</v>
      </c>
    </row>
    <row r="3038" spans="1:32" x14ac:dyDescent="0.2">
      <c r="A3038" t="s">
        <v>28</v>
      </c>
      <c r="B3038" t="s">
        <v>1323</v>
      </c>
      <c r="C3038">
        <v>216</v>
      </c>
      <c r="D3038">
        <v>81</v>
      </c>
      <c r="E3038">
        <v>541</v>
      </c>
      <c r="F3038">
        <v>328</v>
      </c>
      <c r="G3038" t="s">
        <v>14533</v>
      </c>
      <c r="H3038">
        <v>991</v>
      </c>
      <c r="I3038">
        <v>46563158</v>
      </c>
      <c r="J3038">
        <f t="shared" si="47"/>
        <v>2</v>
      </c>
      <c r="K3038" t="s">
        <v>1527</v>
      </c>
      <c r="L3038" t="s">
        <v>3372</v>
      </c>
      <c r="M3038" t="s">
        <v>14534</v>
      </c>
      <c r="N3038">
        <v>207934</v>
      </c>
      <c r="O3038">
        <v>2562</v>
      </c>
      <c r="P3038" t="s">
        <v>7586</v>
      </c>
      <c r="Q3038">
        <v>0</v>
      </c>
      <c r="R3038" t="s">
        <v>14535</v>
      </c>
      <c r="S3038" t="s">
        <v>14536</v>
      </c>
      <c r="T3038">
        <v>629</v>
      </c>
      <c r="U3038" t="s">
        <v>37</v>
      </c>
      <c r="V3038" t="s">
        <v>38</v>
      </c>
      <c r="W3038" t="s">
        <v>38</v>
      </c>
      <c r="X3038" t="s">
        <v>584</v>
      </c>
      <c r="Y3038" s="1">
        <v>13000000</v>
      </c>
      <c r="Z3038">
        <v>2002</v>
      </c>
      <c r="AA3038">
        <v>465</v>
      </c>
      <c r="AB3038">
        <v>7.1</v>
      </c>
      <c r="AC3038">
        <v>2.35</v>
      </c>
      <c r="AD3038">
        <v>0</v>
      </c>
      <c r="AE3038" s="7">
        <v>18101723.179544192</v>
      </c>
      <c r="AF3038" s="7">
        <v>64836415.11395219</v>
      </c>
    </row>
    <row r="3039" spans="1:32" x14ac:dyDescent="0.2">
      <c r="A3039" t="s">
        <v>28</v>
      </c>
      <c r="B3039" t="s">
        <v>2611</v>
      </c>
      <c r="C3039">
        <v>80</v>
      </c>
      <c r="D3039">
        <v>101</v>
      </c>
      <c r="E3039">
        <v>163</v>
      </c>
      <c r="F3039">
        <v>488</v>
      </c>
      <c r="G3039" t="s">
        <v>3201</v>
      </c>
      <c r="H3039">
        <v>683</v>
      </c>
      <c r="I3039">
        <v>41227069</v>
      </c>
      <c r="J3039">
        <f t="shared" si="47"/>
        <v>2</v>
      </c>
      <c r="K3039" t="s">
        <v>213</v>
      </c>
      <c r="L3039" t="s">
        <v>14537</v>
      </c>
      <c r="M3039" t="s">
        <v>14538</v>
      </c>
      <c r="N3039">
        <v>162701</v>
      </c>
      <c r="O3039">
        <v>2436</v>
      </c>
      <c r="P3039" t="s">
        <v>12583</v>
      </c>
      <c r="Q3039">
        <v>1</v>
      </c>
      <c r="R3039" t="s">
        <v>14539</v>
      </c>
      <c r="S3039" t="s">
        <v>14540</v>
      </c>
      <c r="T3039">
        <v>962</v>
      </c>
      <c r="U3039" t="s">
        <v>37</v>
      </c>
      <c r="V3039" t="s">
        <v>38</v>
      </c>
      <c r="W3039" t="s">
        <v>38</v>
      </c>
      <c r="X3039" t="s">
        <v>94</v>
      </c>
      <c r="Y3039" s="1">
        <v>11000000</v>
      </c>
      <c r="Z3039">
        <v>2002</v>
      </c>
      <c r="AA3039">
        <v>548</v>
      </c>
      <c r="AB3039">
        <v>7.4</v>
      </c>
      <c r="AC3039">
        <v>2.35</v>
      </c>
      <c r="AD3039">
        <v>19000</v>
      </c>
      <c r="AE3039" s="7">
        <v>15316842.690383546</v>
      </c>
      <c r="AF3039" s="7">
        <v>57406230.041689828</v>
      </c>
    </row>
    <row r="3040" spans="1:32" x14ac:dyDescent="0.2">
      <c r="A3040" t="s">
        <v>28</v>
      </c>
      <c r="B3040" t="s">
        <v>8014</v>
      </c>
      <c r="C3040">
        <v>77</v>
      </c>
      <c r="D3040">
        <v>122</v>
      </c>
      <c r="E3040">
        <v>0</v>
      </c>
      <c r="F3040">
        <v>191</v>
      </c>
      <c r="G3040" t="s">
        <v>1067</v>
      </c>
      <c r="H3040">
        <v>276</v>
      </c>
      <c r="I3040">
        <v>39025000</v>
      </c>
      <c r="J3040">
        <f t="shared" si="47"/>
        <v>2</v>
      </c>
      <c r="K3040" t="s">
        <v>1934</v>
      </c>
      <c r="L3040" t="s">
        <v>13358</v>
      </c>
      <c r="M3040" t="s">
        <v>14541</v>
      </c>
      <c r="N3040">
        <v>73193</v>
      </c>
      <c r="O3040">
        <v>903</v>
      </c>
      <c r="P3040" t="s">
        <v>14542</v>
      </c>
      <c r="Q3040">
        <v>0</v>
      </c>
      <c r="R3040" t="s">
        <v>14543</v>
      </c>
      <c r="S3040" t="s">
        <v>14544</v>
      </c>
      <c r="T3040">
        <v>190</v>
      </c>
      <c r="U3040" t="s">
        <v>37</v>
      </c>
      <c r="V3040" t="s">
        <v>56</v>
      </c>
      <c r="W3040" t="s">
        <v>56</v>
      </c>
      <c r="X3040" t="s">
        <v>584</v>
      </c>
      <c r="Y3040" s="1">
        <v>11000000</v>
      </c>
      <c r="Z3040">
        <v>1995</v>
      </c>
      <c r="AA3040">
        <v>258</v>
      </c>
      <c r="AB3040">
        <v>7.6</v>
      </c>
      <c r="AC3040">
        <v>1.85</v>
      </c>
      <c r="AD3040">
        <v>0</v>
      </c>
      <c r="AE3040" s="7">
        <v>18080708.661417324</v>
      </c>
      <c r="AF3040" s="7">
        <v>64145423.228346452</v>
      </c>
    </row>
    <row r="3041" spans="1:32" x14ac:dyDescent="0.2">
      <c r="A3041" t="s">
        <v>28</v>
      </c>
      <c r="B3041" t="s">
        <v>6062</v>
      </c>
      <c r="C3041">
        <v>101</v>
      </c>
      <c r="D3041">
        <v>97</v>
      </c>
      <c r="E3041">
        <v>16</v>
      </c>
      <c r="F3041">
        <v>637</v>
      </c>
      <c r="G3041" t="s">
        <v>11756</v>
      </c>
      <c r="H3041">
        <v>4000</v>
      </c>
      <c r="I3041">
        <v>38201895</v>
      </c>
      <c r="J3041">
        <f t="shared" si="47"/>
        <v>2</v>
      </c>
      <c r="K3041" t="s">
        <v>213</v>
      </c>
      <c r="L3041" t="s">
        <v>2476</v>
      </c>
      <c r="M3041" t="s">
        <v>14545</v>
      </c>
      <c r="N3041">
        <v>149222</v>
      </c>
      <c r="O3041">
        <v>6223</v>
      </c>
      <c r="P3041" t="s">
        <v>14546</v>
      </c>
      <c r="Q3041">
        <v>3</v>
      </c>
      <c r="R3041" t="s">
        <v>14547</v>
      </c>
      <c r="S3041" t="s">
        <v>14548</v>
      </c>
      <c r="T3041">
        <v>749</v>
      </c>
      <c r="U3041" t="s">
        <v>37</v>
      </c>
      <c r="V3041" t="s">
        <v>38</v>
      </c>
      <c r="W3041" t="s">
        <v>38</v>
      </c>
      <c r="X3041" t="s">
        <v>584</v>
      </c>
      <c r="Y3041" s="1">
        <v>10500000</v>
      </c>
      <c r="Z3041">
        <v>1999</v>
      </c>
      <c r="AA3041">
        <v>656</v>
      </c>
      <c r="AB3041">
        <v>6.9</v>
      </c>
      <c r="AC3041">
        <v>1.85</v>
      </c>
      <c r="AD3041">
        <v>0</v>
      </c>
      <c r="AE3041" s="7">
        <v>15787815.12605042</v>
      </c>
      <c r="AF3041" s="7">
        <v>57440424.354741901</v>
      </c>
    </row>
    <row r="3042" spans="1:32" x14ac:dyDescent="0.2">
      <c r="A3042" t="s">
        <v>28</v>
      </c>
      <c r="B3042" t="s">
        <v>12183</v>
      </c>
      <c r="C3042">
        <v>156</v>
      </c>
      <c r="D3042">
        <v>92</v>
      </c>
      <c r="E3042">
        <v>52</v>
      </c>
      <c r="F3042">
        <v>647</v>
      </c>
      <c r="G3042" t="s">
        <v>14549</v>
      </c>
      <c r="H3042">
        <v>723</v>
      </c>
      <c r="I3042">
        <v>27669413</v>
      </c>
      <c r="J3042">
        <f t="shared" si="47"/>
        <v>2</v>
      </c>
      <c r="K3042" t="s">
        <v>5102</v>
      </c>
      <c r="L3042" t="s">
        <v>5919</v>
      </c>
      <c r="M3042" t="s">
        <v>14550</v>
      </c>
      <c r="N3042">
        <v>76207</v>
      </c>
      <c r="O3042">
        <v>3101</v>
      </c>
      <c r="P3042" t="s">
        <v>14551</v>
      </c>
      <c r="Q3042">
        <v>0</v>
      </c>
      <c r="R3042" t="s">
        <v>14552</v>
      </c>
      <c r="S3042" t="s">
        <v>14553</v>
      </c>
      <c r="T3042">
        <v>194</v>
      </c>
      <c r="U3042" t="s">
        <v>37</v>
      </c>
      <c r="V3042" t="s">
        <v>267</v>
      </c>
      <c r="W3042" t="s">
        <v>267</v>
      </c>
      <c r="X3042" t="s">
        <v>584</v>
      </c>
      <c r="Y3042" s="1">
        <v>11000000</v>
      </c>
      <c r="Z3042">
        <v>2009</v>
      </c>
      <c r="AA3042">
        <v>651</v>
      </c>
      <c r="AB3042">
        <v>6</v>
      </c>
      <c r="AC3042">
        <v>1.85</v>
      </c>
      <c r="AD3042">
        <v>0</v>
      </c>
      <c r="AE3042" s="7">
        <v>12846153.846153848</v>
      </c>
      <c r="AF3042" s="7">
        <v>32313230.566433568</v>
      </c>
    </row>
    <row r="3043" spans="1:32" x14ac:dyDescent="0.2">
      <c r="A3043" t="s">
        <v>28</v>
      </c>
      <c r="B3043" t="s">
        <v>10324</v>
      </c>
      <c r="C3043">
        <v>48</v>
      </c>
      <c r="D3043">
        <v>92</v>
      </c>
      <c r="E3043">
        <v>0</v>
      </c>
      <c r="F3043">
        <v>842</v>
      </c>
      <c r="G3043" t="s">
        <v>14554</v>
      </c>
      <c r="H3043">
        <v>1000</v>
      </c>
      <c r="J3043">
        <f t="shared" si="47"/>
        <v>1</v>
      </c>
      <c r="K3043" t="s">
        <v>1670</v>
      </c>
      <c r="L3043" t="s">
        <v>5796</v>
      </c>
      <c r="M3043" t="s">
        <v>14555</v>
      </c>
      <c r="N3043">
        <v>36559</v>
      </c>
      <c r="O3043">
        <v>3931</v>
      </c>
      <c r="P3043" t="s">
        <v>10628</v>
      </c>
      <c r="Q3043">
        <v>0</v>
      </c>
      <c r="R3043" t="s">
        <v>14556</v>
      </c>
      <c r="S3043" t="s">
        <v>14557</v>
      </c>
      <c r="T3043">
        <v>131</v>
      </c>
      <c r="U3043" t="s">
        <v>37</v>
      </c>
      <c r="V3043" t="s">
        <v>38</v>
      </c>
      <c r="W3043" t="s">
        <v>38</v>
      </c>
      <c r="X3043" t="s">
        <v>584</v>
      </c>
      <c r="Y3043" s="1">
        <v>11000000</v>
      </c>
      <c r="Z3043">
        <v>1981</v>
      </c>
      <c r="AA3043">
        <v>898</v>
      </c>
      <c r="AB3043">
        <v>6.9</v>
      </c>
      <c r="AC3043">
        <v>2.35</v>
      </c>
      <c r="AD3043">
        <v>0</v>
      </c>
      <c r="AE3043" s="7">
        <v>30313531.353135314</v>
      </c>
      <c r="AF3043" s="7">
        <v>0</v>
      </c>
    </row>
    <row r="3044" spans="1:32" x14ac:dyDescent="0.2">
      <c r="A3044" t="s">
        <v>28</v>
      </c>
      <c r="B3044" t="s">
        <v>12875</v>
      </c>
      <c r="C3044">
        <v>109</v>
      </c>
      <c r="D3044">
        <v>110</v>
      </c>
      <c r="E3044">
        <v>107</v>
      </c>
      <c r="F3044">
        <v>549</v>
      </c>
      <c r="G3044" t="s">
        <v>14558</v>
      </c>
      <c r="H3044">
        <v>664</v>
      </c>
      <c r="I3044">
        <v>37766350</v>
      </c>
      <c r="J3044">
        <f t="shared" si="47"/>
        <v>1</v>
      </c>
      <c r="K3044" t="s">
        <v>3408</v>
      </c>
      <c r="L3044" t="s">
        <v>4503</v>
      </c>
      <c r="M3044" t="s">
        <v>14559</v>
      </c>
      <c r="N3044">
        <v>19440</v>
      </c>
      <c r="O3044">
        <v>3376</v>
      </c>
      <c r="P3044" t="s">
        <v>3074</v>
      </c>
      <c r="Q3044">
        <v>5</v>
      </c>
      <c r="R3044" t="s">
        <v>14560</v>
      </c>
      <c r="S3044" t="s">
        <v>14561</v>
      </c>
      <c r="T3044">
        <v>56</v>
      </c>
      <c r="U3044" t="s">
        <v>37</v>
      </c>
      <c r="V3044" t="s">
        <v>38</v>
      </c>
      <c r="W3044" t="s">
        <v>38</v>
      </c>
      <c r="X3044" t="s">
        <v>39</v>
      </c>
      <c r="Y3044" s="1">
        <v>11000000</v>
      </c>
      <c r="Z3044">
        <v>2008</v>
      </c>
      <c r="AA3044">
        <v>551</v>
      </c>
      <c r="AB3044">
        <v>7.3</v>
      </c>
      <c r="AC3044">
        <v>2.35</v>
      </c>
      <c r="AD3044">
        <v>0</v>
      </c>
      <c r="AE3044" s="7">
        <v>12798420.80817464</v>
      </c>
      <c r="AF3044" s="7">
        <v>43940876.335346028</v>
      </c>
    </row>
    <row r="3045" spans="1:32" x14ac:dyDescent="0.2">
      <c r="A3045" t="s">
        <v>28</v>
      </c>
      <c r="B3045" t="s">
        <v>14562</v>
      </c>
      <c r="C3045">
        <v>62</v>
      </c>
      <c r="D3045">
        <v>86</v>
      </c>
      <c r="E3045">
        <v>5</v>
      </c>
      <c r="F3045">
        <v>532</v>
      </c>
      <c r="G3045" t="s">
        <v>3727</v>
      </c>
      <c r="H3045">
        <v>584</v>
      </c>
      <c r="I3045">
        <v>23978402</v>
      </c>
      <c r="J3045">
        <f t="shared" si="47"/>
        <v>2</v>
      </c>
      <c r="K3045" t="s">
        <v>1008</v>
      </c>
      <c r="L3045" t="s">
        <v>3554</v>
      </c>
      <c r="M3045" t="s">
        <v>14563</v>
      </c>
      <c r="N3045">
        <v>10966</v>
      </c>
      <c r="O3045">
        <v>3850</v>
      </c>
      <c r="P3045" t="s">
        <v>224</v>
      </c>
      <c r="Q3045">
        <v>1</v>
      </c>
      <c r="R3045" t="s">
        <v>14564</v>
      </c>
      <c r="S3045" t="s">
        <v>14565</v>
      </c>
      <c r="T3045">
        <v>100</v>
      </c>
      <c r="U3045" t="s">
        <v>37</v>
      </c>
      <c r="V3045" t="s">
        <v>38</v>
      </c>
      <c r="W3045" t="s">
        <v>38</v>
      </c>
      <c r="X3045" t="s">
        <v>39</v>
      </c>
      <c r="Y3045" s="1">
        <v>11000000</v>
      </c>
      <c r="Z3045">
        <v>2001</v>
      </c>
      <c r="AA3045">
        <v>580</v>
      </c>
      <c r="AB3045">
        <v>4.5999999999999996</v>
      </c>
      <c r="AC3045">
        <v>1.85</v>
      </c>
      <c r="AD3045">
        <v>365</v>
      </c>
      <c r="AE3045" s="7">
        <v>15559006.211180124</v>
      </c>
      <c r="AF3045" s="7">
        <v>33916373.241106719</v>
      </c>
    </row>
    <row r="3046" spans="1:32" x14ac:dyDescent="0.2">
      <c r="A3046" t="s">
        <v>28</v>
      </c>
      <c r="B3046" t="s">
        <v>2245</v>
      </c>
      <c r="C3046">
        <v>33</v>
      </c>
      <c r="D3046">
        <v>91</v>
      </c>
      <c r="E3046">
        <v>0</v>
      </c>
      <c r="F3046">
        <v>298</v>
      </c>
      <c r="G3046" t="s">
        <v>14566</v>
      </c>
      <c r="H3046">
        <v>636</v>
      </c>
      <c r="I3046">
        <v>21370057</v>
      </c>
      <c r="J3046">
        <f t="shared" si="47"/>
        <v>3</v>
      </c>
      <c r="K3046" t="s">
        <v>2124</v>
      </c>
      <c r="L3046" t="s">
        <v>14567</v>
      </c>
      <c r="M3046" t="s">
        <v>14568</v>
      </c>
      <c r="N3046">
        <v>9903</v>
      </c>
      <c r="O3046">
        <v>1852</v>
      </c>
      <c r="P3046" t="s">
        <v>3485</v>
      </c>
      <c r="Q3046">
        <v>0</v>
      </c>
      <c r="R3046" t="s">
        <v>14569</v>
      </c>
      <c r="S3046" t="s">
        <v>14570</v>
      </c>
      <c r="T3046">
        <v>80</v>
      </c>
      <c r="U3046" t="s">
        <v>37</v>
      </c>
      <c r="V3046" t="s">
        <v>38</v>
      </c>
      <c r="W3046" t="s">
        <v>38</v>
      </c>
      <c r="X3046" t="s">
        <v>584</v>
      </c>
      <c r="Y3046" s="1">
        <v>12000000</v>
      </c>
      <c r="Z3046">
        <v>1992</v>
      </c>
      <c r="AA3046">
        <v>330</v>
      </c>
      <c r="AB3046">
        <v>6</v>
      </c>
      <c r="AC3046">
        <v>1.85</v>
      </c>
      <c r="AD3046">
        <v>541</v>
      </c>
      <c r="AE3046" s="7">
        <v>21425516.749821808</v>
      </c>
      <c r="AF3046" s="7">
        <v>38155376.183178902</v>
      </c>
    </row>
    <row r="3047" spans="1:32" x14ac:dyDescent="0.2">
      <c r="A3047" t="s">
        <v>28</v>
      </c>
      <c r="B3047" t="s">
        <v>6996</v>
      </c>
      <c r="C3047">
        <v>20</v>
      </c>
      <c r="D3047">
        <v>145</v>
      </c>
      <c r="E3047">
        <v>278</v>
      </c>
      <c r="F3047">
        <v>279</v>
      </c>
      <c r="G3047" t="s">
        <v>3282</v>
      </c>
      <c r="H3047">
        <v>13000</v>
      </c>
      <c r="J3047">
        <f t="shared" si="47"/>
        <v>1</v>
      </c>
      <c r="K3047" t="s">
        <v>3408</v>
      </c>
      <c r="L3047" t="s">
        <v>1783</v>
      </c>
      <c r="M3047" t="s">
        <v>14571</v>
      </c>
      <c r="N3047">
        <v>5561</v>
      </c>
      <c r="O3047">
        <v>14735</v>
      </c>
      <c r="P3047" t="s">
        <v>5804</v>
      </c>
      <c r="Q3047">
        <v>2</v>
      </c>
      <c r="R3047" t="s">
        <v>14572</v>
      </c>
      <c r="S3047" t="s">
        <v>14573</v>
      </c>
      <c r="T3047">
        <v>35</v>
      </c>
      <c r="U3047" t="s">
        <v>37</v>
      </c>
      <c r="V3047" t="s">
        <v>38</v>
      </c>
      <c r="W3047" t="s">
        <v>38</v>
      </c>
      <c r="X3047" t="s">
        <v>94</v>
      </c>
      <c r="Y3047" s="1">
        <v>11000000</v>
      </c>
      <c r="Z3047">
        <v>1978</v>
      </c>
      <c r="AA3047">
        <v>595</v>
      </c>
      <c r="AB3047">
        <v>6.4</v>
      </c>
      <c r="AC3047">
        <v>1.85</v>
      </c>
      <c r="AD3047">
        <v>745</v>
      </c>
      <c r="AE3047" s="7">
        <v>42262269.938650303</v>
      </c>
      <c r="AF3047" s="7">
        <v>0</v>
      </c>
    </row>
    <row r="3048" spans="1:32" x14ac:dyDescent="0.2">
      <c r="A3048" t="s">
        <v>28</v>
      </c>
      <c r="B3048" t="s">
        <v>7403</v>
      </c>
      <c r="C3048">
        <v>52</v>
      </c>
      <c r="D3048">
        <v>100</v>
      </c>
      <c r="E3048">
        <v>365</v>
      </c>
      <c r="F3048">
        <v>225</v>
      </c>
      <c r="G3048" t="s">
        <v>14574</v>
      </c>
      <c r="H3048">
        <v>425</v>
      </c>
      <c r="I3048">
        <v>4884663</v>
      </c>
      <c r="J3048">
        <f t="shared" si="47"/>
        <v>2</v>
      </c>
      <c r="K3048" t="s">
        <v>10221</v>
      </c>
      <c r="L3048" t="s">
        <v>14575</v>
      </c>
      <c r="M3048" t="s">
        <v>14576</v>
      </c>
      <c r="N3048">
        <v>5187</v>
      </c>
      <c r="O3048">
        <v>1661</v>
      </c>
      <c r="P3048" t="s">
        <v>6237</v>
      </c>
      <c r="Q3048">
        <v>0</v>
      </c>
      <c r="R3048" t="s">
        <v>14577</v>
      </c>
      <c r="S3048" t="s">
        <v>14578</v>
      </c>
      <c r="T3048">
        <v>64</v>
      </c>
      <c r="U3048" t="s">
        <v>37</v>
      </c>
      <c r="V3048" t="s">
        <v>38</v>
      </c>
      <c r="W3048" t="s">
        <v>38</v>
      </c>
      <c r="X3048" t="s">
        <v>94</v>
      </c>
      <c r="Y3048" s="1">
        <v>12000000</v>
      </c>
      <c r="Z3048">
        <v>1986</v>
      </c>
      <c r="AA3048">
        <v>394</v>
      </c>
      <c r="AB3048">
        <v>5.5</v>
      </c>
      <c r="AC3048">
        <v>2.35</v>
      </c>
      <c r="AD3048">
        <v>902</v>
      </c>
      <c r="AE3048" s="7">
        <v>27427007.299270075</v>
      </c>
      <c r="AF3048" s="7">
        <v>11164307.312956205</v>
      </c>
    </row>
    <row r="3049" spans="1:32" x14ac:dyDescent="0.2">
      <c r="A3049" t="s">
        <v>28</v>
      </c>
      <c r="B3049" t="s">
        <v>14579</v>
      </c>
      <c r="C3049">
        <v>351</v>
      </c>
      <c r="D3049">
        <v>111</v>
      </c>
      <c r="E3049">
        <v>34</v>
      </c>
      <c r="F3049">
        <v>54</v>
      </c>
      <c r="G3049" t="s">
        <v>14580</v>
      </c>
      <c r="H3049">
        <v>838</v>
      </c>
      <c r="I3049">
        <v>38317535</v>
      </c>
      <c r="J3049">
        <f t="shared" si="47"/>
        <v>2</v>
      </c>
      <c r="K3049" t="s">
        <v>213</v>
      </c>
      <c r="L3049" t="s">
        <v>404</v>
      </c>
      <c r="M3049" t="s">
        <v>14581</v>
      </c>
      <c r="N3049">
        <v>73249</v>
      </c>
      <c r="O3049">
        <v>995</v>
      </c>
      <c r="P3049" t="s">
        <v>14582</v>
      </c>
      <c r="Q3049">
        <v>1</v>
      </c>
      <c r="R3049" t="s">
        <v>14583</v>
      </c>
      <c r="S3049" t="s">
        <v>14584</v>
      </c>
      <c r="T3049">
        <v>212</v>
      </c>
      <c r="U3049" t="s">
        <v>37</v>
      </c>
      <c r="V3049" t="s">
        <v>56</v>
      </c>
      <c r="W3049" t="s">
        <v>56</v>
      </c>
      <c r="X3049" t="s">
        <v>39</v>
      </c>
      <c r="Y3049" s="1">
        <v>11000000</v>
      </c>
      <c r="Z3049">
        <v>2015</v>
      </c>
      <c r="AA3049">
        <v>55</v>
      </c>
      <c r="AB3049">
        <v>7.5</v>
      </c>
      <c r="AC3049">
        <v>1.85</v>
      </c>
      <c r="AD3049">
        <v>36000</v>
      </c>
      <c r="AE3049" s="7">
        <v>11626582.278481014</v>
      </c>
      <c r="AF3049" s="7">
        <v>40500179.398734182</v>
      </c>
    </row>
    <row r="3050" spans="1:32" x14ac:dyDescent="0.2">
      <c r="A3050" t="s">
        <v>28</v>
      </c>
      <c r="B3050" t="s">
        <v>3726</v>
      </c>
      <c r="C3050">
        <v>124</v>
      </c>
      <c r="D3050">
        <v>184</v>
      </c>
      <c r="E3050">
        <v>0</v>
      </c>
      <c r="F3050">
        <v>111</v>
      </c>
      <c r="G3050" t="s">
        <v>9049</v>
      </c>
      <c r="H3050">
        <v>385</v>
      </c>
      <c r="J3050">
        <f t="shared" si="47"/>
        <v>4</v>
      </c>
      <c r="K3050" t="s">
        <v>14585</v>
      </c>
      <c r="L3050" t="s">
        <v>9258</v>
      </c>
      <c r="M3050" t="s">
        <v>14586</v>
      </c>
      <c r="N3050">
        <v>101627</v>
      </c>
      <c r="O3050">
        <v>1104</v>
      </c>
      <c r="P3050" t="s">
        <v>14587</v>
      </c>
      <c r="Q3050">
        <v>0</v>
      </c>
      <c r="R3050" t="s">
        <v>14588</v>
      </c>
      <c r="S3050" t="s">
        <v>14589</v>
      </c>
      <c r="T3050">
        <v>369</v>
      </c>
      <c r="U3050" t="s">
        <v>37</v>
      </c>
      <c r="V3050" t="s">
        <v>56</v>
      </c>
      <c r="W3050" t="s">
        <v>56</v>
      </c>
      <c r="X3050" t="s">
        <v>94</v>
      </c>
      <c r="Y3050" s="1">
        <v>11000000</v>
      </c>
      <c r="Z3050">
        <v>1975</v>
      </c>
      <c r="AA3050">
        <v>293</v>
      </c>
      <c r="AB3050">
        <v>8.1</v>
      </c>
      <c r="AC3050">
        <v>1.66</v>
      </c>
      <c r="AD3050">
        <v>0</v>
      </c>
      <c r="AE3050" s="7">
        <v>51217472.118959114</v>
      </c>
      <c r="AF3050" s="7">
        <v>0</v>
      </c>
    </row>
    <row r="3051" spans="1:32" x14ac:dyDescent="0.2">
      <c r="A3051" t="s">
        <v>28</v>
      </c>
      <c r="B3051" t="s">
        <v>14590</v>
      </c>
      <c r="C3051">
        <v>37</v>
      </c>
      <c r="D3051">
        <v>89</v>
      </c>
      <c r="E3051">
        <v>2</v>
      </c>
      <c r="F3051">
        <v>651</v>
      </c>
      <c r="G3051" t="s">
        <v>10593</v>
      </c>
      <c r="H3051">
        <v>799</v>
      </c>
      <c r="I3051">
        <v>13903262</v>
      </c>
      <c r="J3051">
        <f t="shared" si="47"/>
        <v>2</v>
      </c>
      <c r="K3051" t="s">
        <v>3912</v>
      </c>
      <c r="L3051" t="s">
        <v>12757</v>
      </c>
      <c r="M3051" t="s">
        <v>14591</v>
      </c>
      <c r="N3051">
        <v>14656</v>
      </c>
      <c r="O3051">
        <v>4291</v>
      </c>
      <c r="P3051" t="s">
        <v>5042</v>
      </c>
      <c r="Q3051">
        <v>0</v>
      </c>
      <c r="R3051" t="s">
        <v>14592</v>
      </c>
      <c r="S3051" t="s">
        <v>14593</v>
      </c>
      <c r="T3051">
        <v>90</v>
      </c>
      <c r="U3051" t="s">
        <v>37</v>
      </c>
      <c r="V3051" t="s">
        <v>38</v>
      </c>
      <c r="W3051" t="s">
        <v>38</v>
      </c>
      <c r="X3051" t="s">
        <v>39</v>
      </c>
      <c r="Y3051" s="1">
        <v>11000000</v>
      </c>
      <c r="Z3051">
        <v>2001</v>
      </c>
      <c r="AA3051">
        <v>711</v>
      </c>
      <c r="AB3051">
        <v>6.3</v>
      </c>
      <c r="AC3051">
        <v>1.85</v>
      </c>
      <c r="AD3051">
        <v>0</v>
      </c>
      <c r="AE3051" s="7">
        <v>15559006.211180124</v>
      </c>
      <c r="AF3051" s="7">
        <v>19665539.983060416</v>
      </c>
    </row>
    <row r="3052" spans="1:32" x14ac:dyDescent="0.2">
      <c r="A3052" t="s">
        <v>28</v>
      </c>
      <c r="B3052" t="s">
        <v>6101</v>
      </c>
      <c r="C3052">
        <v>58</v>
      </c>
      <c r="D3052">
        <v>84</v>
      </c>
      <c r="E3052">
        <v>71</v>
      </c>
      <c r="F3052">
        <v>553</v>
      </c>
      <c r="G3052" t="s">
        <v>3882</v>
      </c>
      <c r="H3052">
        <v>8000</v>
      </c>
      <c r="I3052">
        <v>13592872</v>
      </c>
      <c r="J3052">
        <f t="shared" si="47"/>
        <v>1</v>
      </c>
      <c r="K3052" t="s">
        <v>1670</v>
      </c>
      <c r="L3052" t="s">
        <v>1248</v>
      </c>
      <c r="M3052" t="s">
        <v>14594</v>
      </c>
      <c r="N3052">
        <v>10777</v>
      </c>
      <c r="O3052">
        <v>10982</v>
      </c>
      <c r="P3052" t="s">
        <v>2939</v>
      </c>
      <c r="Q3052">
        <v>1</v>
      </c>
      <c r="R3052" t="s">
        <v>14595</v>
      </c>
      <c r="S3052" t="s">
        <v>14596</v>
      </c>
      <c r="T3052">
        <v>79</v>
      </c>
      <c r="U3052" t="s">
        <v>37</v>
      </c>
      <c r="V3052" t="s">
        <v>38</v>
      </c>
      <c r="W3052" t="s">
        <v>38</v>
      </c>
      <c r="X3052" t="s">
        <v>584</v>
      </c>
      <c r="Y3052" s="1">
        <v>11000000</v>
      </c>
      <c r="Z3052">
        <v>2000</v>
      </c>
      <c r="AA3052">
        <v>723</v>
      </c>
      <c r="AB3052">
        <v>5.0999999999999996</v>
      </c>
      <c r="AC3052">
        <v>1.85</v>
      </c>
      <c r="AD3052">
        <v>671</v>
      </c>
      <c r="AE3052" s="7">
        <v>16001742.160278747</v>
      </c>
      <c r="AF3052" s="7">
        <v>19773602.99651568</v>
      </c>
    </row>
    <row r="3053" spans="1:32" x14ac:dyDescent="0.2">
      <c r="A3053" t="s">
        <v>28</v>
      </c>
      <c r="B3053" t="s">
        <v>14597</v>
      </c>
      <c r="C3053">
        <v>175</v>
      </c>
      <c r="D3053">
        <v>98</v>
      </c>
      <c r="E3053">
        <v>0</v>
      </c>
      <c r="F3053">
        <v>123</v>
      </c>
      <c r="G3053" t="s">
        <v>14598</v>
      </c>
      <c r="H3053">
        <v>358</v>
      </c>
      <c r="I3053">
        <v>18381787</v>
      </c>
      <c r="J3053">
        <f t="shared" si="47"/>
        <v>2</v>
      </c>
      <c r="K3053" t="s">
        <v>2526</v>
      </c>
      <c r="L3053" t="s">
        <v>3529</v>
      </c>
      <c r="M3053" t="s">
        <v>14599</v>
      </c>
      <c r="N3053">
        <v>15684</v>
      </c>
      <c r="O3053">
        <v>1114</v>
      </c>
      <c r="P3053" t="s">
        <v>14600</v>
      </c>
      <c r="Q3053">
        <v>4</v>
      </c>
      <c r="R3053" t="s">
        <v>14601</v>
      </c>
      <c r="S3053" t="s">
        <v>14602</v>
      </c>
      <c r="T3053">
        <v>126</v>
      </c>
      <c r="U3053" t="s">
        <v>37</v>
      </c>
      <c r="V3053" t="s">
        <v>56</v>
      </c>
      <c r="W3053" t="s">
        <v>56</v>
      </c>
      <c r="X3053" t="s">
        <v>39</v>
      </c>
      <c r="Y3053" s="1">
        <v>11000000</v>
      </c>
      <c r="Z3053">
        <v>2012</v>
      </c>
      <c r="AA3053">
        <v>156</v>
      </c>
      <c r="AB3053">
        <v>6.8</v>
      </c>
      <c r="AC3053">
        <v>2.35</v>
      </c>
      <c r="AD3053">
        <v>13000</v>
      </c>
      <c r="AE3053" s="7">
        <v>12001306.620209059</v>
      </c>
      <c r="AF3053" s="7">
        <v>20055042.001306619</v>
      </c>
    </row>
    <row r="3054" spans="1:32" x14ac:dyDescent="0.2">
      <c r="A3054" t="s">
        <v>28</v>
      </c>
      <c r="B3054" t="s">
        <v>14603</v>
      </c>
      <c r="C3054">
        <v>75</v>
      </c>
      <c r="D3054">
        <v>95</v>
      </c>
      <c r="E3054">
        <v>5</v>
      </c>
      <c r="F3054">
        <v>443</v>
      </c>
      <c r="G3054" t="s">
        <v>1841</v>
      </c>
      <c r="H3054">
        <v>1000</v>
      </c>
      <c r="I3054">
        <v>13558739</v>
      </c>
      <c r="J3054">
        <f t="shared" si="47"/>
        <v>1</v>
      </c>
      <c r="K3054" t="s">
        <v>1670</v>
      </c>
      <c r="L3054" t="s">
        <v>7579</v>
      </c>
      <c r="M3054" t="s">
        <v>14604</v>
      </c>
      <c r="N3054">
        <v>15427</v>
      </c>
      <c r="O3054">
        <v>2729</v>
      </c>
      <c r="P3054" t="s">
        <v>2557</v>
      </c>
      <c r="Q3054">
        <v>0</v>
      </c>
      <c r="R3054" t="s">
        <v>14605</v>
      </c>
      <c r="S3054" t="s">
        <v>14606</v>
      </c>
      <c r="T3054">
        <v>121</v>
      </c>
      <c r="U3054" t="s">
        <v>37</v>
      </c>
      <c r="V3054" t="s">
        <v>38</v>
      </c>
      <c r="W3054" t="s">
        <v>38</v>
      </c>
      <c r="X3054" t="s">
        <v>584</v>
      </c>
      <c r="Y3054" s="1">
        <v>11000000</v>
      </c>
      <c r="Z3054">
        <v>2001</v>
      </c>
      <c r="AA3054">
        <v>660</v>
      </c>
      <c r="AB3054">
        <v>5.3</v>
      </c>
      <c r="AC3054">
        <v>1.85</v>
      </c>
      <c r="AD3054">
        <v>449</v>
      </c>
      <c r="AE3054" s="7">
        <v>15559006.211180124</v>
      </c>
      <c r="AF3054" s="7">
        <v>19178227.665160924</v>
      </c>
    </row>
    <row r="3055" spans="1:32" x14ac:dyDescent="0.2">
      <c r="A3055" t="s">
        <v>28</v>
      </c>
      <c r="B3055" t="s">
        <v>9795</v>
      </c>
      <c r="C3055">
        <v>161</v>
      </c>
      <c r="D3055">
        <v>100</v>
      </c>
      <c r="E3055">
        <v>0</v>
      </c>
      <c r="F3055">
        <v>303</v>
      </c>
      <c r="G3055" t="s">
        <v>6359</v>
      </c>
      <c r="H3055">
        <v>11000</v>
      </c>
      <c r="I3055">
        <v>13103828</v>
      </c>
      <c r="J3055">
        <f t="shared" si="47"/>
        <v>3</v>
      </c>
      <c r="K3055" t="s">
        <v>2124</v>
      </c>
      <c r="L3055" t="s">
        <v>659</v>
      </c>
      <c r="M3055" t="s">
        <v>14607</v>
      </c>
      <c r="N3055">
        <v>59982</v>
      </c>
      <c r="O3055">
        <v>12237</v>
      </c>
      <c r="P3055" t="s">
        <v>4889</v>
      </c>
      <c r="Q3055">
        <v>0</v>
      </c>
      <c r="R3055" t="s">
        <v>14608</v>
      </c>
      <c r="S3055" t="s">
        <v>14609</v>
      </c>
      <c r="T3055">
        <v>463</v>
      </c>
      <c r="U3055" t="s">
        <v>37</v>
      </c>
      <c r="V3055" t="s">
        <v>38</v>
      </c>
      <c r="W3055" t="s">
        <v>38</v>
      </c>
      <c r="X3055" t="s">
        <v>584</v>
      </c>
      <c r="Y3055" s="1">
        <v>11000000</v>
      </c>
      <c r="Z3055">
        <v>2001</v>
      </c>
      <c r="AA3055">
        <v>472</v>
      </c>
      <c r="AB3055">
        <v>7.3</v>
      </c>
      <c r="AC3055">
        <v>1.85</v>
      </c>
      <c r="AD3055">
        <v>5000</v>
      </c>
      <c r="AE3055" s="7">
        <v>15559006.211180124</v>
      </c>
      <c r="AF3055" s="7">
        <v>18534776.476566911</v>
      </c>
    </row>
    <row r="3056" spans="1:32" x14ac:dyDescent="0.2">
      <c r="A3056" t="s">
        <v>28</v>
      </c>
      <c r="B3056" t="s">
        <v>14610</v>
      </c>
      <c r="C3056">
        <v>203</v>
      </c>
      <c r="D3056">
        <v>109</v>
      </c>
      <c r="E3056">
        <v>64</v>
      </c>
      <c r="F3056">
        <v>553</v>
      </c>
      <c r="G3056" t="s">
        <v>3222</v>
      </c>
      <c r="H3056">
        <v>16000</v>
      </c>
      <c r="I3056">
        <v>33305037</v>
      </c>
      <c r="J3056">
        <f t="shared" si="47"/>
        <v>3</v>
      </c>
      <c r="K3056" t="s">
        <v>5939</v>
      </c>
      <c r="L3056" t="s">
        <v>314</v>
      </c>
      <c r="M3056" t="s">
        <v>14611</v>
      </c>
      <c r="N3056">
        <v>33856</v>
      </c>
      <c r="O3056">
        <v>17866</v>
      </c>
      <c r="P3056" t="s">
        <v>8936</v>
      </c>
      <c r="Q3056">
        <v>2</v>
      </c>
      <c r="R3056" t="s">
        <v>14612</v>
      </c>
      <c r="S3056" t="s">
        <v>14613</v>
      </c>
      <c r="T3056">
        <v>147</v>
      </c>
      <c r="U3056" t="s">
        <v>37</v>
      </c>
      <c r="V3056" t="s">
        <v>56</v>
      </c>
      <c r="W3056" t="s">
        <v>56</v>
      </c>
      <c r="X3056" t="s">
        <v>39</v>
      </c>
      <c r="Y3056" s="1">
        <v>11000000</v>
      </c>
      <c r="Z3056">
        <v>2015</v>
      </c>
      <c r="AA3056">
        <v>638</v>
      </c>
      <c r="AB3056">
        <v>7.3</v>
      </c>
      <c r="AC3056">
        <v>2.35</v>
      </c>
      <c r="AD3056">
        <v>34000</v>
      </c>
      <c r="AE3056" s="7">
        <v>11626582.278481014</v>
      </c>
      <c r="AF3056" s="7">
        <v>35202159.360759497</v>
      </c>
    </row>
    <row r="3057" spans="1:32" x14ac:dyDescent="0.2">
      <c r="A3057" t="s">
        <v>24161</v>
      </c>
      <c r="B3057" t="s">
        <v>1103</v>
      </c>
      <c r="C3057">
        <v>188</v>
      </c>
      <c r="D3057">
        <v>118</v>
      </c>
      <c r="E3057">
        <v>386</v>
      </c>
      <c r="F3057">
        <v>812</v>
      </c>
      <c r="G3057" t="s">
        <v>429</v>
      </c>
      <c r="H3057">
        <v>14000</v>
      </c>
      <c r="I3057">
        <v>10214647</v>
      </c>
      <c r="J3057">
        <f t="shared" si="47"/>
        <v>2</v>
      </c>
      <c r="K3057" t="s">
        <v>1543</v>
      </c>
      <c r="L3057" t="s">
        <v>227</v>
      </c>
      <c r="M3057" t="s">
        <v>14614</v>
      </c>
      <c r="N3057">
        <v>42689</v>
      </c>
      <c r="O3057">
        <v>17490</v>
      </c>
      <c r="P3057" t="s">
        <v>4638</v>
      </c>
      <c r="Q3057">
        <v>0</v>
      </c>
      <c r="R3057" t="s">
        <v>14615</v>
      </c>
      <c r="S3057" t="s">
        <v>14616</v>
      </c>
      <c r="T3057">
        <v>204</v>
      </c>
      <c r="U3057" t="s">
        <v>37</v>
      </c>
      <c r="V3057" t="s">
        <v>38</v>
      </c>
      <c r="W3057" t="s">
        <v>38</v>
      </c>
      <c r="X3057" t="s">
        <v>584</v>
      </c>
      <c r="Y3057" s="1">
        <v>11000000</v>
      </c>
      <c r="Z3057">
        <v>2004</v>
      </c>
      <c r="AA3057">
        <v>1000</v>
      </c>
      <c r="AB3057">
        <v>7.1</v>
      </c>
      <c r="AC3057">
        <v>2.35</v>
      </c>
      <c r="AD3057">
        <v>0</v>
      </c>
      <c r="AE3057" s="7">
        <v>14587083.112758072</v>
      </c>
      <c r="AF3057" s="7">
        <v>13545627.705134992</v>
      </c>
    </row>
    <row r="3058" spans="1:32" x14ac:dyDescent="0.2">
      <c r="A3058" t="s">
        <v>28</v>
      </c>
      <c r="B3058" t="s">
        <v>78</v>
      </c>
      <c r="C3058">
        <v>221</v>
      </c>
      <c r="D3058">
        <v>88</v>
      </c>
      <c r="E3058">
        <v>0</v>
      </c>
      <c r="F3058">
        <v>795</v>
      </c>
      <c r="G3058" t="s">
        <v>3176</v>
      </c>
      <c r="H3058">
        <v>901</v>
      </c>
      <c r="I3058">
        <v>11501093</v>
      </c>
      <c r="J3058">
        <f t="shared" si="47"/>
        <v>3</v>
      </c>
      <c r="K3058" t="s">
        <v>881</v>
      </c>
      <c r="L3058" t="s">
        <v>14617</v>
      </c>
      <c r="M3058" t="s">
        <v>14618</v>
      </c>
      <c r="N3058">
        <v>128850</v>
      </c>
      <c r="O3058">
        <v>3913</v>
      </c>
      <c r="P3058" t="s">
        <v>9401</v>
      </c>
      <c r="Q3058">
        <v>0</v>
      </c>
      <c r="R3058" t="s">
        <v>14619</v>
      </c>
      <c r="S3058" t="s">
        <v>14620</v>
      </c>
      <c r="T3058">
        <v>604</v>
      </c>
      <c r="U3058" t="s">
        <v>37</v>
      </c>
      <c r="V3058" t="s">
        <v>38</v>
      </c>
      <c r="W3058" t="s">
        <v>38</v>
      </c>
      <c r="X3058" t="s">
        <v>584</v>
      </c>
      <c r="Y3058" s="1">
        <v>13000000</v>
      </c>
      <c r="Z3058">
        <v>1992</v>
      </c>
      <c r="AA3058">
        <v>888</v>
      </c>
      <c r="AB3058">
        <v>7.6</v>
      </c>
      <c r="AC3058">
        <v>1.85</v>
      </c>
      <c r="AD3058">
        <v>10000</v>
      </c>
      <c r="AE3058" s="7">
        <v>23210976.478973627</v>
      </c>
      <c r="AF3058" s="7">
        <v>20534738.392729864</v>
      </c>
    </row>
    <row r="3059" spans="1:32" x14ac:dyDescent="0.2">
      <c r="A3059" t="s">
        <v>28</v>
      </c>
      <c r="B3059" t="s">
        <v>14621</v>
      </c>
      <c r="C3059">
        <v>66</v>
      </c>
      <c r="D3059">
        <v>86</v>
      </c>
      <c r="E3059">
        <v>4</v>
      </c>
      <c r="F3059">
        <v>424</v>
      </c>
      <c r="G3059" t="s">
        <v>9474</v>
      </c>
      <c r="H3059">
        <v>960</v>
      </c>
      <c r="I3059">
        <v>4814244</v>
      </c>
      <c r="J3059">
        <f t="shared" si="47"/>
        <v>2</v>
      </c>
      <c r="K3059" t="s">
        <v>1680</v>
      </c>
      <c r="L3059" t="s">
        <v>747</v>
      </c>
      <c r="M3059" t="s">
        <v>14622</v>
      </c>
      <c r="N3059">
        <v>12437</v>
      </c>
      <c r="O3059">
        <v>2415</v>
      </c>
      <c r="P3059" t="s">
        <v>14623</v>
      </c>
      <c r="Q3059">
        <v>4</v>
      </c>
      <c r="R3059" t="s">
        <v>14624</v>
      </c>
      <c r="S3059" t="s">
        <v>14625</v>
      </c>
      <c r="T3059">
        <v>107</v>
      </c>
      <c r="U3059" t="s">
        <v>37</v>
      </c>
      <c r="V3059" t="s">
        <v>267</v>
      </c>
      <c r="W3059" t="s">
        <v>267</v>
      </c>
      <c r="X3059" t="s">
        <v>584</v>
      </c>
      <c r="Y3059" s="1">
        <v>11000000</v>
      </c>
      <c r="Z3059">
        <v>2002</v>
      </c>
      <c r="AA3059">
        <v>448</v>
      </c>
      <c r="AB3059">
        <v>5.3</v>
      </c>
      <c r="AC3059">
        <v>1.85</v>
      </c>
      <c r="AD3059">
        <v>405</v>
      </c>
      <c r="AE3059" s="7">
        <v>15316842.690383546</v>
      </c>
      <c r="AF3059" s="7">
        <v>6703547.0928293495</v>
      </c>
    </row>
    <row r="3060" spans="1:32" x14ac:dyDescent="0.2">
      <c r="A3060" t="s">
        <v>28</v>
      </c>
      <c r="B3060" t="s">
        <v>7634</v>
      </c>
      <c r="C3060">
        <v>80</v>
      </c>
      <c r="D3060">
        <v>118</v>
      </c>
      <c r="E3060">
        <v>529</v>
      </c>
      <c r="F3060">
        <v>472</v>
      </c>
      <c r="G3060" t="s">
        <v>214</v>
      </c>
      <c r="H3060">
        <v>40000</v>
      </c>
      <c r="I3060">
        <v>9170214</v>
      </c>
      <c r="J3060">
        <f t="shared" si="47"/>
        <v>2</v>
      </c>
      <c r="K3060" t="s">
        <v>213</v>
      </c>
      <c r="L3060" t="s">
        <v>43</v>
      </c>
      <c r="M3060" t="s">
        <v>14626</v>
      </c>
      <c r="N3060">
        <v>171882</v>
      </c>
      <c r="O3060">
        <v>69746</v>
      </c>
      <c r="P3060" t="s">
        <v>14627</v>
      </c>
      <c r="Q3060">
        <v>1</v>
      </c>
      <c r="R3060" t="s">
        <v>14628</v>
      </c>
      <c r="S3060" t="s">
        <v>14629</v>
      </c>
      <c r="T3060">
        <v>292</v>
      </c>
      <c r="U3060" t="s">
        <v>37</v>
      </c>
      <c r="V3060" t="s">
        <v>38</v>
      </c>
      <c r="W3060" t="s">
        <v>38</v>
      </c>
      <c r="X3060" t="s">
        <v>39</v>
      </c>
      <c r="Y3060" s="1">
        <v>11000000</v>
      </c>
      <c r="Z3060">
        <v>1993</v>
      </c>
      <c r="AA3060">
        <v>29000</v>
      </c>
      <c r="AB3060">
        <v>7.8</v>
      </c>
      <c r="AC3060">
        <v>1.85</v>
      </c>
      <c r="AD3060">
        <v>14000</v>
      </c>
      <c r="AE3060" s="7">
        <v>19069204.152249135</v>
      </c>
      <c r="AF3060" s="7">
        <v>15897152.989619376</v>
      </c>
    </row>
    <row r="3061" spans="1:32" x14ac:dyDescent="0.2">
      <c r="A3061" t="s">
        <v>28</v>
      </c>
      <c r="B3061" t="s">
        <v>14630</v>
      </c>
      <c r="C3061">
        <v>25</v>
      </c>
      <c r="D3061">
        <v>125</v>
      </c>
      <c r="E3061">
        <v>10</v>
      </c>
      <c r="F3061">
        <v>109</v>
      </c>
      <c r="G3061" t="s">
        <v>14631</v>
      </c>
      <c r="H3061">
        <v>866</v>
      </c>
      <c r="I3061">
        <v>4068087</v>
      </c>
      <c r="J3061">
        <f t="shared" si="47"/>
        <v>3</v>
      </c>
      <c r="K3061" t="s">
        <v>5939</v>
      </c>
      <c r="L3061" t="s">
        <v>12115</v>
      </c>
      <c r="M3061" t="s">
        <v>14632</v>
      </c>
      <c r="N3061">
        <v>2164</v>
      </c>
      <c r="O3061">
        <v>1281</v>
      </c>
      <c r="P3061" t="s">
        <v>14633</v>
      </c>
      <c r="Q3061">
        <v>1</v>
      </c>
      <c r="R3061" t="s">
        <v>14634</v>
      </c>
      <c r="S3061" t="s">
        <v>14635</v>
      </c>
      <c r="T3061">
        <v>74</v>
      </c>
      <c r="U3061" t="s">
        <v>37</v>
      </c>
      <c r="V3061" t="s">
        <v>267</v>
      </c>
      <c r="W3061" t="s">
        <v>267</v>
      </c>
      <c r="X3061" t="s">
        <v>39</v>
      </c>
      <c r="Y3061" s="1">
        <v>17000000</v>
      </c>
      <c r="Z3061">
        <v>2003</v>
      </c>
      <c r="AA3061">
        <v>147</v>
      </c>
      <c r="AB3061">
        <v>7.7</v>
      </c>
      <c r="AC3061">
        <v>1.85</v>
      </c>
      <c r="AD3061">
        <v>0</v>
      </c>
      <c r="AE3061" s="7">
        <v>23144021.739130437</v>
      </c>
      <c r="AF3061" s="7">
        <v>5538346.7038043486</v>
      </c>
    </row>
    <row r="3062" spans="1:32" x14ac:dyDescent="0.2">
      <c r="A3062" t="s">
        <v>28</v>
      </c>
      <c r="B3062" t="s">
        <v>11326</v>
      </c>
      <c r="C3062">
        <v>169</v>
      </c>
      <c r="D3062">
        <v>125</v>
      </c>
      <c r="E3062">
        <v>608</v>
      </c>
      <c r="F3062">
        <v>579</v>
      </c>
      <c r="G3062" t="s">
        <v>4724</v>
      </c>
      <c r="H3062">
        <v>979</v>
      </c>
      <c r="I3062">
        <v>3753806</v>
      </c>
      <c r="J3062">
        <f t="shared" si="47"/>
        <v>2</v>
      </c>
      <c r="K3062" t="s">
        <v>1934</v>
      </c>
      <c r="L3062" t="s">
        <v>358</v>
      </c>
      <c r="M3062" t="s">
        <v>14636</v>
      </c>
      <c r="N3062">
        <v>20307</v>
      </c>
      <c r="O3062">
        <v>3133</v>
      </c>
      <c r="P3062" t="s">
        <v>2423</v>
      </c>
      <c r="Q3062">
        <v>1</v>
      </c>
      <c r="R3062" t="s">
        <v>14637</v>
      </c>
      <c r="S3062" t="s">
        <v>14638</v>
      </c>
      <c r="T3062">
        <v>165</v>
      </c>
      <c r="U3062" t="s">
        <v>37</v>
      </c>
      <c r="V3062" t="s">
        <v>56</v>
      </c>
      <c r="W3062" t="s">
        <v>56</v>
      </c>
      <c r="X3062" t="s">
        <v>584</v>
      </c>
      <c r="Y3062" s="1">
        <v>11000000</v>
      </c>
      <c r="Z3062">
        <v>2004</v>
      </c>
      <c r="AA3062">
        <v>594</v>
      </c>
      <c r="AB3062">
        <v>7.7</v>
      </c>
      <c r="AC3062">
        <v>1.85</v>
      </c>
      <c r="AD3062">
        <v>0</v>
      </c>
      <c r="AE3062" s="7">
        <v>14587083.112758072</v>
      </c>
      <c r="AF3062" s="7">
        <v>4977916.373742721</v>
      </c>
    </row>
    <row r="3063" spans="1:32" x14ac:dyDescent="0.2">
      <c r="A3063" t="s">
        <v>28</v>
      </c>
      <c r="B3063" t="s">
        <v>13780</v>
      </c>
      <c r="C3063">
        <v>70</v>
      </c>
      <c r="D3063">
        <v>94</v>
      </c>
      <c r="E3063">
        <v>18</v>
      </c>
      <c r="F3063">
        <v>183</v>
      </c>
      <c r="G3063" t="s">
        <v>4946</v>
      </c>
      <c r="H3063">
        <v>658</v>
      </c>
      <c r="I3063">
        <v>3034181</v>
      </c>
      <c r="J3063">
        <f t="shared" si="47"/>
        <v>3</v>
      </c>
      <c r="K3063" t="s">
        <v>6544</v>
      </c>
      <c r="L3063" t="s">
        <v>2787</v>
      </c>
      <c r="M3063" t="s">
        <v>14639</v>
      </c>
      <c r="N3063">
        <v>13622</v>
      </c>
      <c r="O3063">
        <v>1559</v>
      </c>
      <c r="P3063" t="s">
        <v>14640</v>
      </c>
      <c r="Q3063">
        <v>3</v>
      </c>
      <c r="R3063" t="s">
        <v>14641</v>
      </c>
      <c r="S3063" t="s">
        <v>14642</v>
      </c>
      <c r="T3063">
        <v>128</v>
      </c>
      <c r="U3063" t="s">
        <v>37</v>
      </c>
      <c r="V3063" t="s">
        <v>56</v>
      </c>
      <c r="W3063" t="s">
        <v>56</v>
      </c>
      <c r="X3063" t="s">
        <v>584</v>
      </c>
      <c r="Y3063" s="1">
        <v>11000000</v>
      </c>
      <c r="Z3063">
        <v>2002</v>
      </c>
      <c r="AA3063">
        <v>463</v>
      </c>
      <c r="AB3063">
        <v>5.4</v>
      </c>
      <c r="AC3063">
        <v>1.85</v>
      </c>
      <c r="AD3063">
        <v>550</v>
      </c>
      <c r="AE3063" s="7">
        <v>15316842.690383546</v>
      </c>
      <c r="AF3063" s="7">
        <v>4224915.7337409668</v>
      </c>
    </row>
    <row r="3064" spans="1:32" x14ac:dyDescent="0.2">
      <c r="A3064" t="s">
        <v>28</v>
      </c>
      <c r="B3064" t="s">
        <v>10305</v>
      </c>
      <c r="C3064">
        <v>15</v>
      </c>
      <c r="D3064">
        <v>113</v>
      </c>
      <c r="E3064">
        <v>300</v>
      </c>
      <c r="F3064">
        <v>787</v>
      </c>
      <c r="G3064" t="s">
        <v>1652</v>
      </c>
      <c r="H3064">
        <v>1000</v>
      </c>
      <c r="I3064">
        <v>2832826</v>
      </c>
      <c r="J3064">
        <f t="shared" si="47"/>
        <v>3</v>
      </c>
      <c r="K3064" t="s">
        <v>1414</v>
      </c>
      <c r="L3064" t="s">
        <v>3979</v>
      </c>
      <c r="M3064" t="s">
        <v>14643</v>
      </c>
      <c r="N3064">
        <v>1761</v>
      </c>
      <c r="O3064">
        <v>3072</v>
      </c>
      <c r="P3064" t="s">
        <v>13974</v>
      </c>
      <c r="Q3064">
        <v>2</v>
      </c>
      <c r="R3064" t="s">
        <v>14644</v>
      </c>
      <c r="S3064" t="s">
        <v>14645</v>
      </c>
      <c r="T3064">
        <v>19</v>
      </c>
      <c r="U3064" t="s">
        <v>37</v>
      </c>
      <c r="V3064" t="s">
        <v>38</v>
      </c>
      <c r="W3064" t="s">
        <v>38</v>
      </c>
      <c r="X3064" t="s">
        <v>584</v>
      </c>
      <c r="Y3064" s="1">
        <v>11000000</v>
      </c>
      <c r="Z3064">
        <v>1995</v>
      </c>
      <c r="AA3064">
        <v>979</v>
      </c>
      <c r="AB3064">
        <v>6.2</v>
      </c>
      <c r="AC3064">
        <v>1.85</v>
      </c>
      <c r="AD3064">
        <v>174</v>
      </c>
      <c r="AE3064" s="7">
        <v>18080708.661417324</v>
      </c>
      <c r="AF3064" s="7">
        <v>4656318.3267716533</v>
      </c>
    </row>
    <row r="3065" spans="1:32" x14ac:dyDescent="0.2">
      <c r="A3065" t="s">
        <v>28</v>
      </c>
      <c r="B3065" t="s">
        <v>7112</v>
      </c>
      <c r="C3065">
        <v>535</v>
      </c>
      <c r="D3065">
        <v>104</v>
      </c>
      <c r="E3065">
        <v>1000</v>
      </c>
      <c r="F3065">
        <v>272</v>
      </c>
      <c r="G3065" t="s">
        <v>6965</v>
      </c>
      <c r="H3065">
        <v>3000</v>
      </c>
      <c r="I3065">
        <v>13214255</v>
      </c>
      <c r="J3065">
        <f t="shared" si="47"/>
        <v>2</v>
      </c>
      <c r="K3065" t="s">
        <v>6198</v>
      </c>
      <c r="L3065" t="s">
        <v>722</v>
      </c>
      <c r="M3065" t="s">
        <v>14646</v>
      </c>
      <c r="N3065">
        <v>96233</v>
      </c>
      <c r="O3065">
        <v>4082</v>
      </c>
      <c r="P3065" t="s">
        <v>14647</v>
      </c>
      <c r="Q3065">
        <v>1</v>
      </c>
      <c r="R3065" t="s">
        <v>14648</v>
      </c>
      <c r="S3065" t="s">
        <v>14649</v>
      </c>
      <c r="T3065">
        <v>313</v>
      </c>
      <c r="U3065" t="s">
        <v>37</v>
      </c>
      <c r="V3065" t="s">
        <v>38</v>
      </c>
      <c r="W3065" t="s">
        <v>38</v>
      </c>
      <c r="X3065" t="s">
        <v>584</v>
      </c>
      <c r="Y3065" s="1">
        <v>11000000</v>
      </c>
      <c r="Z3065">
        <v>2013</v>
      </c>
      <c r="AA3065">
        <v>275</v>
      </c>
      <c r="AB3065">
        <v>7.4</v>
      </c>
      <c r="AC3065">
        <v>1.85</v>
      </c>
      <c r="AD3065">
        <v>26000</v>
      </c>
      <c r="AE3065" s="7">
        <v>11826180.257510731</v>
      </c>
      <c r="AF3065" s="7">
        <v>14206741.963519314</v>
      </c>
    </row>
    <row r="3066" spans="1:32" x14ac:dyDescent="0.2">
      <c r="A3066" t="s">
        <v>28</v>
      </c>
      <c r="B3066" t="s">
        <v>1501</v>
      </c>
      <c r="C3066">
        <v>92</v>
      </c>
      <c r="D3066">
        <v>95</v>
      </c>
      <c r="E3066">
        <v>596</v>
      </c>
      <c r="F3066">
        <v>697</v>
      </c>
      <c r="G3066" t="s">
        <v>13688</v>
      </c>
      <c r="H3066">
        <v>1000</v>
      </c>
      <c r="I3066">
        <v>16017403</v>
      </c>
      <c r="J3066">
        <f t="shared" si="47"/>
        <v>3</v>
      </c>
      <c r="K3066" t="s">
        <v>8920</v>
      </c>
      <c r="L3066" t="s">
        <v>1539</v>
      </c>
      <c r="M3066" t="s">
        <v>14650</v>
      </c>
      <c r="N3066">
        <v>17333</v>
      </c>
      <c r="O3066">
        <v>3300</v>
      </c>
      <c r="P3066" t="s">
        <v>3197</v>
      </c>
      <c r="Q3066">
        <v>2</v>
      </c>
      <c r="R3066" t="s">
        <v>14651</v>
      </c>
      <c r="S3066" t="s">
        <v>14652</v>
      </c>
      <c r="T3066">
        <v>153</v>
      </c>
      <c r="U3066" t="s">
        <v>37</v>
      </c>
      <c r="V3066" t="s">
        <v>38</v>
      </c>
      <c r="W3066" t="s">
        <v>38</v>
      </c>
      <c r="X3066" t="s">
        <v>584</v>
      </c>
      <c r="Y3066" s="1">
        <v>5000000</v>
      </c>
      <c r="Z3066">
        <v>2001</v>
      </c>
      <c r="AA3066">
        <v>835</v>
      </c>
      <c r="AB3066">
        <v>6.2</v>
      </c>
      <c r="AC3066">
        <v>1.85</v>
      </c>
      <c r="AD3066">
        <v>0</v>
      </c>
      <c r="AE3066" s="7">
        <v>7072275.5505364202</v>
      </c>
      <c r="AF3066" s="7">
        <v>22655897.523997739</v>
      </c>
    </row>
    <row r="3067" spans="1:32" x14ac:dyDescent="0.2">
      <c r="A3067" t="s">
        <v>28</v>
      </c>
      <c r="B3067" t="s">
        <v>14653</v>
      </c>
      <c r="C3067">
        <v>14</v>
      </c>
      <c r="D3067">
        <v>102</v>
      </c>
      <c r="E3067">
        <v>8</v>
      </c>
      <c r="F3067">
        <v>40</v>
      </c>
      <c r="G3067" t="s">
        <v>14654</v>
      </c>
      <c r="H3067">
        <v>14000</v>
      </c>
      <c r="I3067">
        <v>2807854</v>
      </c>
      <c r="J3067">
        <f t="shared" si="47"/>
        <v>3</v>
      </c>
      <c r="K3067" t="s">
        <v>2307</v>
      </c>
      <c r="L3067" t="s">
        <v>1971</v>
      </c>
      <c r="M3067" t="s">
        <v>14655</v>
      </c>
      <c r="N3067">
        <v>14129</v>
      </c>
      <c r="O3067">
        <v>14281</v>
      </c>
      <c r="P3067" t="s">
        <v>14656</v>
      </c>
      <c r="Q3067">
        <v>1</v>
      </c>
      <c r="R3067" t="s">
        <v>14657</v>
      </c>
      <c r="S3067" t="s">
        <v>14658</v>
      </c>
      <c r="T3067">
        <v>39</v>
      </c>
      <c r="U3067" t="s">
        <v>37</v>
      </c>
      <c r="V3067" t="s">
        <v>38</v>
      </c>
      <c r="W3067" t="s">
        <v>38</v>
      </c>
      <c r="X3067" t="s">
        <v>39</v>
      </c>
      <c r="Y3067" s="1">
        <v>11000000</v>
      </c>
      <c r="Z3067">
        <v>1991</v>
      </c>
      <c r="AA3067">
        <v>163</v>
      </c>
      <c r="AB3067">
        <v>5.0999999999999996</v>
      </c>
      <c r="AC3067">
        <v>1.85</v>
      </c>
      <c r="AD3067">
        <v>967</v>
      </c>
      <c r="AE3067" s="7">
        <v>20231277.533039648</v>
      </c>
      <c r="AF3067" s="7">
        <v>5164224.8678414105</v>
      </c>
    </row>
    <row r="3068" spans="1:32" x14ac:dyDescent="0.2">
      <c r="A3068" t="s">
        <v>28</v>
      </c>
      <c r="B3068" t="s">
        <v>14659</v>
      </c>
      <c r="C3068">
        <v>13</v>
      </c>
      <c r="D3068">
        <v>124</v>
      </c>
      <c r="E3068">
        <v>58</v>
      </c>
      <c r="F3068">
        <v>104</v>
      </c>
      <c r="G3068" t="s">
        <v>6144</v>
      </c>
      <c r="H3068">
        <v>338</v>
      </c>
      <c r="J3068">
        <f t="shared" si="47"/>
        <v>2</v>
      </c>
      <c r="K3068" t="s">
        <v>6518</v>
      </c>
      <c r="L3068" t="s">
        <v>7455</v>
      </c>
      <c r="M3068" t="s">
        <v>14660</v>
      </c>
      <c r="N3068">
        <v>2603</v>
      </c>
      <c r="O3068">
        <v>800</v>
      </c>
      <c r="P3068" t="s">
        <v>14661</v>
      </c>
      <c r="Q3068">
        <v>0</v>
      </c>
      <c r="R3068" t="s">
        <v>14662</v>
      </c>
      <c r="S3068" t="s">
        <v>14663</v>
      </c>
      <c r="T3068">
        <v>36</v>
      </c>
      <c r="U3068" t="s">
        <v>37</v>
      </c>
      <c r="V3068" t="s">
        <v>38</v>
      </c>
      <c r="W3068" t="s">
        <v>38</v>
      </c>
      <c r="X3068" t="s">
        <v>94</v>
      </c>
      <c r="Y3068" s="1">
        <v>11000000</v>
      </c>
      <c r="Z3068">
        <v>1970</v>
      </c>
      <c r="AA3068">
        <v>275</v>
      </c>
      <c r="AB3068">
        <v>6.9</v>
      </c>
      <c r="AC3068">
        <v>2.35</v>
      </c>
      <c r="AD3068">
        <v>608</v>
      </c>
      <c r="AE3068" s="7">
        <v>71018041.237113401</v>
      </c>
      <c r="AF3068" s="7">
        <v>0</v>
      </c>
    </row>
    <row r="3069" spans="1:32" x14ac:dyDescent="0.2">
      <c r="A3069" t="s">
        <v>28</v>
      </c>
      <c r="B3069" t="s">
        <v>14664</v>
      </c>
      <c r="C3069">
        <v>87</v>
      </c>
      <c r="D3069">
        <v>105</v>
      </c>
      <c r="E3069">
        <v>0</v>
      </c>
      <c r="F3069">
        <v>776</v>
      </c>
      <c r="G3069" t="s">
        <v>271</v>
      </c>
      <c r="H3069">
        <v>14000</v>
      </c>
      <c r="I3069">
        <v>540085</v>
      </c>
      <c r="J3069">
        <f t="shared" si="47"/>
        <v>3</v>
      </c>
      <c r="K3069" t="s">
        <v>11249</v>
      </c>
      <c r="L3069" t="s">
        <v>212</v>
      </c>
      <c r="M3069" t="s">
        <v>14665</v>
      </c>
      <c r="N3069">
        <v>10052</v>
      </c>
      <c r="O3069">
        <v>28004</v>
      </c>
      <c r="P3069" t="s">
        <v>309</v>
      </c>
      <c r="Q3069">
        <v>0</v>
      </c>
      <c r="R3069" t="s">
        <v>14666</v>
      </c>
      <c r="S3069" t="s">
        <v>14667</v>
      </c>
      <c r="T3069">
        <v>69</v>
      </c>
      <c r="U3069" t="s">
        <v>37</v>
      </c>
      <c r="V3069" t="s">
        <v>38</v>
      </c>
      <c r="W3069" t="s">
        <v>38</v>
      </c>
      <c r="X3069" t="s">
        <v>584</v>
      </c>
      <c r="Y3069" s="1"/>
      <c r="Z3069">
        <v>2005</v>
      </c>
      <c r="AA3069">
        <v>12000</v>
      </c>
      <c r="AB3069">
        <v>6.3</v>
      </c>
      <c r="AC3069">
        <v>2.35</v>
      </c>
      <c r="AD3069">
        <v>0</v>
      </c>
      <c r="AE3069" s="7">
        <v>0</v>
      </c>
      <c r="AF3069" s="7">
        <v>692735.75268817204</v>
      </c>
    </row>
    <row r="3070" spans="1:32" x14ac:dyDescent="0.2">
      <c r="A3070" t="s">
        <v>28</v>
      </c>
      <c r="B3070" t="s">
        <v>14668</v>
      </c>
      <c r="C3070">
        <v>78</v>
      </c>
      <c r="D3070">
        <v>104</v>
      </c>
      <c r="E3070">
        <v>238</v>
      </c>
      <c r="F3070">
        <v>22</v>
      </c>
      <c r="G3070" t="s">
        <v>14669</v>
      </c>
      <c r="H3070">
        <v>60</v>
      </c>
      <c r="I3070">
        <v>352786</v>
      </c>
      <c r="J3070">
        <f t="shared" si="47"/>
        <v>3</v>
      </c>
      <c r="K3070" t="s">
        <v>4295</v>
      </c>
      <c r="L3070" t="s">
        <v>14670</v>
      </c>
      <c r="M3070" t="s">
        <v>14671</v>
      </c>
      <c r="N3070">
        <v>11132</v>
      </c>
      <c r="O3070">
        <v>150</v>
      </c>
      <c r="P3070" t="s">
        <v>14672</v>
      </c>
      <c r="Q3070">
        <v>0</v>
      </c>
      <c r="R3070" t="s">
        <v>14673</v>
      </c>
      <c r="S3070" t="s">
        <v>14674</v>
      </c>
      <c r="T3070">
        <v>86</v>
      </c>
      <c r="U3070" t="s">
        <v>37</v>
      </c>
      <c r="V3070" t="s">
        <v>38</v>
      </c>
      <c r="W3070" t="s">
        <v>38</v>
      </c>
      <c r="X3070" t="s">
        <v>39</v>
      </c>
      <c r="Y3070" s="1">
        <v>11000000</v>
      </c>
      <c r="Z3070">
        <v>2006</v>
      </c>
      <c r="AA3070">
        <v>35</v>
      </c>
      <c r="AB3070">
        <v>6.8</v>
      </c>
      <c r="AC3070">
        <v>2.35</v>
      </c>
      <c r="AD3070">
        <v>0</v>
      </c>
      <c r="AE3070" s="7">
        <v>13668154.761904763</v>
      </c>
      <c r="AF3070" s="7">
        <v>438357.60416666674</v>
      </c>
    </row>
    <row r="3071" spans="1:32" x14ac:dyDescent="0.2">
      <c r="A3071" t="s">
        <v>28</v>
      </c>
      <c r="B3071" t="s">
        <v>7403</v>
      </c>
      <c r="C3071">
        <v>223</v>
      </c>
      <c r="D3071">
        <v>120</v>
      </c>
      <c r="E3071">
        <v>365</v>
      </c>
      <c r="F3071">
        <v>723</v>
      </c>
      <c r="G3071" t="s">
        <v>7404</v>
      </c>
      <c r="H3071">
        <v>887</v>
      </c>
      <c r="I3071">
        <v>76600000</v>
      </c>
      <c r="J3071">
        <f t="shared" si="47"/>
        <v>2</v>
      </c>
      <c r="K3071" t="s">
        <v>7405</v>
      </c>
      <c r="L3071" t="s">
        <v>7406</v>
      </c>
      <c r="M3071" t="s">
        <v>7407</v>
      </c>
      <c r="N3071">
        <v>105448</v>
      </c>
      <c r="O3071">
        <v>3876</v>
      </c>
      <c r="P3071" t="s">
        <v>2058</v>
      </c>
      <c r="Q3071">
        <v>0</v>
      </c>
      <c r="R3071" t="s">
        <v>7408</v>
      </c>
      <c r="S3071" t="s">
        <v>7409</v>
      </c>
      <c r="T3071">
        <v>321</v>
      </c>
      <c r="U3071" t="s">
        <v>37</v>
      </c>
      <c r="V3071" t="s">
        <v>38</v>
      </c>
      <c r="W3071" t="s">
        <v>38</v>
      </c>
      <c r="X3071" t="s">
        <v>94</v>
      </c>
      <c r="Y3071" s="1">
        <v>10700000</v>
      </c>
      <c r="Z3071">
        <v>1982</v>
      </c>
      <c r="AA3071">
        <v>770</v>
      </c>
      <c r="AB3071">
        <v>7.4</v>
      </c>
      <c r="AC3071">
        <v>2.35</v>
      </c>
      <c r="AD3071">
        <v>11000</v>
      </c>
      <c r="AE3071" s="7">
        <v>27775647.66839378</v>
      </c>
      <c r="AF3071" s="7">
        <v>198842487.04663211</v>
      </c>
    </row>
    <row r="3072" spans="1:32" x14ac:dyDescent="0.2">
      <c r="A3072" t="s">
        <v>28</v>
      </c>
      <c r="B3072" t="s">
        <v>10504</v>
      </c>
      <c r="C3072">
        <v>136</v>
      </c>
      <c r="D3072">
        <v>111</v>
      </c>
      <c r="E3072">
        <v>17</v>
      </c>
      <c r="F3072">
        <v>405</v>
      </c>
      <c r="G3072" t="s">
        <v>888</v>
      </c>
      <c r="H3072">
        <v>845</v>
      </c>
      <c r="J3072">
        <f t="shared" si="47"/>
        <v>3</v>
      </c>
      <c r="K3072" t="s">
        <v>2124</v>
      </c>
      <c r="L3072" t="s">
        <v>566</v>
      </c>
      <c r="M3072" t="s">
        <v>14675</v>
      </c>
      <c r="N3072">
        <v>5013</v>
      </c>
      <c r="O3072">
        <v>3117</v>
      </c>
      <c r="P3072" t="s">
        <v>14676</v>
      </c>
      <c r="Q3072">
        <v>2</v>
      </c>
      <c r="R3072" t="s">
        <v>14677</v>
      </c>
      <c r="S3072" t="s">
        <v>14678</v>
      </c>
      <c r="T3072">
        <v>59</v>
      </c>
      <c r="U3072" t="s">
        <v>37</v>
      </c>
      <c r="V3072" t="s">
        <v>56</v>
      </c>
      <c r="W3072" t="s">
        <v>56</v>
      </c>
      <c r="X3072" t="s">
        <v>584</v>
      </c>
      <c r="Y3072" s="1">
        <v>12000000</v>
      </c>
      <c r="Z3072">
        <v>2010</v>
      </c>
      <c r="AA3072">
        <v>641</v>
      </c>
      <c r="AB3072">
        <v>5.7</v>
      </c>
      <c r="AC3072">
        <v>2.35</v>
      </c>
      <c r="AD3072">
        <v>0</v>
      </c>
      <c r="AE3072" s="7">
        <v>13782668.500687759</v>
      </c>
      <c r="AF3072" s="7">
        <v>0</v>
      </c>
    </row>
    <row r="3073" spans="1:32" x14ac:dyDescent="0.2">
      <c r="A3073" t="s">
        <v>28</v>
      </c>
      <c r="B3073" t="s">
        <v>14679</v>
      </c>
      <c r="C3073">
        <v>160</v>
      </c>
      <c r="D3073">
        <v>95</v>
      </c>
      <c r="E3073">
        <v>43</v>
      </c>
      <c r="F3073">
        <v>357</v>
      </c>
      <c r="G3073" t="s">
        <v>5919</v>
      </c>
      <c r="H3073">
        <v>3000</v>
      </c>
      <c r="I3073">
        <v>56729973</v>
      </c>
      <c r="J3073">
        <f t="shared" si="47"/>
        <v>2</v>
      </c>
      <c r="K3073" t="s">
        <v>5102</v>
      </c>
      <c r="L3073" t="s">
        <v>5444</v>
      </c>
      <c r="M3073" t="s">
        <v>14680</v>
      </c>
      <c r="N3073">
        <v>88529</v>
      </c>
      <c r="O3073">
        <v>5286</v>
      </c>
      <c r="P3073" t="s">
        <v>14681</v>
      </c>
      <c r="Q3073">
        <v>0</v>
      </c>
      <c r="R3073" t="s">
        <v>14682</v>
      </c>
      <c r="S3073" t="s">
        <v>14683</v>
      </c>
      <c r="T3073">
        <v>262</v>
      </c>
      <c r="U3073" t="s">
        <v>37</v>
      </c>
      <c r="V3073" t="s">
        <v>38</v>
      </c>
      <c r="W3073" t="s">
        <v>38</v>
      </c>
      <c r="X3073" t="s">
        <v>584</v>
      </c>
      <c r="Y3073" s="1">
        <v>10800000</v>
      </c>
      <c r="Z3073">
        <v>2008</v>
      </c>
      <c r="AA3073">
        <v>723</v>
      </c>
      <c r="AB3073">
        <v>5.8</v>
      </c>
      <c r="AC3073">
        <v>1.85</v>
      </c>
      <c r="AD3073">
        <v>0</v>
      </c>
      <c r="AE3073" s="7">
        <v>12565722.24802601</v>
      </c>
      <c r="AF3073" s="7">
        <v>66004915.171853229</v>
      </c>
    </row>
    <row r="3074" spans="1:32" x14ac:dyDescent="0.2">
      <c r="A3074" t="s">
        <v>28</v>
      </c>
      <c r="B3074" t="s">
        <v>14684</v>
      </c>
      <c r="C3074">
        <v>28</v>
      </c>
      <c r="D3074">
        <v>96</v>
      </c>
      <c r="E3074">
        <v>4</v>
      </c>
      <c r="F3074">
        <v>199</v>
      </c>
      <c r="G3074" t="s">
        <v>6490</v>
      </c>
      <c r="H3074">
        <v>917</v>
      </c>
      <c r="J3074">
        <f t="shared" si="47"/>
        <v>3</v>
      </c>
      <c r="K3074" t="s">
        <v>2124</v>
      </c>
      <c r="L3074" t="s">
        <v>14685</v>
      </c>
      <c r="M3074" t="s">
        <v>14686</v>
      </c>
      <c r="N3074">
        <v>618</v>
      </c>
      <c r="O3074">
        <v>1827</v>
      </c>
      <c r="P3074" t="s">
        <v>14687</v>
      </c>
      <c r="Q3074">
        <v>0</v>
      </c>
      <c r="R3074" t="s">
        <v>14688</v>
      </c>
      <c r="S3074" t="s">
        <v>14689</v>
      </c>
      <c r="T3074">
        <v>12</v>
      </c>
      <c r="U3074" t="s">
        <v>37</v>
      </c>
      <c r="V3074" t="s">
        <v>7089</v>
      </c>
      <c r="W3074" t="s">
        <v>7089</v>
      </c>
      <c r="X3074" t="s">
        <v>14103</v>
      </c>
      <c r="Y3074" s="1"/>
      <c r="Z3074">
        <v>1969</v>
      </c>
      <c r="AA3074">
        <v>545</v>
      </c>
      <c r="AB3074">
        <v>6.2</v>
      </c>
      <c r="AC3074">
        <v>2.35</v>
      </c>
      <c r="AD3074">
        <v>85</v>
      </c>
      <c r="AE3074" s="7">
        <v>0</v>
      </c>
      <c r="AF3074" s="7">
        <v>0</v>
      </c>
    </row>
    <row r="3075" spans="1:32" x14ac:dyDescent="0.2">
      <c r="A3075" t="s">
        <v>28</v>
      </c>
      <c r="B3075" t="s">
        <v>14690</v>
      </c>
      <c r="C3075">
        <v>54</v>
      </c>
      <c r="D3075">
        <v>97</v>
      </c>
      <c r="E3075">
        <v>15</v>
      </c>
      <c r="F3075">
        <v>19</v>
      </c>
      <c r="G3075" t="s">
        <v>14691</v>
      </c>
      <c r="H3075">
        <v>142</v>
      </c>
      <c r="J3075">
        <f t="shared" ref="J3075:J3138" si="48">1+(LEN(K3075)-LEN(SUBSTITUTE(K3075,"|","")))/LEN("|")</f>
        <v>3</v>
      </c>
      <c r="K3075" t="s">
        <v>1414</v>
      </c>
      <c r="L3075" t="s">
        <v>7983</v>
      </c>
      <c r="M3075" t="s">
        <v>14692</v>
      </c>
      <c r="N3075">
        <v>45144</v>
      </c>
      <c r="O3075">
        <v>248</v>
      </c>
      <c r="P3075" t="s">
        <v>14693</v>
      </c>
      <c r="Q3075">
        <v>1</v>
      </c>
      <c r="R3075" t="s">
        <v>14694</v>
      </c>
      <c r="S3075" t="s">
        <v>14695</v>
      </c>
      <c r="T3075">
        <v>111</v>
      </c>
      <c r="U3075" t="s">
        <v>37</v>
      </c>
      <c r="V3075" t="s">
        <v>38</v>
      </c>
      <c r="W3075" t="s">
        <v>38</v>
      </c>
      <c r="X3075" t="s">
        <v>39</v>
      </c>
      <c r="Y3075" s="1">
        <v>11000000</v>
      </c>
      <c r="Z3075">
        <v>2012</v>
      </c>
      <c r="AA3075">
        <v>79</v>
      </c>
      <c r="AB3075">
        <v>4.3</v>
      </c>
      <c r="AC3075">
        <v>2.35</v>
      </c>
      <c r="AD3075">
        <v>18000</v>
      </c>
      <c r="AE3075" s="7">
        <v>12001306.620209059</v>
      </c>
      <c r="AF3075" s="7">
        <v>0</v>
      </c>
    </row>
    <row r="3076" spans="1:32" x14ac:dyDescent="0.2">
      <c r="A3076" t="s">
        <v>28</v>
      </c>
      <c r="B3076" t="s">
        <v>14696</v>
      </c>
      <c r="C3076">
        <v>75</v>
      </c>
      <c r="D3076">
        <v>118</v>
      </c>
      <c r="E3076">
        <v>10</v>
      </c>
      <c r="F3076">
        <v>48</v>
      </c>
      <c r="G3076" t="s">
        <v>14697</v>
      </c>
      <c r="H3076">
        <v>172</v>
      </c>
      <c r="I3076">
        <v>399879</v>
      </c>
      <c r="J3076">
        <f t="shared" si="48"/>
        <v>4</v>
      </c>
      <c r="K3076" t="s">
        <v>2141</v>
      </c>
      <c r="L3076" t="s">
        <v>14698</v>
      </c>
      <c r="M3076" t="s">
        <v>14699</v>
      </c>
      <c r="N3076">
        <v>5772</v>
      </c>
      <c r="O3076">
        <v>378</v>
      </c>
      <c r="P3076" t="s">
        <v>14700</v>
      </c>
      <c r="Q3076">
        <v>2</v>
      </c>
      <c r="R3076" t="s">
        <v>14701</v>
      </c>
      <c r="S3076" t="s">
        <v>14702</v>
      </c>
      <c r="T3076">
        <v>115</v>
      </c>
      <c r="U3076" t="s">
        <v>37</v>
      </c>
      <c r="V3076" t="s">
        <v>369</v>
      </c>
      <c r="W3076" t="s">
        <v>369</v>
      </c>
      <c r="X3076" t="s">
        <v>584</v>
      </c>
      <c r="Y3076" s="1">
        <v>15000000</v>
      </c>
      <c r="Z3076">
        <v>2006</v>
      </c>
      <c r="AA3076">
        <v>71</v>
      </c>
      <c r="AB3076">
        <v>6.4</v>
      </c>
      <c r="AC3076">
        <v>2.35</v>
      </c>
      <c r="AD3076">
        <v>302</v>
      </c>
      <c r="AE3076" s="7">
        <v>18638392.857142858</v>
      </c>
      <c r="AF3076" s="7">
        <v>496873.45982142864</v>
      </c>
    </row>
    <row r="3077" spans="1:32" x14ac:dyDescent="0.2">
      <c r="A3077" t="s">
        <v>28</v>
      </c>
      <c r="B3077" t="s">
        <v>14703</v>
      </c>
      <c r="C3077">
        <v>20</v>
      </c>
      <c r="D3077">
        <v>193</v>
      </c>
      <c r="E3077">
        <v>160</v>
      </c>
      <c r="F3077">
        <v>860</v>
      </c>
      <c r="G3077" t="s">
        <v>14704</v>
      </c>
      <c r="H3077">
        <v>8000</v>
      </c>
      <c r="I3077">
        <v>3275443</v>
      </c>
      <c r="J3077">
        <f t="shared" si="48"/>
        <v>1</v>
      </c>
      <c r="K3077" t="s">
        <v>3408</v>
      </c>
      <c r="L3077" t="s">
        <v>14705</v>
      </c>
      <c r="M3077" t="s">
        <v>14706</v>
      </c>
      <c r="N3077">
        <v>13998</v>
      </c>
      <c r="O3077">
        <v>10822</v>
      </c>
      <c r="P3077" t="s">
        <v>14707</v>
      </c>
      <c r="Q3077">
        <v>2</v>
      </c>
      <c r="R3077" t="s">
        <v>14708</v>
      </c>
      <c r="S3077" t="s">
        <v>14709</v>
      </c>
      <c r="T3077">
        <v>264</v>
      </c>
      <c r="U3077" t="s">
        <v>5610</v>
      </c>
      <c r="V3077" t="s">
        <v>5611</v>
      </c>
      <c r="W3077" t="s">
        <v>5611</v>
      </c>
      <c r="X3077" t="s">
        <v>584</v>
      </c>
      <c r="Y3077" s="1">
        <v>700000000</v>
      </c>
      <c r="Z3077">
        <v>2006</v>
      </c>
      <c r="AA3077">
        <v>1000</v>
      </c>
      <c r="AB3077">
        <v>6</v>
      </c>
      <c r="AC3077">
        <v>2.35</v>
      </c>
      <c r="AD3077">
        <v>659</v>
      </c>
      <c r="AE3077" s="7">
        <v>869791666.66666675</v>
      </c>
      <c r="AF3077" s="7">
        <v>4069932.8943452383</v>
      </c>
    </row>
    <row r="3078" spans="1:32" x14ac:dyDescent="0.2">
      <c r="A3078" t="s">
        <v>28</v>
      </c>
      <c r="B3078" t="s">
        <v>5989</v>
      </c>
      <c r="C3078">
        <v>105</v>
      </c>
      <c r="D3078">
        <v>97</v>
      </c>
      <c r="E3078">
        <v>32</v>
      </c>
      <c r="F3078">
        <v>327</v>
      </c>
      <c r="G3078" t="s">
        <v>724</v>
      </c>
      <c r="H3078">
        <v>893</v>
      </c>
      <c r="I3078">
        <v>18535191</v>
      </c>
      <c r="J3078">
        <f t="shared" si="48"/>
        <v>2</v>
      </c>
      <c r="K3078" t="s">
        <v>1680</v>
      </c>
      <c r="L3078" t="s">
        <v>3489</v>
      </c>
      <c r="M3078" t="s">
        <v>14710</v>
      </c>
      <c r="N3078">
        <v>12980</v>
      </c>
      <c r="O3078">
        <v>2640</v>
      </c>
      <c r="P3078" t="s">
        <v>2955</v>
      </c>
      <c r="Q3078">
        <v>3</v>
      </c>
      <c r="R3078" t="s">
        <v>14711</v>
      </c>
      <c r="S3078" t="s">
        <v>14712</v>
      </c>
      <c r="T3078">
        <v>132</v>
      </c>
      <c r="U3078" t="s">
        <v>37</v>
      </c>
      <c r="V3078" t="s">
        <v>56</v>
      </c>
      <c r="W3078" t="s">
        <v>56</v>
      </c>
      <c r="X3078" t="s">
        <v>39</v>
      </c>
      <c r="Y3078" s="1">
        <v>14000000</v>
      </c>
      <c r="Z3078">
        <v>1999</v>
      </c>
      <c r="AA3078">
        <v>692</v>
      </c>
      <c r="AB3078">
        <v>6.9</v>
      </c>
      <c r="AC3078">
        <v>1.85</v>
      </c>
      <c r="AD3078">
        <v>646</v>
      </c>
      <c r="AE3078" s="7">
        <v>21050420.168067228</v>
      </c>
      <c r="AF3078" s="7">
        <v>27869539.888955582</v>
      </c>
    </row>
    <row r="3079" spans="1:32" x14ac:dyDescent="0.2">
      <c r="A3079" t="s">
        <v>28</v>
      </c>
      <c r="B3079" t="s">
        <v>14713</v>
      </c>
      <c r="C3079">
        <v>120</v>
      </c>
      <c r="D3079">
        <v>98</v>
      </c>
      <c r="E3079">
        <v>7</v>
      </c>
      <c r="F3079">
        <v>507</v>
      </c>
      <c r="G3079" t="s">
        <v>2018</v>
      </c>
      <c r="H3079">
        <v>805</v>
      </c>
      <c r="I3079">
        <v>23838</v>
      </c>
      <c r="J3079">
        <f t="shared" si="48"/>
        <v>3</v>
      </c>
      <c r="K3079" t="s">
        <v>4331</v>
      </c>
      <c r="L3079" t="s">
        <v>10307</v>
      </c>
      <c r="M3079" t="s">
        <v>14714</v>
      </c>
      <c r="N3079">
        <v>28570</v>
      </c>
      <c r="O3079">
        <v>2271</v>
      </c>
      <c r="P3079" t="s">
        <v>14715</v>
      </c>
      <c r="Q3079">
        <v>0</v>
      </c>
      <c r="R3079" t="s">
        <v>14716</v>
      </c>
      <c r="S3079" t="s">
        <v>14717</v>
      </c>
      <c r="T3079">
        <v>160</v>
      </c>
      <c r="U3079" t="s">
        <v>37</v>
      </c>
      <c r="V3079" t="s">
        <v>56</v>
      </c>
      <c r="W3079" t="s">
        <v>56</v>
      </c>
      <c r="X3079" t="s">
        <v>584</v>
      </c>
      <c r="Y3079" s="1">
        <v>7000000</v>
      </c>
      <c r="Z3079">
        <v>2013</v>
      </c>
      <c r="AA3079">
        <v>766</v>
      </c>
      <c r="AB3079">
        <v>5.5</v>
      </c>
      <c r="AC3079">
        <v>2.35</v>
      </c>
      <c r="AD3079">
        <v>0</v>
      </c>
      <c r="AE3079" s="7">
        <v>7525751.0729613742</v>
      </c>
      <c r="AF3079" s="7">
        <v>25628.407725321889</v>
      </c>
    </row>
    <row r="3080" spans="1:32" x14ac:dyDescent="0.2">
      <c r="A3080" t="s">
        <v>28</v>
      </c>
      <c r="B3080" t="s">
        <v>14718</v>
      </c>
      <c r="C3080">
        <v>108</v>
      </c>
      <c r="D3080">
        <v>103</v>
      </c>
      <c r="E3080">
        <v>57</v>
      </c>
      <c r="F3080">
        <v>132</v>
      </c>
      <c r="G3080" t="s">
        <v>127</v>
      </c>
      <c r="H3080">
        <v>541</v>
      </c>
      <c r="I3080">
        <v>22160085</v>
      </c>
      <c r="J3080">
        <f t="shared" si="48"/>
        <v>1</v>
      </c>
      <c r="K3080" t="s">
        <v>6402</v>
      </c>
      <c r="L3080" t="s">
        <v>3160</v>
      </c>
      <c r="M3080" t="s">
        <v>14719</v>
      </c>
      <c r="N3080">
        <v>16747</v>
      </c>
      <c r="O3080">
        <v>1228</v>
      </c>
      <c r="P3080" t="s">
        <v>14720</v>
      </c>
      <c r="Q3080">
        <v>0</v>
      </c>
      <c r="R3080" t="s">
        <v>14721</v>
      </c>
      <c r="S3080" t="s">
        <v>14722</v>
      </c>
      <c r="T3080">
        <v>349</v>
      </c>
      <c r="U3080" t="s">
        <v>37</v>
      </c>
      <c r="V3080" t="s">
        <v>38</v>
      </c>
      <c r="W3080" t="s">
        <v>38</v>
      </c>
      <c r="X3080" t="s">
        <v>39</v>
      </c>
      <c r="Y3080" s="1">
        <v>10600000</v>
      </c>
      <c r="Z3080">
        <v>2002</v>
      </c>
      <c r="AA3080">
        <v>451</v>
      </c>
      <c r="AB3080">
        <v>5.4</v>
      </c>
      <c r="AC3080">
        <v>2.35</v>
      </c>
      <c r="AD3080">
        <v>1000</v>
      </c>
      <c r="AE3080" s="7">
        <v>14759866.592551418</v>
      </c>
      <c r="AF3080" s="7">
        <v>30856594.177320734</v>
      </c>
    </row>
    <row r="3081" spans="1:32" x14ac:dyDescent="0.2">
      <c r="A3081" t="s">
        <v>28</v>
      </c>
      <c r="B3081" t="s">
        <v>3726</v>
      </c>
      <c r="C3081">
        <v>285</v>
      </c>
      <c r="D3081">
        <v>161</v>
      </c>
      <c r="E3081">
        <v>0</v>
      </c>
      <c r="F3081">
        <v>73</v>
      </c>
      <c r="G3081" t="s">
        <v>14723</v>
      </c>
      <c r="H3081">
        <v>273</v>
      </c>
      <c r="I3081">
        <v>56715371</v>
      </c>
      <c r="J3081">
        <f t="shared" si="48"/>
        <v>3</v>
      </c>
      <c r="K3081" t="s">
        <v>1379</v>
      </c>
      <c r="L3081" t="s">
        <v>14724</v>
      </c>
      <c r="M3081" t="s">
        <v>14725</v>
      </c>
      <c r="N3081">
        <v>427357</v>
      </c>
      <c r="O3081">
        <v>727</v>
      </c>
      <c r="P3081" t="s">
        <v>14726</v>
      </c>
      <c r="Q3081">
        <v>0</v>
      </c>
      <c r="R3081" t="s">
        <v>14727</v>
      </c>
      <c r="S3081" t="s">
        <v>14728</v>
      </c>
      <c r="T3081">
        <v>1736</v>
      </c>
      <c r="U3081" t="s">
        <v>37</v>
      </c>
      <c r="V3081" t="s">
        <v>56</v>
      </c>
      <c r="W3081" t="s">
        <v>56</v>
      </c>
      <c r="X3081" t="s">
        <v>276</v>
      </c>
      <c r="Y3081" s="1">
        <v>12000000</v>
      </c>
      <c r="Z3081">
        <v>1968</v>
      </c>
      <c r="AA3081">
        <v>117</v>
      </c>
      <c r="AB3081">
        <v>8.3000000000000007</v>
      </c>
      <c r="AC3081">
        <v>2.2000000000000002</v>
      </c>
      <c r="AD3081">
        <v>24000</v>
      </c>
      <c r="AE3081" s="7">
        <v>86379310.344827592</v>
      </c>
      <c r="AF3081" s="7">
        <v>408252886.07758623</v>
      </c>
    </row>
    <row r="3082" spans="1:32" x14ac:dyDescent="0.2">
      <c r="A3082" t="s">
        <v>28</v>
      </c>
      <c r="B3082" t="s">
        <v>388</v>
      </c>
      <c r="C3082">
        <v>215</v>
      </c>
      <c r="D3082">
        <v>120</v>
      </c>
      <c r="E3082">
        <v>14000</v>
      </c>
      <c r="F3082">
        <v>548</v>
      </c>
      <c r="G3082" t="s">
        <v>14729</v>
      </c>
      <c r="H3082">
        <v>861</v>
      </c>
      <c r="I3082">
        <v>434949459</v>
      </c>
      <c r="J3082">
        <f t="shared" si="48"/>
        <v>2</v>
      </c>
      <c r="K3082" t="s">
        <v>14730</v>
      </c>
      <c r="L3082" t="s">
        <v>5935</v>
      </c>
      <c r="M3082" t="s">
        <v>14731</v>
      </c>
      <c r="N3082">
        <v>281842</v>
      </c>
      <c r="O3082">
        <v>2811</v>
      </c>
      <c r="P3082" t="s">
        <v>3201</v>
      </c>
      <c r="Q3082">
        <v>0</v>
      </c>
      <c r="R3082" t="s">
        <v>14732</v>
      </c>
      <c r="S3082" t="s">
        <v>14733</v>
      </c>
      <c r="T3082">
        <v>515</v>
      </c>
      <c r="U3082" t="s">
        <v>37</v>
      </c>
      <c r="V3082" t="s">
        <v>38</v>
      </c>
      <c r="W3082" t="s">
        <v>38</v>
      </c>
      <c r="X3082" t="s">
        <v>94</v>
      </c>
      <c r="Y3082" s="1">
        <v>10500000</v>
      </c>
      <c r="Z3082">
        <v>1982</v>
      </c>
      <c r="AA3082">
        <v>725</v>
      </c>
      <c r="AB3082">
        <v>7.9</v>
      </c>
      <c r="AC3082">
        <v>1.85</v>
      </c>
      <c r="AD3082">
        <v>34000</v>
      </c>
      <c r="AE3082" s="7">
        <v>27256476.683937822</v>
      </c>
      <c r="AF3082" s="7">
        <v>22325768.638132297</v>
      </c>
    </row>
    <row r="3083" spans="1:32" x14ac:dyDescent="0.2">
      <c r="A3083" t="s">
        <v>28</v>
      </c>
      <c r="B3083" t="s">
        <v>14734</v>
      </c>
      <c r="C3083">
        <v>81</v>
      </c>
      <c r="D3083">
        <v>97</v>
      </c>
      <c r="E3083">
        <v>21</v>
      </c>
      <c r="F3083">
        <v>499</v>
      </c>
      <c r="G3083" t="s">
        <v>9036</v>
      </c>
      <c r="H3083">
        <v>17000</v>
      </c>
      <c r="I3083">
        <v>11043445</v>
      </c>
      <c r="J3083">
        <f t="shared" si="48"/>
        <v>3</v>
      </c>
      <c r="K3083" t="s">
        <v>1414</v>
      </c>
      <c r="L3083" t="s">
        <v>556</v>
      </c>
      <c r="M3083" t="s">
        <v>14735</v>
      </c>
      <c r="N3083">
        <v>27689</v>
      </c>
      <c r="O3083">
        <v>20312</v>
      </c>
      <c r="P3083" t="s">
        <v>12639</v>
      </c>
      <c r="Q3083">
        <v>0</v>
      </c>
      <c r="R3083" t="s">
        <v>14736</v>
      </c>
      <c r="S3083" t="s">
        <v>14737</v>
      </c>
      <c r="T3083">
        <v>74</v>
      </c>
      <c r="U3083" t="s">
        <v>37</v>
      </c>
      <c r="V3083" t="s">
        <v>38</v>
      </c>
      <c r="W3083" t="s">
        <v>38</v>
      </c>
      <c r="X3083" t="s">
        <v>39</v>
      </c>
      <c r="Y3083" s="1">
        <v>10000000</v>
      </c>
      <c r="Z3083">
        <v>2007</v>
      </c>
      <c r="AA3083">
        <v>1000</v>
      </c>
      <c r="AB3083">
        <v>6.5</v>
      </c>
      <c r="AC3083">
        <v>2.35</v>
      </c>
      <c r="AD3083">
        <v>1000</v>
      </c>
      <c r="AE3083" s="7">
        <v>12083936.324167872</v>
      </c>
      <c r="AF3083" s="7">
        <v>13344828.617945006</v>
      </c>
    </row>
    <row r="3084" spans="1:32" x14ac:dyDescent="0.2">
      <c r="A3084" t="s">
        <v>28</v>
      </c>
      <c r="B3084" t="s">
        <v>14738</v>
      </c>
      <c r="C3084">
        <v>17</v>
      </c>
      <c r="D3084">
        <v>97</v>
      </c>
      <c r="E3084">
        <v>4</v>
      </c>
      <c r="F3084">
        <v>194</v>
      </c>
      <c r="G3084" t="s">
        <v>12480</v>
      </c>
      <c r="H3084">
        <v>882</v>
      </c>
      <c r="J3084">
        <f t="shared" si="48"/>
        <v>2</v>
      </c>
      <c r="K3084" t="s">
        <v>7042</v>
      </c>
      <c r="L3084" t="s">
        <v>187</v>
      </c>
      <c r="M3084" t="s">
        <v>14739</v>
      </c>
      <c r="N3084">
        <v>1337</v>
      </c>
      <c r="O3084">
        <v>1554</v>
      </c>
      <c r="P3084" t="s">
        <v>14740</v>
      </c>
      <c r="Q3084">
        <v>1</v>
      </c>
      <c r="R3084" t="s">
        <v>14741</v>
      </c>
      <c r="S3084" t="s">
        <v>14742</v>
      </c>
      <c r="T3084">
        <v>28</v>
      </c>
      <c r="U3084" t="s">
        <v>37</v>
      </c>
      <c r="V3084" t="s">
        <v>267</v>
      </c>
      <c r="W3084" t="s">
        <v>267</v>
      </c>
      <c r="X3084" t="s">
        <v>94</v>
      </c>
      <c r="Y3084" s="1">
        <v>12500000</v>
      </c>
      <c r="Z3084">
        <v>2004</v>
      </c>
      <c r="AA3084">
        <v>450</v>
      </c>
      <c r="AB3084">
        <v>6.3</v>
      </c>
      <c r="AC3084">
        <v>1.85</v>
      </c>
      <c r="AD3084">
        <v>392</v>
      </c>
      <c r="AE3084" s="7">
        <v>16576230.809952356</v>
      </c>
      <c r="AF3084" s="7">
        <v>0</v>
      </c>
    </row>
    <row r="3085" spans="1:32" x14ac:dyDescent="0.2">
      <c r="A3085" t="s">
        <v>28</v>
      </c>
      <c r="B3085" t="s">
        <v>14743</v>
      </c>
      <c r="C3085">
        <v>5</v>
      </c>
      <c r="D3085">
        <v>99</v>
      </c>
      <c r="E3085">
        <v>11</v>
      </c>
      <c r="F3085">
        <v>327</v>
      </c>
      <c r="G3085" t="s">
        <v>14744</v>
      </c>
      <c r="H3085">
        <v>665</v>
      </c>
      <c r="I3085">
        <v>125169</v>
      </c>
      <c r="J3085">
        <f t="shared" si="48"/>
        <v>2</v>
      </c>
      <c r="K3085" t="s">
        <v>2526</v>
      </c>
      <c r="L3085" t="s">
        <v>4624</v>
      </c>
      <c r="M3085" t="s">
        <v>14745</v>
      </c>
      <c r="N3085">
        <v>859</v>
      </c>
      <c r="O3085">
        <v>2272</v>
      </c>
      <c r="P3085" t="s">
        <v>4744</v>
      </c>
      <c r="Q3085">
        <v>2</v>
      </c>
      <c r="R3085" t="s">
        <v>14746</v>
      </c>
      <c r="S3085" t="s">
        <v>14747</v>
      </c>
      <c r="T3085">
        <v>31</v>
      </c>
      <c r="U3085" t="s">
        <v>37</v>
      </c>
      <c r="V3085" t="s">
        <v>38</v>
      </c>
      <c r="W3085" t="s">
        <v>38</v>
      </c>
      <c r="X3085" t="s">
        <v>584</v>
      </c>
      <c r="Y3085" s="1">
        <v>10500000</v>
      </c>
      <c r="Z3085">
        <v>1994</v>
      </c>
      <c r="AA3085">
        <v>446</v>
      </c>
      <c r="AB3085">
        <v>6.4</v>
      </c>
      <c r="AD3085">
        <v>119</v>
      </c>
      <c r="AE3085" s="7">
        <v>17747975.708502024</v>
      </c>
      <c r="AF3085" s="7">
        <v>211571.08299595144</v>
      </c>
    </row>
    <row r="3086" spans="1:32" x14ac:dyDescent="0.2">
      <c r="A3086" t="s">
        <v>28</v>
      </c>
      <c r="C3086">
        <v>3</v>
      </c>
      <c r="D3086">
        <v>24</v>
      </c>
      <c r="F3086">
        <v>44</v>
      </c>
      <c r="G3086" t="s">
        <v>14748</v>
      </c>
      <c r="H3086">
        <v>381</v>
      </c>
      <c r="J3086">
        <f t="shared" si="48"/>
        <v>1</v>
      </c>
      <c r="K3086" t="s">
        <v>1670</v>
      </c>
      <c r="L3086" t="s">
        <v>14749</v>
      </c>
      <c r="M3086" t="s">
        <v>14750</v>
      </c>
      <c r="N3086">
        <v>2651</v>
      </c>
      <c r="O3086">
        <v>592</v>
      </c>
      <c r="P3086" t="s">
        <v>14751</v>
      </c>
      <c r="Q3086">
        <v>3</v>
      </c>
      <c r="R3086" t="s">
        <v>14752</v>
      </c>
      <c r="S3086" t="s">
        <v>14753</v>
      </c>
      <c r="T3086">
        <v>18</v>
      </c>
      <c r="U3086" t="s">
        <v>37</v>
      </c>
      <c r="V3086" t="s">
        <v>56</v>
      </c>
      <c r="W3086" t="s">
        <v>56</v>
      </c>
      <c r="Y3086" s="1"/>
      <c r="AA3086">
        <v>102</v>
      </c>
      <c r="AB3086">
        <v>7.9</v>
      </c>
      <c r="AD3086">
        <v>0</v>
      </c>
      <c r="AE3086" s="7" t="s">
        <v>24168</v>
      </c>
      <c r="AF3086" s="7" t="s">
        <v>24168</v>
      </c>
    </row>
    <row r="3087" spans="1:32" x14ac:dyDescent="0.2">
      <c r="A3087" t="s">
        <v>28</v>
      </c>
      <c r="B3087" t="s">
        <v>14754</v>
      </c>
      <c r="C3087">
        <v>10</v>
      </c>
      <c r="D3087">
        <v>144</v>
      </c>
      <c r="E3087">
        <v>0</v>
      </c>
      <c r="F3087">
        <v>119</v>
      </c>
      <c r="G3087" t="s">
        <v>14755</v>
      </c>
      <c r="H3087">
        <v>564</v>
      </c>
      <c r="I3087">
        <v>1165104</v>
      </c>
      <c r="J3087">
        <f t="shared" si="48"/>
        <v>1</v>
      </c>
      <c r="K3087" t="s">
        <v>1670</v>
      </c>
      <c r="L3087" t="s">
        <v>14756</v>
      </c>
      <c r="M3087" t="s">
        <v>14757</v>
      </c>
      <c r="N3087">
        <v>8598</v>
      </c>
      <c r="O3087">
        <v>1121</v>
      </c>
      <c r="P3087" t="s">
        <v>14758</v>
      </c>
      <c r="Q3087">
        <v>5</v>
      </c>
      <c r="R3087" t="s">
        <v>14759</v>
      </c>
      <c r="S3087" t="s">
        <v>14760</v>
      </c>
      <c r="T3087">
        <v>43</v>
      </c>
      <c r="U3087" t="s">
        <v>5610</v>
      </c>
      <c r="V3087" t="s">
        <v>5611</v>
      </c>
      <c r="W3087" t="s">
        <v>5611</v>
      </c>
      <c r="Y3087" s="1"/>
      <c r="Z3087">
        <v>2010</v>
      </c>
      <c r="AA3087">
        <v>154</v>
      </c>
      <c r="AB3087">
        <v>5.3</v>
      </c>
      <c r="AD3087">
        <v>250</v>
      </c>
      <c r="AE3087" s="7">
        <v>0</v>
      </c>
      <c r="AF3087" s="7">
        <v>1338186.8500687759</v>
      </c>
    </row>
    <row r="3088" spans="1:32" x14ac:dyDescent="0.2">
      <c r="A3088" t="s">
        <v>28</v>
      </c>
      <c r="B3088" t="s">
        <v>13675</v>
      </c>
      <c r="C3088">
        <v>43</v>
      </c>
      <c r="D3088">
        <v>111</v>
      </c>
      <c r="E3088">
        <v>58</v>
      </c>
      <c r="F3088">
        <v>258</v>
      </c>
      <c r="G3088" t="s">
        <v>14761</v>
      </c>
      <c r="H3088">
        <v>482</v>
      </c>
      <c r="I3088">
        <v>1066555</v>
      </c>
      <c r="J3088">
        <f t="shared" si="48"/>
        <v>4</v>
      </c>
      <c r="K3088" t="s">
        <v>14762</v>
      </c>
      <c r="L3088" t="s">
        <v>5590</v>
      </c>
      <c r="M3088" t="s">
        <v>14763</v>
      </c>
      <c r="N3088">
        <v>2618</v>
      </c>
      <c r="O3088">
        <v>1526</v>
      </c>
      <c r="P3088" t="s">
        <v>12504</v>
      </c>
      <c r="Q3088">
        <v>0</v>
      </c>
      <c r="R3088" t="s">
        <v>14764</v>
      </c>
      <c r="S3088" t="s">
        <v>14765</v>
      </c>
      <c r="T3088">
        <v>111</v>
      </c>
      <c r="V3088" t="s">
        <v>38</v>
      </c>
      <c r="W3088" t="s">
        <v>38</v>
      </c>
      <c r="X3088" t="s">
        <v>584</v>
      </c>
      <c r="Y3088" s="1">
        <v>11000000</v>
      </c>
      <c r="Z3088">
        <v>2007</v>
      </c>
      <c r="AA3088">
        <v>362</v>
      </c>
      <c r="AB3088">
        <v>5.8</v>
      </c>
      <c r="AC3088">
        <v>1.85</v>
      </c>
      <c r="AD3088">
        <v>411</v>
      </c>
      <c r="AE3088" s="7">
        <v>13292329.956584658</v>
      </c>
      <c r="AF3088" s="7">
        <v>1288818.2706222865</v>
      </c>
    </row>
    <row r="3089" spans="1:32" x14ac:dyDescent="0.2">
      <c r="A3089" t="s">
        <v>28</v>
      </c>
      <c r="B3089" t="s">
        <v>14766</v>
      </c>
      <c r="C3089">
        <v>43</v>
      </c>
      <c r="D3089">
        <v>145</v>
      </c>
      <c r="E3089">
        <v>0</v>
      </c>
      <c r="F3089">
        <v>280</v>
      </c>
      <c r="G3089" t="s">
        <v>7011</v>
      </c>
      <c r="H3089">
        <v>639</v>
      </c>
      <c r="I3089">
        <v>5669081</v>
      </c>
      <c r="J3089">
        <f t="shared" si="48"/>
        <v>3</v>
      </c>
      <c r="K3089" t="s">
        <v>1960</v>
      </c>
      <c r="L3089" t="s">
        <v>14767</v>
      </c>
      <c r="M3089" t="s">
        <v>14768</v>
      </c>
      <c r="N3089">
        <v>3665</v>
      </c>
      <c r="O3089">
        <v>1807</v>
      </c>
      <c r="P3089" t="s">
        <v>13827</v>
      </c>
      <c r="Q3089">
        <v>1</v>
      </c>
      <c r="R3089" t="s">
        <v>14769</v>
      </c>
      <c r="S3089" t="s">
        <v>14770</v>
      </c>
      <c r="T3089">
        <v>57</v>
      </c>
      <c r="U3089" t="s">
        <v>2777</v>
      </c>
      <c r="V3089" t="s">
        <v>2912</v>
      </c>
      <c r="W3089" t="s">
        <v>2912</v>
      </c>
      <c r="X3089" t="s">
        <v>584</v>
      </c>
      <c r="Y3089" s="1">
        <v>10818775</v>
      </c>
      <c r="Z3089">
        <v>2012</v>
      </c>
      <c r="AA3089">
        <v>377</v>
      </c>
      <c r="AB3089">
        <v>6.6</v>
      </c>
      <c r="AC3089">
        <v>2.35</v>
      </c>
      <c r="AD3089">
        <v>0</v>
      </c>
      <c r="AE3089" s="7">
        <v>11803585.093641115</v>
      </c>
      <c r="AF3089" s="7">
        <v>6185125.3941637632</v>
      </c>
    </row>
    <row r="3090" spans="1:32" x14ac:dyDescent="0.2">
      <c r="A3090" t="s">
        <v>28</v>
      </c>
      <c r="B3090" t="s">
        <v>14771</v>
      </c>
      <c r="C3090">
        <v>94</v>
      </c>
      <c r="D3090">
        <v>106</v>
      </c>
      <c r="E3090">
        <v>7</v>
      </c>
      <c r="F3090">
        <v>24</v>
      </c>
      <c r="G3090" t="s">
        <v>14772</v>
      </c>
      <c r="H3090">
        <v>68</v>
      </c>
      <c r="J3090">
        <f t="shared" si="48"/>
        <v>3</v>
      </c>
      <c r="K3090" t="s">
        <v>5509</v>
      </c>
      <c r="L3090" t="s">
        <v>14773</v>
      </c>
      <c r="M3090" t="s">
        <v>14774</v>
      </c>
      <c r="N3090">
        <v>15060</v>
      </c>
      <c r="O3090">
        <v>175</v>
      </c>
      <c r="P3090" t="s">
        <v>14775</v>
      </c>
      <c r="Q3090">
        <v>4</v>
      </c>
      <c r="R3090" t="s">
        <v>14776</v>
      </c>
      <c r="S3090" t="s">
        <v>14777</v>
      </c>
      <c r="T3090">
        <v>27</v>
      </c>
      <c r="U3090" t="s">
        <v>1463</v>
      </c>
      <c r="V3090" t="s">
        <v>1464</v>
      </c>
      <c r="W3090" t="s">
        <v>1464</v>
      </c>
      <c r="Y3090" s="1">
        <v>11000000</v>
      </c>
      <c r="Z3090">
        <v>2014</v>
      </c>
      <c r="AA3090">
        <v>29</v>
      </c>
      <c r="AB3090">
        <v>7.4</v>
      </c>
      <c r="AC3090">
        <v>1.85</v>
      </c>
      <c r="AD3090">
        <v>0</v>
      </c>
      <c r="AE3090" s="7">
        <v>11641318.124207858</v>
      </c>
      <c r="AF3090" s="7">
        <v>0</v>
      </c>
    </row>
    <row r="3091" spans="1:32" x14ac:dyDescent="0.2">
      <c r="A3091" t="s">
        <v>28</v>
      </c>
      <c r="B3091" t="s">
        <v>6050</v>
      </c>
      <c r="C3091">
        <v>161</v>
      </c>
      <c r="D3091">
        <v>126</v>
      </c>
      <c r="E3091">
        <v>835</v>
      </c>
      <c r="F3091">
        <v>893</v>
      </c>
      <c r="G3091" t="s">
        <v>1156</v>
      </c>
      <c r="H3091">
        <v>49000</v>
      </c>
      <c r="I3091">
        <v>138339411</v>
      </c>
      <c r="J3091">
        <f t="shared" si="48"/>
        <v>1</v>
      </c>
      <c r="K3091" t="s">
        <v>3408</v>
      </c>
      <c r="L3091" t="s">
        <v>810</v>
      </c>
      <c r="M3091" t="s">
        <v>14778</v>
      </c>
      <c r="N3091">
        <v>604904</v>
      </c>
      <c r="O3091">
        <v>63710</v>
      </c>
      <c r="P3091" t="s">
        <v>3489</v>
      </c>
      <c r="Q3091">
        <v>2</v>
      </c>
      <c r="R3091" t="s">
        <v>14779</v>
      </c>
      <c r="S3091" t="s">
        <v>14780</v>
      </c>
      <c r="T3091">
        <v>682</v>
      </c>
      <c r="U3091" t="s">
        <v>37</v>
      </c>
      <c r="V3091" t="s">
        <v>38</v>
      </c>
      <c r="W3091" t="s">
        <v>38</v>
      </c>
      <c r="X3091" t="s">
        <v>584</v>
      </c>
      <c r="Y3091" s="1">
        <v>10000000</v>
      </c>
      <c r="Z3091">
        <v>1997</v>
      </c>
      <c r="AA3091">
        <v>13000</v>
      </c>
      <c r="AB3091">
        <v>8.3000000000000007</v>
      </c>
      <c r="AC3091">
        <v>1.85</v>
      </c>
      <c r="AD3091">
        <v>31000</v>
      </c>
      <c r="AE3091" s="7">
        <v>15607476.635514019</v>
      </c>
      <c r="AF3091" s="7">
        <v>215912912.49532712</v>
      </c>
    </row>
    <row r="3092" spans="1:32" x14ac:dyDescent="0.2">
      <c r="A3092" t="s">
        <v>28</v>
      </c>
      <c r="B3092" t="s">
        <v>14781</v>
      </c>
      <c r="C3092">
        <v>38</v>
      </c>
      <c r="D3092">
        <v>106</v>
      </c>
      <c r="E3092">
        <v>29</v>
      </c>
      <c r="F3092">
        <v>571</v>
      </c>
      <c r="G3092" t="s">
        <v>761</v>
      </c>
      <c r="H3092">
        <v>14000</v>
      </c>
      <c r="J3092">
        <f t="shared" si="48"/>
        <v>2</v>
      </c>
      <c r="K3092" t="s">
        <v>4074</v>
      </c>
      <c r="L3092" t="s">
        <v>2381</v>
      </c>
      <c r="M3092" t="s">
        <v>14782</v>
      </c>
      <c r="N3092">
        <v>6935</v>
      </c>
      <c r="O3092">
        <v>27660</v>
      </c>
      <c r="P3092" t="s">
        <v>14783</v>
      </c>
      <c r="Q3092">
        <v>3</v>
      </c>
      <c r="R3092" t="s">
        <v>14784</v>
      </c>
      <c r="S3092" t="s">
        <v>14785</v>
      </c>
      <c r="T3092">
        <v>50</v>
      </c>
      <c r="U3092" t="s">
        <v>37</v>
      </c>
      <c r="V3092" t="s">
        <v>38</v>
      </c>
      <c r="W3092" t="s">
        <v>38</v>
      </c>
      <c r="X3092" t="s">
        <v>584</v>
      </c>
      <c r="Y3092" s="1">
        <v>11000000</v>
      </c>
      <c r="Z3092">
        <v>2016</v>
      </c>
      <c r="AA3092">
        <v>12000</v>
      </c>
      <c r="AB3092">
        <v>5.3</v>
      </c>
      <c r="AC3092">
        <v>2.35</v>
      </c>
      <c r="AD3092">
        <v>0</v>
      </c>
      <c r="AE3092" s="7">
        <v>11481250</v>
      </c>
      <c r="AF3092" s="7">
        <v>0</v>
      </c>
    </row>
    <row r="3093" spans="1:32" x14ac:dyDescent="0.2">
      <c r="A3093" t="s">
        <v>28</v>
      </c>
      <c r="B3093" t="s">
        <v>14786</v>
      </c>
      <c r="C3093">
        <v>210</v>
      </c>
      <c r="D3093">
        <v>121</v>
      </c>
      <c r="E3093">
        <v>163</v>
      </c>
      <c r="F3093">
        <v>482</v>
      </c>
      <c r="G3093" t="s">
        <v>14549</v>
      </c>
      <c r="H3093">
        <v>723</v>
      </c>
      <c r="I3093">
        <v>80150343</v>
      </c>
      <c r="J3093">
        <f t="shared" si="48"/>
        <v>2</v>
      </c>
      <c r="K3093" t="s">
        <v>5102</v>
      </c>
      <c r="L3093" t="s">
        <v>5919</v>
      </c>
      <c r="M3093" t="s">
        <v>14787</v>
      </c>
      <c r="N3093">
        <v>142115</v>
      </c>
      <c r="O3093">
        <v>3189</v>
      </c>
      <c r="P3093" t="s">
        <v>14788</v>
      </c>
      <c r="Q3093">
        <v>0</v>
      </c>
      <c r="R3093" t="s">
        <v>14789</v>
      </c>
      <c r="S3093" t="s">
        <v>14790</v>
      </c>
      <c r="T3093">
        <v>614</v>
      </c>
      <c r="U3093" t="s">
        <v>37</v>
      </c>
      <c r="V3093" t="s">
        <v>38</v>
      </c>
      <c r="W3093" t="s">
        <v>38</v>
      </c>
      <c r="X3093" t="s">
        <v>584</v>
      </c>
      <c r="Y3093" s="1">
        <v>10000000</v>
      </c>
      <c r="Z3093">
        <v>2006</v>
      </c>
      <c r="AA3093">
        <v>651</v>
      </c>
      <c r="AB3093">
        <v>6.2</v>
      </c>
      <c r="AC3093">
        <v>1.85</v>
      </c>
      <c r="AD3093">
        <v>0</v>
      </c>
      <c r="AE3093" s="7">
        <v>12425595.238095239</v>
      </c>
      <c r="AF3093" s="7">
        <v>99591572.031250015</v>
      </c>
    </row>
    <row r="3094" spans="1:32" x14ac:dyDescent="0.2">
      <c r="A3094" t="s">
        <v>28</v>
      </c>
      <c r="B3094" t="s">
        <v>2697</v>
      </c>
      <c r="C3094">
        <v>52</v>
      </c>
      <c r="D3094">
        <v>117</v>
      </c>
      <c r="E3094">
        <v>425</v>
      </c>
      <c r="F3094">
        <v>901</v>
      </c>
      <c r="G3094" t="s">
        <v>4217</v>
      </c>
      <c r="H3094">
        <v>13000</v>
      </c>
      <c r="I3094">
        <v>85300000</v>
      </c>
      <c r="J3094">
        <f t="shared" si="48"/>
        <v>3</v>
      </c>
      <c r="K3094" t="s">
        <v>7958</v>
      </c>
      <c r="L3094" t="s">
        <v>546</v>
      </c>
      <c r="M3094" t="s">
        <v>14791</v>
      </c>
      <c r="N3094">
        <v>48629</v>
      </c>
      <c r="O3094">
        <v>27378</v>
      </c>
      <c r="P3094" t="s">
        <v>3658</v>
      </c>
      <c r="Q3094">
        <v>1</v>
      </c>
      <c r="R3094" t="s">
        <v>14792</v>
      </c>
      <c r="S3094" t="s">
        <v>14793</v>
      </c>
      <c r="T3094">
        <v>134</v>
      </c>
      <c r="U3094" t="s">
        <v>37</v>
      </c>
      <c r="V3094" t="s">
        <v>38</v>
      </c>
      <c r="W3094" t="s">
        <v>38</v>
      </c>
      <c r="X3094" t="s">
        <v>584</v>
      </c>
      <c r="Y3094" s="1">
        <v>10000000</v>
      </c>
      <c r="Z3094">
        <v>1981</v>
      </c>
      <c r="AA3094">
        <v>11000</v>
      </c>
      <c r="AB3094">
        <v>6.9</v>
      </c>
      <c r="AC3094">
        <v>1.85</v>
      </c>
      <c r="AD3094">
        <v>0</v>
      </c>
      <c r="AE3094" s="7">
        <v>27557755.775577556</v>
      </c>
      <c r="AF3094" s="7">
        <v>235067656.76567656</v>
      </c>
    </row>
    <row r="3095" spans="1:32" x14ac:dyDescent="0.2">
      <c r="A3095" t="s">
        <v>28</v>
      </c>
      <c r="B3095" t="s">
        <v>1164</v>
      </c>
      <c r="C3095">
        <v>139</v>
      </c>
      <c r="D3095">
        <v>98</v>
      </c>
      <c r="E3095">
        <v>235</v>
      </c>
      <c r="F3095">
        <v>229</v>
      </c>
      <c r="G3095" t="s">
        <v>6452</v>
      </c>
      <c r="H3095">
        <v>4000</v>
      </c>
      <c r="I3095">
        <v>68353550</v>
      </c>
      <c r="J3095">
        <f t="shared" si="48"/>
        <v>2</v>
      </c>
      <c r="K3095" t="s">
        <v>3912</v>
      </c>
      <c r="L3095" t="s">
        <v>83</v>
      </c>
      <c r="M3095" t="s">
        <v>14794</v>
      </c>
      <c r="N3095">
        <v>70141</v>
      </c>
      <c r="O3095">
        <v>5270</v>
      </c>
      <c r="P3095" t="s">
        <v>14795</v>
      </c>
      <c r="Q3095">
        <v>1</v>
      </c>
      <c r="R3095" t="s">
        <v>14796</v>
      </c>
      <c r="S3095" t="s">
        <v>14797</v>
      </c>
      <c r="T3095">
        <v>385</v>
      </c>
      <c r="U3095" t="s">
        <v>37</v>
      </c>
      <c r="V3095" t="s">
        <v>38</v>
      </c>
      <c r="W3095" t="s">
        <v>38</v>
      </c>
      <c r="X3095" t="s">
        <v>39</v>
      </c>
      <c r="Y3095" s="1">
        <v>10000000</v>
      </c>
      <c r="Z3095">
        <v>2000</v>
      </c>
      <c r="AA3095">
        <v>464</v>
      </c>
      <c r="AB3095">
        <v>5.9</v>
      </c>
      <c r="AC3095">
        <v>1.85</v>
      </c>
      <c r="AD3095">
        <v>0</v>
      </c>
      <c r="AE3095" s="7">
        <v>14547038.327526134</v>
      </c>
      <c r="AF3095" s="7">
        <v>99434171.1672474</v>
      </c>
    </row>
    <row r="3096" spans="1:32" x14ac:dyDescent="0.2">
      <c r="A3096" t="s">
        <v>28</v>
      </c>
      <c r="B3096" t="s">
        <v>14798</v>
      </c>
      <c r="C3096">
        <v>165</v>
      </c>
      <c r="D3096">
        <v>109</v>
      </c>
      <c r="E3096">
        <v>65</v>
      </c>
      <c r="F3096">
        <v>393</v>
      </c>
      <c r="G3096" t="s">
        <v>10796</v>
      </c>
      <c r="H3096">
        <v>798</v>
      </c>
      <c r="I3096">
        <v>78845130</v>
      </c>
      <c r="J3096">
        <f t="shared" si="48"/>
        <v>4</v>
      </c>
      <c r="K3096" t="s">
        <v>2207</v>
      </c>
      <c r="L3096" t="s">
        <v>1697</v>
      </c>
      <c r="M3096" t="s">
        <v>14799</v>
      </c>
      <c r="N3096">
        <v>17596</v>
      </c>
      <c r="O3096">
        <v>2480</v>
      </c>
      <c r="P3096" t="s">
        <v>5551</v>
      </c>
      <c r="Q3096">
        <v>1</v>
      </c>
      <c r="R3096" t="s">
        <v>14800</v>
      </c>
      <c r="S3096" t="s">
        <v>14801</v>
      </c>
      <c r="T3096">
        <v>94</v>
      </c>
      <c r="U3096" t="s">
        <v>37</v>
      </c>
      <c r="V3096" t="s">
        <v>1464</v>
      </c>
      <c r="W3096" t="s">
        <v>1464</v>
      </c>
      <c r="X3096" t="s">
        <v>584</v>
      </c>
      <c r="Y3096" s="1">
        <v>10000000</v>
      </c>
      <c r="Z3096">
        <v>2016</v>
      </c>
      <c r="AA3096">
        <v>465</v>
      </c>
      <c r="AB3096">
        <v>6.1</v>
      </c>
      <c r="AC3096">
        <v>2.35</v>
      </c>
      <c r="AD3096">
        <v>0</v>
      </c>
      <c r="AE3096" s="7">
        <v>10437500</v>
      </c>
      <c r="AF3096" s="7">
        <v>82294604.4375</v>
      </c>
    </row>
    <row r="3097" spans="1:32" x14ac:dyDescent="0.2">
      <c r="A3097" t="s">
        <v>28</v>
      </c>
      <c r="B3097" t="s">
        <v>12473</v>
      </c>
      <c r="C3097">
        <v>96</v>
      </c>
      <c r="D3097">
        <v>95</v>
      </c>
      <c r="E3097">
        <v>7</v>
      </c>
      <c r="F3097">
        <v>1000</v>
      </c>
      <c r="G3097" t="s">
        <v>6003</v>
      </c>
      <c r="H3097">
        <v>23000</v>
      </c>
      <c r="I3097">
        <v>63319509</v>
      </c>
      <c r="J3097">
        <f t="shared" si="48"/>
        <v>2</v>
      </c>
      <c r="K3097" t="s">
        <v>1680</v>
      </c>
      <c r="L3097" t="s">
        <v>332</v>
      </c>
      <c r="M3097" t="s">
        <v>14802</v>
      </c>
      <c r="N3097">
        <v>67115</v>
      </c>
      <c r="O3097">
        <v>28734</v>
      </c>
      <c r="P3097" t="s">
        <v>2453</v>
      </c>
      <c r="Q3097">
        <v>2</v>
      </c>
      <c r="R3097" t="s">
        <v>14803</v>
      </c>
      <c r="S3097" t="s">
        <v>14804</v>
      </c>
      <c r="T3097">
        <v>389</v>
      </c>
      <c r="U3097" t="s">
        <v>37</v>
      </c>
      <c r="V3097" t="s">
        <v>38</v>
      </c>
      <c r="W3097" t="s">
        <v>38</v>
      </c>
      <c r="X3097" t="s">
        <v>39</v>
      </c>
      <c r="Y3097" s="1">
        <v>10000000</v>
      </c>
      <c r="Z3097">
        <v>1999</v>
      </c>
      <c r="AA3097">
        <v>1000</v>
      </c>
      <c r="AB3097">
        <v>5.8</v>
      </c>
      <c r="AC3097">
        <v>1.85</v>
      </c>
      <c r="AD3097">
        <v>0</v>
      </c>
      <c r="AE3097" s="7">
        <v>15036014.405762305</v>
      </c>
      <c r="AF3097" s="7">
        <v>95207304.948979601</v>
      </c>
    </row>
    <row r="3098" spans="1:32" x14ac:dyDescent="0.2">
      <c r="A3098" t="s">
        <v>28</v>
      </c>
      <c r="B3098" t="s">
        <v>7036</v>
      </c>
      <c r="C3098">
        <v>323</v>
      </c>
      <c r="D3098">
        <v>109</v>
      </c>
      <c r="E3098">
        <v>304</v>
      </c>
      <c r="F3098">
        <v>736</v>
      </c>
      <c r="G3098" t="s">
        <v>2362</v>
      </c>
      <c r="H3098">
        <v>939</v>
      </c>
      <c r="I3098">
        <v>47536959</v>
      </c>
      <c r="J3098">
        <f t="shared" si="48"/>
        <v>1</v>
      </c>
      <c r="K3098" t="s">
        <v>3408</v>
      </c>
      <c r="L3098" t="s">
        <v>5449</v>
      </c>
      <c r="M3098" t="s">
        <v>7037</v>
      </c>
      <c r="N3098">
        <v>86956</v>
      </c>
      <c r="O3098">
        <v>3276</v>
      </c>
      <c r="P3098" t="s">
        <v>7038</v>
      </c>
      <c r="Q3098">
        <v>0</v>
      </c>
      <c r="R3098" t="s">
        <v>7039</v>
      </c>
      <c r="S3098" t="s">
        <v>7040</v>
      </c>
      <c r="T3098">
        <v>275</v>
      </c>
      <c r="U3098" t="s">
        <v>37</v>
      </c>
      <c r="V3098" t="s">
        <v>38</v>
      </c>
      <c r="W3098" t="s">
        <v>38</v>
      </c>
      <c r="X3098" t="s">
        <v>584</v>
      </c>
      <c r="Y3098" s="1">
        <v>10000000</v>
      </c>
      <c r="Z3098">
        <v>2009</v>
      </c>
      <c r="AA3098">
        <v>906</v>
      </c>
      <c r="AB3098">
        <v>7.3</v>
      </c>
      <c r="AC3098">
        <v>1.85</v>
      </c>
      <c r="AD3098">
        <v>12000</v>
      </c>
      <c r="AE3098" s="7">
        <v>11678321.67832168</v>
      </c>
      <c r="AF3098" s="7">
        <v>55515189.881118886</v>
      </c>
    </row>
    <row r="3099" spans="1:32" x14ac:dyDescent="0.2">
      <c r="A3099" t="s">
        <v>28</v>
      </c>
      <c r="B3099" t="s">
        <v>14786</v>
      </c>
      <c r="C3099">
        <v>190</v>
      </c>
      <c r="D3099">
        <v>96</v>
      </c>
      <c r="E3099">
        <v>163</v>
      </c>
      <c r="F3099">
        <v>448</v>
      </c>
      <c r="G3099" t="s">
        <v>14549</v>
      </c>
      <c r="H3099">
        <v>723</v>
      </c>
      <c r="I3099">
        <v>63270259</v>
      </c>
      <c r="J3099">
        <f t="shared" si="48"/>
        <v>2</v>
      </c>
      <c r="K3099" t="s">
        <v>5102</v>
      </c>
      <c r="L3099" t="s">
        <v>5919</v>
      </c>
      <c r="M3099" t="s">
        <v>14805</v>
      </c>
      <c r="N3099">
        <v>111087</v>
      </c>
      <c r="O3099">
        <v>3492</v>
      </c>
      <c r="P3099" t="s">
        <v>7690</v>
      </c>
      <c r="Q3099">
        <v>0</v>
      </c>
      <c r="R3099" t="s">
        <v>14806</v>
      </c>
      <c r="S3099" t="s">
        <v>14807</v>
      </c>
      <c r="T3099">
        <v>319</v>
      </c>
      <c r="U3099" t="s">
        <v>37</v>
      </c>
      <c r="V3099" t="s">
        <v>38</v>
      </c>
      <c r="W3099" t="s">
        <v>38</v>
      </c>
      <c r="X3099" t="s">
        <v>584</v>
      </c>
      <c r="Y3099" s="1">
        <v>10000000</v>
      </c>
      <c r="Z3099">
        <v>2007</v>
      </c>
      <c r="AA3099">
        <v>651</v>
      </c>
      <c r="AB3099">
        <v>5.9</v>
      </c>
      <c r="AC3099">
        <v>1.85</v>
      </c>
      <c r="AD3099">
        <v>0</v>
      </c>
      <c r="AE3099" s="7">
        <v>12083936.324167872</v>
      </c>
      <c r="AF3099" s="7">
        <v>76455378.096960917</v>
      </c>
    </row>
    <row r="3100" spans="1:32" x14ac:dyDescent="0.2">
      <c r="A3100" t="s">
        <v>28</v>
      </c>
      <c r="B3100" t="s">
        <v>6853</v>
      </c>
      <c r="C3100">
        <v>173</v>
      </c>
      <c r="D3100">
        <v>101</v>
      </c>
      <c r="E3100">
        <v>13</v>
      </c>
      <c r="F3100">
        <v>368</v>
      </c>
      <c r="G3100" t="s">
        <v>9271</v>
      </c>
      <c r="H3100">
        <v>494</v>
      </c>
      <c r="I3100">
        <v>55865715</v>
      </c>
      <c r="J3100">
        <f t="shared" si="48"/>
        <v>4</v>
      </c>
      <c r="K3100" t="s">
        <v>6131</v>
      </c>
      <c r="L3100" t="s">
        <v>5081</v>
      </c>
      <c r="M3100" t="s">
        <v>14808</v>
      </c>
      <c r="N3100">
        <v>41763</v>
      </c>
      <c r="O3100">
        <v>2013</v>
      </c>
      <c r="P3100" t="s">
        <v>4408</v>
      </c>
      <c r="Q3100">
        <v>0</v>
      </c>
      <c r="R3100" t="s">
        <v>14809</v>
      </c>
      <c r="S3100" t="s">
        <v>14810</v>
      </c>
      <c r="T3100">
        <v>403</v>
      </c>
      <c r="U3100" t="s">
        <v>37</v>
      </c>
      <c r="V3100" t="s">
        <v>56</v>
      </c>
      <c r="W3100" t="s">
        <v>56</v>
      </c>
      <c r="X3100" t="s">
        <v>39</v>
      </c>
      <c r="Y3100" s="1">
        <v>10000000</v>
      </c>
      <c r="Z3100">
        <v>2005</v>
      </c>
      <c r="AA3100">
        <v>392</v>
      </c>
      <c r="AB3100">
        <v>5.5</v>
      </c>
      <c r="AC3100">
        <v>2.35</v>
      </c>
      <c r="AD3100">
        <v>0</v>
      </c>
      <c r="AE3100" s="7">
        <v>12826420.890937021</v>
      </c>
      <c r="AF3100" s="7">
        <v>71655717.396313369</v>
      </c>
    </row>
    <row r="3101" spans="1:32" x14ac:dyDescent="0.2">
      <c r="A3101" t="s">
        <v>28</v>
      </c>
      <c r="B3101" t="s">
        <v>9515</v>
      </c>
      <c r="C3101">
        <v>46</v>
      </c>
      <c r="D3101">
        <v>107</v>
      </c>
      <c r="E3101">
        <v>0</v>
      </c>
      <c r="F3101">
        <v>685</v>
      </c>
      <c r="G3101" t="s">
        <v>7511</v>
      </c>
      <c r="H3101">
        <v>1000</v>
      </c>
      <c r="I3101">
        <v>63231524</v>
      </c>
      <c r="J3101">
        <f t="shared" si="48"/>
        <v>3</v>
      </c>
      <c r="K3101" t="s">
        <v>1414</v>
      </c>
      <c r="L3101" t="s">
        <v>2814</v>
      </c>
      <c r="M3101" t="s">
        <v>14811</v>
      </c>
      <c r="N3101">
        <v>8962</v>
      </c>
      <c r="O3101">
        <v>5264</v>
      </c>
      <c r="P3101" t="s">
        <v>7212</v>
      </c>
      <c r="Q3101">
        <v>4</v>
      </c>
      <c r="R3101" t="s">
        <v>14812</v>
      </c>
      <c r="S3101" t="s">
        <v>14813</v>
      </c>
      <c r="T3101">
        <v>137</v>
      </c>
      <c r="U3101" t="s">
        <v>37</v>
      </c>
      <c r="V3101" t="s">
        <v>38</v>
      </c>
      <c r="W3101" t="s">
        <v>38</v>
      </c>
      <c r="X3101" t="s">
        <v>39</v>
      </c>
      <c r="Y3101" s="1">
        <v>6000000</v>
      </c>
      <c r="Z3101">
        <v>2006</v>
      </c>
      <c r="AA3101">
        <v>907</v>
      </c>
      <c r="AB3101">
        <v>5</v>
      </c>
      <c r="AC3101">
        <v>1.85</v>
      </c>
      <c r="AD3101">
        <v>676</v>
      </c>
      <c r="AE3101" s="7">
        <v>7455357.1428571437</v>
      </c>
      <c r="AF3101" s="7">
        <v>78568932.351190478</v>
      </c>
    </row>
    <row r="3102" spans="1:32" x14ac:dyDescent="0.2">
      <c r="A3102" t="s">
        <v>28</v>
      </c>
      <c r="B3102" t="s">
        <v>486</v>
      </c>
      <c r="C3102">
        <v>59</v>
      </c>
      <c r="D3102">
        <v>119</v>
      </c>
      <c r="E3102">
        <v>17000</v>
      </c>
      <c r="F3102">
        <v>638</v>
      </c>
      <c r="G3102" t="s">
        <v>3832</v>
      </c>
      <c r="H3102">
        <v>10000</v>
      </c>
      <c r="I3102">
        <v>52293982</v>
      </c>
      <c r="J3102">
        <f t="shared" si="48"/>
        <v>2</v>
      </c>
      <c r="K3102" t="s">
        <v>3793</v>
      </c>
      <c r="L3102" t="s">
        <v>522</v>
      </c>
      <c r="M3102" t="s">
        <v>14814</v>
      </c>
      <c r="N3102">
        <v>57831</v>
      </c>
      <c r="O3102">
        <v>11895</v>
      </c>
      <c r="P3102" t="s">
        <v>1344</v>
      </c>
      <c r="Q3102">
        <v>1</v>
      </c>
      <c r="R3102" t="s">
        <v>14815</v>
      </c>
      <c r="S3102" t="s">
        <v>14816</v>
      </c>
      <c r="T3102">
        <v>115</v>
      </c>
      <c r="U3102" t="s">
        <v>37</v>
      </c>
      <c r="V3102" t="s">
        <v>38</v>
      </c>
      <c r="W3102" t="s">
        <v>38</v>
      </c>
      <c r="X3102" t="s">
        <v>584</v>
      </c>
      <c r="Y3102" s="1">
        <v>13800000</v>
      </c>
      <c r="Z3102">
        <v>1986</v>
      </c>
      <c r="AA3102">
        <v>970</v>
      </c>
      <c r="AB3102">
        <v>7</v>
      </c>
      <c r="AC3102">
        <v>1.85</v>
      </c>
      <c r="AD3102">
        <v>0</v>
      </c>
      <c r="AE3102" s="7">
        <v>31541058.394160584</v>
      </c>
      <c r="AF3102" s="7">
        <v>119522285.50182483</v>
      </c>
    </row>
    <row r="3103" spans="1:32" x14ac:dyDescent="0.2">
      <c r="A3103" t="s">
        <v>24161</v>
      </c>
      <c r="B3103" t="s">
        <v>14817</v>
      </c>
      <c r="C3103">
        <v>53</v>
      </c>
      <c r="D3103">
        <v>178</v>
      </c>
      <c r="E3103">
        <v>19</v>
      </c>
      <c r="F3103">
        <v>196</v>
      </c>
      <c r="G3103" t="s">
        <v>14818</v>
      </c>
      <c r="H3103">
        <v>726</v>
      </c>
      <c r="J3103">
        <f t="shared" si="48"/>
        <v>4</v>
      </c>
      <c r="K3103" t="s">
        <v>1016</v>
      </c>
      <c r="L3103" t="s">
        <v>6111</v>
      </c>
      <c r="M3103" t="s">
        <v>14819</v>
      </c>
      <c r="N3103">
        <v>43270</v>
      </c>
      <c r="O3103">
        <v>1554</v>
      </c>
      <c r="P3103" t="s">
        <v>14820</v>
      </c>
      <c r="Q3103">
        <v>3</v>
      </c>
      <c r="R3103" t="s">
        <v>14821</v>
      </c>
      <c r="S3103" t="s">
        <v>14822</v>
      </c>
      <c r="T3103">
        <v>192</v>
      </c>
      <c r="U3103" t="s">
        <v>37</v>
      </c>
      <c r="V3103" t="s">
        <v>38</v>
      </c>
      <c r="W3103" t="s">
        <v>38</v>
      </c>
      <c r="X3103" t="s">
        <v>276</v>
      </c>
      <c r="Y3103" s="1">
        <v>10000000</v>
      </c>
      <c r="Z3103">
        <v>1962</v>
      </c>
      <c r="AA3103">
        <v>249</v>
      </c>
      <c r="AB3103">
        <v>7.8</v>
      </c>
      <c r="AC3103">
        <v>2.35</v>
      </c>
      <c r="AD3103">
        <v>0</v>
      </c>
      <c r="AE3103" s="7">
        <v>82673267.326732665</v>
      </c>
      <c r="AF3103" s="7">
        <v>0</v>
      </c>
    </row>
    <row r="3104" spans="1:32" x14ac:dyDescent="0.2">
      <c r="A3104" t="s">
        <v>28</v>
      </c>
      <c r="B3104" t="s">
        <v>4436</v>
      </c>
      <c r="C3104">
        <v>22</v>
      </c>
      <c r="D3104">
        <v>100</v>
      </c>
      <c r="E3104">
        <v>65</v>
      </c>
      <c r="F3104">
        <v>577</v>
      </c>
      <c r="G3104" t="s">
        <v>6608</v>
      </c>
      <c r="H3104">
        <v>633</v>
      </c>
      <c r="I3104">
        <v>50752337</v>
      </c>
      <c r="J3104">
        <f t="shared" si="48"/>
        <v>4</v>
      </c>
      <c r="K3104" t="s">
        <v>7444</v>
      </c>
      <c r="L3104" t="s">
        <v>14514</v>
      </c>
      <c r="M3104" t="s">
        <v>14823</v>
      </c>
      <c r="N3104">
        <v>44502</v>
      </c>
      <c r="O3104">
        <v>3362</v>
      </c>
      <c r="P3104" t="s">
        <v>2629</v>
      </c>
      <c r="Q3104">
        <v>8</v>
      </c>
      <c r="R3104" t="s">
        <v>14824</v>
      </c>
      <c r="S3104" t="s">
        <v>14825</v>
      </c>
      <c r="T3104">
        <v>46</v>
      </c>
      <c r="U3104" t="s">
        <v>37</v>
      </c>
      <c r="V3104" t="s">
        <v>38</v>
      </c>
      <c r="W3104" t="s">
        <v>38</v>
      </c>
      <c r="X3104" t="s">
        <v>94</v>
      </c>
      <c r="Y3104" s="1">
        <v>10000000</v>
      </c>
      <c r="Z3104">
        <v>1992</v>
      </c>
      <c r="AA3104">
        <v>613</v>
      </c>
      <c r="AB3104">
        <v>6.4</v>
      </c>
      <c r="AC3104">
        <v>1.85</v>
      </c>
      <c r="AD3104">
        <v>0</v>
      </c>
      <c r="AE3104" s="7">
        <v>17854597.291518174</v>
      </c>
      <c r="AF3104" s="7">
        <v>90616253.873841763</v>
      </c>
    </row>
    <row r="3105" spans="1:32" x14ac:dyDescent="0.2">
      <c r="A3105" t="s">
        <v>28</v>
      </c>
      <c r="B3105" t="s">
        <v>10818</v>
      </c>
      <c r="C3105">
        <v>203</v>
      </c>
      <c r="D3105">
        <v>98</v>
      </c>
      <c r="E3105">
        <v>70</v>
      </c>
      <c r="F3105">
        <v>634</v>
      </c>
      <c r="G3105" t="s">
        <v>6003</v>
      </c>
      <c r="H3105">
        <v>4000</v>
      </c>
      <c r="I3105">
        <v>110175871</v>
      </c>
      <c r="J3105">
        <f t="shared" si="48"/>
        <v>3</v>
      </c>
      <c r="K3105" t="s">
        <v>3029</v>
      </c>
      <c r="L3105" t="s">
        <v>2476</v>
      </c>
      <c r="M3105" t="s">
        <v>14826</v>
      </c>
      <c r="N3105">
        <v>115050</v>
      </c>
      <c r="O3105">
        <v>7461</v>
      </c>
      <c r="P3105" t="s">
        <v>14827</v>
      </c>
      <c r="Q3105">
        <v>0</v>
      </c>
      <c r="R3105" t="s">
        <v>14828</v>
      </c>
      <c r="S3105" t="s">
        <v>14829</v>
      </c>
      <c r="T3105">
        <v>911</v>
      </c>
      <c r="U3105" t="s">
        <v>37</v>
      </c>
      <c r="V3105" t="s">
        <v>38</v>
      </c>
      <c r="W3105" t="s">
        <v>38</v>
      </c>
      <c r="X3105" t="s">
        <v>39</v>
      </c>
      <c r="Y3105" s="1">
        <v>10000000</v>
      </c>
      <c r="Z3105">
        <v>2004</v>
      </c>
      <c r="AA3105">
        <v>1000</v>
      </c>
      <c r="AB3105">
        <v>5.9</v>
      </c>
      <c r="AC3105">
        <v>1.85</v>
      </c>
      <c r="AD3105">
        <v>4000</v>
      </c>
      <c r="AE3105" s="7">
        <v>13260984.647961885</v>
      </c>
      <c r="AF3105" s="7">
        <v>146104053.39068291</v>
      </c>
    </row>
    <row r="3106" spans="1:32" x14ac:dyDescent="0.2">
      <c r="A3106" t="s">
        <v>28</v>
      </c>
      <c r="B3106" t="s">
        <v>2177</v>
      </c>
      <c r="C3106">
        <v>77</v>
      </c>
      <c r="D3106">
        <v>92</v>
      </c>
      <c r="E3106">
        <v>221</v>
      </c>
      <c r="F3106">
        <v>491</v>
      </c>
      <c r="G3106" t="s">
        <v>2181</v>
      </c>
      <c r="H3106">
        <v>11000</v>
      </c>
      <c r="I3106">
        <v>38624000</v>
      </c>
      <c r="J3106">
        <f t="shared" si="48"/>
        <v>2</v>
      </c>
      <c r="K3106" t="s">
        <v>3912</v>
      </c>
      <c r="L3106" t="s">
        <v>2179</v>
      </c>
      <c r="M3106" t="s">
        <v>14830</v>
      </c>
      <c r="N3106">
        <v>156143</v>
      </c>
      <c r="O3106">
        <v>13162</v>
      </c>
      <c r="P3106" t="s">
        <v>14831</v>
      </c>
      <c r="Q3106">
        <v>1</v>
      </c>
      <c r="R3106" t="s">
        <v>14832</v>
      </c>
      <c r="S3106" t="s">
        <v>14833</v>
      </c>
      <c r="T3106">
        <v>289</v>
      </c>
      <c r="U3106" t="s">
        <v>37</v>
      </c>
      <c r="V3106" t="s">
        <v>38</v>
      </c>
      <c r="W3106" t="s">
        <v>38</v>
      </c>
      <c r="X3106" t="s">
        <v>39</v>
      </c>
      <c r="Y3106" s="1">
        <v>12000000</v>
      </c>
      <c r="Z3106">
        <v>1996</v>
      </c>
      <c r="AA3106">
        <v>503</v>
      </c>
      <c r="AB3106">
        <v>7</v>
      </c>
      <c r="AC3106">
        <v>1.85</v>
      </c>
      <c r="AD3106">
        <v>0</v>
      </c>
      <c r="AE3106" s="7">
        <v>19158699.808795411</v>
      </c>
      <c r="AF3106" s="7">
        <v>61665468.451242834</v>
      </c>
    </row>
    <row r="3107" spans="1:32" x14ac:dyDescent="0.2">
      <c r="A3107" t="s">
        <v>28</v>
      </c>
      <c r="B3107" t="s">
        <v>9609</v>
      </c>
      <c r="C3107">
        <v>190</v>
      </c>
      <c r="D3107">
        <v>90</v>
      </c>
      <c r="E3107">
        <v>108</v>
      </c>
      <c r="F3107">
        <v>270</v>
      </c>
      <c r="G3107" t="s">
        <v>14834</v>
      </c>
      <c r="H3107">
        <v>1000</v>
      </c>
      <c r="I3107">
        <v>37470017</v>
      </c>
      <c r="J3107">
        <f t="shared" si="48"/>
        <v>2</v>
      </c>
      <c r="K3107" t="s">
        <v>5102</v>
      </c>
      <c r="L3107" t="s">
        <v>4203</v>
      </c>
      <c r="M3107" t="s">
        <v>14835</v>
      </c>
      <c r="N3107">
        <v>86890</v>
      </c>
      <c r="O3107">
        <v>1982</v>
      </c>
      <c r="P3107" t="s">
        <v>9610</v>
      </c>
      <c r="Q3107">
        <v>0</v>
      </c>
      <c r="R3107" t="s">
        <v>14836</v>
      </c>
      <c r="S3107" t="s">
        <v>14837</v>
      </c>
      <c r="T3107">
        <v>985</v>
      </c>
      <c r="U3107" t="s">
        <v>37</v>
      </c>
      <c r="V3107" t="s">
        <v>766</v>
      </c>
      <c r="W3107" t="s">
        <v>766</v>
      </c>
      <c r="X3107" t="s">
        <v>584</v>
      </c>
      <c r="Y3107" s="1">
        <v>10000000</v>
      </c>
      <c r="Z3107">
        <v>2001</v>
      </c>
      <c r="AA3107">
        <v>322</v>
      </c>
      <c r="AB3107">
        <v>6.1</v>
      </c>
      <c r="AC3107">
        <v>1.85</v>
      </c>
      <c r="AD3107">
        <v>0</v>
      </c>
      <c r="AE3107" s="7">
        <v>14144551.10107284</v>
      </c>
      <c r="AF3107" s="7">
        <v>52999657.0214568</v>
      </c>
    </row>
    <row r="3108" spans="1:32" x14ac:dyDescent="0.2">
      <c r="A3108" t="s">
        <v>28</v>
      </c>
      <c r="B3108" t="s">
        <v>4436</v>
      </c>
      <c r="C3108">
        <v>81</v>
      </c>
      <c r="D3108">
        <v>90</v>
      </c>
      <c r="E3108">
        <v>65</v>
      </c>
      <c r="F3108">
        <v>730</v>
      </c>
      <c r="G3108" t="s">
        <v>3299</v>
      </c>
      <c r="H3108">
        <v>18000</v>
      </c>
      <c r="I3108">
        <v>40485039</v>
      </c>
      <c r="J3108">
        <f t="shared" si="48"/>
        <v>4</v>
      </c>
      <c r="K3108" t="s">
        <v>14838</v>
      </c>
      <c r="L3108" t="s">
        <v>587</v>
      </c>
      <c r="M3108" t="s">
        <v>14839</v>
      </c>
      <c r="N3108">
        <v>85362</v>
      </c>
      <c r="O3108">
        <v>20795</v>
      </c>
      <c r="P3108" t="s">
        <v>14840</v>
      </c>
      <c r="Q3108">
        <v>6</v>
      </c>
      <c r="R3108" t="s">
        <v>14841</v>
      </c>
      <c r="S3108" t="s">
        <v>14842</v>
      </c>
      <c r="T3108">
        <v>181</v>
      </c>
      <c r="U3108" t="s">
        <v>37</v>
      </c>
      <c r="V3108" t="s">
        <v>38</v>
      </c>
      <c r="W3108" t="s">
        <v>38</v>
      </c>
      <c r="X3108" t="s">
        <v>94</v>
      </c>
      <c r="Y3108" s="1">
        <v>10000000</v>
      </c>
      <c r="Z3108">
        <v>1989</v>
      </c>
      <c r="AA3108">
        <v>769</v>
      </c>
      <c r="AB3108">
        <v>6.9</v>
      </c>
      <c r="AC3108">
        <v>2.35</v>
      </c>
      <c r="AD3108">
        <v>0</v>
      </c>
      <c r="AE3108" s="7">
        <v>20201612.903225806</v>
      </c>
      <c r="AF3108" s="7">
        <v>81786308.625</v>
      </c>
    </row>
    <row r="3109" spans="1:32" x14ac:dyDescent="0.2">
      <c r="A3109" t="s">
        <v>28</v>
      </c>
      <c r="B3109" t="s">
        <v>14843</v>
      </c>
      <c r="C3109">
        <v>56</v>
      </c>
      <c r="D3109">
        <v>153</v>
      </c>
      <c r="E3109">
        <v>82</v>
      </c>
      <c r="F3109">
        <v>139</v>
      </c>
      <c r="G3109" t="s">
        <v>14844</v>
      </c>
      <c r="H3109">
        <v>695</v>
      </c>
      <c r="I3109">
        <v>16800000</v>
      </c>
      <c r="J3109">
        <f t="shared" si="48"/>
        <v>3</v>
      </c>
      <c r="K3109" t="s">
        <v>14845</v>
      </c>
      <c r="L3109" t="s">
        <v>1694</v>
      </c>
      <c r="M3109" t="s">
        <v>14846</v>
      </c>
      <c r="N3109">
        <v>25303</v>
      </c>
      <c r="O3109">
        <v>1593</v>
      </c>
      <c r="P3109" t="s">
        <v>14847</v>
      </c>
      <c r="Q3109">
        <v>1</v>
      </c>
      <c r="R3109" t="s">
        <v>14848</v>
      </c>
      <c r="S3109" t="s">
        <v>14849</v>
      </c>
      <c r="T3109">
        <v>138</v>
      </c>
      <c r="U3109" t="s">
        <v>37</v>
      </c>
      <c r="V3109" t="s">
        <v>56</v>
      </c>
      <c r="W3109" t="s">
        <v>56</v>
      </c>
      <c r="X3109" t="s">
        <v>276</v>
      </c>
      <c r="Y3109" s="1">
        <v>10000000</v>
      </c>
      <c r="Z3109">
        <v>1968</v>
      </c>
      <c r="AA3109">
        <v>275</v>
      </c>
      <c r="AB3109">
        <v>7.5</v>
      </c>
      <c r="AC3109">
        <v>2.35</v>
      </c>
      <c r="AD3109">
        <v>0</v>
      </c>
      <c r="AE3109" s="7">
        <v>71982758.62068966</v>
      </c>
      <c r="AF3109" s="7">
        <v>120931034.48275863</v>
      </c>
    </row>
    <row r="3110" spans="1:32" x14ac:dyDescent="0.2">
      <c r="A3110" t="s">
        <v>28</v>
      </c>
      <c r="B3110" t="s">
        <v>4536</v>
      </c>
      <c r="C3110">
        <v>264</v>
      </c>
      <c r="D3110">
        <v>124</v>
      </c>
      <c r="E3110">
        <v>108</v>
      </c>
      <c r="F3110">
        <v>186</v>
      </c>
      <c r="G3110" t="s">
        <v>1126</v>
      </c>
      <c r="H3110">
        <v>1000</v>
      </c>
      <c r="I3110">
        <v>46377022</v>
      </c>
      <c r="J3110">
        <f t="shared" si="48"/>
        <v>2</v>
      </c>
      <c r="K3110" t="s">
        <v>2526</v>
      </c>
      <c r="L3110" t="s">
        <v>137</v>
      </c>
      <c r="M3110" t="s">
        <v>14850</v>
      </c>
      <c r="N3110">
        <v>75306</v>
      </c>
      <c r="O3110">
        <v>1898</v>
      </c>
      <c r="P3110" t="s">
        <v>5269</v>
      </c>
      <c r="Q3110">
        <v>3</v>
      </c>
      <c r="R3110" t="s">
        <v>14851</v>
      </c>
      <c r="S3110" t="s">
        <v>14852</v>
      </c>
      <c r="T3110">
        <v>266</v>
      </c>
      <c r="U3110" t="s">
        <v>37</v>
      </c>
      <c r="V3110" t="s">
        <v>56</v>
      </c>
      <c r="W3110" t="s">
        <v>56</v>
      </c>
      <c r="X3110" t="s">
        <v>39</v>
      </c>
      <c r="Y3110" s="1">
        <v>10000000</v>
      </c>
      <c r="Z3110">
        <v>2011</v>
      </c>
      <c r="AA3110">
        <v>400</v>
      </c>
      <c r="AB3110">
        <v>7.3</v>
      </c>
      <c r="AC3110">
        <v>2.35</v>
      </c>
      <c r="AD3110">
        <v>48000</v>
      </c>
      <c r="AE3110" s="7">
        <v>11138283.681636283</v>
      </c>
      <c r="AF3110" s="7">
        <v>51656042.734548688</v>
      </c>
    </row>
    <row r="3111" spans="1:32" x14ac:dyDescent="0.2">
      <c r="A3111" t="s">
        <v>28</v>
      </c>
      <c r="B3111" t="s">
        <v>14853</v>
      </c>
      <c r="C3111">
        <v>44</v>
      </c>
      <c r="D3111">
        <v>82</v>
      </c>
      <c r="E3111">
        <v>6</v>
      </c>
      <c r="F3111">
        <v>345</v>
      </c>
      <c r="G3111" t="s">
        <v>14854</v>
      </c>
      <c r="H3111">
        <v>759</v>
      </c>
      <c r="I3111">
        <v>36696761</v>
      </c>
      <c r="J3111">
        <f t="shared" si="48"/>
        <v>5</v>
      </c>
      <c r="K3111" t="s">
        <v>8294</v>
      </c>
      <c r="L3111" t="s">
        <v>861</v>
      </c>
      <c r="M3111" t="s">
        <v>14855</v>
      </c>
      <c r="N3111">
        <v>6808</v>
      </c>
      <c r="O3111">
        <v>2197</v>
      </c>
      <c r="P3111" t="s">
        <v>14856</v>
      </c>
      <c r="Q3111">
        <v>0</v>
      </c>
      <c r="R3111" t="s">
        <v>14857</v>
      </c>
      <c r="S3111" t="s">
        <v>14858</v>
      </c>
      <c r="T3111">
        <v>38</v>
      </c>
      <c r="U3111" t="s">
        <v>37</v>
      </c>
      <c r="V3111" t="s">
        <v>38</v>
      </c>
      <c r="W3111" t="s">
        <v>38</v>
      </c>
      <c r="X3111" t="s">
        <v>276</v>
      </c>
      <c r="Y3111" s="1">
        <v>23000000</v>
      </c>
      <c r="Z3111">
        <v>2001</v>
      </c>
      <c r="AA3111">
        <v>563</v>
      </c>
      <c r="AB3111">
        <v>6.5</v>
      </c>
      <c r="AC3111">
        <v>1.85</v>
      </c>
      <c r="AD3111">
        <v>227</v>
      </c>
      <c r="AE3111" s="7">
        <v>32532467.532467533</v>
      </c>
      <c r="AF3111" s="7">
        <v>51905921.120835684</v>
      </c>
    </row>
    <row r="3112" spans="1:32" x14ac:dyDescent="0.2">
      <c r="A3112" t="s">
        <v>28</v>
      </c>
      <c r="B3112" t="s">
        <v>844</v>
      </c>
      <c r="C3112">
        <v>117</v>
      </c>
      <c r="D3112">
        <v>107</v>
      </c>
      <c r="E3112">
        <v>750</v>
      </c>
      <c r="F3112">
        <v>60</v>
      </c>
      <c r="G3112" t="s">
        <v>741</v>
      </c>
      <c r="H3112">
        <v>794</v>
      </c>
      <c r="I3112">
        <v>36200000</v>
      </c>
      <c r="J3112">
        <f t="shared" si="48"/>
        <v>4</v>
      </c>
      <c r="K3112" t="s">
        <v>226</v>
      </c>
      <c r="L3112" t="s">
        <v>14859</v>
      </c>
      <c r="M3112" t="s">
        <v>14860</v>
      </c>
      <c r="N3112">
        <v>101840</v>
      </c>
      <c r="O3112">
        <v>1529</v>
      </c>
      <c r="P3112" t="s">
        <v>14861</v>
      </c>
      <c r="Q3112">
        <v>2</v>
      </c>
      <c r="R3112" t="s">
        <v>14862</v>
      </c>
      <c r="S3112" t="s">
        <v>14863</v>
      </c>
      <c r="T3112">
        <v>193</v>
      </c>
      <c r="U3112" t="s">
        <v>37</v>
      </c>
      <c r="V3112" t="s">
        <v>369</v>
      </c>
      <c r="W3112" t="s">
        <v>369</v>
      </c>
      <c r="X3112" t="s">
        <v>39</v>
      </c>
      <c r="Y3112" s="1">
        <v>12305523</v>
      </c>
      <c r="Z3112">
        <v>1985</v>
      </c>
      <c r="AA3112">
        <v>531</v>
      </c>
      <c r="AB3112">
        <v>6.2</v>
      </c>
      <c r="AC3112">
        <v>2.35</v>
      </c>
      <c r="AD3112">
        <v>0</v>
      </c>
      <c r="AE3112" s="7">
        <v>28648080.961895913</v>
      </c>
      <c r="AF3112" s="7">
        <v>84276022.304832712</v>
      </c>
    </row>
    <row r="3113" spans="1:32" x14ac:dyDescent="0.2">
      <c r="A3113" t="s">
        <v>28</v>
      </c>
      <c r="B3113" t="s">
        <v>12975</v>
      </c>
      <c r="C3113">
        <v>124</v>
      </c>
      <c r="D3113">
        <v>75</v>
      </c>
      <c r="E3113">
        <v>73</v>
      </c>
      <c r="F3113">
        <v>581</v>
      </c>
      <c r="G3113" t="s">
        <v>14864</v>
      </c>
      <c r="H3113">
        <v>1000</v>
      </c>
      <c r="J3113">
        <f t="shared" si="48"/>
        <v>3</v>
      </c>
      <c r="K3113" t="s">
        <v>50</v>
      </c>
      <c r="L3113" t="s">
        <v>5082</v>
      </c>
      <c r="M3113" t="s">
        <v>14865</v>
      </c>
      <c r="N3113">
        <v>111649</v>
      </c>
      <c r="O3113">
        <v>3192</v>
      </c>
      <c r="P3113" t="s">
        <v>12687</v>
      </c>
      <c r="Q3113">
        <v>0</v>
      </c>
      <c r="R3113" t="s">
        <v>14866</v>
      </c>
      <c r="S3113" t="s">
        <v>14867</v>
      </c>
      <c r="T3113">
        <v>437</v>
      </c>
      <c r="U3113" t="s">
        <v>37</v>
      </c>
      <c r="V3113" t="s">
        <v>38</v>
      </c>
      <c r="W3113" t="s">
        <v>38</v>
      </c>
      <c r="X3113" t="s">
        <v>584</v>
      </c>
      <c r="Y3113" s="1">
        <v>10000000</v>
      </c>
      <c r="Z3113">
        <v>1985</v>
      </c>
      <c r="AA3113">
        <v>745</v>
      </c>
      <c r="AB3113">
        <v>6.7</v>
      </c>
      <c r="AC3113">
        <v>1.85</v>
      </c>
      <c r="AD3113">
        <v>0</v>
      </c>
      <c r="AE3113" s="7">
        <v>23280669.144981414</v>
      </c>
      <c r="AF3113" s="7">
        <v>0</v>
      </c>
    </row>
    <row r="3114" spans="1:32" x14ac:dyDescent="0.2">
      <c r="A3114" t="s">
        <v>28</v>
      </c>
      <c r="B3114" t="s">
        <v>10982</v>
      </c>
      <c r="C3114">
        <v>159</v>
      </c>
      <c r="D3114">
        <v>97</v>
      </c>
      <c r="E3114">
        <v>19</v>
      </c>
      <c r="F3114">
        <v>130</v>
      </c>
      <c r="G3114" t="s">
        <v>3567</v>
      </c>
      <c r="H3114">
        <v>4000</v>
      </c>
      <c r="I3114">
        <v>35794166</v>
      </c>
      <c r="J3114">
        <f t="shared" si="48"/>
        <v>3</v>
      </c>
      <c r="K3114" t="s">
        <v>3029</v>
      </c>
      <c r="L3114" t="s">
        <v>111</v>
      </c>
      <c r="M3114" t="s">
        <v>14868</v>
      </c>
      <c r="N3114">
        <v>35654</v>
      </c>
      <c r="O3114">
        <v>4687</v>
      </c>
      <c r="P3114" t="s">
        <v>14869</v>
      </c>
      <c r="Q3114">
        <v>0</v>
      </c>
      <c r="R3114" t="s">
        <v>14870</v>
      </c>
      <c r="S3114" t="s">
        <v>14871</v>
      </c>
      <c r="T3114">
        <v>155</v>
      </c>
      <c r="U3114" t="s">
        <v>37</v>
      </c>
      <c r="V3114" t="s">
        <v>38</v>
      </c>
      <c r="W3114" t="s">
        <v>38</v>
      </c>
      <c r="X3114" t="s">
        <v>39</v>
      </c>
      <c r="Y3114" s="1">
        <v>10000000</v>
      </c>
      <c r="Z3114">
        <v>2016</v>
      </c>
      <c r="AA3114">
        <v>334</v>
      </c>
      <c r="AB3114">
        <v>6</v>
      </c>
      <c r="AC3114">
        <v>2.35</v>
      </c>
      <c r="AD3114">
        <v>20000</v>
      </c>
      <c r="AE3114" s="7">
        <v>10437500</v>
      </c>
      <c r="AF3114" s="7">
        <v>37360160.762499996</v>
      </c>
    </row>
    <row r="3115" spans="1:32" x14ac:dyDescent="0.2">
      <c r="A3115" t="s">
        <v>28</v>
      </c>
      <c r="B3115" t="s">
        <v>14107</v>
      </c>
      <c r="C3115">
        <v>273</v>
      </c>
      <c r="D3115">
        <v>80</v>
      </c>
      <c r="E3115">
        <v>66</v>
      </c>
      <c r="F3115">
        <v>816</v>
      </c>
      <c r="G3115" t="s">
        <v>3008</v>
      </c>
      <c r="H3115">
        <v>2000</v>
      </c>
      <c r="I3115">
        <v>33583175</v>
      </c>
      <c r="J3115">
        <f t="shared" si="48"/>
        <v>3</v>
      </c>
      <c r="K3115" t="s">
        <v>3029</v>
      </c>
      <c r="L3115" t="s">
        <v>4271</v>
      </c>
      <c r="M3115" t="s">
        <v>14872</v>
      </c>
      <c r="N3115">
        <v>104089</v>
      </c>
      <c r="O3115">
        <v>5628</v>
      </c>
      <c r="P3115" t="s">
        <v>11307</v>
      </c>
      <c r="Q3115">
        <v>0</v>
      </c>
      <c r="R3115" t="s">
        <v>14873</v>
      </c>
      <c r="S3115" t="s">
        <v>14874</v>
      </c>
      <c r="T3115">
        <v>319</v>
      </c>
      <c r="U3115" t="s">
        <v>37</v>
      </c>
      <c r="V3115" t="s">
        <v>38</v>
      </c>
      <c r="W3115" t="s">
        <v>38</v>
      </c>
      <c r="X3115" t="s">
        <v>39</v>
      </c>
      <c r="Y3115" s="1">
        <v>10000000</v>
      </c>
      <c r="Z3115">
        <v>2010</v>
      </c>
      <c r="AA3115">
        <v>904</v>
      </c>
      <c r="AB3115">
        <v>6.3</v>
      </c>
      <c r="AC3115">
        <v>2.35</v>
      </c>
      <c r="AD3115">
        <v>16000</v>
      </c>
      <c r="AE3115" s="7">
        <v>11485557.083906466</v>
      </c>
      <c r="AF3115" s="7">
        <v>38572147.352132052</v>
      </c>
    </row>
    <row r="3116" spans="1:32" x14ac:dyDescent="0.2">
      <c r="A3116" t="s">
        <v>28</v>
      </c>
      <c r="B3116" t="s">
        <v>14875</v>
      </c>
      <c r="C3116">
        <v>26</v>
      </c>
      <c r="D3116">
        <v>85</v>
      </c>
      <c r="E3116">
        <v>7</v>
      </c>
      <c r="F3116">
        <v>615</v>
      </c>
      <c r="G3116" t="s">
        <v>5264</v>
      </c>
      <c r="H3116">
        <v>723</v>
      </c>
      <c r="I3116">
        <v>32983713</v>
      </c>
      <c r="J3116">
        <f t="shared" si="48"/>
        <v>2</v>
      </c>
      <c r="K3116" t="s">
        <v>2526</v>
      </c>
      <c r="L3116" t="s">
        <v>3882</v>
      </c>
      <c r="M3116" t="s">
        <v>14876</v>
      </c>
      <c r="N3116">
        <v>19284</v>
      </c>
      <c r="O3116">
        <v>3712</v>
      </c>
      <c r="P3116" t="s">
        <v>2503</v>
      </c>
      <c r="Q3116">
        <v>0</v>
      </c>
      <c r="R3116" t="s">
        <v>14877</v>
      </c>
      <c r="S3116" t="s">
        <v>14878</v>
      </c>
      <c r="T3116">
        <v>66</v>
      </c>
      <c r="U3116" t="s">
        <v>37</v>
      </c>
      <c r="V3116" t="s">
        <v>38</v>
      </c>
      <c r="W3116" t="s">
        <v>38</v>
      </c>
      <c r="X3116" t="s">
        <v>584</v>
      </c>
      <c r="Y3116" s="1">
        <v>20000000</v>
      </c>
      <c r="Z3116">
        <v>2002</v>
      </c>
      <c r="AA3116">
        <v>706</v>
      </c>
      <c r="AB3116">
        <v>5.8</v>
      </c>
      <c r="AC3116">
        <v>1.85</v>
      </c>
      <c r="AD3116">
        <v>981</v>
      </c>
      <c r="AE3116" s="7">
        <v>27848804.891606446</v>
      </c>
      <c r="AF3116" s="7">
        <v>45927849.396887161</v>
      </c>
    </row>
    <row r="3117" spans="1:32" x14ac:dyDescent="0.2">
      <c r="A3117" t="s">
        <v>28</v>
      </c>
      <c r="B3117" t="s">
        <v>14788</v>
      </c>
      <c r="C3117">
        <v>242</v>
      </c>
      <c r="D3117">
        <v>97</v>
      </c>
      <c r="E3117">
        <v>482</v>
      </c>
      <c r="F3117">
        <v>482</v>
      </c>
      <c r="G3117" t="s">
        <v>14879</v>
      </c>
      <c r="H3117">
        <v>852</v>
      </c>
      <c r="I3117">
        <v>52200504</v>
      </c>
      <c r="J3117">
        <f t="shared" si="48"/>
        <v>3</v>
      </c>
      <c r="K3117" t="s">
        <v>9753</v>
      </c>
      <c r="L3117" t="s">
        <v>7328</v>
      </c>
      <c r="M3117" t="s">
        <v>14880</v>
      </c>
      <c r="N3117">
        <v>54190</v>
      </c>
      <c r="O3117">
        <v>2426</v>
      </c>
      <c r="P3117" t="s">
        <v>14788</v>
      </c>
      <c r="Q3117">
        <v>0</v>
      </c>
      <c r="R3117" t="s">
        <v>14881</v>
      </c>
      <c r="S3117" t="s">
        <v>14882</v>
      </c>
      <c r="T3117">
        <v>183</v>
      </c>
      <c r="U3117" t="s">
        <v>37</v>
      </c>
      <c r="V3117" t="s">
        <v>267</v>
      </c>
      <c r="W3117" t="s">
        <v>267</v>
      </c>
      <c r="X3117" t="s">
        <v>39</v>
      </c>
      <c r="Y3117" s="1">
        <v>10000000</v>
      </c>
      <c r="Z3117">
        <v>2015</v>
      </c>
      <c r="AA3117">
        <v>542</v>
      </c>
      <c r="AB3117">
        <v>6.1</v>
      </c>
      <c r="AC3117">
        <v>2.35</v>
      </c>
      <c r="AD3117">
        <v>29000</v>
      </c>
      <c r="AE3117" s="7">
        <v>10569620.253164558</v>
      </c>
      <c r="AF3117" s="7">
        <v>55173950.430379748</v>
      </c>
    </row>
    <row r="3118" spans="1:32" x14ac:dyDescent="0.2">
      <c r="A3118" t="s">
        <v>28</v>
      </c>
      <c r="B3118" t="s">
        <v>14883</v>
      </c>
      <c r="C3118">
        <v>55</v>
      </c>
      <c r="D3118">
        <v>109</v>
      </c>
      <c r="E3118">
        <v>78</v>
      </c>
      <c r="F3118">
        <v>619</v>
      </c>
      <c r="G3118" t="s">
        <v>14884</v>
      </c>
      <c r="H3118">
        <v>854</v>
      </c>
      <c r="I3118">
        <v>33000000</v>
      </c>
      <c r="J3118">
        <f t="shared" si="48"/>
        <v>4</v>
      </c>
      <c r="K3118" t="s">
        <v>14885</v>
      </c>
      <c r="L3118" t="s">
        <v>3195</v>
      </c>
      <c r="M3118" t="s">
        <v>14886</v>
      </c>
      <c r="N3118">
        <v>9424</v>
      </c>
      <c r="O3118">
        <v>3394</v>
      </c>
      <c r="P3118" t="s">
        <v>9593</v>
      </c>
      <c r="Q3118">
        <v>1</v>
      </c>
      <c r="R3118" t="s">
        <v>14887</v>
      </c>
      <c r="S3118" t="s">
        <v>14888</v>
      </c>
      <c r="T3118">
        <v>109</v>
      </c>
      <c r="U3118" t="s">
        <v>37</v>
      </c>
      <c r="V3118" t="s">
        <v>38</v>
      </c>
      <c r="W3118" t="s">
        <v>38</v>
      </c>
      <c r="X3118" t="s">
        <v>39</v>
      </c>
      <c r="Y3118" s="1">
        <v>10000000</v>
      </c>
      <c r="Z3118">
        <v>1985</v>
      </c>
      <c r="AA3118">
        <v>841</v>
      </c>
      <c r="AB3118">
        <v>6.9</v>
      </c>
      <c r="AC3118">
        <v>1.85</v>
      </c>
      <c r="AD3118">
        <v>0</v>
      </c>
      <c r="AE3118" s="7">
        <v>23280669.144981414</v>
      </c>
      <c r="AF3118" s="7">
        <v>76826208.178438663</v>
      </c>
    </row>
    <row r="3119" spans="1:32" x14ac:dyDescent="0.2">
      <c r="A3119" t="s">
        <v>28</v>
      </c>
      <c r="B3119" t="s">
        <v>1293</v>
      </c>
      <c r="C3119">
        <v>151</v>
      </c>
      <c r="D3119">
        <v>104</v>
      </c>
      <c r="E3119">
        <v>0</v>
      </c>
      <c r="F3119">
        <v>1000</v>
      </c>
      <c r="G3119" t="s">
        <v>339</v>
      </c>
      <c r="H3119">
        <v>26000</v>
      </c>
      <c r="I3119">
        <v>30093107</v>
      </c>
      <c r="J3119">
        <f t="shared" si="48"/>
        <v>2</v>
      </c>
      <c r="K3119" t="s">
        <v>1008</v>
      </c>
      <c r="L3119" t="s">
        <v>334</v>
      </c>
      <c r="M3119" t="s">
        <v>14447</v>
      </c>
      <c r="N3119">
        <v>600996</v>
      </c>
      <c r="O3119">
        <v>39175</v>
      </c>
      <c r="P3119" t="s">
        <v>685</v>
      </c>
      <c r="Q3119">
        <v>6</v>
      </c>
      <c r="R3119" t="s">
        <v>14448</v>
      </c>
      <c r="S3119" t="s">
        <v>14449</v>
      </c>
      <c r="T3119">
        <v>726</v>
      </c>
      <c r="U3119" t="s">
        <v>37</v>
      </c>
      <c r="V3119" t="s">
        <v>56</v>
      </c>
      <c r="W3119" t="s">
        <v>56</v>
      </c>
      <c r="X3119" t="s">
        <v>584</v>
      </c>
      <c r="Y3119" s="1">
        <v>6000000</v>
      </c>
      <c r="Z3119">
        <v>2000</v>
      </c>
      <c r="AA3119">
        <v>11000</v>
      </c>
      <c r="AB3119">
        <v>8.3000000000000007</v>
      </c>
      <c r="AC3119">
        <v>1.85</v>
      </c>
      <c r="AD3119">
        <v>27000</v>
      </c>
      <c r="AE3119" s="7">
        <v>8728222.9965156801</v>
      </c>
      <c r="AF3119" s="7">
        <v>43776558.092334501</v>
      </c>
    </row>
    <row r="3120" spans="1:32" x14ac:dyDescent="0.2">
      <c r="A3120" t="s">
        <v>28</v>
      </c>
      <c r="B3120" t="s">
        <v>8479</v>
      </c>
      <c r="C3120">
        <v>48</v>
      </c>
      <c r="D3120">
        <v>140</v>
      </c>
      <c r="E3120">
        <v>32</v>
      </c>
      <c r="F3120">
        <v>120</v>
      </c>
      <c r="G3120" t="s">
        <v>14889</v>
      </c>
      <c r="H3120">
        <v>535</v>
      </c>
      <c r="I3120">
        <v>32101000</v>
      </c>
      <c r="J3120">
        <f t="shared" si="48"/>
        <v>2</v>
      </c>
      <c r="K3120" t="s">
        <v>10221</v>
      </c>
      <c r="L3120" t="s">
        <v>14890</v>
      </c>
      <c r="M3120" t="s">
        <v>14891</v>
      </c>
      <c r="N3120">
        <v>27800</v>
      </c>
      <c r="O3120">
        <v>1109</v>
      </c>
      <c r="P3120" t="s">
        <v>1809</v>
      </c>
      <c r="Q3120">
        <v>0</v>
      </c>
      <c r="R3120" t="s">
        <v>14892</v>
      </c>
      <c r="S3120" t="s">
        <v>14893</v>
      </c>
      <c r="T3120">
        <v>96</v>
      </c>
      <c r="U3120" t="s">
        <v>37</v>
      </c>
      <c r="V3120" t="s">
        <v>56</v>
      </c>
      <c r="W3120" t="s">
        <v>56</v>
      </c>
      <c r="X3120" t="s">
        <v>584</v>
      </c>
      <c r="Y3120" s="1">
        <v>10000000</v>
      </c>
      <c r="Z3120">
        <v>1992</v>
      </c>
      <c r="AA3120">
        <v>211</v>
      </c>
      <c r="AB3120">
        <v>5.4</v>
      </c>
      <c r="AC3120">
        <v>1.85</v>
      </c>
      <c r="AD3120">
        <v>0</v>
      </c>
      <c r="AE3120" s="7">
        <v>17854597.291518174</v>
      </c>
      <c r="AF3120" s="7">
        <v>57315042.76550249</v>
      </c>
    </row>
    <row r="3121" spans="1:32" x14ac:dyDescent="0.2">
      <c r="A3121" t="s">
        <v>28</v>
      </c>
      <c r="B3121" t="s">
        <v>14894</v>
      </c>
      <c r="C3121">
        <v>166</v>
      </c>
      <c r="D3121">
        <v>90</v>
      </c>
      <c r="E3121">
        <v>6</v>
      </c>
      <c r="F3121">
        <v>617</v>
      </c>
      <c r="G3121" t="s">
        <v>3214</v>
      </c>
      <c r="H3121">
        <v>904</v>
      </c>
      <c r="I3121">
        <v>31487293</v>
      </c>
      <c r="J3121">
        <f t="shared" si="48"/>
        <v>4</v>
      </c>
      <c r="K3121" t="s">
        <v>5787</v>
      </c>
      <c r="L3121" t="s">
        <v>9681</v>
      </c>
      <c r="M3121" t="s">
        <v>14895</v>
      </c>
      <c r="N3121">
        <v>74887</v>
      </c>
      <c r="O3121">
        <v>2807</v>
      </c>
      <c r="P3121" t="s">
        <v>6859</v>
      </c>
      <c r="Q3121">
        <v>2</v>
      </c>
      <c r="R3121" t="s">
        <v>14896</v>
      </c>
      <c r="S3121" t="s">
        <v>14897</v>
      </c>
      <c r="T3121">
        <v>129</v>
      </c>
      <c r="U3121" t="s">
        <v>37</v>
      </c>
      <c r="V3121" t="s">
        <v>38</v>
      </c>
      <c r="W3121" t="s">
        <v>38</v>
      </c>
      <c r="X3121" t="s">
        <v>39</v>
      </c>
      <c r="Y3121" s="1">
        <v>9000000</v>
      </c>
      <c r="Z3121">
        <v>2008</v>
      </c>
      <c r="AA3121">
        <v>715</v>
      </c>
      <c r="AB3121">
        <v>6.7</v>
      </c>
      <c r="AC3121">
        <v>1.85</v>
      </c>
      <c r="AD3121">
        <v>0</v>
      </c>
      <c r="AE3121" s="7">
        <v>10471435.206688343</v>
      </c>
      <c r="AF3121" s="7">
        <v>36635238.720390156</v>
      </c>
    </row>
    <row r="3122" spans="1:32" x14ac:dyDescent="0.2">
      <c r="A3122" t="s">
        <v>28</v>
      </c>
      <c r="B3122" t="s">
        <v>7133</v>
      </c>
      <c r="C3122">
        <v>206</v>
      </c>
      <c r="D3122">
        <v>130</v>
      </c>
      <c r="E3122">
        <v>0</v>
      </c>
      <c r="F3122">
        <v>769</v>
      </c>
      <c r="G3122" t="s">
        <v>792</v>
      </c>
      <c r="H3122">
        <v>13000</v>
      </c>
      <c r="I3122">
        <v>30651422</v>
      </c>
      <c r="J3122">
        <f t="shared" si="48"/>
        <v>4</v>
      </c>
      <c r="K3122" t="s">
        <v>11055</v>
      </c>
      <c r="L3122" t="s">
        <v>1156</v>
      </c>
      <c r="M3122" t="s">
        <v>14898</v>
      </c>
      <c r="N3122">
        <v>181737</v>
      </c>
      <c r="O3122">
        <v>16693</v>
      </c>
      <c r="P3122" t="s">
        <v>3299</v>
      </c>
      <c r="Q3122">
        <v>8</v>
      </c>
      <c r="R3122" t="s">
        <v>14899</v>
      </c>
      <c r="S3122" t="s">
        <v>14900</v>
      </c>
      <c r="T3122">
        <v>1015</v>
      </c>
      <c r="U3122" t="s">
        <v>37</v>
      </c>
      <c r="V3122" t="s">
        <v>38</v>
      </c>
      <c r="W3122" t="s">
        <v>38</v>
      </c>
      <c r="X3122" t="s">
        <v>584</v>
      </c>
      <c r="Y3122" s="1">
        <v>10000000</v>
      </c>
      <c r="Z3122">
        <v>1999</v>
      </c>
      <c r="AA3122">
        <v>1000</v>
      </c>
      <c r="AB3122">
        <v>7.4</v>
      </c>
      <c r="AC3122">
        <v>2.35</v>
      </c>
      <c r="AD3122">
        <v>10000</v>
      </c>
      <c r="AE3122" s="7">
        <v>15036014.405762305</v>
      </c>
      <c r="AF3122" s="7">
        <v>46087522.274909966</v>
      </c>
    </row>
    <row r="3123" spans="1:32" x14ac:dyDescent="0.2">
      <c r="A3123" t="s">
        <v>28</v>
      </c>
      <c r="B3123" t="s">
        <v>14901</v>
      </c>
      <c r="C3123">
        <v>92</v>
      </c>
      <c r="D3123">
        <v>98</v>
      </c>
      <c r="E3123">
        <v>7</v>
      </c>
      <c r="F3123">
        <v>73</v>
      </c>
      <c r="G3123" t="s">
        <v>10245</v>
      </c>
      <c r="H3123">
        <v>931</v>
      </c>
      <c r="I3123">
        <v>30306281</v>
      </c>
      <c r="J3123">
        <f t="shared" si="48"/>
        <v>2</v>
      </c>
      <c r="K3123" t="s">
        <v>2526</v>
      </c>
      <c r="L3123" t="s">
        <v>4633</v>
      </c>
      <c r="M3123" t="s">
        <v>14902</v>
      </c>
      <c r="N3123">
        <v>12388</v>
      </c>
      <c r="O3123">
        <v>1917</v>
      </c>
      <c r="P3123" t="s">
        <v>14903</v>
      </c>
      <c r="Q3123">
        <v>2</v>
      </c>
      <c r="R3123" t="s">
        <v>14904</v>
      </c>
      <c r="S3123" t="s">
        <v>14905</v>
      </c>
      <c r="T3123">
        <v>147</v>
      </c>
      <c r="U3123" t="s">
        <v>37</v>
      </c>
      <c r="V3123" t="s">
        <v>38</v>
      </c>
      <c r="W3123" t="s">
        <v>38</v>
      </c>
      <c r="X3123" t="s">
        <v>584</v>
      </c>
      <c r="Y3123" s="1">
        <v>10000000</v>
      </c>
      <c r="Z3123">
        <v>2002</v>
      </c>
      <c r="AA3123">
        <v>797</v>
      </c>
      <c r="AB3123">
        <v>5.6</v>
      </c>
      <c r="AC3123">
        <v>2.35</v>
      </c>
      <c r="AD3123">
        <v>744</v>
      </c>
      <c r="AE3123" s="7">
        <v>13924402.445803223</v>
      </c>
      <c r="AF3123" s="7">
        <v>42199685.327959977</v>
      </c>
    </row>
    <row r="3124" spans="1:32" x14ac:dyDescent="0.2">
      <c r="A3124" t="s">
        <v>28</v>
      </c>
      <c r="B3124" t="s">
        <v>2842</v>
      </c>
      <c r="C3124">
        <v>78</v>
      </c>
      <c r="D3124">
        <v>101</v>
      </c>
      <c r="E3124">
        <v>287</v>
      </c>
      <c r="F3124">
        <v>257</v>
      </c>
      <c r="G3124" t="s">
        <v>14840</v>
      </c>
      <c r="H3124">
        <v>745</v>
      </c>
      <c r="I3124">
        <v>29500000</v>
      </c>
      <c r="J3124">
        <f t="shared" si="48"/>
        <v>3</v>
      </c>
      <c r="K3124" t="s">
        <v>14906</v>
      </c>
      <c r="L3124" t="s">
        <v>2967</v>
      </c>
      <c r="M3124" t="s">
        <v>14907</v>
      </c>
      <c r="N3124">
        <v>25613</v>
      </c>
      <c r="O3124">
        <v>1954</v>
      </c>
      <c r="P3124" t="s">
        <v>7443</v>
      </c>
      <c r="Q3124">
        <v>0</v>
      </c>
      <c r="R3124" t="s">
        <v>14908</v>
      </c>
      <c r="S3124" t="s">
        <v>14909</v>
      </c>
      <c r="T3124">
        <v>121</v>
      </c>
      <c r="U3124" t="s">
        <v>37</v>
      </c>
      <c r="V3124" t="s">
        <v>38</v>
      </c>
      <c r="W3124" t="s">
        <v>38</v>
      </c>
      <c r="X3124" t="s">
        <v>94</v>
      </c>
      <c r="Y3124" s="1">
        <v>10000000</v>
      </c>
      <c r="Z3124">
        <v>1983</v>
      </c>
      <c r="AA3124">
        <v>730</v>
      </c>
      <c r="AB3124">
        <v>6.5</v>
      </c>
      <c r="AC3124">
        <v>1.85</v>
      </c>
      <c r="AD3124">
        <v>0</v>
      </c>
      <c r="AE3124" s="7">
        <v>25150602.409638558</v>
      </c>
      <c r="AF3124" s="7">
        <v>74194277.108433738</v>
      </c>
    </row>
    <row r="3125" spans="1:32" x14ac:dyDescent="0.2">
      <c r="A3125" t="s">
        <v>28</v>
      </c>
      <c r="B3125" t="s">
        <v>12290</v>
      </c>
      <c r="C3125">
        <v>83</v>
      </c>
      <c r="D3125">
        <v>114</v>
      </c>
      <c r="E3125">
        <v>9</v>
      </c>
      <c r="F3125">
        <v>466</v>
      </c>
      <c r="G3125" t="s">
        <v>14627</v>
      </c>
      <c r="H3125">
        <v>623</v>
      </c>
      <c r="I3125">
        <v>30050028</v>
      </c>
      <c r="J3125">
        <f t="shared" si="48"/>
        <v>2</v>
      </c>
      <c r="K3125" t="s">
        <v>59</v>
      </c>
      <c r="L3125" t="s">
        <v>1924</v>
      </c>
      <c r="M3125" t="s">
        <v>14910</v>
      </c>
      <c r="N3125">
        <v>42987</v>
      </c>
      <c r="O3125">
        <v>2484</v>
      </c>
      <c r="P3125" t="s">
        <v>2121</v>
      </c>
      <c r="Q3125">
        <v>1</v>
      </c>
      <c r="R3125" t="s">
        <v>14911</v>
      </c>
      <c r="S3125" t="s">
        <v>14912</v>
      </c>
      <c r="T3125">
        <v>201</v>
      </c>
      <c r="U3125" t="s">
        <v>37</v>
      </c>
      <c r="V3125" t="s">
        <v>38</v>
      </c>
      <c r="W3125" t="s">
        <v>38</v>
      </c>
      <c r="X3125" t="s">
        <v>584</v>
      </c>
      <c r="Y3125" s="1">
        <v>17000000</v>
      </c>
      <c r="Z3125">
        <v>1989</v>
      </c>
      <c r="AA3125">
        <v>472</v>
      </c>
      <c r="AB3125">
        <v>6.5</v>
      </c>
      <c r="AC3125">
        <v>2.35</v>
      </c>
      <c r="AD3125">
        <v>0</v>
      </c>
      <c r="AE3125" s="7">
        <v>34342741.935483865</v>
      </c>
      <c r="AF3125" s="7">
        <v>60705903.338709675</v>
      </c>
    </row>
    <row r="3126" spans="1:32" x14ac:dyDescent="0.2">
      <c r="A3126" t="s">
        <v>28</v>
      </c>
      <c r="B3126" t="s">
        <v>3879</v>
      </c>
      <c r="C3126">
        <v>8</v>
      </c>
      <c r="D3126">
        <v>100</v>
      </c>
      <c r="E3126">
        <v>322</v>
      </c>
      <c r="F3126">
        <v>534</v>
      </c>
      <c r="G3126" t="s">
        <v>9639</v>
      </c>
      <c r="H3126">
        <v>851</v>
      </c>
      <c r="I3126">
        <v>29392418</v>
      </c>
      <c r="J3126">
        <f t="shared" si="48"/>
        <v>3</v>
      </c>
      <c r="K3126" t="s">
        <v>1751</v>
      </c>
      <c r="L3126" t="s">
        <v>801</v>
      </c>
      <c r="M3126" t="s">
        <v>14913</v>
      </c>
      <c r="N3126">
        <v>3924</v>
      </c>
      <c r="O3126">
        <v>3190</v>
      </c>
      <c r="P3126" t="s">
        <v>4698</v>
      </c>
      <c r="Q3126">
        <v>2</v>
      </c>
      <c r="R3126" t="s">
        <v>14914</v>
      </c>
      <c r="S3126" t="s">
        <v>14915</v>
      </c>
      <c r="T3126">
        <v>26</v>
      </c>
      <c r="U3126" t="s">
        <v>37</v>
      </c>
      <c r="V3126" t="s">
        <v>38</v>
      </c>
      <c r="W3126" t="s">
        <v>38</v>
      </c>
      <c r="X3126" t="s">
        <v>584</v>
      </c>
      <c r="Y3126" s="1">
        <v>10000000</v>
      </c>
      <c r="Z3126">
        <v>1994</v>
      </c>
      <c r="AA3126">
        <v>543</v>
      </c>
      <c r="AB3126">
        <v>5.8</v>
      </c>
      <c r="AC3126">
        <v>1.85</v>
      </c>
      <c r="AD3126">
        <v>368</v>
      </c>
      <c r="AE3126" s="7">
        <v>16902834.008097168</v>
      </c>
      <c r="AF3126" s="7">
        <v>49681516.255060732</v>
      </c>
    </row>
    <row r="3127" spans="1:32" x14ac:dyDescent="0.2">
      <c r="A3127" t="s">
        <v>28</v>
      </c>
      <c r="B3127" t="s">
        <v>9524</v>
      </c>
      <c r="C3127">
        <v>86</v>
      </c>
      <c r="D3127">
        <v>85</v>
      </c>
      <c r="E3127">
        <v>21</v>
      </c>
      <c r="F3127">
        <v>782</v>
      </c>
      <c r="G3127" t="s">
        <v>14916</v>
      </c>
      <c r="H3127">
        <v>931</v>
      </c>
      <c r="I3127">
        <v>28563926</v>
      </c>
      <c r="J3127">
        <f t="shared" si="48"/>
        <v>2</v>
      </c>
      <c r="K3127" t="s">
        <v>4074</v>
      </c>
      <c r="L3127" t="s">
        <v>4633</v>
      </c>
      <c r="M3127" t="s">
        <v>14917</v>
      </c>
      <c r="N3127">
        <v>16300</v>
      </c>
      <c r="O3127">
        <v>3819</v>
      </c>
      <c r="P3127" t="s">
        <v>9424</v>
      </c>
      <c r="Q3127">
        <v>0</v>
      </c>
      <c r="R3127" t="s">
        <v>14918</v>
      </c>
      <c r="S3127" t="s">
        <v>14919</v>
      </c>
      <c r="T3127">
        <v>217</v>
      </c>
      <c r="U3127" t="s">
        <v>37</v>
      </c>
      <c r="V3127" t="s">
        <v>38</v>
      </c>
      <c r="W3127" t="s">
        <v>38</v>
      </c>
      <c r="X3127" t="s">
        <v>39</v>
      </c>
      <c r="Y3127" s="1">
        <v>8500000</v>
      </c>
      <c r="Z3127">
        <v>2002</v>
      </c>
      <c r="AA3127">
        <v>855</v>
      </c>
      <c r="AB3127">
        <v>5</v>
      </c>
      <c r="AC3127">
        <v>2.35</v>
      </c>
      <c r="AD3127">
        <v>720</v>
      </c>
      <c r="AE3127" s="7">
        <v>11835742.07893274</v>
      </c>
      <c r="AF3127" s="7">
        <v>39773560.10561423</v>
      </c>
    </row>
    <row r="3128" spans="1:32" x14ac:dyDescent="0.2">
      <c r="A3128" t="s">
        <v>28</v>
      </c>
      <c r="B3128" t="s">
        <v>14920</v>
      </c>
      <c r="C3128">
        <v>85</v>
      </c>
      <c r="D3128">
        <v>103</v>
      </c>
      <c r="E3128">
        <v>27</v>
      </c>
      <c r="F3128">
        <v>534</v>
      </c>
      <c r="G3128" t="s">
        <v>1475</v>
      </c>
      <c r="H3128">
        <v>1000</v>
      </c>
      <c r="I3128">
        <v>28435406</v>
      </c>
      <c r="J3128">
        <f t="shared" si="48"/>
        <v>2</v>
      </c>
      <c r="K3128" t="s">
        <v>1680</v>
      </c>
      <c r="L3128" t="s">
        <v>6710</v>
      </c>
      <c r="M3128" t="s">
        <v>14921</v>
      </c>
      <c r="N3128">
        <v>37681</v>
      </c>
      <c r="O3128">
        <v>4441</v>
      </c>
      <c r="P3128" t="s">
        <v>4939</v>
      </c>
      <c r="Q3128">
        <v>2</v>
      </c>
      <c r="R3128" t="s">
        <v>14922</v>
      </c>
      <c r="S3128" t="s">
        <v>14923</v>
      </c>
      <c r="T3128">
        <v>151</v>
      </c>
      <c r="U3128" t="s">
        <v>37</v>
      </c>
      <c r="V3128" t="s">
        <v>38</v>
      </c>
      <c r="W3128" t="s">
        <v>38</v>
      </c>
      <c r="X3128" t="s">
        <v>39</v>
      </c>
      <c r="Y3128" s="1">
        <v>12000000</v>
      </c>
      <c r="Z3128">
        <v>2006</v>
      </c>
      <c r="AA3128">
        <v>809</v>
      </c>
      <c r="AB3128">
        <v>5.5</v>
      </c>
      <c r="AC3128">
        <v>1.85</v>
      </c>
      <c r="AD3128">
        <v>0</v>
      </c>
      <c r="AE3128" s="7">
        <v>14910714.285714287</v>
      </c>
      <c r="AF3128" s="7">
        <v>35332684.538690478</v>
      </c>
    </row>
    <row r="3129" spans="1:32" x14ac:dyDescent="0.2">
      <c r="A3129" t="s">
        <v>28</v>
      </c>
      <c r="B3129" t="s">
        <v>10443</v>
      </c>
      <c r="C3129">
        <v>76</v>
      </c>
      <c r="D3129">
        <v>100</v>
      </c>
      <c r="E3129">
        <v>4</v>
      </c>
      <c r="F3129">
        <v>678</v>
      </c>
      <c r="G3129" t="s">
        <v>7319</v>
      </c>
      <c r="H3129">
        <v>982</v>
      </c>
      <c r="I3129">
        <v>25339117</v>
      </c>
      <c r="J3129">
        <f t="shared" si="48"/>
        <v>2</v>
      </c>
      <c r="K3129" t="s">
        <v>1680</v>
      </c>
      <c r="L3129" t="s">
        <v>2641</v>
      </c>
      <c r="M3129" t="s">
        <v>14924</v>
      </c>
      <c r="N3129">
        <v>37885</v>
      </c>
      <c r="O3129">
        <v>4259</v>
      </c>
      <c r="P3129" t="s">
        <v>5614</v>
      </c>
      <c r="Q3129">
        <v>4</v>
      </c>
      <c r="R3129" t="s">
        <v>14925</v>
      </c>
      <c r="S3129" t="s">
        <v>14926</v>
      </c>
      <c r="T3129">
        <v>247</v>
      </c>
      <c r="U3129" t="s">
        <v>37</v>
      </c>
      <c r="V3129" t="s">
        <v>38</v>
      </c>
      <c r="W3129" t="s">
        <v>38</v>
      </c>
      <c r="X3129" t="s">
        <v>39</v>
      </c>
      <c r="Y3129" s="1">
        <v>10000000</v>
      </c>
      <c r="Z3129">
        <v>1998</v>
      </c>
      <c r="AA3129">
        <v>945</v>
      </c>
      <c r="AB3129">
        <v>6.5</v>
      </c>
      <c r="AC3129">
        <v>1.85</v>
      </c>
      <c r="AD3129">
        <v>0</v>
      </c>
      <c r="AE3129" s="7">
        <v>15368098.159509202</v>
      </c>
      <c r="AF3129" s="7">
        <v>38941403.733128838</v>
      </c>
    </row>
    <row r="3130" spans="1:32" x14ac:dyDescent="0.2">
      <c r="A3130" t="s">
        <v>28</v>
      </c>
      <c r="B3130" t="s">
        <v>4849</v>
      </c>
      <c r="C3130">
        <v>60</v>
      </c>
      <c r="D3130">
        <v>114</v>
      </c>
      <c r="E3130">
        <v>0</v>
      </c>
      <c r="F3130">
        <v>699</v>
      </c>
      <c r="G3130" t="s">
        <v>2277</v>
      </c>
      <c r="H3130">
        <v>10000</v>
      </c>
      <c r="I3130">
        <v>25600000</v>
      </c>
      <c r="J3130">
        <f t="shared" si="48"/>
        <v>2</v>
      </c>
      <c r="K3130" t="s">
        <v>1934</v>
      </c>
      <c r="L3130" t="s">
        <v>522</v>
      </c>
      <c r="M3130" t="s">
        <v>14927</v>
      </c>
      <c r="N3130">
        <v>57363</v>
      </c>
      <c r="O3130">
        <v>12097</v>
      </c>
      <c r="P3130" t="s">
        <v>14928</v>
      </c>
      <c r="Q3130">
        <v>0</v>
      </c>
      <c r="R3130" t="s">
        <v>14929</v>
      </c>
      <c r="S3130" t="s">
        <v>14930</v>
      </c>
      <c r="T3130">
        <v>308</v>
      </c>
      <c r="U3130" t="s">
        <v>37</v>
      </c>
      <c r="V3130" t="s">
        <v>38</v>
      </c>
      <c r="W3130" t="s">
        <v>38</v>
      </c>
      <c r="X3130" t="s">
        <v>39</v>
      </c>
      <c r="Y3130" s="1">
        <v>10000000</v>
      </c>
      <c r="Z3130">
        <v>1983</v>
      </c>
      <c r="AA3130">
        <v>919</v>
      </c>
      <c r="AB3130">
        <v>7.2</v>
      </c>
      <c r="AC3130">
        <v>2.35</v>
      </c>
      <c r="AD3130">
        <v>10000</v>
      </c>
      <c r="AE3130" s="7">
        <v>25150602.409638558</v>
      </c>
      <c r="AF3130" s="7">
        <v>64385542.1686747</v>
      </c>
    </row>
    <row r="3131" spans="1:32" x14ac:dyDescent="0.2">
      <c r="A3131" t="s">
        <v>28</v>
      </c>
      <c r="B3131" t="s">
        <v>14931</v>
      </c>
      <c r="C3131">
        <v>78</v>
      </c>
      <c r="D3131">
        <v>102</v>
      </c>
      <c r="E3131">
        <v>38</v>
      </c>
      <c r="F3131">
        <v>190</v>
      </c>
      <c r="G3131" t="s">
        <v>8344</v>
      </c>
      <c r="H3131">
        <v>3000</v>
      </c>
      <c r="J3131">
        <f t="shared" si="48"/>
        <v>3</v>
      </c>
      <c r="K3131" t="s">
        <v>199</v>
      </c>
      <c r="L3131" t="s">
        <v>234</v>
      </c>
      <c r="M3131" t="s">
        <v>14932</v>
      </c>
      <c r="N3131">
        <v>408</v>
      </c>
      <c r="O3131">
        <v>3691</v>
      </c>
      <c r="P3131" t="s">
        <v>14933</v>
      </c>
      <c r="Q3131">
        <v>0</v>
      </c>
      <c r="S3131" t="s">
        <v>14934</v>
      </c>
      <c r="T3131">
        <v>6</v>
      </c>
      <c r="U3131" t="s">
        <v>37</v>
      </c>
      <c r="V3131" t="s">
        <v>38</v>
      </c>
      <c r="W3131" t="s">
        <v>38</v>
      </c>
      <c r="X3131" t="s">
        <v>94</v>
      </c>
      <c r="Y3131" s="1">
        <v>65000000</v>
      </c>
      <c r="Z3131">
        <v>2016</v>
      </c>
      <c r="AA3131">
        <v>424</v>
      </c>
      <c r="AB3131">
        <v>7.3</v>
      </c>
      <c r="AC3131">
        <v>2.35</v>
      </c>
      <c r="AD3131">
        <v>21000</v>
      </c>
      <c r="AE3131" s="7">
        <v>67843750</v>
      </c>
      <c r="AF3131" s="7">
        <v>0</v>
      </c>
    </row>
    <row r="3132" spans="1:32" x14ac:dyDescent="0.2">
      <c r="A3132" t="s">
        <v>28</v>
      </c>
      <c r="B3132" t="s">
        <v>5402</v>
      </c>
      <c r="C3132">
        <v>112</v>
      </c>
      <c r="D3132">
        <v>103</v>
      </c>
      <c r="E3132">
        <v>0</v>
      </c>
      <c r="F3132">
        <v>275</v>
      </c>
      <c r="G3132" t="s">
        <v>14935</v>
      </c>
      <c r="H3132">
        <v>1000</v>
      </c>
      <c r="J3132">
        <f t="shared" si="48"/>
        <v>3</v>
      </c>
      <c r="K3132" t="s">
        <v>4331</v>
      </c>
      <c r="L3132" t="s">
        <v>2200</v>
      </c>
      <c r="M3132" t="s">
        <v>14936</v>
      </c>
      <c r="N3132">
        <v>44804</v>
      </c>
      <c r="O3132">
        <v>2013</v>
      </c>
      <c r="P3132" t="s">
        <v>6144</v>
      </c>
      <c r="Q3132">
        <v>0</v>
      </c>
      <c r="R3132" t="s">
        <v>14937</v>
      </c>
      <c r="S3132" t="s">
        <v>14938</v>
      </c>
      <c r="T3132">
        <v>182</v>
      </c>
      <c r="U3132" t="s">
        <v>37</v>
      </c>
      <c r="V3132" t="s">
        <v>38</v>
      </c>
      <c r="W3132" t="s">
        <v>38</v>
      </c>
      <c r="X3132" t="s">
        <v>584</v>
      </c>
      <c r="Y3132" s="1">
        <v>10000000</v>
      </c>
      <c r="Z3132">
        <v>1983</v>
      </c>
      <c r="AA3132">
        <v>278</v>
      </c>
      <c r="AB3132">
        <v>7.2</v>
      </c>
      <c r="AC3132">
        <v>1.85</v>
      </c>
      <c r="AD3132">
        <v>0</v>
      </c>
      <c r="AE3132" s="7">
        <v>25150602.409638558</v>
      </c>
      <c r="AF3132" s="7">
        <v>0</v>
      </c>
    </row>
    <row r="3133" spans="1:32" x14ac:dyDescent="0.2">
      <c r="A3133" t="s">
        <v>28</v>
      </c>
      <c r="B3133" t="s">
        <v>14939</v>
      </c>
      <c r="C3133">
        <v>189</v>
      </c>
      <c r="D3133">
        <v>97</v>
      </c>
      <c r="E3133">
        <v>11</v>
      </c>
      <c r="F3133">
        <v>220</v>
      </c>
      <c r="G3133" t="s">
        <v>5076</v>
      </c>
      <c r="H3133">
        <v>1000</v>
      </c>
      <c r="I3133">
        <v>27736779</v>
      </c>
      <c r="J3133">
        <f t="shared" si="48"/>
        <v>3</v>
      </c>
      <c r="K3133" t="s">
        <v>3029</v>
      </c>
      <c r="L3133" t="s">
        <v>14940</v>
      </c>
      <c r="M3133" t="s">
        <v>14941</v>
      </c>
      <c r="N3133">
        <v>25210</v>
      </c>
      <c r="O3133">
        <v>2403</v>
      </c>
      <c r="P3133" t="s">
        <v>14942</v>
      </c>
      <c r="Q3133">
        <v>0</v>
      </c>
      <c r="R3133" t="s">
        <v>14943</v>
      </c>
      <c r="S3133" t="s">
        <v>14944</v>
      </c>
      <c r="T3133">
        <v>126</v>
      </c>
      <c r="U3133" t="s">
        <v>37</v>
      </c>
      <c r="V3133" t="s">
        <v>38</v>
      </c>
      <c r="W3133" t="s">
        <v>38</v>
      </c>
      <c r="X3133" t="s">
        <v>584</v>
      </c>
      <c r="Y3133" s="1">
        <v>10000000</v>
      </c>
      <c r="Z3133">
        <v>2015</v>
      </c>
      <c r="AA3133">
        <v>412</v>
      </c>
      <c r="AB3133">
        <v>5.2</v>
      </c>
      <c r="AC3133">
        <v>2.35</v>
      </c>
      <c r="AD3133">
        <v>13000</v>
      </c>
      <c r="AE3133" s="7">
        <v>10569620.253164558</v>
      </c>
      <c r="AF3133" s="7">
        <v>29316722.107594941</v>
      </c>
    </row>
    <row r="3134" spans="1:32" x14ac:dyDescent="0.2">
      <c r="A3134" t="s">
        <v>28</v>
      </c>
      <c r="B3134" t="s">
        <v>14945</v>
      </c>
      <c r="C3134">
        <v>82</v>
      </c>
      <c r="D3134">
        <v>116</v>
      </c>
      <c r="E3134">
        <v>70</v>
      </c>
      <c r="F3134">
        <v>706</v>
      </c>
      <c r="G3134" t="s">
        <v>6355</v>
      </c>
      <c r="H3134">
        <v>1000</v>
      </c>
      <c r="I3134">
        <v>24397469</v>
      </c>
      <c r="J3134">
        <f t="shared" si="48"/>
        <v>2</v>
      </c>
      <c r="K3134" t="s">
        <v>6198</v>
      </c>
      <c r="L3134" t="s">
        <v>5949</v>
      </c>
      <c r="M3134" t="s">
        <v>14946</v>
      </c>
      <c r="N3134">
        <v>5161</v>
      </c>
      <c r="O3134">
        <v>5804</v>
      </c>
      <c r="P3134" t="s">
        <v>5264</v>
      </c>
      <c r="Q3134">
        <v>7</v>
      </c>
      <c r="R3134" t="s">
        <v>14947</v>
      </c>
      <c r="S3134" t="s">
        <v>14948</v>
      </c>
      <c r="T3134">
        <v>48</v>
      </c>
      <c r="U3134" t="s">
        <v>37</v>
      </c>
      <c r="V3134" t="s">
        <v>38</v>
      </c>
      <c r="W3134" t="s">
        <v>38</v>
      </c>
      <c r="X3134" t="s">
        <v>39</v>
      </c>
      <c r="Y3134" s="1">
        <v>17000000</v>
      </c>
      <c r="Z3134">
        <v>2012</v>
      </c>
      <c r="AA3134">
        <v>876</v>
      </c>
      <c r="AB3134">
        <v>5.7</v>
      </c>
      <c r="AC3134">
        <v>2.35</v>
      </c>
      <c r="AD3134">
        <v>0</v>
      </c>
      <c r="AE3134" s="7">
        <v>18547473.867595818</v>
      </c>
      <c r="AF3134" s="7">
        <v>26618318.7478223</v>
      </c>
    </row>
    <row r="3135" spans="1:32" x14ac:dyDescent="0.2">
      <c r="A3135" t="s">
        <v>28</v>
      </c>
      <c r="B3135" t="s">
        <v>13403</v>
      </c>
      <c r="C3135">
        <v>120</v>
      </c>
      <c r="D3135">
        <v>96</v>
      </c>
      <c r="E3135">
        <v>9</v>
      </c>
      <c r="F3135">
        <v>448</v>
      </c>
      <c r="G3135" t="s">
        <v>1699</v>
      </c>
      <c r="H3135">
        <v>690</v>
      </c>
      <c r="I3135">
        <v>20384136</v>
      </c>
      <c r="J3135">
        <f t="shared" si="48"/>
        <v>3</v>
      </c>
      <c r="K3135" t="s">
        <v>3029</v>
      </c>
      <c r="L3135" t="s">
        <v>7688</v>
      </c>
      <c r="M3135" t="s">
        <v>14949</v>
      </c>
      <c r="N3135">
        <v>20467</v>
      </c>
      <c r="O3135">
        <v>2402</v>
      </c>
      <c r="P3135" t="s">
        <v>14950</v>
      </c>
      <c r="Q3135">
        <v>1</v>
      </c>
      <c r="R3135" t="s">
        <v>14951</v>
      </c>
      <c r="S3135" t="s">
        <v>14952</v>
      </c>
      <c r="T3135">
        <v>371</v>
      </c>
      <c r="U3135" t="s">
        <v>37</v>
      </c>
      <c r="V3135" t="s">
        <v>38</v>
      </c>
      <c r="W3135" t="s">
        <v>38</v>
      </c>
      <c r="X3135" t="s">
        <v>584</v>
      </c>
      <c r="Y3135" s="1">
        <v>10000000</v>
      </c>
      <c r="Z3135">
        <v>2001</v>
      </c>
      <c r="AA3135">
        <v>533</v>
      </c>
      <c r="AB3135">
        <v>4.7</v>
      </c>
      <c r="AC3135">
        <v>2.35</v>
      </c>
      <c r="AD3135">
        <v>0</v>
      </c>
      <c r="AE3135" s="7">
        <v>14144551.10107284</v>
      </c>
      <c r="AF3135" s="7">
        <v>28832445.330321852</v>
      </c>
    </row>
    <row r="3136" spans="1:32" x14ac:dyDescent="0.2">
      <c r="A3136" t="s">
        <v>28</v>
      </c>
      <c r="B3136" t="s">
        <v>14953</v>
      </c>
      <c r="C3136">
        <v>183</v>
      </c>
      <c r="D3136">
        <v>98</v>
      </c>
      <c r="E3136">
        <v>58</v>
      </c>
      <c r="F3136">
        <v>242</v>
      </c>
      <c r="G3136" t="s">
        <v>978</v>
      </c>
      <c r="H3136">
        <v>14000</v>
      </c>
      <c r="I3136">
        <v>25464480</v>
      </c>
      <c r="J3136">
        <f t="shared" si="48"/>
        <v>3</v>
      </c>
      <c r="K3136" t="s">
        <v>5031</v>
      </c>
      <c r="L3136" t="s">
        <v>1971</v>
      </c>
      <c r="M3136" t="s">
        <v>14954</v>
      </c>
      <c r="N3136">
        <v>63108</v>
      </c>
      <c r="O3136">
        <v>15251</v>
      </c>
      <c r="P3136" t="s">
        <v>12111</v>
      </c>
      <c r="Q3136">
        <v>0</v>
      </c>
      <c r="R3136" t="s">
        <v>14955</v>
      </c>
      <c r="S3136" t="s">
        <v>14956</v>
      </c>
      <c r="T3136">
        <v>330</v>
      </c>
      <c r="U3136" t="s">
        <v>37</v>
      </c>
      <c r="V3136" t="s">
        <v>38</v>
      </c>
      <c r="W3136" t="s">
        <v>38</v>
      </c>
      <c r="X3136" t="s">
        <v>39</v>
      </c>
      <c r="Y3136" s="1">
        <v>10000000</v>
      </c>
      <c r="Z3136">
        <v>2009</v>
      </c>
      <c r="AA3136">
        <v>537</v>
      </c>
      <c r="AB3136">
        <v>5.9</v>
      </c>
      <c r="AC3136">
        <v>2.35</v>
      </c>
      <c r="AD3136">
        <v>15000</v>
      </c>
      <c r="AE3136" s="7">
        <v>11678321.67832168</v>
      </c>
      <c r="AF3136" s="7">
        <v>29738238.881118882</v>
      </c>
    </row>
    <row r="3137" spans="1:32" x14ac:dyDescent="0.2">
      <c r="A3137" t="s">
        <v>28</v>
      </c>
      <c r="B3137" t="s">
        <v>11680</v>
      </c>
      <c r="C3137">
        <v>211</v>
      </c>
      <c r="D3137">
        <v>105</v>
      </c>
      <c r="E3137">
        <v>500</v>
      </c>
      <c r="F3137">
        <v>718</v>
      </c>
      <c r="G3137" t="s">
        <v>2665</v>
      </c>
      <c r="H3137">
        <v>11000</v>
      </c>
      <c r="I3137">
        <v>20338609</v>
      </c>
      <c r="J3137">
        <f t="shared" si="48"/>
        <v>3</v>
      </c>
      <c r="K3137" t="s">
        <v>5509</v>
      </c>
      <c r="L3137" t="s">
        <v>2376</v>
      </c>
      <c r="M3137" t="s">
        <v>14957</v>
      </c>
      <c r="N3137">
        <v>19655</v>
      </c>
      <c r="O3137">
        <v>12946</v>
      </c>
      <c r="P3137" t="s">
        <v>3708</v>
      </c>
      <c r="Q3137">
        <v>8</v>
      </c>
      <c r="R3137" t="s">
        <v>14958</v>
      </c>
      <c r="S3137" t="s">
        <v>14959</v>
      </c>
      <c r="T3137">
        <v>280</v>
      </c>
      <c r="U3137" t="s">
        <v>37</v>
      </c>
      <c r="V3137" t="s">
        <v>38</v>
      </c>
      <c r="W3137" t="s">
        <v>38</v>
      </c>
      <c r="X3137" t="s">
        <v>39</v>
      </c>
      <c r="Y3137" s="1">
        <v>10000000</v>
      </c>
      <c r="Z3137">
        <v>2006</v>
      </c>
      <c r="AA3137">
        <v>912</v>
      </c>
      <c r="AB3137">
        <v>6.8</v>
      </c>
      <c r="AC3137">
        <v>2.35</v>
      </c>
      <c r="AD3137">
        <v>683</v>
      </c>
      <c r="AE3137" s="7">
        <v>12425595.238095239</v>
      </c>
      <c r="AF3137" s="7">
        <v>25271932.313988097</v>
      </c>
    </row>
    <row r="3138" spans="1:32" x14ac:dyDescent="0.2">
      <c r="A3138" t="s">
        <v>24161</v>
      </c>
      <c r="B3138" t="s">
        <v>14960</v>
      </c>
      <c r="C3138">
        <v>14</v>
      </c>
      <c r="D3138">
        <v>123</v>
      </c>
      <c r="E3138">
        <v>5</v>
      </c>
      <c r="F3138">
        <v>338</v>
      </c>
      <c r="G3138" t="s">
        <v>3965</v>
      </c>
      <c r="H3138">
        <v>556</v>
      </c>
      <c r="I3138">
        <v>18272447</v>
      </c>
      <c r="J3138">
        <f t="shared" si="48"/>
        <v>2</v>
      </c>
      <c r="K3138" t="s">
        <v>4074</v>
      </c>
      <c r="L3138" t="s">
        <v>13081</v>
      </c>
      <c r="M3138" t="s">
        <v>14961</v>
      </c>
      <c r="N3138">
        <v>3119</v>
      </c>
      <c r="O3138">
        <v>2149</v>
      </c>
      <c r="P3138" t="s">
        <v>10654</v>
      </c>
      <c r="Q3138">
        <v>1</v>
      </c>
      <c r="R3138" t="s">
        <v>14962</v>
      </c>
      <c r="S3138" t="s">
        <v>14963</v>
      </c>
      <c r="T3138">
        <v>35</v>
      </c>
      <c r="U3138" t="s">
        <v>37</v>
      </c>
      <c r="V3138" t="s">
        <v>38</v>
      </c>
      <c r="W3138" t="s">
        <v>38</v>
      </c>
      <c r="X3138" t="s">
        <v>584</v>
      </c>
      <c r="Y3138" s="1">
        <v>10000000</v>
      </c>
      <c r="Z3138">
        <v>1993</v>
      </c>
      <c r="AA3138">
        <v>475</v>
      </c>
      <c r="AB3138">
        <v>5.9</v>
      </c>
      <c r="AC3138">
        <v>1.85</v>
      </c>
      <c r="AD3138">
        <v>331</v>
      </c>
      <c r="AE3138" s="7">
        <v>17335640.138408303</v>
      </c>
      <c r="AF3138" s="7">
        <v>31676456.564013839</v>
      </c>
    </row>
    <row r="3139" spans="1:32" x14ac:dyDescent="0.2">
      <c r="A3139" t="s">
        <v>28</v>
      </c>
      <c r="B3139" t="s">
        <v>14964</v>
      </c>
      <c r="C3139">
        <v>54</v>
      </c>
      <c r="D3139">
        <v>107</v>
      </c>
      <c r="E3139">
        <v>17</v>
      </c>
      <c r="F3139">
        <v>53</v>
      </c>
      <c r="G3139" t="s">
        <v>14965</v>
      </c>
      <c r="H3139">
        <v>371</v>
      </c>
      <c r="J3139">
        <f t="shared" ref="J3139:J3202" si="49">1+(LEN(K3139)-LEN(SUBSTITUTE(K3139,"|","")))/LEN("|")</f>
        <v>2</v>
      </c>
      <c r="K3139" t="s">
        <v>59</v>
      </c>
      <c r="L3139" t="s">
        <v>9449</v>
      </c>
      <c r="M3139" t="s">
        <v>14966</v>
      </c>
      <c r="N3139">
        <v>6143</v>
      </c>
      <c r="O3139">
        <v>857</v>
      </c>
      <c r="P3139" t="s">
        <v>14967</v>
      </c>
      <c r="Q3139">
        <v>1</v>
      </c>
      <c r="R3139" t="s">
        <v>14968</v>
      </c>
      <c r="S3139" t="s">
        <v>14969</v>
      </c>
      <c r="T3139">
        <v>90</v>
      </c>
      <c r="U3139" t="s">
        <v>37</v>
      </c>
      <c r="V3139" t="s">
        <v>38</v>
      </c>
      <c r="W3139" t="s">
        <v>38</v>
      </c>
      <c r="X3139" t="s">
        <v>584</v>
      </c>
      <c r="Y3139" s="1">
        <v>10000000</v>
      </c>
      <c r="Z3139">
        <v>1985</v>
      </c>
      <c r="AA3139">
        <v>324</v>
      </c>
      <c r="AB3139">
        <v>5.3</v>
      </c>
      <c r="AC3139">
        <v>1.85</v>
      </c>
      <c r="AD3139">
        <v>0</v>
      </c>
      <c r="AE3139" s="7">
        <v>23280669.144981414</v>
      </c>
      <c r="AF3139" s="7">
        <v>0</v>
      </c>
    </row>
    <row r="3140" spans="1:32" x14ac:dyDescent="0.2">
      <c r="A3140" t="s">
        <v>28</v>
      </c>
      <c r="B3140" t="s">
        <v>6799</v>
      </c>
      <c r="C3140">
        <v>55</v>
      </c>
      <c r="D3140">
        <v>112</v>
      </c>
      <c r="E3140">
        <v>92</v>
      </c>
      <c r="F3140">
        <v>826</v>
      </c>
      <c r="G3140" t="s">
        <v>2137</v>
      </c>
      <c r="H3140">
        <v>2000</v>
      </c>
      <c r="I3140">
        <v>17378977</v>
      </c>
      <c r="J3140">
        <f t="shared" si="49"/>
        <v>4</v>
      </c>
      <c r="K3140" t="s">
        <v>5787</v>
      </c>
      <c r="L3140" t="s">
        <v>8430</v>
      </c>
      <c r="M3140" t="s">
        <v>14970</v>
      </c>
      <c r="N3140">
        <v>5585</v>
      </c>
      <c r="O3140">
        <v>7552</v>
      </c>
      <c r="P3140" t="s">
        <v>12214</v>
      </c>
      <c r="Q3140">
        <v>0</v>
      </c>
      <c r="R3140" t="s">
        <v>14971</v>
      </c>
      <c r="S3140" t="s">
        <v>14972</v>
      </c>
      <c r="T3140">
        <v>75</v>
      </c>
      <c r="U3140" t="s">
        <v>37</v>
      </c>
      <c r="V3140" t="s">
        <v>38</v>
      </c>
      <c r="W3140" t="s">
        <v>38</v>
      </c>
      <c r="X3140" t="s">
        <v>39</v>
      </c>
      <c r="Y3140" s="1"/>
      <c r="Z3140">
        <v>2005</v>
      </c>
      <c r="AA3140">
        <v>918</v>
      </c>
      <c r="AB3140">
        <v>6</v>
      </c>
      <c r="AC3140">
        <v>2.35</v>
      </c>
      <c r="AD3140">
        <v>997</v>
      </c>
      <c r="AE3140" s="7">
        <v>0</v>
      </c>
      <c r="AF3140" s="7">
        <v>22291007.365591399</v>
      </c>
    </row>
    <row r="3141" spans="1:32" x14ac:dyDescent="0.2">
      <c r="A3141" t="s">
        <v>28</v>
      </c>
      <c r="B3141" t="s">
        <v>5381</v>
      </c>
      <c r="C3141">
        <v>179</v>
      </c>
      <c r="D3141">
        <v>93</v>
      </c>
      <c r="E3141">
        <v>0</v>
      </c>
      <c r="F3141">
        <v>766</v>
      </c>
      <c r="G3141" t="s">
        <v>1691</v>
      </c>
      <c r="H3141">
        <v>13000</v>
      </c>
      <c r="I3141">
        <v>17096053</v>
      </c>
      <c r="J3141">
        <f t="shared" si="49"/>
        <v>2</v>
      </c>
      <c r="K3141" t="s">
        <v>2526</v>
      </c>
      <c r="L3141" t="s">
        <v>546</v>
      </c>
      <c r="M3141" t="s">
        <v>14973</v>
      </c>
      <c r="N3141">
        <v>134458</v>
      </c>
      <c r="O3141">
        <v>15716</v>
      </c>
      <c r="P3141" t="s">
        <v>2018</v>
      </c>
      <c r="Q3141">
        <v>2</v>
      </c>
      <c r="R3141" t="s">
        <v>14974</v>
      </c>
      <c r="S3141" t="s">
        <v>14975</v>
      </c>
      <c r="T3141">
        <v>640</v>
      </c>
      <c r="U3141" t="s">
        <v>37</v>
      </c>
      <c r="V3141" t="s">
        <v>38</v>
      </c>
      <c r="W3141" t="s">
        <v>38</v>
      </c>
      <c r="X3141" t="s">
        <v>584</v>
      </c>
      <c r="Y3141" s="1">
        <v>9000000</v>
      </c>
      <c r="Z3141">
        <v>1998</v>
      </c>
      <c r="AA3141">
        <v>933</v>
      </c>
      <c r="AB3141">
        <v>7.7</v>
      </c>
      <c r="AC3141">
        <v>2.35</v>
      </c>
      <c r="AD3141">
        <v>5000</v>
      </c>
      <c r="AE3141" s="7">
        <v>13831288.343558282</v>
      </c>
      <c r="AF3141" s="7">
        <v>26273382.06441718</v>
      </c>
    </row>
    <row r="3142" spans="1:32" x14ac:dyDescent="0.2">
      <c r="A3142" t="s">
        <v>28</v>
      </c>
      <c r="B3142" t="s">
        <v>6528</v>
      </c>
      <c r="C3142">
        <v>221</v>
      </c>
      <c r="D3142">
        <v>97</v>
      </c>
      <c r="E3142">
        <v>25</v>
      </c>
      <c r="F3142">
        <v>861</v>
      </c>
      <c r="G3142" t="s">
        <v>9031</v>
      </c>
      <c r="H3142">
        <v>929</v>
      </c>
      <c r="I3142">
        <v>21371425</v>
      </c>
      <c r="J3142">
        <f t="shared" si="49"/>
        <v>3</v>
      </c>
      <c r="K3142" t="s">
        <v>2812</v>
      </c>
      <c r="L3142" t="s">
        <v>3735</v>
      </c>
      <c r="M3142" t="s">
        <v>14976</v>
      </c>
      <c r="N3142">
        <v>76199</v>
      </c>
      <c r="O3142">
        <v>3679</v>
      </c>
      <c r="P3142" t="s">
        <v>3880</v>
      </c>
      <c r="Q3142">
        <v>0</v>
      </c>
      <c r="R3142" t="s">
        <v>14977</v>
      </c>
      <c r="S3142" t="s">
        <v>14978</v>
      </c>
      <c r="T3142">
        <v>944</v>
      </c>
      <c r="U3142" t="s">
        <v>37</v>
      </c>
      <c r="V3142" t="s">
        <v>38</v>
      </c>
      <c r="W3142" t="s">
        <v>38</v>
      </c>
      <c r="X3142" t="s">
        <v>39</v>
      </c>
      <c r="Y3142" s="1">
        <v>10000000</v>
      </c>
      <c r="Z3142">
        <v>2010</v>
      </c>
      <c r="AA3142">
        <v>927</v>
      </c>
      <c r="AB3142">
        <v>4.4000000000000004</v>
      </c>
      <c r="AC3142">
        <v>2.35</v>
      </c>
      <c r="AD3142">
        <v>13000</v>
      </c>
      <c r="AE3142" s="7">
        <v>11485557.083906466</v>
      </c>
      <c r="AF3142" s="7">
        <v>24546272.180192575</v>
      </c>
    </row>
    <row r="3143" spans="1:32" x14ac:dyDescent="0.2">
      <c r="A3143" t="s">
        <v>28</v>
      </c>
      <c r="B3143" t="s">
        <v>4536</v>
      </c>
      <c r="C3143">
        <v>158</v>
      </c>
      <c r="D3143">
        <v>122</v>
      </c>
      <c r="E3143">
        <v>108</v>
      </c>
      <c r="F3143">
        <v>111</v>
      </c>
      <c r="G3143" t="s">
        <v>5269</v>
      </c>
      <c r="H3143">
        <v>220</v>
      </c>
      <c r="I3143">
        <v>33071558</v>
      </c>
      <c r="J3143">
        <f t="shared" si="49"/>
        <v>2</v>
      </c>
      <c r="K3143" t="s">
        <v>2526</v>
      </c>
      <c r="L3143" t="s">
        <v>14979</v>
      </c>
      <c r="M3143" t="s">
        <v>14980</v>
      </c>
      <c r="N3143">
        <v>22369</v>
      </c>
      <c r="O3143">
        <v>583</v>
      </c>
      <c r="P3143" t="s">
        <v>14981</v>
      </c>
      <c r="Q3143">
        <v>6</v>
      </c>
      <c r="R3143" t="s">
        <v>14982</v>
      </c>
      <c r="S3143" t="s">
        <v>14983</v>
      </c>
      <c r="T3143">
        <v>100</v>
      </c>
      <c r="U3143" t="s">
        <v>37</v>
      </c>
      <c r="V3143" t="s">
        <v>56</v>
      </c>
      <c r="W3143" t="s">
        <v>56</v>
      </c>
      <c r="X3143" t="s">
        <v>94</v>
      </c>
      <c r="Y3143" s="1">
        <v>10000000</v>
      </c>
      <c r="Z3143">
        <v>2015</v>
      </c>
      <c r="AA3143">
        <v>186</v>
      </c>
      <c r="AB3143">
        <v>6.6</v>
      </c>
      <c r="AC3143">
        <v>2.35</v>
      </c>
      <c r="AD3143">
        <v>21000</v>
      </c>
      <c r="AE3143" s="7">
        <v>10569620.253164558</v>
      </c>
      <c r="AF3143" s="7">
        <v>34955380.924050637</v>
      </c>
    </row>
    <row r="3144" spans="1:32" x14ac:dyDescent="0.2">
      <c r="A3144" t="s">
        <v>28</v>
      </c>
      <c r="B3144" t="s">
        <v>14984</v>
      </c>
      <c r="C3144">
        <v>73</v>
      </c>
      <c r="D3144">
        <v>101</v>
      </c>
      <c r="E3144">
        <v>22</v>
      </c>
      <c r="F3144">
        <v>558</v>
      </c>
      <c r="G3144" t="s">
        <v>2388</v>
      </c>
      <c r="H3144">
        <v>918</v>
      </c>
      <c r="I3144">
        <v>17655201</v>
      </c>
      <c r="J3144">
        <f t="shared" si="49"/>
        <v>2</v>
      </c>
      <c r="K3144" t="s">
        <v>7143</v>
      </c>
      <c r="L3144" t="s">
        <v>688</v>
      </c>
      <c r="M3144" t="s">
        <v>14985</v>
      </c>
      <c r="N3144">
        <v>4719</v>
      </c>
      <c r="O3144">
        <v>3317</v>
      </c>
      <c r="P3144" t="s">
        <v>783</v>
      </c>
      <c r="Q3144">
        <v>1</v>
      </c>
      <c r="R3144" t="s">
        <v>14986</v>
      </c>
      <c r="S3144" t="s">
        <v>14987</v>
      </c>
      <c r="T3144">
        <v>24</v>
      </c>
      <c r="U3144" t="s">
        <v>37</v>
      </c>
      <c r="V3144" t="s">
        <v>38</v>
      </c>
      <c r="W3144" t="s">
        <v>38</v>
      </c>
      <c r="X3144" t="s">
        <v>276</v>
      </c>
      <c r="Y3144" s="1">
        <v>10000000</v>
      </c>
      <c r="Z3144">
        <v>2008</v>
      </c>
      <c r="AA3144">
        <v>624</v>
      </c>
      <c r="AB3144">
        <v>6.7</v>
      </c>
      <c r="AC3144">
        <v>1.85</v>
      </c>
      <c r="AD3144">
        <v>851</v>
      </c>
      <c r="AE3144" s="7">
        <v>11634928.00743149</v>
      </c>
      <c r="AF3144" s="7">
        <v>20541699.259173248</v>
      </c>
    </row>
    <row r="3145" spans="1:32" x14ac:dyDescent="0.2">
      <c r="A3145" t="s">
        <v>28</v>
      </c>
      <c r="B3145" t="s">
        <v>11561</v>
      </c>
      <c r="C3145">
        <v>65</v>
      </c>
      <c r="D3145">
        <v>100</v>
      </c>
      <c r="E3145">
        <v>15</v>
      </c>
      <c r="F3145">
        <v>804</v>
      </c>
      <c r="G3145" t="s">
        <v>1977</v>
      </c>
      <c r="H3145">
        <v>1000</v>
      </c>
      <c r="I3145">
        <v>16247775</v>
      </c>
      <c r="J3145">
        <f t="shared" si="49"/>
        <v>3</v>
      </c>
      <c r="K3145" t="s">
        <v>2716</v>
      </c>
      <c r="L3145" t="s">
        <v>9437</v>
      </c>
      <c r="M3145" t="s">
        <v>14988</v>
      </c>
      <c r="N3145">
        <v>23527</v>
      </c>
      <c r="O3145">
        <v>4789</v>
      </c>
      <c r="P3145" t="s">
        <v>10999</v>
      </c>
      <c r="Q3145">
        <v>3</v>
      </c>
      <c r="R3145" t="s">
        <v>14989</v>
      </c>
      <c r="S3145" t="s">
        <v>14990</v>
      </c>
      <c r="T3145">
        <v>104</v>
      </c>
      <c r="U3145" t="s">
        <v>37</v>
      </c>
      <c r="V3145" t="s">
        <v>38</v>
      </c>
      <c r="W3145" t="s">
        <v>38</v>
      </c>
      <c r="X3145" t="s">
        <v>94</v>
      </c>
      <c r="Y3145" s="1">
        <v>25000000</v>
      </c>
      <c r="Z3145">
        <v>2005</v>
      </c>
      <c r="AA3145">
        <v>962</v>
      </c>
      <c r="AB3145">
        <v>5.5</v>
      </c>
      <c r="AC3145">
        <v>1.85</v>
      </c>
      <c r="AD3145">
        <v>767</v>
      </c>
      <c r="AE3145" s="7">
        <v>32066052.22734255</v>
      </c>
      <c r="AF3145" s="7">
        <v>20840080.069124423</v>
      </c>
    </row>
    <row r="3146" spans="1:32" x14ac:dyDescent="0.2">
      <c r="A3146" t="s">
        <v>28</v>
      </c>
      <c r="B3146" t="s">
        <v>5075</v>
      </c>
      <c r="C3146">
        <v>23</v>
      </c>
      <c r="D3146">
        <v>129</v>
      </c>
      <c r="E3146">
        <v>0</v>
      </c>
      <c r="F3146">
        <v>203</v>
      </c>
      <c r="G3146" t="s">
        <v>2718</v>
      </c>
      <c r="H3146">
        <v>18000</v>
      </c>
      <c r="I3146">
        <v>16153600</v>
      </c>
      <c r="J3146">
        <f t="shared" si="49"/>
        <v>3</v>
      </c>
      <c r="K3146" t="s">
        <v>7836</v>
      </c>
      <c r="L3146" t="s">
        <v>1726</v>
      </c>
      <c r="M3146" t="s">
        <v>14991</v>
      </c>
      <c r="N3146">
        <v>8295</v>
      </c>
      <c r="O3146">
        <v>19065</v>
      </c>
      <c r="P3146" t="s">
        <v>14992</v>
      </c>
      <c r="Q3146">
        <v>1</v>
      </c>
      <c r="R3146" t="s">
        <v>14993</v>
      </c>
      <c r="S3146" t="s">
        <v>14994</v>
      </c>
      <c r="T3146">
        <v>30</v>
      </c>
      <c r="U3146" t="s">
        <v>37</v>
      </c>
      <c r="V3146" t="s">
        <v>38</v>
      </c>
      <c r="W3146" t="s">
        <v>38</v>
      </c>
      <c r="X3146" t="s">
        <v>584</v>
      </c>
      <c r="Y3146" s="1">
        <v>10000000</v>
      </c>
      <c r="Z3146">
        <v>1990</v>
      </c>
      <c r="AA3146">
        <v>269</v>
      </c>
      <c r="AB3146">
        <v>6.5</v>
      </c>
      <c r="AC3146">
        <v>1.85</v>
      </c>
      <c r="AD3146">
        <v>720</v>
      </c>
      <c r="AE3146" s="7">
        <v>19166029.074215762</v>
      </c>
      <c r="AF3146" s="7">
        <v>30960036.725325175</v>
      </c>
    </row>
    <row r="3147" spans="1:32" x14ac:dyDescent="0.2">
      <c r="A3147" t="s">
        <v>28</v>
      </c>
      <c r="B3147" t="s">
        <v>4981</v>
      </c>
      <c r="C3147">
        <v>63</v>
      </c>
      <c r="D3147">
        <v>81</v>
      </c>
      <c r="E3147">
        <v>176</v>
      </c>
      <c r="F3147">
        <v>39</v>
      </c>
      <c r="G3147" t="s">
        <v>14995</v>
      </c>
      <c r="H3147">
        <v>176</v>
      </c>
      <c r="I3147">
        <v>16033556</v>
      </c>
      <c r="J3147">
        <f t="shared" si="49"/>
        <v>2</v>
      </c>
      <c r="K3147" t="s">
        <v>2135</v>
      </c>
      <c r="L3147" t="s">
        <v>4981</v>
      </c>
      <c r="M3147" t="s">
        <v>14996</v>
      </c>
      <c r="N3147">
        <v>37901</v>
      </c>
      <c r="O3147">
        <v>361</v>
      </c>
      <c r="P3147" t="s">
        <v>14997</v>
      </c>
      <c r="Q3147">
        <v>1</v>
      </c>
      <c r="R3147" t="s">
        <v>14998</v>
      </c>
      <c r="S3147" t="s">
        <v>14999</v>
      </c>
      <c r="T3147">
        <v>518</v>
      </c>
      <c r="U3147" t="s">
        <v>37</v>
      </c>
      <c r="V3147" t="s">
        <v>38</v>
      </c>
      <c r="W3147" t="s">
        <v>38</v>
      </c>
      <c r="X3147" t="s">
        <v>39</v>
      </c>
      <c r="Y3147" s="1">
        <v>10000000</v>
      </c>
      <c r="Z3147">
        <v>2002</v>
      </c>
      <c r="AA3147">
        <v>67</v>
      </c>
      <c r="AB3147">
        <v>6.2</v>
      </c>
      <c r="AC3147">
        <v>2.35</v>
      </c>
      <c r="AD3147">
        <v>0</v>
      </c>
      <c r="AE3147" s="7">
        <v>13924402.445803223</v>
      </c>
      <c r="AF3147" s="7">
        <v>22325768.638132297</v>
      </c>
    </row>
    <row r="3148" spans="1:32" x14ac:dyDescent="0.2">
      <c r="A3148" t="s">
        <v>28</v>
      </c>
      <c r="B3148" t="s">
        <v>1901</v>
      </c>
      <c r="C3148">
        <v>132</v>
      </c>
      <c r="D3148">
        <v>96</v>
      </c>
      <c r="E3148">
        <v>31</v>
      </c>
      <c r="F3148">
        <v>536</v>
      </c>
      <c r="G3148" t="s">
        <v>2985</v>
      </c>
      <c r="H3148">
        <v>651</v>
      </c>
      <c r="I3148">
        <v>16667084</v>
      </c>
      <c r="J3148">
        <f t="shared" si="49"/>
        <v>3</v>
      </c>
      <c r="K3148" t="s">
        <v>12638</v>
      </c>
      <c r="L3148" t="s">
        <v>15000</v>
      </c>
      <c r="M3148" t="s">
        <v>15001</v>
      </c>
      <c r="N3148">
        <v>90070</v>
      </c>
      <c r="O3148">
        <v>3119</v>
      </c>
      <c r="P3148" t="s">
        <v>15002</v>
      </c>
      <c r="Q3148">
        <v>0</v>
      </c>
      <c r="R3148" t="s">
        <v>15003</v>
      </c>
      <c r="S3148" t="s">
        <v>15004</v>
      </c>
      <c r="T3148">
        <v>248</v>
      </c>
      <c r="U3148" t="s">
        <v>37</v>
      </c>
      <c r="V3148" t="s">
        <v>38</v>
      </c>
      <c r="W3148" t="s">
        <v>38</v>
      </c>
      <c r="X3148" t="s">
        <v>39</v>
      </c>
      <c r="Y3148" s="1">
        <v>11000000</v>
      </c>
      <c r="Z3148">
        <v>1990</v>
      </c>
      <c r="AA3148">
        <v>610</v>
      </c>
      <c r="AB3148">
        <v>7.1</v>
      </c>
      <c r="AC3148">
        <v>1.85</v>
      </c>
      <c r="AD3148">
        <v>11000</v>
      </c>
      <c r="AE3148" s="7">
        <v>21082631.98163734</v>
      </c>
      <c r="AF3148" s="7">
        <v>31944181.652639635</v>
      </c>
    </row>
    <row r="3149" spans="1:32" x14ac:dyDescent="0.2">
      <c r="A3149" t="s">
        <v>28</v>
      </c>
      <c r="B3149" t="s">
        <v>15005</v>
      </c>
      <c r="C3149">
        <v>191</v>
      </c>
      <c r="D3149">
        <v>84</v>
      </c>
      <c r="E3149">
        <v>36</v>
      </c>
      <c r="F3149">
        <v>648</v>
      </c>
      <c r="G3149" t="s">
        <v>15006</v>
      </c>
      <c r="H3149">
        <v>2000</v>
      </c>
      <c r="I3149">
        <v>15417771</v>
      </c>
      <c r="J3149">
        <f t="shared" si="49"/>
        <v>2</v>
      </c>
      <c r="K3149" t="s">
        <v>5543</v>
      </c>
      <c r="L3149" t="s">
        <v>4370</v>
      </c>
      <c r="M3149" t="s">
        <v>15007</v>
      </c>
      <c r="N3149">
        <v>87494</v>
      </c>
      <c r="O3149">
        <v>3416</v>
      </c>
      <c r="P3149" t="s">
        <v>7951</v>
      </c>
      <c r="Q3149">
        <v>1</v>
      </c>
      <c r="R3149" t="s">
        <v>15008</v>
      </c>
      <c r="S3149" t="s">
        <v>15009</v>
      </c>
      <c r="T3149">
        <v>540</v>
      </c>
      <c r="U3149" t="s">
        <v>37</v>
      </c>
      <c r="V3149" t="s">
        <v>38</v>
      </c>
      <c r="W3149" t="s">
        <v>38</v>
      </c>
      <c r="X3149" t="s">
        <v>584</v>
      </c>
      <c r="Y3149" s="1">
        <v>12600000</v>
      </c>
      <c r="Z3149">
        <v>2003</v>
      </c>
      <c r="AA3149">
        <v>683</v>
      </c>
      <c r="AB3149">
        <v>6.1</v>
      </c>
      <c r="AC3149">
        <v>1.85</v>
      </c>
      <c r="AD3149">
        <v>0</v>
      </c>
      <c r="AE3149" s="7">
        <v>17153804.34782609</v>
      </c>
      <c r="AF3149" s="7">
        <v>20989954.540760871</v>
      </c>
    </row>
    <row r="3150" spans="1:32" x14ac:dyDescent="0.2">
      <c r="A3150" t="s">
        <v>28</v>
      </c>
      <c r="B3150" t="s">
        <v>4355</v>
      </c>
      <c r="C3150">
        <v>52</v>
      </c>
      <c r="D3150">
        <v>100</v>
      </c>
      <c r="E3150">
        <v>394</v>
      </c>
      <c r="F3150">
        <v>695</v>
      </c>
      <c r="G3150" t="s">
        <v>4645</v>
      </c>
      <c r="H3150">
        <v>2000</v>
      </c>
      <c r="J3150">
        <f t="shared" si="49"/>
        <v>1</v>
      </c>
      <c r="K3150" t="s">
        <v>15010</v>
      </c>
      <c r="L3150" t="s">
        <v>535</v>
      </c>
      <c r="M3150" t="s">
        <v>15011</v>
      </c>
      <c r="N3150">
        <v>7322</v>
      </c>
      <c r="O3150">
        <v>6296</v>
      </c>
      <c r="P3150" t="s">
        <v>1902</v>
      </c>
      <c r="Q3150">
        <v>0</v>
      </c>
      <c r="R3150" t="s">
        <v>15012</v>
      </c>
      <c r="S3150" t="s">
        <v>15013</v>
      </c>
      <c r="T3150">
        <v>78</v>
      </c>
      <c r="U3150" t="s">
        <v>37</v>
      </c>
      <c r="V3150" t="s">
        <v>38</v>
      </c>
      <c r="W3150" t="s">
        <v>38</v>
      </c>
      <c r="X3150" t="s">
        <v>584</v>
      </c>
      <c r="Y3150" s="1">
        <v>10000000</v>
      </c>
      <c r="Z3150">
        <v>1980</v>
      </c>
      <c r="AA3150">
        <v>926</v>
      </c>
      <c r="AB3150">
        <v>7.1</v>
      </c>
      <c r="AC3150">
        <v>1.85</v>
      </c>
      <c r="AD3150">
        <v>680</v>
      </c>
      <c r="AE3150" s="7">
        <v>30400485.436893202</v>
      </c>
      <c r="AF3150" s="7">
        <v>0</v>
      </c>
    </row>
    <row r="3151" spans="1:32" x14ac:dyDescent="0.2">
      <c r="A3151" t="s">
        <v>28</v>
      </c>
      <c r="B3151" t="s">
        <v>13029</v>
      </c>
      <c r="C3151">
        <v>91</v>
      </c>
      <c r="D3151">
        <v>110</v>
      </c>
      <c r="E3151">
        <v>164</v>
      </c>
      <c r="F3151">
        <v>45</v>
      </c>
      <c r="G3151" t="s">
        <v>9830</v>
      </c>
      <c r="H3151">
        <v>258</v>
      </c>
      <c r="I3151">
        <v>15156200</v>
      </c>
      <c r="J3151">
        <f t="shared" si="49"/>
        <v>5</v>
      </c>
      <c r="K3151" t="s">
        <v>1119</v>
      </c>
      <c r="L3151" t="s">
        <v>15014</v>
      </c>
      <c r="M3151" t="s">
        <v>15015</v>
      </c>
      <c r="N3151">
        <v>15358</v>
      </c>
      <c r="O3151">
        <v>571</v>
      </c>
      <c r="P3151" t="s">
        <v>11954</v>
      </c>
      <c r="Q3151">
        <v>2</v>
      </c>
      <c r="R3151" t="s">
        <v>15016</v>
      </c>
      <c r="S3151" t="s">
        <v>15017</v>
      </c>
      <c r="T3151">
        <v>131</v>
      </c>
      <c r="U3151" t="s">
        <v>37</v>
      </c>
      <c r="V3151" t="s">
        <v>38</v>
      </c>
      <c r="W3151" t="s">
        <v>38</v>
      </c>
      <c r="X3151" t="s">
        <v>584</v>
      </c>
      <c r="Y3151" s="1">
        <v>30000000</v>
      </c>
      <c r="Z3151">
        <v>1999</v>
      </c>
      <c r="AA3151">
        <v>218</v>
      </c>
      <c r="AB3151">
        <v>6</v>
      </c>
      <c r="AC3151">
        <v>2.35</v>
      </c>
      <c r="AD3151">
        <v>328</v>
      </c>
      <c r="AE3151" s="7">
        <v>45108043.217286915</v>
      </c>
      <c r="AF3151" s="7">
        <v>22788884.153661467</v>
      </c>
    </row>
    <row r="3152" spans="1:32" x14ac:dyDescent="0.2">
      <c r="A3152" t="s">
        <v>28</v>
      </c>
      <c r="B3152" t="s">
        <v>11998</v>
      </c>
      <c r="C3152">
        <v>368</v>
      </c>
      <c r="D3152">
        <v>130</v>
      </c>
      <c r="E3152">
        <v>337</v>
      </c>
      <c r="F3152">
        <v>820</v>
      </c>
      <c r="G3152" t="s">
        <v>459</v>
      </c>
      <c r="H3152">
        <v>11000</v>
      </c>
      <c r="I3152">
        <v>21589307</v>
      </c>
      <c r="J3152">
        <f t="shared" si="49"/>
        <v>1</v>
      </c>
      <c r="K3152" t="s">
        <v>3408</v>
      </c>
      <c r="L3152" t="s">
        <v>659</v>
      </c>
      <c r="M3152" t="s">
        <v>15018</v>
      </c>
      <c r="N3152">
        <v>135286</v>
      </c>
      <c r="O3152">
        <v>13960</v>
      </c>
      <c r="P3152" t="s">
        <v>1045</v>
      </c>
      <c r="Q3152">
        <v>1</v>
      </c>
      <c r="R3152" t="s">
        <v>15019</v>
      </c>
      <c r="S3152" t="s">
        <v>15020</v>
      </c>
      <c r="T3152">
        <v>261</v>
      </c>
      <c r="U3152" t="s">
        <v>37</v>
      </c>
      <c r="V3152" t="s">
        <v>38</v>
      </c>
      <c r="W3152" t="s">
        <v>38</v>
      </c>
      <c r="X3152" t="s">
        <v>39</v>
      </c>
      <c r="Y3152" s="1">
        <v>10000000</v>
      </c>
      <c r="Z3152">
        <v>2012</v>
      </c>
      <c r="AA3152">
        <v>1000</v>
      </c>
      <c r="AB3152">
        <v>7.4</v>
      </c>
      <c r="AC3152">
        <v>2.35</v>
      </c>
      <c r="AD3152">
        <v>27000</v>
      </c>
      <c r="AE3152" s="7">
        <v>10910278.745644599</v>
      </c>
      <c r="AF3152" s="7">
        <v>23554535.729529615</v>
      </c>
    </row>
    <row r="3153" spans="1:32" x14ac:dyDescent="0.2">
      <c r="A3153" t="s">
        <v>28</v>
      </c>
      <c r="B3153" t="s">
        <v>15021</v>
      </c>
      <c r="C3153">
        <v>89</v>
      </c>
      <c r="D3153">
        <v>84</v>
      </c>
      <c r="E3153">
        <v>134</v>
      </c>
      <c r="F3153">
        <v>307</v>
      </c>
      <c r="G3153" t="s">
        <v>5042</v>
      </c>
      <c r="H3153">
        <v>655</v>
      </c>
      <c r="I3153">
        <v>20339754</v>
      </c>
      <c r="J3153">
        <f t="shared" si="49"/>
        <v>2</v>
      </c>
      <c r="K3153" t="s">
        <v>1008</v>
      </c>
      <c r="L3153" t="s">
        <v>7910</v>
      </c>
      <c r="M3153" t="s">
        <v>15022</v>
      </c>
      <c r="N3153">
        <v>23928</v>
      </c>
      <c r="O3153">
        <v>2737</v>
      </c>
      <c r="P3153" t="s">
        <v>15023</v>
      </c>
      <c r="Q3153">
        <v>2</v>
      </c>
      <c r="R3153" t="s">
        <v>15024</v>
      </c>
      <c r="S3153" t="s">
        <v>15025</v>
      </c>
      <c r="T3153">
        <v>73</v>
      </c>
      <c r="U3153" t="s">
        <v>37</v>
      </c>
      <c r="V3153" t="s">
        <v>38</v>
      </c>
      <c r="W3153" t="s">
        <v>38</v>
      </c>
      <c r="X3153" t="s">
        <v>584</v>
      </c>
      <c r="Y3153" s="1">
        <v>10000000</v>
      </c>
      <c r="Z3153">
        <v>2007</v>
      </c>
      <c r="AA3153">
        <v>651</v>
      </c>
      <c r="AB3153">
        <v>5.9</v>
      </c>
      <c r="AC3153">
        <v>1.85</v>
      </c>
      <c r="AD3153">
        <v>441</v>
      </c>
      <c r="AE3153" s="7">
        <v>12083936.324167872</v>
      </c>
      <c r="AF3153" s="7">
        <v>24578429.218523879</v>
      </c>
    </row>
    <row r="3154" spans="1:32" x14ac:dyDescent="0.2">
      <c r="A3154" t="s">
        <v>28</v>
      </c>
      <c r="B3154" t="s">
        <v>15026</v>
      </c>
      <c r="C3154">
        <v>83</v>
      </c>
      <c r="D3154">
        <v>106</v>
      </c>
      <c r="E3154">
        <v>293</v>
      </c>
      <c r="F3154">
        <v>547</v>
      </c>
      <c r="G3154" t="s">
        <v>15027</v>
      </c>
      <c r="H3154">
        <v>773</v>
      </c>
      <c r="I3154">
        <v>28873374</v>
      </c>
      <c r="J3154">
        <f t="shared" si="49"/>
        <v>2</v>
      </c>
      <c r="K3154" t="s">
        <v>4067</v>
      </c>
      <c r="L3154" t="s">
        <v>15028</v>
      </c>
      <c r="M3154" t="s">
        <v>15029</v>
      </c>
      <c r="N3154">
        <v>22161</v>
      </c>
      <c r="O3154">
        <v>2787</v>
      </c>
      <c r="P3154" t="s">
        <v>15030</v>
      </c>
      <c r="Q3154">
        <v>1</v>
      </c>
      <c r="R3154" t="s">
        <v>15031</v>
      </c>
      <c r="S3154" t="s">
        <v>15032</v>
      </c>
      <c r="T3154">
        <v>68</v>
      </c>
      <c r="U3154" t="s">
        <v>37</v>
      </c>
      <c r="V3154" t="s">
        <v>38</v>
      </c>
      <c r="W3154" t="s">
        <v>38</v>
      </c>
      <c r="X3154" t="s">
        <v>94</v>
      </c>
      <c r="Y3154" s="1">
        <v>10000000</v>
      </c>
      <c r="Z3154">
        <v>2013</v>
      </c>
      <c r="AA3154">
        <v>734</v>
      </c>
      <c r="AB3154">
        <v>4.0999999999999996</v>
      </c>
      <c r="AC3154">
        <v>1.85</v>
      </c>
      <c r="AD3154">
        <v>0</v>
      </c>
      <c r="AE3154" s="7">
        <v>10751072.961373391</v>
      </c>
      <c r="AF3154" s="7">
        <v>31041975.05150215</v>
      </c>
    </row>
    <row r="3155" spans="1:32" x14ac:dyDescent="0.2">
      <c r="A3155" t="s">
        <v>28</v>
      </c>
      <c r="B3155" t="s">
        <v>15033</v>
      </c>
      <c r="C3155">
        <v>83</v>
      </c>
      <c r="D3155">
        <v>89</v>
      </c>
      <c r="E3155">
        <v>23</v>
      </c>
      <c r="F3155">
        <v>503</v>
      </c>
      <c r="G3155" t="s">
        <v>4543</v>
      </c>
      <c r="H3155">
        <v>839</v>
      </c>
      <c r="I3155">
        <v>15102127</v>
      </c>
      <c r="J3155">
        <f t="shared" si="49"/>
        <v>1</v>
      </c>
      <c r="K3155" t="s">
        <v>1670</v>
      </c>
      <c r="L3155" t="s">
        <v>4495</v>
      </c>
      <c r="M3155" t="s">
        <v>15034</v>
      </c>
      <c r="N3155">
        <v>17790</v>
      </c>
      <c r="O3155">
        <v>3973</v>
      </c>
      <c r="P3155" t="s">
        <v>2709</v>
      </c>
      <c r="Q3155">
        <v>5</v>
      </c>
      <c r="R3155" t="s">
        <v>15035</v>
      </c>
      <c r="S3155" t="s">
        <v>15036</v>
      </c>
      <c r="T3155">
        <v>59</v>
      </c>
      <c r="U3155" t="s">
        <v>37</v>
      </c>
      <c r="V3155" t="s">
        <v>38</v>
      </c>
      <c r="W3155" t="s">
        <v>38</v>
      </c>
      <c r="X3155" t="s">
        <v>584</v>
      </c>
      <c r="Y3155" s="1"/>
      <c r="Z3155">
        <v>2009</v>
      </c>
      <c r="AA3155">
        <v>700</v>
      </c>
      <c r="AB3155">
        <v>5.8</v>
      </c>
      <c r="AC3155">
        <v>1.85</v>
      </c>
      <c r="AD3155">
        <v>0</v>
      </c>
      <c r="AE3155" s="7">
        <v>0</v>
      </c>
      <c r="AF3155" s="7">
        <v>17636749.713286716</v>
      </c>
    </row>
    <row r="3156" spans="1:32" x14ac:dyDescent="0.2">
      <c r="A3156" t="s">
        <v>28</v>
      </c>
      <c r="B3156" t="s">
        <v>15037</v>
      </c>
      <c r="C3156">
        <v>33</v>
      </c>
      <c r="D3156">
        <v>76</v>
      </c>
      <c r="E3156">
        <v>14</v>
      </c>
      <c r="F3156">
        <v>636</v>
      </c>
      <c r="G3156" t="s">
        <v>1516</v>
      </c>
      <c r="H3156">
        <v>1000</v>
      </c>
      <c r="I3156">
        <v>13684949</v>
      </c>
      <c r="J3156">
        <f t="shared" si="49"/>
        <v>4</v>
      </c>
      <c r="K3156" t="s">
        <v>470</v>
      </c>
      <c r="L3156" t="s">
        <v>2618</v>
      </c>
      <c r="M3156" t="s">
        <v>15038</v>
      </c>
      <c r="N3156">
        <v>4564</v>
      </c>
      <c r="O3156">
        <v>3752</v>
      </c>
      <c r="P3156" t="s">
        <v>7658</v>
      </c>
      <c r="Q3156">
        <v>0</v>
      </c>
      <c r="R3156" t="s">
        <v>15039</v>
      </c>
      <c r="S3156" t="s">
        <v>15040</v>
      </c>
      <c r="T3156">
        <v>43</v>
      </c>
      <c r="U3156" t="s">
        <v>37</v>
      </c>
      <c r="V3156" t="s">
        <v>38</v>
      </c>
      <c r="W3156" t="s">
        <v>38</v>
      </c>
      <c r="X3156" t="s">
        <v>94</v>
      </c>
      <c r="Y3156" s="1">
        <v>3000000</v>
      </c>
      <c r="Z3156">
        <v>2002</v>
      </c>
      <c r="AA3156">
        <v>811</v>
      </c>
      <c r="AB3156">
        <v>5.9</v>
      </c>
      <c r="AC3156">
        <v>1.85</v>
      </c>
      <c r="AD3156">
        <v>227</v>
      </c>
      <c r="AE3156" s="7">
        <v>4177320.7337409672</v>
      </c>
      <c r="AF3156" s="7">
        <v>19055473.732629236</v>
      </c>
    </row>
    <row r="3157" spans="1:32" x14ac:dyDescent="0.2">
      <c r="A3157" t="s">
        <v>28</v>
      </c>
      <c r="B3157" t="s">
        <v>14610</v>
      </c>
      <c r="C3157">
        <v>386</v>
      </c>
      <c r="D3157">
        <v>99</v>
      </c>
      <c r="E3157">
        <v>64</v>
      </c>
      <c r="F3157">
        <v>918</v>
      </c>
      <c r="G3157" t="s">
        <v>1211</v>
      </c>
      <c r="H3157">
        <v>13000</v>
      </c>
      <c r="I3157">
        <v>14597405</v>
      </c>
      <c r="J3157">
        <f t="shared" si="49"/>
        <v>2</v>
      </c>
      <c r="K3157" t="s">
        <v>1543</v>
      </c>
      <c r="L3157" t="s">
        <v>445</v>
      </c>
      <c r="M3157" t="s">
        <v>15041</v>
      </c>
      <c r="N3157">
        <v>71679</v>
      </c>
      <c r="O3157">
        <v>17204</v>
      </c>
      <c r="P3157" t="s">
        <v>688</v>
      </c>
      <c r="Q3157">
        <v>1</v>
      </c>
      <c r="R3157" t="s">
        <v>15042</v>
      </c>
      <c r="S3157" t="s">
        <v>15043</v>
      </c>
      <c r="T3157">
        <v>216</v>
      </c>
      <c r="U3157" t="s">
        <v>37</v>
      </c>
      <c r="V3157" t="s">
        <v>56</v>
      </c>
      <c r="W3157" t="s">
        <v>56</v>
      </c>
      <c r="X3157" t="s">
        <v>584</v>
      </c>
      <c r="Y3157" s="1">
        <v>6400000</v>
      </c>
      <c r="Z3157">
        <v>2011</v>
      </c>
      <c r="AA3157">
        <v>2000</v>
      </c>
      <c r="AB3157">
        <v>7</v>
      </c>
      <c r="AC3157">
        <v>2.35</v>
      </c>
      <c r="AD3157">
        <v>17000</v>
      </c>
      <c r="AE3157" s="7">
        <v>7128501.5562472213</v>
      </c>
      <c r="AF3157" s="7">
        <v>16259003.790573588</v>
      </c>
    </row>
    <row r="3158" spans="1:32" x14ac:dyDescent="0.2">
      <c r="A3158" t="s">
        <v>28</v>
      </c>
      <c r="B3158" t="s">
        <v>6867</v>
      </c>
      <c r="C3158">
        <v>191</v>
      </c>
      <c r="D3158">
        <v>96</v>
      </c>
      <c r="E3158">
        <v>47</v>
      </c>
      <c r="F3158">
        <v>442</v>
      </c>
      <c r="G3158" t="s">
        <v>3537</v>
      </c>
      <c r="H3158">
        <v>3000</v>
      </c>
      <c r="I3158">
        <v>12570442</v>
      </c>
      <c r="J3158">
        <f t="shared" si="49"/>
        <v>4</v>
      </c>
      <c r="K3158" t="s">
        <v>5315</v>
      </c>
      <c r="L3158" t="s">
        <v>1542</v>
      </c>
      <c r="M3158" t="s">
        <v>15044</v>
      </c>
      <c r="N3158">
        <v>40514</v>
      </c>
      <c r="O3158">
        <v>4053</v>
      </c>
      <c r="P3158" t="s">
        <v>8061</v>
      </c>
      <c r="Q3158">
        <v>0</v>
      </c>
      <c r="R3158" t="s">
        <v>15045</v>
      </c>
      <c r="S3158" t="s">
        <v>15046</v>
      </c>
      <c r="T3158">
        <v>234</v>
      </c>
      <c r="U3158" t="s">
        <v>37</v>
      </c>
      <c r="V3158" t="s">
        <v>38</v>
      </c>
      <c r="W3158" t="s">
        <v>38</v>
      </c>
      <c r="X3158" t="s">
        <v>584</v>
      </c>
      <c r="Y3158" s="1">
        <v>10000000</v>
      </c>
      <c r="Z3158">
        <v>2005</v>
      </c>
      <c r="AA3158">
        <v>497</v>
      </c>
      <c r="AB3158">
        <v>6.8</v>
      </c>
      <c r="AC3158">
        <v>2.35</v>
      </c>
      <c r="AD3158">
        <v>808</v>
      </c>
      <c r="AE3158" s="7">
        <v>12826420.890937021</v>
      </c>
      <c r="AF3158" s="7">
        <v>16123377.987711214</v>
      </c>
    </row>
    <row r="3159" spans="1:32" x14ac:dyDescent="0.2">
      <c r="A3159" t="s">
        <v>28</v>
      </c>
      <c r="B3159" t="s">
        <v>15047</v>
      </c>
      <c r="C3159">
        <v>16</v>
      </c>
      <c r="D3159">
        <v>104</v>
      </c>
      <c r="E3159">
        <v>28</v>
      </c>
      <c r="F3159">
        <v>582</v>
      </c>
      <c r="G3159" t="s">
        <v>6381</v>
      </c>
      <c r="H3159">
        <v>962</v>
      </c>
      <c r="I3159">
        <v>12514138</v>
      </c>
      <c r="J3159">
        <f t="shared" si="49"/>
        <v>2</v>
      </c>
      <c r="K3159" t="s">
        <v>213</v>
      </c>
      <c r="L3159" t="s">
        <v>4442</v>
      </c>
      <c r="M3159" t="s">
        <v>15048</v>
      </c>
      <c r="N3159">
        <v>2801</v>
      </c>
      <c r="O3159">
        <v>3871</v>
      </c>
      <c r="P3159" t="s">
        <v>2861</v>
      </c>
      <c r="Q3159">
        <v>0</v>
      </c>
      <c r="R3159" t="s">
        <v>15049</v>
      </c>
      <c r="S3159" t="s">
        <v>15050</v>
      </c>
      <c r="T3159">
        <v>28</v>
      </c>
      <c r="U3159" t="s">
        <v>37</v>
      </c>
      <c r="V3159" t="s">
        <v>38</v>
      </c>
      <c r="W3159" t="s">
        <v>38</v>
      </c>
      <c r="X3159" t="s">
        <v>584</v>
      </c>
      <c r="Y3159" s="1">
        <v>10000000</v>
      </c>
      <c r="Z3159">
        <v>1997</v>
      </c>
      <c r="AA3159">
        <v>826</v>
      </c>
      <c r="AB3159">
        <v>7.4</v>
      </c>
      <c r="AC3159">
        <v>1.85</v>
      </c>
      <c r="AD3159">
        <v>1000</v>
      </c>
      <c r="AE3159" s="7">
        <v>15607476.635514019</v>
      </c>
      <c r="AF3159" s="7">
        <v>19531411.644859813</v>
      </c>
    </row>
    <row r="3160" spans="1:32" x14ac:dyDescent="0.2">
      <c r="A3160" t="s">
        <v>28</v>
      </c>
      <c r="B3160" t="s">
        <v>15051</v>
      </c>
      <c r="C3160">
        <v>297</v>
      </c>
      <c r="D3160">
        <v>108</v>
      </c>
      <c r="E3160">
        <v>0</v>
      </c>
      <c r="F3160">
        <v>458</v>
      </c>
      <c r="G3160" t="s">
        <v>12779</v>
      </c>
      <c r="H3160">
        <v>1000</v>
      </c>
      <c r="I3160">
        <v>43771291</v>
      </c>
      <c r="J3160">
        <f t="shared" si="49"/>
        <v>2</v>
      </c>
      <c r="K3160" t="s">
        <v>851</v>
      </c>
      <c r="L3160" t="s">
        <v>6501</v>
      </c>
      <c r="M3160" t="s">
        <v>15052</v>
      </c>
      <c r="N3160">
        <v>79909</v>
      </c>
      <c r="O3160">
        <v>3215</v>
      </c>
      <c r="P3160" t="s">
        <v>7598</v>
      </c>
      <c r="Q3160">
        <v>1</v>
      </c>
      <c r="R3160" t="s">
        <v>15053</v>
      </c>
      <c r="S3160" t="s">
        <v>15054</v>
      </c>
      <c r="T3160">
        <v>279</v>
      </c>
      <c r="U3160" t="s">
        <v>37</v>
      </c>
      <c r="V3160" t="s">
        <v>38</v>
      </c>
      <c r="W3160" t="s">
        <v>38</v>
      </c>
      <c r="X3160" t="s">
        <v>584</v>
      </c>
      <c r="Y3160" s="1">
        <v>5000000</v>
      </c>
      <c r="Z3160">
        <v>2015</v>
      </c>
      <c r="AA3160">
        <v>562</v>
      </c>
      <c r="AB3160">
        <v>7.1</v>
      </c>
      <c r="AC3160">
        <v>2.35</v>
      </c>
      <c r="AD3160">
        <v>15000</v>
      </c>
      <c r="AE3160" s="7">
        <v>5284810.1265822789</v>
      </c>
      <c r="AF3160" s="7">
        <v>46264592.386075951</v>
      </c>
    </row>
    <row r="3161" spans="1:32" x14ac:dyDescent="0.2">
      <c r="A3161" t="s">
        <v>28</v>
      </c>
      <c r="B3161" t="s">
        <v>15055</v>
      </c>
      <c r="C3161">
        <v>47</v>
      </c>
      <c r="D3161">
        <v>108</v>
      </c>
      <c r="E3161">
        <v>2</v>
      </c>
      <c r="F3161">
        <v>30</v>
      </c>
      <c r="G3161" t="s">
        <v>15056</v>
      </c>
      <c r="H3161">
        <v>772</v>
      </c>
      <c r="I3161">
        <v>11703287</v>
      </c>
      <c r="J3161">
        <f t="shared" si="49"/>
        <v>2</v>
      </c>
      <c r="K3161" t="s">
        <v>7042</v>
      </c>
      <c r="L3161" t="s">
        <v>15057</v>
      </c>
      <c r="M3161" t="s">
        <v>15058</v>
      </c>
      <c r="N3161">
        <v>4360</v>
      </c>
      <c r="O3161">
        <v>1058</v>
      </c>
      <c r="P3161" t="s">
        <v>15059</v>
      </c>
      <c r="Q3161">
        <v>3</v>
      </c>
      <c r="R3161" t="s">
        <v>15060</v>
      </c>
      <c r="S3161" t="s">
        <v>15061</v>
      </c>
      <c r="T3161">
        <v>148</v>
      </c>
      <c r="U3161" t="s">
        <v>37</v>
      </c>
      <c r="V3161" t="s">
        <v>38</v>
      </c>
      <c r="W3161" t="s">
        <v>38</v>
      </c>
      <c r="X3161" t="s">
        <v>39</v>
      </c>
      <c r="Y3161" s="1">
        <v>10000000</v>
      </c>
      <c r="Z3161">
        <v>2005</v>
      </c>
      <c r="AA3161">
        <v>232</v>
      </c>
      <c r="AB3161">
        <v>7</v>
      </c>
      <c r="AC3161">
        <v>2.35</v>
      </c>
      <c r="AD3161">
        <v>1000</v>
      </c>
      <c r="AE3161" s="7">
        <v>12826420.890937021</v>
      </c>
      <c r="AF3161" s="7">
        <v>15011128.486943165</v>
      </c>
    </row>
    <row r="3162" spans="1:32" x14ac:dyDescent="0.2">
      <c r="A3162" t="s">
        <v>28</v>
      </c>
      <c r="B3162" t="s">
        <v>7539</v>
      </c>
      <c r="C3162">
        <v>63</v>
      </c>
      <c r="D3162">
        <v>87</v>
      </c>
      <c r="E3162">
        <v>13</v>
      </c>
      <c r="F3162">
        <v>869</v>
      </c>
      <c r="G3162" t="s">
        <v>83</v>
      </c>
      <c r="H3162">
        <v>15000</v>
      </c>
      <c r="I3162">
        <v>11560259</v>
      </c>
      <c r="J3162">
        <f t="shared" si="49"/>
        <v>2</v>
      </c>
      <c r="K3162" t="s">
        <v>1680</v>
      </c>
      <c r="L3162" t="s">
        <v>289</v>
      </c>
      <c r="M3162" t="s">
        <v>15062</v>
      </c>
      <c r="N3162">
        <v>15617</v>
      </c>
      <c r="O3162">
        <v>22485</v>
      </c>
      <c r="P3162" t="s">
        <v>2612</v>
      </c>
      <c r="Q3162">
        <v>1</v>
      </c>
      <c r="R3162" t="s">
        <v>15063</v>
      </c>
      <c r="S3162" t="s">
        <v>15064</v>
      </c>
      <c r="T3162">
        <v>180</v>
      </c>
      <c r="U3162" t="s">
        <v>37</v>
      </c>
      <c r="V3162" t="s">
        <v>38</v>
      </c>
      <c r="W3162" t="s">
        <v>38</v>
      </c>
      <c r="X3162" t="s">
        <v>39</v>
      </c>
      <c r="Y3162" s="1">
        <v>22000000</v>
      </c>
      <c r="Z3162">
        <v>2001</v>
      </c>
      <c r="AA3162">
        <v>4000</v>
      </c>
      <c r="AB3162">
        <v>5.8</v>
      </c>
      <c r="AC3162">
        <v>2.35</v>
      </c>
      <c r="AD3162">
        <v>0</v>
      </c>
      <c r="AE3162" s="7">
        <v>31118012.422360249</v>
      </c>
      <c r="AF3162" s="7">
        <v>16351467.41671372</v>
      </c>
    </row>
    <row r="3163" spans="1:32" x14ac:dyDescent="0.2">
      <c r="A3163" t="s">
        <v>28</v>
      </c>
      <c r="B3163" t="s">
        <v>14060</v>
      </c>
      <c r="C3163">
        <v>144</v>
      </c>
      <c r="D3163">
        <v>89</v>
      </c>
      <c r="E3163">
        <v>406</v>
      </c>
      <c r="F3163">
        <v>759</v>
      </c>
      <c r="G3163" t="s">
        <v>1146</v>
      </c>
      <c r="H3163">
        <v>989</v>
      </c>
      <c r="I3163">
        <v>10824921</v>
      </c>
      <c r="J3163">
        <f t="shared" si="49"/>
        <v>1</v>
      </c>
      <c r="K3163" t="s">
        <v>1670</v>
      </c>
      <c r="L3163" t="s">
        <v>3229</v>
      </c>
      <c r="M3163" t="s">
        <v>15065</v>
      </c>
      <c r="N3163">
        <v>200293</v>
      </c>
      <c r="O3163">
        <v>3462</v>
      </c>
      <c r="P3163" t="s">
        <v>861</v>
      </c>
      <c r="Q3163">
        <v>0</v>
      </c>
      <c r="R3163" t="s">
        <v>15066</v>
      </c>
      <c r="S3163" t="s">
        <v>15067</v>
      </c>
      <c r="T3163">
        <v>621</v>
      </c>
      <c r="U3163" t="s">
        <v>37</v>
      </c>
      <c r="V3163" t="s">
        <v>38</v>
      </c>
      <c r="W3163" t="s">
        <v>38</v>
      </c>
      <c r="X3163" t="s">
        <v>584</v>
      </c>
      <c r="Y3163" s="1">
        <v>10000000</v>
      </c>
      <c r="Z3163">
        <v>1999</v>
      </c>
      <c r="AA3163">
        <v>939</v>
      </c>
      <c r="AB3163">
        <v>7.8</v>
      </c>
      <c r="AC3163">
        <v>1.85</v>
      </c>
      <c r="AD3163">
        <v>16000</v>
      </c>
      <c r="AE3163" s="7">
        <v>15036014.405762305</v>
      </c>
      <c r="AF3163" s="7">
        <v>16276366.809723891</v>
      </c>
    </row>
    <row r="3164" spans="1:32" x14ac:dyDescent="0.2">
      <c r="A3164" t="s">
        <v>28</v>
      </c>
      <c r="B3164" t="s">
        <v>15068</v>
      </c>
      <c r="C3164">
        <v>77</v>
      </c>
      <c r="D3164">
        <v>97</v>
      </c>
      <c r="E3164">
        <v>31</v>
      </c>
      <c r="F3164">
        <v>551</v>
      </c>
      <c r="G3164" t="s">
        <v>9346</v>
      </c>
      <c r="H3164">
        <v>4000</v>
      </c>
      <c r="I3164">
        <v>10561238</v>
      </c>
      <c r="J3164">
        <f t="shared" si="49"/>
        <v>3</v>
      </c>
      <c r="K3164" t="s">
        <v>15069</v>
      </c>
      <c r="L3164" t="s">
        <v>83</v>
      </c>
      <c r="M3164" t="s">
        <v>15070</v>
      </c>
      <c r="N3164">
        <v>27265</v>
      </c>
      <c r="O3164">
        <v>6388</v>
      </c>
      <c r="P3164" t="s">
        <v>4764</v>
      </c>
      <c r="Q3164">
        <v>0</v>
      </c>
      <c r="R3164" t="s">
        <v>15071</v>
      </c>
      <c r="S3164" t="s">
        <v>15072</v>
      </c>
      <c r="T3164">
        <v>321</v>
      </c>
      <c r="U3164" t="s">
        <v>37</v>
      </c>
      <c r="V3164" t="s">
        <v>766</v>
      </c>
      <c r="W3164" t="s">
        <v>766</v>
      </c>
      <c r="X3164" t="s">
        <v>39</v>
      </c>
      <c r="Y3164" s="1">
        <v>10000000</v>
      </c>
      <c r="Z3164">
        <v>1999</v>
      </c>
      <c r="AA3164">
        <v>980</v>
      </c>
      <c r="AB3164">
        <v>6.5</v>
      </c>
      <c r="AC3164">
        <v>1.85</v>
      </c>
      <c r="AD3164">
        <v>0</v>
      </c>
      <c r="AE3164" s="7">
        <v>15036014.405762305</v>
      </c>
      <c r="AF3164" s="7">
        <v>15879892.671068428</v>
      </c>
    </row>
    <row r="3165" spans="1:32" x14ac:dyDescent="0.2">
      <c r="A3165" t="s">
        <v>28</v>
      </c>
      <c r="B3165" t="s">
        <v>254</v>
      </c>
      <c r="C3165">
        <v>325</v>
      </c>
      <c r="D3165">
        <v>106</v>
      </c>
      <c r="E3165">
        <v>13000</v>
      </c>
      <c r="F3165">
        <v>309</v>
      </c>
      <c r="G3165" t="s">
        <v>2993</v>
      </c>
      <c r="H3165">
        <v>11000</v>
      </c>
      <c r="I3165">
        <v>14479776</v>
      </c>
      <c r="J3165">
        <f t="shared" si="49"/>
        <v>4</v>
      </c>
      <c r="K3165" t="s">
        <v>15073</v>
      </c>
      <c r="L3165" t="s">
        <v>51</v>
      </c>
      <c r="M3165" t="s">
        <v>15074</v>
      </c>
      <c r="N3165">
        <v>55539</v>
      </c>
      <c r="O3165">
        <v>12418</v>
      </c>
      <c r="P3165" t="s">
        <v>12541</v>
      </c>
      <c r="Q3165">
        <v>3</v>
      </c>
      <c r="R3165" t="s">
        <v>15075</v>
      </c>
      <c r="S3165" t="s">
        <v>15076</v>
      </c>
      <c r="T3165">
        <v>147</v>
      </c>
      <c r="U3165" t="s">
        <v>37</v>
      </c>
      <c r="V3165" t="s">
        <v>38</v>
      </c>
      <c r="W3165" t="s">
        <v>38</v>
      </c>
      <c r="X3165" t="s">
        <v>39</v>
      </c>
      <c r="Y3165" s="1">
        <v>10000000</v>
      </c>
      <c r="Z3165">
        <v>2014</v>
      </c>
      <c r="AA3165">
        <v>430</v>
      </c>
      <c r="AB3165">
        <v>7</v>
      </c>
      <c r="AC3165">
        <v>1.85</v>
      </c>
      <c r="AD3165">
        <v>20000</v>
      </c>
      <c r="AE3165" s="7">
        <v>10583016.476552598</v>
      </c>
      <c r="AF3165" s="7">
        <v>15323970.798479088</v>
      </c>
    </row>
    <row r="3166" spans="1:32" x14ac:dyDescent="0.2">
      <c r="A3166" t="s">
        <v>28</v>
      </c>
      <c r="B3166" t="s">
        <v>224</v>
      </c>
      <c r="C3166">
        <v>100</v>
      </c>
      <c r="D3166">
        <v>100</v>
      </c>
      <c r="E3166">
        <v>532</v>
      </c>
      <c r="F3166">
        <v>711</v>
      </c>
      <c r="G3166" t="s">
        <v>8508</v>
      </c>
      <c r="H3166">
        <v>4000</v>
      </c>
      <c r="I3166">
        <v>9801782</v>
      </c>
      <c r="J3166">
        <f t="shared" si="49"/>
        <v>3</v>
      </c>
      <c r="K3166" t="s">
        <v>5966</v>
      </c>
      <c r="L3166" t="s">
        <v>249</v>
      </c>
      <c r="M3166" t="s">
        <v>15077</v>
      </c>
      <c r="N3166">
        <v>39331</v>
      </c>
      <c r="O3166">
        <v>6046</v>
      </c>
      <c r="P3166" t="s">
        <v>529</v>
      </c>
      <c r="Q3166">
        <v>0</v>
      </c>
      <c r="R3166" t="s">
        <v>15078</v>
      </c>
      <c r="S3166" t="s">
        <v>15079</v>
      </c>
      <c r="T3166">
        <v>481</v>
      </c>
      <c r="U3166" t="s">
        <v>37</v>
      </c>
      <c r="V3166" t="s">
        <v>38</v>
      </c>
      <c r="W3166" t="s">
        <v>38</v>
      </c>
      <c r="X3166" t="s">
        <v>584</v>
      </c>
      <c r="Y3166" s="1">
        <v>10000000</v>
      </c>
      <c r="Z3166">
        <v>1998</v>
      </c>
      <c r="AA3166">
        <v>796</v>
      </c>
      <c r="AB3166">
        <v>6.3</v>
      </c>
      <c r="AC3166">
        <v>1.85</v>
      </c>
      <c r="AD3166">
        <v>0</v>
      </c>
      <c r="AE3166" s="7">
        <v>15368098.159509202</v>
      </c>
      <c r="AF3166" s="7">
        <v>15063474.791411042</v>
      </c>
    </row>
    <row r="3167" spans="1:32" x14ac:dyDescent="0.2">
      <c r="A3167" t="s">
        <v>28</v>
      </c>
      <c r="B3167" t="s">
        <v>12364</v>
      </c>
      <c r="C3167">
        <v>52</v>
      </c>
      <c r="D3167">
        <v>89</v>
      </c>
      <c r="E3167">
        <v>18</v>
      </c>
      <c r="F3167">
        <v>2000</v>
      </c>
      <c r="G3167" t="s">
        <v>5901</v>
      </c>
      <c r="H3167">
        <v>7000</v>
      </c>
      <c r="I3167">
        <v>8070311</v>
      </c>
      <c r="J3167">
        <f t="shared" si="49"/>
        <v>2</v>
      </c>
      <c r="K3167" t="s">
        <v>1680</v>
      </c>
      <c r="L3167" t="s">
        <v>517</v>
      </c>
      <c r="M3167" t="s">
        <v>15080</v>
      </c>
      <c r="N3167">
        <v>12706</v>
      </c>
      <c r="O3167">
        <v>13626</v>
      </c>
      <c r="P3167" t="s">
        <v>2375</v>
      </c>
      <c r="Q3167">
        <v>9</v>
      </c>
      <c r="R3167" t="s">
        <v>15081</v>
      </c>
      <c r="S3167" t="s">
        <v>15082</v>
      </c>
      <c r="T3167">
        <v>75</v>
      </c>
      <c r="U3167" t="s">
        <v>37</v>
      </c>
      <c r="V3167" t="s">
        <v>38</v>
      </c>
      <c r="W3167" t="s">
        <v>38</v>
      </c>
      <c r="X3167" t="s">
        <v>94</v>
      </c>
      <c r="Y3167" s="1">
        <v>10000000</v>
      </c>
      <c r="Z3167">
        <v>2004</v>
      </c>
      <c r="AA3167">
        <v>2000</v>
      </c>
      <c r="AB3167">
        <v>5.3</v>
      </c>
      <c r="AC3167">
        <v>1.85</v>
      </c>
      <c r="AD3167">
        <v>0</v>
      </c>
      <c r="AE3167" s="7">
        <v>13260984.647961885</v>
      </c>
      <c r="AF3167" s="7">
        <v>10702027.027527792</v>
      </c>
    </row>
    <row r="3168" spans="1:32" x14ac:dyDescent="0.2">
      <c r="A3168" t="s">
        <v>28</v>
      </c>
      <c r="B3168" t="s">
        <v>2245</v>
      </c>
      <c r="C3168">
        <v>98</v>
      </c>
      <c r="D3168">
        <v>114</v>
      </c>
      <c r="E3168">
        <v>0</v>
      </c>
      <c r="F3168">
        <v>298</v>
      </c>
      <c r="G3168" t="s">
        <v>11919</v>
      </c>
      <c r="H3168">
        <v>537</v>
      </c>
      <c r="J3168">
        <f t="shared" si="49"/>
        <v>2</v>
      </c>
      <c r="K3168" t="s">
        <v>851</v>
      </c>
      <c r="L3168" t="s">
        <v>1385</v>
      </c>
      <c r="M3168" t="s">
        <v>15083</v>
      </c>
      <c r="N3168">
        <v>20113</v>
      </c>
      <c r="O3168">
        <v>1856</v>
      </c>
      <c r="P3168" t="s">
        <v>3485</v>
      </c>
      <c r="Q3168">
        <v>0</v>
      </c>
      <c r="R3168" t="s">
        <v>15084</v>
      </c>
      <c r="S3168" t="s">
        <v>15085</v>
      </c>
      <c r="T3168">
        <v>178</v>
      </c>
      <c r="U3168" t="s">
        <v>37</v>
      </c>
      <c r="V3168" t="s">
        <v>38</v>
      </c>
      <c r="W3168" t="s">
        <v>38</v>
      </c>
      <c r="X3168" t="s">
        <v>584</v>
      </c>
      <c r="Y3168" s="1">
        <v>10000000</v>
      </c>
      <c r="Z3168">
        <v>1984</v>
      </c>
      <c r="AA3168">
        <v>376</v>
      </c>
      <c r="AB3168">
        <v>6.8</v>
      </c>
      <c r="AC3168">
        <v>1.85</v>
      </c>
      <c r="AD3168">
        <v>0</v>
      </c>
      <c r="AE3168" s="7">
        <v>24109720.885466795</v>
      </c>
      <c r="AF3168" s="7">
        <v>0</v>
      </c>
    </row>
    <row r="3169" spans="1:32" x14ac:dyDescent="0.2">
      <c r="A3169" t="s">
        <v>28</v>
      </c>
      <c r="B3169" t="s">
        <v>9842</v>
      </c>
      <c r="C3169">
        <v>163</v>
      </c>
      <c r="D3169">
        <v>95</v>
      </c>
      <c r="E3169">
        <v>434</v>
      </c>
      <c r="F3169">
        <v>472</v>
      </c>
      <c r="G3169" t="s">
        <v>2100</v>
      </c>
      <c r="H3169">
        <v>1000</v>
      </c>
      <c r="I3169">
        <v>8460995</v>
      </c>
      <c r="J3169">
        <f t="shared" si="49"/>
        <v>3</v>
      </c>
      <c r="K3169" t="s">
        <v>1422</v>
      </c>
      <c r="L3169" t="s">
        <v>15086</v>
      </c>
      <c r="M3169" t="s">
        <v>15087</v>
      </c>
      <c r="N3169">
        <v>35888</v>
      </c>
      <c r="O3169">
        <v>2618</v>
      </c>
      <c r="P3169" t="s">
        <v>6359</v>
      </c>
      <c r="Q3169">
        <v>3</v>
      </c>
      <c r="R3169" t="s">
        <v>15088</v>
      </c>
      <c r="S3169" t="s">
        <v>15089</v>
      </c>
      <c r="T3169">
        <v>125</v>
      </c>
      <c r="U3169" t="s">
        <v>37</v>
      </c>
      <c r="V3169" t="s">
        <v>38</v>
      </c>
      <c r="W3169" t="s">
        <v>38</v>
      </c>
      <c r="X3169" t="s">
        <v>584</v>
      </c>
      <c r="Y3169" s="1">
        <v>10000000</v>
      </c>
      <c r="Z3169">
        <v>2010</v>
      </c>
      <c r="AA3169">
        <v>622</v>
      </c>
      <c r="AB3169">
        <v>5.5</v>
      </c>
      <c r="AC3169">
        <v>2.35</v>
      </c>
      <c r="AD3169">
        <v>0</v>
      </c>
      <c r="AE3169" s="7">
        <v>11485557.083906466</v>
      </c>
      <c r="AF3169" s="7">
        <v>9717924.1059147194</v>
      </c>
    </row>
    <row r="3170" spans="1:32" x14ac:dyDescent="0.2">
      <c r="A3170" t="s">
        <v>28</v>
      </c>
      <c r="B3170" t="s">
        <v>5646</v>
      </c>
      <c r="C3170">
        <v>137</v>
      </c>
      <c r="D3170">
        <v>97</v>
      </c>
      <c r="E3170">
        <v>350</v>
      </c>
      <c r="F3170">
        <v>250</v>
      </c>
      <c r="G3170" t="s">
        <v>1666</v>
      </c>
      <c r="H3170">
        <v>460</v>
      </c>
      <c r="I3170">
        <v>8111360</v>
      </c>
      <c r="J3170">
        <f t="shared" si="49"/>
        <v>3</v>
      </c>
      <c r="K3170" t="s">
        <v>2124</v>
      </c>
      <c r="L3170" t="s">
        <v>4127</v>
      </c>
      <c r="M3170" t="s">
        <v>15090</v>
      </c>
      <c r="N3170">
        <v>34848</v>
      </c>
      <c r="O3170">
        <v>1334</v>
      </c>
      <c r="P3170" t="s">
        <v>12426</v>
      </c>
      <c r="Q3170">
        <v>1</v>
      </c>
      <c r="R3170" t="s">
        <v>15091</v>
      </c>
      <c r="S3170" t="s">
        <v>15092</v>
      </c>
      <c r="T3170">
        <v>203</v>
      </c>
      <c r="U3170" t="s">
        <v>37</v>
      </c>
      <c r="V3170" t="s">
        <v>56</v>
      </c>
      <c r="W3170" t="s">
        <v>56</v>
      </c>
      <c r="X3170" t="s">
        <v>584</v>
      </c>
      <c r="Y3170" s="1">
        <v>10000000</v>
      </c>
      <c r="Z3170">
        <v>2002</v>
      </c>
      <c r="AA3170">
        <v>372</v>
      </c>
      <c r="AB3170">
        <v>7.4</v>
      </c>
      <c r="AC3170">
        <v>1.85</v>
      </c>
      <c r="AD3170">
        <v>0</v>
      </c>
      <c r="AE3170" s="7">
        <v>13924402.445803223</v>
      </c>
      <c r="AF3170" s="7">
        <v>11294584.102279043</v>
      </c>
    </row>
    <row r="3171" spans="1:32" x14ac:dyDescent="0.2">
      <c r="A3171" t="s">
        <v>28</v>
      </c>
      <c r="B3171" t="s">
        <v>8763</v>
      </c>
      <c r="C3171">
        <v>180</v>
      </c>
      <c r="D3171">
        <v>94</v>
      </c>
      <c r="E3171">
        <v>0</v>
      </c>
      <c r="F3171">
        <v>3000</v>
      </c>
      <c r="G3171" t="s">
        <v>212</v>
      </c>
      <c r="H3171">
        <v>20000</v>
      </c>
      <c r="I3171">
        <v>8828771</v>
      </c>
      <c r="J3171">
        <f t="shared" si="49"/>
        <v>1</v>
      </c>
      <c r="K3171" t="s">
        <v>1670</v>
      </c>
      <c r="L3171" t="s">
        <v>262</v>
      </c>
      <c r="M3171" t="s">
        <v>15093</v>
      </c>
      <c r="N3171">
        <v>79146</v>
      </c>
      <c r="O3171">
        <v>41059</v>
      </c>
      <c r="P3171" t="s">
        <v>2512</v>
      </c>
      <c r="Q3171">
        <v>1</v>
      </c>
      <c r="R3171" t="s">
        <v>15094</v>
      </c>
      <c r="S3171" t="s">
        <v>15095</v>
      </c>
      <c r="T3171">
        <v>352</v>
      </c>
      <c r="U3171" t="s">
        <v>37</v>
      </c>
      <c r="V3171" t="s">
        <v>38</v>
      </c>
      <c r="W3171" t="s">
        <v>38</v>
      </c>
      <c r="X3171" t="s">
        <v>584</v>
      </c>
      <c r="Y3171" s="1">
        <v>6000000</v>
      </c>
      <c r="Z3171">
        <v>2013</v>
      </c>
      <c r="AA3171">
        <v>14000</v>
      </c>
      <c r="AB3171">
        <v>4.3</v>
      </c>
      <c r="AC3171">
        <v>1.85</v>
      </c>
      <c r="AD3171">
        <v>25000</v>
      </c>
      <c r="AE3171" s="7">
        <v>6450643.7768240348</v>
      </c>
      <c r="AF3171" s="7">
        <v>9491876.1180257518</v>
      </c>
    </row>
    <row r="3172" spans="1:32" x14ac:dyDescent="0.2">
      <c r="A3172" t="s">
        <v>28</v>
      </c>
      <c r="B3172" t="s">
        <v>1812</v>
      </c>
      <c r="C3172">
        <v>321</v>
      </c>
      <c r="D3172">
        <v>103</v>
      </c>
      <c r="E3172">
        <v>207</v>
      </c>
      <c r="F3172">
        <v>3000</v>
      </c>
      <c r="G3172" t="s">
        <v>564</v>
      </c>
      <c r="H3172">
        <v>40000</v>
      </c>
      <c r="I3172">
        <v>67631157</v>
      </c>
      <c r="J3172">
        <f t="shared" si="49"/>
        <v>3</v>
      </c>
      <c r="K3172" t="s">
        <v>1813</v>
      </c>
      <c r="L3172" t="s">
        <v>43</v>
      </c>
      <c r="M3172" t="s">
        <v>1814</v>
      </c>
      <c r="N3172">
        <v>176606</v>
      </c>
      <c r="O3172">
        <v>55175</v>
      </c>
      <c r="P3172" t="s">
        <v>1815</v>
      </c>
      <c r="Q3172">
        <v>0</v>
      </c>
      <c r="R3172" t="s">
        <v>1816</v>
      </c>
      <c r="S3172" t="s">
        <v>1817</v>
      </c>
      <c r="T3172">
        <v>374</v>
      </c>
      <c r="U3172" t="s">
        <v>37</v>
      </c>
      <c r="V3172" t="s">
        <v>38</v>
      </c>
      <c r="W3172" t="s">
        <v>38</v>
      </c>
      <c r="X3172" t="s">
        <v>39</v>
      </c>
      <c r="Y3172" s="1">
        <v>100000000</v>
      </c>
      <c r="Z3172">
        <v>2010</v>
      </c>
      <c r="AA3172">
        <v>11000</v>
      </c>
      <c r="AB3172">
        <v>6</v>
      </c>
      <c r="AC3172">
        <v>2.35</v>
      </c>
      <c r="AD3172">
        <v>25000</v>
      </c>
      <c r="AE3172" s="7">
        <v>114855570.83906466</v>
      </c>
      <c r="AF3172" s="7">
        <v>77678151.437414035</v>
      </c>
    </row>
    <row r="3173" spans="1:32" x14ac:dyDescent="0.2">
      <c r="A3173" t="s">
        <v>28</v>
      </c>
      <c r="B3173" t="s">
        <v>15096</v>
      </c>
      <c r="C3173">
        <v>100</v>
      </c>
      <c r="D3173">
        <v>95</v>
      </c>
      <c r="E3173">
        <v>4</v>
      </c>
      <c r="F3173">
        <v>655</v>
      </c>
      <c r="G3173" t="s">
        <v>9901</v>
      </c>
      <c r="H3173">
        <v>939</v>
      </c>
      <c r="I3173">
        <v>7563670</v>
      </c>
      <c r="J3173">
        <f t="shared" si="49"/>
        <v>3</v>
      </c>
      <c r="K3173" t="s">
        <v>3631</v>
      </c>
      <c r="L3173" t="s">
        <v>1146</v>
      </c>
      <c r="M3173" t="s">
        <v>15097</v>
      </c>
      <c r="N3173">
        <v>21268</v>
      </c>
      <c r="O3173">
        <v>3651</v>
      </c>
      <c r="P3173" t="s">
        <v>7910</v>
      </c>
      <c r="Q3173">
        <v>0</v>
      </c>
      <c r="R3173" t="s">
        <v>15098</v>
      </c>
      <c r="S3173" t="s">
        <v>15099</v>
      </c>
      <c r="T3173">
        <v>53</v>
      </c>
      <c r="U3173" t="s">
        <v>37</v>
      </c>
      <c r="V3173" t="s">
        <v>38</v>
      </c>
      <c r="W3173" t="s">
        <v>38</v>
      </c>
      <c r="X3173" t="s">
        <v>39</v>
      </c>
      <c r="Y3173" s="1">
        <v>10000000</v>
      </c>
      <c r="Z3173">
        <v>2008</v>
      </c>
      <c r="AA3173">
        <v>702</v>
      </c>
      <c r="AB3173">
        <v>5.2</v>
      </c>
      <c r="AC3173">
        <v>2.35</v>
      </c>
      <c r="AD3173">
        <v>518</v>
      </c>
      <c r="AE3173" s="7">
        <v>11634928.00743149</v>
      </c>
      <c r="AF3173" s="7">
        <v>8800275.5921969339</v>
      </c>
    </row>
    <row r="3174" spans="1:32" x14ac:dyDescent="0.2">
      <c r="A3174" t="s">
        <v>24161</v>
      </c>
      <c r="B3174" t="s">
        <v>15100</v>
      </c>
      <c r="C3174">
        <v>265</v>
      </c>
      <c r="D3174">
        <v>101</v>
      </c>
      <c r="E3174">
        <v>63</v>
      </c>
      <c r="F3174">
        <v>172</v>
      </c>
      <c r="G3174" t="s">
        <v>12062</v>
      </c>
      <c r="H3174">
        <v>7000</v>
      </c>
      <c r="I3174">
        <v>6619173</v>
      </c>
      <c r="J3174">
        <f t="shared" si="49"/>
        <v>5</v>
      </c>
      <c r="K3174" t="s">
        <v>15101</v>
      </c>
      <c r="L3174" t="s">
        <v>517</v>
      </c>
      <c r="M3174" t="s">
        <v>15102</v>
      </c>
      <c r="N3174">
        <v>87203</v>
      </c>
      <c r="O3174">
        <v>7747</v>
      </c>
      <c r="P3174" t="s">
        <v>15103</v>
      </c>
      <c r="Q3174">
        <v>2</v>
      </c>
      <c r="R3174" t="s">
        <v>15104</v>
      </c>
      <c r="S3174" t="s">
        <v>15105</v>
      </c>
      <c r="T3174">
        <v>221</v>
      </c>
      <c r="U3174" t="s">
        <v>37</v>
      </c>
      <c r="V3174" t="s">
        <v>38</v>
      </c>
      <c r="W3174" t="s">
        <v>38</v>
      </c>
      <c r="X3174" t="s">
        <v>584</v>
      </c>
      <c r="Y3174" s="1">
        <v>10000000</v>
      </c>
      <c r="Z3174">
        <v>2012</v>
      </c>
      <c r="AA3174">
        <v>353</v>
      </c>
      <c r="AB3174">
        <v>6.7</v>
      </c>
      <c r="AC3174">
        <v>2.35</v>
      </c>
      <c r="AD3174">
        <v>25000</v>
      </c>
      <c r="AE3174" s="7">
        <v>10910278.745644599</v>
      </c>
      <c r="AF3174" s="7">
        <v>7221702.2495644595</v>
      </c>
    </row>
    <row r="3175" spans="1:32" x14ac:dyDescent="0.2">
      <c r="A3175" t="s">
        <v>28</v>
      </c>
      <c r="B3175" t="s">
        <v>8949</v>
      </c>
      <c r="C3175">
        <v>212</v>
      </c>
      <c r="D3175">
        <v>87</v>
      </c>
      <c r="E3175">
        <v>44</v>
      </c>
      <c r="F3175">
        <v>727</v>
      </c>
      <c r="G3175" t="s">
        <v>1146</v>
      </c>
      <c r="H3175">
        <v>1000</v>
      </c>
      <c r="I3175">
        <v>6857503</v>
      </c>
      <c r="J3175">
        <f t="shared" si="49"/>
        <v>1</v>
      </c>
      <c r="K3175" t="s">
        <v>1670</v>
      </c>
      <c r="L3175" t="s">
        <v>4471</v>
      </c>
      <c r="M3175" t="s">
        <v>15106</v>
      </c>
      <c r="N3175">
        <v>32697</v>
      </c>
      <c r="O3175">
        <v>4769</v>
      </c>
      <c r="P3175" t="s">
        <v>4989</v>
      </c>
      <c r="Q3175">
        <v>1</v>
      </c>
      <c r="R3175" t="s">
        <v>15107</v>
      </c>
      <c r="S3175" t="s">
        <v>15108</v>
      </c>
      <c r="T3175">
        <v>85</v>
      </c>
      <c r="U3175" t="s">
        <v>37</v>
      </c>
      <c r="V3175" t="s">
        <v>38</v>
      </c>
      <c r="W3175" t="s">
        <v>38</v>
      </c>
      <c r="X3175" t="s">
        <v>584</v>
      </c>
      <c r="Y3175" s="1"/>
      <c r="Z3175">
        <v>2011</v>
      </c>
      <c r="AA3175">
        <v>939</v>
      </c>
      <c r="AB3175">
        <v>6.3</v>
      </c>
      <c r="AC3175">
        <v>1.85</v>
      </c>
      <c r="AD3175">
        <v>0</v>
      </c>
      <c r="AE3175" s="7">
        <v>0</v>
      </c>
      <c r="AF3175" s="7">
        <v>7638081.3761671856</v>
      </c>
    </row>
    <row r="3176" spans="1:32" x14ac:dyDescent="0.2">
      <c r="A3176" t="s">
        <v>28</v>
      </c>
      <c r="C3176">
        <v>68</v>
      </c>
      <c r="D3176">
        <v>40</v>
      </c>
      <c r="F3176">
        <v>476</v>
      </c>
      <c r="G3176" t="s">
        <v>1330</v>
      </c>
      <c r="H3176">
        <v>1000</v>
      </c>
      <c r="J3176">
        <f t="shared" si="49"/>
        <v>5</v>
      </c>
      <c r="K3176" t="s">
        <v>11288</v>
      </c>
      <c r="L3176" t="s">
        <v>15109</v>
      </c>
      <c r="M3176" t="s">
        <v>15110</v>
      </c>
      <c r="N3176">
        <v>111506</v>
      </c>
      <c r="O3176">
        <v>2198</v>
      </c>
      <c r="P3176" t="s">
        <v>15111</v>
      </c>
      <c r="Q3176">
        <v>2</v>
      </c>
      <c r="R3176" t="s">
        <v>15112</v>
      </c>
      <c r="S3176" t="s">
        <v>15113</v>
      </c>
      <c r="T3176">
        <v>173</v>
      </c>
      <c r="U3176" t="s">
        <v>37</v>
      </c>
      <c r="V3176" t="s">
        <v>38</v>
      </c>
      <c r="W3176" t="s">
        <v>38</v>
      </c>
      <c r="X3176" t="s">
        <v>1125</v>
      </c>
      <c r="Y3176" s="1"/>
      <c r="AA3176">
        <v>722</v>
      </c>
      <c r="AB3176">
        <v>7.9</v>
      </c>
      <c r="AC3176">
        <v>1.78</v>
      </c>
      <c r="AD3176">
        <v>0</v>
      </c>
      <c r="AE3176" s="7" t="s">
        <v>24168</v>
      </c>
      <c r="AF3176" s="7" t="s">
        <v>24168</v>
      </c>
    </row>
    <row r="3177" spans="1:32" x14ac:dyDescent="0.2">
      <c r="A3177" t="s">
        <v>24161</v>
      </c>
      <c r="B3177" t="s">
        <v>7743</v>
      </c>
      <c r="C3177">
        <v>162</v>
      </c>
      <c r="D3177">
        <v>101</v>
      </c>
      <c r="E3177">
        <v>194</v>
      </c>
      <c r="F3177">
        <v>602</v>
      </c>
      <c r="G3177" t="s">
        <v>7745</v>
      </c>
      <c r="H3177">
        <v>1000</v>
      </c>
      <c r="I3177">
        <v>6712241</v>
      </c>
      <c r="J3177">
        <f t="shared" si="49"/>
        <v>2</v>
      </c>
      <c r="K3177" t="s">
        <v>1934</v>
      </c>
      <c r="L3177" t="s">
        <v>2083</v>
      </c>
      <c r="M3177" t="s">
        <v>15114</v>
      </c>
      <c r="N3177">
        <v>782437</v>
      </c>
      <c r="O3177">
        <v>3858</v>
      </c>
      <c r="P3177" t="s">
        <v>1320</v>
      </c>
      <c r="Q3177">
        <v>2</v>
      </c>
      <c r="R3177" t="s">
        <v>15115</v>
      </c>
      <c r="S3177" t="s">
        <v>15116</v>
      </c>
      <c r="T3177">
        <v>1420</v>
      </c>
      <c r="U3177" t="s">
        <v>37</v>
      </c>
      <c r="V3177" t="s">
        <v>38</v>
      </c>
      <c r="W3177" t="s">
        <v>38</v>
      </c>
      <c r="X3177" t="s">
        <v>584</v>
      </c>
      <c r="Y3177" s="1">
        <v>7500000</v>
      </c>
      <c r="Z3177">
        <v>1998</v>
      </c>
      <c r="AA3177">
        <v>816</v>
      </c>
      <c r="AB3177">
        <v>8.6</v>
      </c>
      <c r="AC3177">
        <v>1.85</v>
      </c>
      <c r="AD3177">
        <v>35000</v>
      </c>
      <c r="AE3177" s="7">
        <v>11526073.619631901</v>
      </c>
      <c r="AF3177" s="7">
        <v>10315437.85582822</v>
      </c>
    </row>
    <row r="3178" spans="1:32" x14ac:dyDescent="0.2">
      <c r="A3178" t="s">
        <v>28</v>
      </c>
      <c r="B3178" t="s">
        <v>15117</v>
      </c>
      <c r="C3178">
        <v>147</v>
      </c>
      <c r="D3178">
        <v>82</v>
      </c>
      <c r="E3178">
        <v>87</v>
      </c>
      <c r="F3178">
        <v>444</v>
      </c>
      <c r="G3178" t="s">
        <v>15118</v>
      </c>
      <c r="H3178">
        <v>1000</v>
      </c>
      <c r="I3178">
        <v>6842058</v>
      </c>
      <c r="J3178">
        <f t="shared" si="49"/>
        <v>3</v>
      </c>
      <c r="K3178" t="s">
        <v>4903</v>
      </c>
      <c r="L3178" t="s">
        <v>3142</v>
      </c>
      <c r="M3178" t="s">
        <v>15119</v>
      </c>
      <c r="N3178">
        <v>36029</v>
      </c>
      <c r="O3178">
        <v>3818</v>
      </c>
      <c r="P3178" t="s">
        <v>15120</v>
      </c>
      <c r="Q3178">
        <v>0</v>
      </c>
      <c r="R3178" t="s">
        <v>15121</v>
      </c>
      <c r="S3178" t="s">
        <v>15122</v>
      </c>
      <c r="T3178">
        <v>99</v>
      </c>
      <c r="U3178" t="s">
        <v>37</v>
      </c>
      <c r="V3178" t="s">
        <v>38</v>
      </c>
      <c r="W3178" t="s">
        <v>38</v>
      </c>
      <c r="X3178" t="s">
        <v>584</v>
      </c>
      <c r="Y3178" s="1">
        <v>10000000</v>
      </c>
      <c r="Z3178">
        <v>2012</v>
      </c>
      <c r="AA3178">
        <v>581</v>
      </c>
      <c r="AB3178">
        <v>6.1</v>
      </c>
      <c r="AC3178">
        <v>2.35</v>
      </c>
      <c r="AD3178">
        <v>14000</v>
      </c>
      <c r="AE3178" s="7">
        <v>10910278.745644599</v>
      </c>
      <c r="AF3178" s="7">
        <v>7464875.9973867591</v>
      </c>
    </row>
    <row r="3179" spans="1:32" x14ac:dyDescent="0.2">
      <c r="A3179" t="s">
        <v>28</v>
      </c>
      <c r="B3179" t="s">
        <v>15123</v>
      </c>
      <c r="C3179">
        <v>33</v>
      </c>
      <c r="D3179">
        <v>74</v>
      </c>
      <c r="E3179">
        <v>0</v>
      </c>
      <c r="F3179">
        <v>719</v>
      </c>
      <c r="G3179" t="s">
        <v>260</v>
      </c>
      <c r="H3179">
        <v>886</v>
      </c>
      <c r="I3179">
        <v>6491350</v>
      </c>
      <c r="J3179">
        <f t="shared" si="49"/>
        <v>5</v>
      </c>
      <c r="K3179" t="s">
        <v>8009</v>
      </c>
      <c r="L3179" t="s">
        <v>1383</v>
      </c>
      <c r="M3179" t="s">
        <v>15124</v>
      </c>
      <c r="N3179">
        <v>1231</v>
      </c>
      <c r="O3179">
        <v>5139</v>
      </c>
      <c r="P3179" t="s">
        <v>3023</v>
      </c>
      <c r="Q3179">
        <v>0</v>
      </c>
      <c r="R3179" t="s">
        <v>15125</v>
      </c>
      <c r="S3179" t="s">
        <v>15126</v>
      </c>
      <c r="T3179">
        <v>26</v>
      </c>
      <c r="U3179" t="s">
        <v>37</v>
      </c>
      <c r="V3179" t="s">
        <v>38</v>
      </c>
      <c r="W3179" t="s">
        <v>38</v>
      </c>
      <c r="X3179" t="s">
        <v>94</v>
      </c>
      <c r="Y3179" s="1">
        <v>10000000</v>
      </c>
      <c r="Z3179">
        <v>2004</v>
      </c>
      <c r="AA3179">
        <v>808</v>
      </c>
      <c r="AB3179">
        <v>5.8</v>
      </c>
      <c r="AC3179">
        <v>1.85</v>
      </c>
      <c r="AD3179">
        <v>49</v>
      </c>
      <c r="AE3179" s="7">
        <v>13260984.647961885</v>
      </c>
      <c r="AF3179" s="7">
        <v>8608169.2694547381</v>
      </c>
    </row>
    <row r="3180" spans="1:32" x14ac:dyDescent="0.2">
      <c r="A3180" t="s">
        <v>28</v>
      </c>
      <c r="B3180" t="s">
        <v>15127</v>
      </c>
      <c r="C3180">
        <v>94</v>
      </c>
      <c r="D3180">
        <v>130</v>
      </c>
      <c r="E3180">
        <v>63</v>
      </c>
      <c r="F3180">
        <v>2</v>
      </c>
      <c r="G3180" t="s">
        <v>15128</v>
      </c>
      <c r="H3180">
        <v>24</v>
      </c>
      <c r="I3180">
        <v>9473382</v>
      </c>
      <c r="J3180">
        <f t="shared" si="49"/>
        <v>4</v>
      </c>
      <c r="K3180" t="s">
        <v>15129</v>
      </c>
      <c r="L3180" t="s">
        <v>15130</v>
      </c>
      <c r="M3180" t="s">
        <v>15131</v>
      </c>
      <c r="N3180">
        <v>26832</v>
      </c>
      <c r="O3180">
        <v>29</v>
      </c>
      <c r="P3180" t="s">
        <v>15132</v>
      </c>
      <c r="Q3180">
        <v>3</v>
      </c>
      <c r="R3180" t="s">
        <v>15133</v>
      </c>
      <c r="S3180" t="s">
        <v>15134</v>
      </c>
      <c r="T3180">
        <v>247</v>
      </c>
      <c r="U3180" t="s">
        <v>1463</v>
      </c>
      <c r="V3180" t="s">
        <v>267</v>
      </c>
      <c r="W3180" t="s">
        <v>267</v>
      </c>
      <c r="X3180" t="s">
        <v>584</v>
      </c>
      <c r="Y3180" s="1">
        <v>10000000</v>
      </c>
      <c r="Z3180">
        <v>1998</v>
      </c>
      <c r="AA3180">
        <v>3</v>
      </c>
      <c r="AB3180">
        <v>7.7</v>
      </c>
      <c r="AC3180">
        <v>1.85</v>
      </c>
      <c r="AD3180">
        <v>0</v>
      </c>
      <c r="AE3180" s="7">
        <v>15368098.159509202</v>
      </c>
      <c r="AF3180" s="7">
        <v>14558786.447852761</v>
      </c>
    </row>
    <row r="3181" spans="1:32" x14ac:dyDescent="0.2">
      <c r="A3181" t="s">
        <v>28</v>
      </c>
      <c r="B3181" t="s">
        <v>5876</v>
      </c>
      <c r="C3181">
        <v>143</v>
      </c>
      <c r="D3181">
        <v>112</v>
      </c>
      <c r="E3181">
        <v>0</v>
      </c>
      <c r="F3181">
        <v>201</v>
      </c>
      <c r="G3181" t="s">
        <v>11910</v>
      </c>
      <c r="H3181">
        <v>874</v>
      </c>
      <c r="I3181">
        <v>6197866</v>
      </c>
      <c r="J3181">
        <f t="shared" si="49"/>
        <v>2</v>
      </c>
      <c r="K3181" t="s">
        <v>1543</v>
      </c>
      <c r="L3181" t="s">
        <v>5104</v>
      </c>
      <c r="M3181" t="s">
        <v>15135</v>
      </c>
      <c r="N3181">
        <v>63733</v>
      </c>
      <c r="O3181">
        <v>1351</v>
      </c>
      <c r="P3181" t="s">
        <v>13910</v>
      </c>
      <c r="Q3181">
        <v>0</v>
      </c>
      <c r="R3181" t="s">
        <v>15136</v>
      </c>
      <c r="S3181" t="s">
        <v>15137</v>
      </c>
      <c r="T3181">
        <v>414</v>
      </c>
      <c r="U3181" t="s">
        <v>37</v>
      </c>
      <c r="V3181" t="s">
        <v>1464</v>
      </c>
      <c r="W3181" t="s">
        <v>1464</v>
      </c>
      <c r="X3181" t="s">
        <v>276</v>
      </c>
      <c r="Y3181" s="1">
        <v>10000000</v>
      </c>
      <c r="Z3181">
        <v>1999</v>
      </c>
      <c r="AA3181">
        <v>262</v>
      </c>
      <c r="AB3181">
        <v>8</v>
      </c>
      <c r="AC3181">
        <v>2.35</v>
      </c>
      <c r="AD3181">
        <v>0</v>
      </c>
      <c r="AE3181" s="7">
        <v>15036014.405762305</v>
      </c>
      <c r="AF3181" s="7">
        <v>9319120.2460984401</v>
      </c>
    </row>
    <row r="3182" spans="1:32" x14ac:dyDescent="0.2">
      <c r="A3182" t="s">
        <v>28</v>
      </c>
      <c r="B3182" t="s">
        <v>15138</v>
      </c>
      <c r="C3182">
        <v>38</v>
      </c>
      <c r="D3182">
        <v>96</v>
      </c>
      <c r="E3182">
        <v>9</v>
      </c>
      <c r="F3182">
        <v>934</v>
      </c>
      <c r="G3182" t="s">
        <v>79</v>
      </c>
      <c r="H3182">
        <v>12000</v>
      </c>
      <c r="I3182">
        <v>6044618</v>
      </c>
      <c r="J3182">
        <f t="shared" si="49"/>
        <v>3</v>
      </c>
      <c r="K3182" t="s">
        <v>15139</v>
      </c>
      <c r="L3182" t="s">
        <v>4836</v>
      </c>
      <c r="M3182" t="s">
        <v>15140</v>
      </c>
      <c r="N3182">
        <v>6200</v>
      </c>
      <c r="O3182">
        <v>26961</v>
      </c>
      <c r="P3182" t="s">
        <v>8304</v>
      </c>
      <c r="Q3182">
        <v>1</v>
      </c>
      <c r="R3182" t="s">
        <v>15141</v>
      </c>
      <c r="S3182" t="s">
        <v>15142</v>
      </c>
      <c r="T3182">
        <v>92</v>
      </c>
      <c r="U3182" t="s">
        <v>37</v>
      </c>
      <c r="V3182" t="s">
        <v>38</v>
      </c>
      <c r="W3182" t="s">
        <v>38</v>
      </c>
      <c r="X3182" t="s">
        <v>584</v>
      </c>
      <c r="Y3182" s="1">
        <v>10000000</v>
      </c>
      <c r="Z3182">
        <v>2002</v>
      </c>
      <c r="AA3182">
        <v>11000</v>
      </c>
      <c r="AB3182">
        <v>5.6</v>
      </c>
      <c r="AC3182">
        <v>2.35</v>
      </c>
      <c r="AD3182">
        <v>398</v>
      </c>
      <c r="AE3182" s="7">
        <v>13924402.445803223</v>
      </c>
      <c r="AF3182" s="7">
        <v>8416769.3663146198</v>
      </c>
    </row>
    <row r="3183" spans="1:32" x14ac:dyDescent="0.2">
      <c r="A3183" t="s">
        <v>28</v>
      </c>
      <c r="B3183" t="s">
        <v>15143</v>
      </c>
      <c r="C3183">
        <v>126</v>
      </c>
      <c r="D3183">
        <v>89</v>
      </c>
      <c r="E3183">
        <v>0</v>
      </c>
      <c r="F3183">
        <v>322</v>
      </c>
      <c r="G3183" t="s">
        <v>3537</v>
      </c>
      <c r="H3183">
        <v>628</v>
      </c>
      <c r="I3183">
        <v>7764027</v>
      </c>
      <c r="J3183">
        <f t="shared" si="49"/>
        <v>2</v>
      </c>
      <c r="K3183" t="s">
        <v>2526</v>
      </c>
      <c r="L3183" t="s">
        <v>7031</v>
      </c>
      <c r="M3183" t="s">
        <v>15144</v>
      </c>
      <c r="N3183">
        <v>38459</v>
      </c>
      <c r="O3183">
        <v>2061</v>
      </c>
      <c r="P3183" t="s">
        <v>14834</v>
      </c>
      <c r="Q3183">
        <v>0</v>
      </c>
      <c r="R3183" t="s">
        <v>15145</v>
      </c>
      <c r="S3183" t="s">
        <v>15146</v>
      </c>
      <c r="T3183">
        <v>119</v>
      </c>
      <c r="U3183" t="s">
        <v>37</v>
      </c>
      <c r="V3183" t="s">
        <v>38</v>
      </c>
      <c r="W3183" t="s">
        <v>38</v>
      </c>
      <c r="X3183" t="s">
        <v>584</v>
      </c>
      <c r="Y3183" s="1">
        <v>10000000</v>
      </c>
      <c r="Z3183">
        <v>2013</v>
      </c>
      <c r="AA3183">
        <v>497</v>
      </c>
      <c r="AB3183">
        <v>6.7</v>
      </c>
      <c r="AC3183">
        <v>2.35</v>
      </c>
      <c r="AD3183">
        <v>0</v>
      </c>
      <c r="AE3183" s="7">
        <v>10751072.961373391</v>
      </c>
      <c r="AF3183" s="7">
        <v>8347162.0751072969</v>
      </c>
    </row>
    <row r="3184" spans="1:32" x14ac:dyDescent="0.2">
      <c r="A3184" t="s">
        <v>28</v>
      </c>
      <c r="B3184" t="s">
        <v>15147</v>
      </c>
      <c r="C3184">
        <v>168</v>
      </c>
      <c r="D3184">
        <v>100</v>
      </c>
      <c r="E3184">
        <v>0</v>
      </c>
      <c r="F3184">
        <v>231</v>
      </c>
      <c r="G3184" t="s">
        <v>15148</v>
      </c>
      <c r="H3184">
        <v>427</v>
      </c>
      <c r="I3184">
        <v>5998971</v>
      </c>
      <c r="J3184">
        <f t="shared" si="49"/>
        <v>3</v>
      </c>
      <c r="K3184" t="s">
        <v>3897</v>
      </c>
      <c r="L3184" t="s">
        <v>6089</v>
      </c>
      <c r="M3184" t="s">
        <v>15149</v>
      </c>
      <c r="N3184">
        <v>58509</v>
      </c>
      <c r="O3184">
        <v>1022</v>
      </c>
      <c r="P3184" t="s">
        <v>15150</v>
      </c>
      <c r="Q3184">
        <v>0</v>
      </c>
      <c r="R3184" t="s">
        <v>15151</v>
      </c>
      <c r="S3184" t="s">
        <v>15152</v>
      </c>
      <c r="T3184">
        <v>143</v>
      </c>
      <c r="U3184" t="s">
        <v>37</v>
      </c>
      <c r="V3184" t="s">
        <v>56</v>
      </c>
      <c r="W3184" t="s">
        <v>56</v>
      </c>
      <c r="X3184" t="s">
        <v>39</v>
      </c>
      <c r="Y3184" s="1"/>
      <c r="Z3184">
        <v>2007</v>
      </c>
      <c r="AA3184">
        <v>269</v>
      </c>
      <c r="AB3184">
        <v>6.6</v>
      </c>
      <c r="AC3184">
        <v>2.35</v>
      </c>
      <c r="AD3184">
        <v>0</v>
      </c>
      <c r="AE3184" s="7">
        <v>0</v>
      </c>
      <c r="AF3184" s="7">
        <v>7249118.3574529663</v>
      </c>
    </row>
    <row r="3185" spans="1:32" x14ac:dyDescent="0.2">
      <c r="A3185" t="s">
        <v>28</v>
      </c>
      <c r="B3185" t="s">
        <v>15153</v>
      </c>
      <c r="C3185">
        <v>19</v>
      </c>
      <c r="D3185">
        <v>78</v>
      </c>
      <c r="E3185">
        <v>13</v>
      </c>
      <c r="F3185">
        <v>378</v>
      </c>
      <c r="G3185" t="s">
        <v>1902</v>
      </c>
      <c r="H3185">
        <v>753</v>
      </c>
      <c r="J3185">
        <f t="shared" si="49"/>
        <v>2</v>
      </c>
      <c r="K3185" t="s">
        <v>5481</v>
      </c>
      <c r="L3185" t="s">
        <v>4881</v>
      </c>
      <c r="M3185" t="s">
        <v>15154</v>
      </c>
      <c r="N3185">
        <v>1040</v>
      </c>
      <c r="O3185">
        <v>2791</v>
      </c>
      <c r="P3185" t="s">
        <v>11223</v>
      </c>
      <c r="Q3185">
        <v>0</v>
      </c>
      <c r="R3185" t="s">
        <v>15155</v>
      </c>
      <c r="S3185" t="s">
        <v>15156</v>
      </c>
      <c r="T3185">
        <v>31</v>
      </c>
      <c r="U3185" t="s">
        <v>37</v>
      </c>
      <c r="V3185" t="s">
        <v>38</v>
      </c>
      <c r="W3185" t="s">
        <v>38</v>
      </c>
      <c r="X3185" t="s">
        <v>94</v>
      </c>
      <c r="Y3185" s="1">
        <v>10000000</v>
      </c>
      <c r="Z3185">
        <v>1981</v>
      </c>
      <c r="AA3185">
        <v>695</v>
      </c>
      <c r="AB3185">
        <v>4.2</v>
      </c>
      <c r="AC3185">
        <v>2.35</v>
      </c>
      <c r="AD3185">
        <v>425</v>
      </c>
      <c r="AE3185" s="7">
        <v>27557755.775577556</v>
      </c>
      <c r="AF3185" s="7">
        <v>0</v>
      </c>
    </row>
    <row r="3186" spans="1:32" x14ac:dyDescent="0.2">
      <c r="A3186" t="s">
        <v>28</v>
      </c>
      <c r="B3186" t="s">
        <v>11064</v>
      </c>
      <c r="C3186">
        <v>91</v>
      </c>
      <c r="D3186">
        <v>121</v>
      </c>
      <c r="E3186">
        <v>57</v>
      </c>
      <c r="F3186">
        <v>664</v>
      </c>
      <c r="G3186" t="s">
        <v>9802</v>
      </c>
      <c r="H3186">
        <v>1000</v>
      </c>
      <c r="I3186">
        <v>21569041</v>
      </c>
      <c r="J3186">
        <f t="shared" si="49"/>
        <v>1</v>
      </c>
      <c r="K3186" t="s">
        <v>3408</v>
      </c>
      <c r="L3186" t="s">
        <v>1402</v>
      </c>
      <c r="M3186" t="s">
        <v>15157</v>
      </c>
      <c r="N3186">
        <v>8058</v>
      </c>
      <c r="O3186">
        <v>3745</v>
      </c>
      <c r="P3186" t="s">
        <v>15158</v>
      </c>
      <c r="Q3186">
        <v>2</v>
      </c>
      <c r="R3186" t="s">
        <v>15159</v>
      </c>
      <c r="S3186" t="s">
        <v>15160</v>
      </c>
      <c r="T3186">
        <v>57</v>
      </c>
      <c r="U3186" t="s">
        <v>37</v>
      </c>
      <c r="V3186" t="s">
        <v>38</v>
      </c>
      <c r="W3186" t="s">
        <v>38</v>
      </c>
      <c r="X3186" t="s">
        <v>39</v>
      </c>
      <c r="Y3186" s="1">
        <v>9000000</v>
      </c>
      <c r="Z3186">
        <v>2014</v>
      </c>
      <c r="AA3186">
        <v>837</v>
      </c>
      <c r="AB3186">
        <v>6.6</v>
      </c>
      <c r="AC3186">
        <v>2.35</v>
      </c>
      <c r="AD3186">
        <v>0</v>
      </c>
      <c r="AE3186" s="7">
        <v>9524714.8288973384</v>
      </c>
      <c r="AF3186" s="7">
        <v>22826551.628643852</v>
      </c>
    </row>
    <row r="3187" spans="1:32" x14ac:dyDescent="0.2">
      <c r="A3187" t="s">
        <v>28</v>
      </c>
      <c r="B3187" t="s">
        <v>15161</v>
      </c>
      <c r="C3187">
        <v>46</v>
      </c>
      <c r="D3187">
        <v>85</v>
      </c>
      <c r="E3187">
        <v>49</v>
      </c>
      <c r="F3187">
        <v>401</v>
      </c>
      <c r="G3187" t="s">
        <v>7155</v>
      </c>
      <c r="H3187">
        <v>719</v>
      </c>
      <c r="I3187">
        <v>4356743</v>
      </c>
      <c r="J3187">
        <f t="shared" si="49"/>
        <v>3</v>
      </c>
      <c r="K3187" t="s">
        <v>2716</v>
      </c>
      <c r="L3187" t="s">
        <v>3023</v>
      </c>
      <c r="M3187" t="s">
        <v>15162</v>
      </c>
      <c r="N3187">
        <v>3662</v>
      </c>
      <c r="O3187">
        <v>2446</v>
      </c>
      <c r="P3187" t="s">
        <v>10851</v>
      </c>
      <c r="Q3187">
        <v>2</v>
      </c>
      <c r="R3187" t="s">
        <v>15163</v>
      </c>
      <c r="S3187" t="s">
        <v>15164</v>
      </c>
      <c r="T3187">
        <v>79</v>
      </c>
      <c r="U3187" t="s">
        <v>37</v>
      </c>
      <c r="V3187" t="s">
        <v>38</v>
      </c>
      <c r="W3187" t="s">
        <v>38</v>
      </c>
      <c r="X3187" t="s">
        <v>94</v>
      </c>
      <c r="Y3187" s="1">
        <v>16000000</v>
      </c>
      <c r="Z3187">
        <v>2001</v>
      </c>
      <c r="AA3187">
        <v>405</v>
      </c>
      <c r="AB3187">
        <v>4.0999999999999996</v>
      </c>
      <c r="AC3187">
        <v>1.85</v>
      </c>
      <c r="AD3187">
        <v>0</v>
      </c>
      <c r="AE3187" s="7">
        <v>22631281.761716545</v>
      </c>
      <c r="AF3187" s="7">
        <v>6162417.3997741388</v>
      </c>
    </row>
    <row r="3188" spans="1:32" x14ac:dyDescent="0.2">
      <c r="A3188" t="s">
        <v>28</v>
      </c>
      <c r="B3188" t="s">
        <v>10017</v>
      </c>
      <c r="C3188">
        <v>198</v>
      </c>
      <c r="D3188">
        <v>120</v>
      </c>
      <c r="E3188">
        <v>0</v>
      </c>
      <c r="F3188">
        <v>294</v>
      </c>
      <c r="G3188" t="s">
        <v>15165</v>
      </c>
      <c r="H3188">
        <v>23000</v>
      </c>
      <c r="I3188">
        <v>5484375</v>
      </c>
      <c r="J3188">
        <f t="shared" si="49"/>
        <v>4</v>
      </c>
      <c r="K3188" t="s">
        <v>15166</v>
      </c>
      <c r="L3188" t="s">
        <v>58</v>
      </c>
      <c r="M3188" t="s">
        <v>15167</v>
      </c>
      <c r="N3188">
        <v>84641</v>
      </c>
      <c r="O3188">
        <v>24270</v>
      </c>
      <c r="P3188" t="s">
        <v>15168</v>
      </c>
      <c r="Q3188">
        <v>0</v>
      </c>
      <c r="R3188" t="s">
        <v>15169</v>
      </c>
      <c r="S3188" t="s">
        <v>15170</v>
      </c>
      <c r="T3188">
        <v>205</v>
      </c>
      <c r="U3188" t="s">
        <v>37</v>
      </c>
      <c r="V3188" t="s">
        <v>38</v>
      </c>
      <c r="W3188" t="s">
        <v>38</v>
      </c>
      <c r="X3188" t="s">
        <v>39</v>
      </c>
      <c r="Y3188" s="1">
        <v>10000000</v>
      </c>
      <c r="Z3188">
        <v>2006</v>
      </c>
      <c r="AA3188">
        <v>342</v>
      </c>
      <c r="AB3188">
        <v>7.3</v>
      </c>
      <c r="AC3188">
        <v>1.85</v>
      </c>
      <c r="AD3188">
        <v>0</v>
      </c>
      <c r="AE3188" s="7">
        <v>12425595.238095239</v>
      </c>
      <c r="AF3188" s="7">
        <v>6814662.3883928582</v>
      </c>
    </row>
    <row r="3189" spans="1:32" x14ac:dyDescent="0.2">
      <c r="A3189" t="s">
        <v>28</v>
      </c>
      <c r="B3189" t="s">
        <v>15171</v>
      </c>
      <c r="C3189">
        <v>139</v>
      </c>
      <c r="D3189">
        <v>106</v>
      </c>
      <c r="E3189">
        <v>102</v>
      </c>
      <c r="F3189">
        <v>970</v>
      </c>
      <c r="G3189" t="s">
        <v>749</v>
      </c>
      <c r="H3189">
        <v>14000</v>
      </c>
      <c r="I3189">
        <v>5348317</v>
      </c>
      <c r="J3189">
        <f t="shared" si="49"/>
        <v>3</v>
      </c>
      <c r="K3189" t="s">
        <v>5509</v>
      </c>
      <c r="L3189" t="s">
        <v>2381</v>
      </c>
      <c r="M3189" t="s">
        <v>15172</v>
      </c>
      <c r="N3189">
        <v>20810</v>
      </c>
      <c r="O3189">
        <v>18712</v>
      </c>
      <c r="P3189" t="s">
        <v>7785</v>
      </c>
      <c r="Q3189">
        <v>0</v>
      </c>
      <c r="R3189" t="s">
        <v>15173</v>
      </c>
      <c r="S3189" t="s">
        <v>15174</v>
      </c>
      <c r="T3189">
        <v>100</v>
      </c>
      <c r="U3189" t="s">
        <v>37</v>
      </c>
      <c r="V3189" t="s">
        <v>38</v>
      </c>
      <c r="W3189" t="s">
        <v>38</v>
      </c>
      <c r="X3189" t="s">
        <v>584</v>
      </c>
      <c r="Y3189" s="1">
        <v>10000000</v>
      </c>
      <c r="Z3189">
        <v>2015</v>
      </c>
      <c r="AA3189">
        <v>3000</v>
      </c>
      <c r="AB3189">
        <v>7.1</v>
      </c>
      <c r="AD3189">
        <v>0</v>
      </c>
      <c r="AE3189" s="7">
        <v>10569620.253164558</v>
      </c>
      <c r="AF3189" s="7">
        <v>5652967.968354431</v>
      </c>
    </row>
    <row r="3190" spans="1:32" x14ac:dyDescent="0.2">
      <c r="A3190" t="s">
        <v>28</v>
      </c>
      <c r="B3190" t="s">
        <v>15175</v>
      </c>
      <c r="C3190">
        <v>182</v>
      </c>
      <c r="D3190">
        <v>83</v>
      </c>
      <c r="E3190">
        <v>157</v>
      </c>
      <c r="F3190">
        <v>581</v>
      </c>
      <c r="G3190" t="s">
        <v>15176</v>
      </c>
      <c r="H3190">
        <v>2000</v>
      </c>
      <c r="I3190">
        <v>4244155</v>
      </c>
      <c r="J3190">
        <f t="shared" si="49"/>
        <v>2</v>
      </c>
      <c r="K3190" t="s">
        <v>2526</v>
      </c>
      <c r="L3190" t="s">
        <v>233</v>
      </c>
      <c r="M3190" t="s">
        <v>15177</v>
      </c>
      <c r="N3190">
        <v>56005</v>
      </c>
      <c r="O3190">
        <v>3374</v>
      </c>
      <c r="P3190" t="s">
        <v>12687</v>
      </c>
      <c r="Q3190">
        <v>5</v>
      </c>
      <c r="R3190" t="s">
        <v>15178</v>
      </c>
      <c r="S3190" t="s">
        <v>15179</v>
      </c>
      <c r="T3190">
        <v>112</v>
      </c>
      <c r="U3190" t="s">
        <v>37</v>
      </c>
      <c r="V3190" t="s">
        <v>38</v>
      </c>
      <c r="W3190" t="s">
        <v>38</v>
      </c>
      <c r="X3190" t="s">
        <v>584</v>
      </c>
      <c r="Y3190" s="1">
        <v>10000000</v>
      </c>
      <c r="Z3190">
        <v>2011</v>
      </c>
      <c r="AA3190">
        <v>616</v>
      </c>
      <c r="AB3190">
        <v>6.5</v>
      </c>
      <c r="AC3190">
        <v>1.85</v>
      </c>
      <c r="AD3190">
        <v>0</v>
      </c>
      <c r="AE3190" s="7">
        <v>11138283.681636283</v>
      </c>
      <c r="AF3190" s="7">
        <v>4727260.2378835035</v>
      </c>
    </row>
    <row r="3191" spans="1:32" x14ac:dyDescent="0.2">
      <c r="A3191" t="s">
        <v>28</v>
      </c>
      <c r="B3191" t="s">
        <v>15180</v>
      </c>
      <c r="C3191">
        <v>181</v>
      </c>
      <c r="D3191">
        <v>120</v>
      </c>
      <c r="E3191">
        <v>64</v>
      </c>
      <c r="F3191">
        <v>72</v>
      </c>
      <c r="G3191" t="s">
        <v>15181</v>
      </c>
      <c r="H3191">
        <v>144</v>
      </c>
      <c r="I3191">
        <v>5004648</v>
      </c>
      <c r="J3191">
        <f t="shared" si="49"/>
        <v>2</v>
      </c>
      <c r="K3191" t="s">
        <v>213</v>
      </c>
      <c r="L3191" t="s">
        <v>15182</v>
      </c>
      <c r="M3191" t="s">
        <v>15183</v>
      </c>
      <c r="N3191">
        <v>14031</v>
      </c>
      <c r="O3191">
        <v>474</v>
      </c>
      <c r="P3191" t="s">
        <v>15184</v>
      </c>
      <c r="Q3191">
        <v>1</v>
      </c>
      <c r="R3191" t="s">
        <v>15185</v>
      </c>
      <c r="S3191" t="s">
        <v>15186</v>
      </c>
      <c r="T3191">
        <v>114</v>
      </c>
      <c r="U3191" t="s">
        <v>9794</v>
      </c>
      <c r="V3191" t="s">
        <v>7089</v>
      </c>
      <c r="W3191" t="s">
        <v>7089</v>
      </c>
      <c r="X3191" t="s">
        <v>584</v>
      </c>
      <c r="Y3191" s="1">
        <v>10000000</v>
      </c>
      <c r="Z3191">
        <v>2009</v>
      </c>
      <c r="AA3191">
        <v>110</v>
      </c>
      <c r="AB3191">
        <v>7</v>
      </c>
      <c r="AC3191">
        <v>1.85</v>
      </c>
      <c r="AD3191">
        <v>0</v>
      </c>
      <c r="AE3191" s="7">
        <v>11678321.67832168</v>
      </c>
      <c r="AF3191" s="7">
        <v>5844588.9230769239</v>
      </c>
    </row>
    <row r="3192" spans="1:32" x14ac:dyDescent="0.2">
      <c r="A3192" t="s">
        <v>28</v>
      </c>
      <c r="B3192" t="s">
        <v>15187</v>
      </c>
      <c r="C3192">
        <v>23</v>
      </c>
      <c r="D3192">
        <v>111</v>
      </c>
      <c r="E3192">
        <v>60</v>
      </c>
      <c r="F3192">
        <v>699</v>
      </c>
      <c r="G3192" t="s">
        <v>861</v>
      </c>
      <c r="H3192">
        <v>823</v>
      </c>
      <c r="I3192">
        <v>3333823</v>
      </c>
      <c r="J3192">
        <f t="shared" si="49"/>
        <v>3</v>
      </c>
      <c r="K3192" t="s">
        <v>5566</v>
      </c>
      <c r="L3192" t="s">
        <v>5250</v>
      </c>
      <c r="M3192" t="s">
        <v>15188</v>
      </c>
      <c r="N3192">
        <v>5612</v>
      </c>
      <c r="O3192">
        <v>5262</v>
      </c>
      <c r="P3192" t="s">
        <v>11456</v>
      </c>
      <c r="Q3192">
        <v>0</v>
      </c>
      <c r="R3192" t="s">
        <v>15189</v>
      </c>
      <c r="S3192" t="s">
        <v>15190</v>
      </c>
      <c r="T3192">
        <v>122</v>
      </c>
      <c r="U3192" t="s">
        <v>37</v>
      </c>
      <c r="V3192" t="s">
        <v>38</v>
      </c>
      <c r="W3192" t="s">
        <v>38</v>
      </c>
      <c r="X3192" t="s">
        <v>39</v>
      </c>
      <c r="Y3192" s="1">
        <v>10000000</v>
      </c>
      <c r="Z3192">
        <v>2012</v>
      </c>
      <c r="AA3192">
        <v>759</v>
      </c>
      <c r="AB3192">
        <v>5.5</v>
      </c>
      <c r="AC3192">
        <v>2.35</v>
      </c>
      <c r="AD3192">
        <v>0</v>
      </c>
      <c r="AE3192" s="7">
        <v>10910278.745644599</v>
      </c>
      <c r="AF3192" s="7">
        <v>3637293.8218641113</v>
      </c>
    </row>
    <row r="3193" spans="1:32" x14ac:dyDescent="0.2">
      <c r="A3193" t="s">
        <v>28</v>
      </c>
      <c r="B3193" t="s">
        <v>15191</v>
      </c>
      <c r="C3193">
        <v>30</v>
      </c>
      <c r="D3193">
        <v>100</v>
      </c>
      <c r="E3193">
        <v>34</v>
      </c>
      <c r="F3193">
        <v>541</v>
      </c>
      <c r="G3193" t="s">
        <v>1869</v>
      </c>
      <c r="H3193">
        <v>10000</v>
      </c>
      <c r="I3193">
        <v>3275585</v>
      </c>
      <c r="J3193">
        <f t="shared" si="49"/>
        <v>4</v>
      </c>
      <c r="K3193" t="s">
        <v>463</v>
      </c>
      <c r="L3193" t="s">
        <v>439</v>
      </c>
      <c r="M3193" t="s">
        <v>15192</v>
      </c>
      <c r="N3193">
        <v>10735</v>
      </c>
      <c r="O3193">
        <v>13160</v>
      </c>
      <c r="P3193" t="s">
        <v>3160</v>
      </c>
      <c r="Q3193">
        <v>1</v>
      </c>
      <c r="R3193" t="s">
        <v>15193</v>
      </c>
      <c r="S3193" t="s">
        <v>15194</v>
      </c>
      <c r="T3193">
        <v>88</v>
      </c>
      <c r="U3193" t="s">
        <v>37</v>
      </c>
      <c r="V3193" t="s">
        <v>56</v>
      </c>
      <c r="W3193" t="s">
        <v>56</v>
      </c>
      <c r="X3193" t="s">
        <v>584</v>
      </c>
      <c r="Y3193" s="1">
        <v>11500000</v>
      </c>
      <c r="Z3193">
        <v>1993</v>
      </c>
      <c r="AA3193">
        <v>721</v>
      </c>
      <c r="AB3193">
        <v>6.6</v>
      </c>
      <c r="AC3193">
        <v>1.85</v>
      </c>
      <c r="AD3193">
        <v>561</v>
      </c>
      <c r="AE3193" s="7">
        <v>19935986.159169551</v>
      </c>
      <c r="AF3193" s="7">
        <v>5678436.2802768163</v>
      </c>
    </row>
    <row r="3194" spans="1:32" x14ac:dyDescent="0.2">
      <c r="A3194" t="s">
        <v>28</v>
      </c>
      <c r="B3194" t="s">
        <v>1525</v>
      </c>
      <c r="C3194">
        <v>111</v>
      </c>
      <c r="D3194">
        <v>89</v>
      </c>
      <c r="E3194">
        <v>0</v>
      </c>
      <c r="F3194">
        <v>132</v>
      </c>
      <c r="G3194" t="s">
        <v>15195</v>
      </c>
      <c r="H3194">
        <v>402</v>
      </c>
      <c r="I3194">
        <v>3193102</v>
      </c>
      <c r="J3194">
        <f t="shared" si="49"/>
        <v>4</v>
      </c>
      <c r="K3194" t="s">
        <v>2141</v>
      </c>
      <c r="L3194" t="s">
        <v>1365</v>
      </c>
      <c r="M3194" t="s">
        <v>15196</v>
      </c>
      <c r="N3194">
        <v>24412</v>
      </c>
      <c r="O3194">
        <v>1335</v>
      </c>
      <c r="P3194" t="s">
        <v>5846</v>
      </c>
      <c r="Q3194">
        <v>0</v>
      </c>
      <c r="R3194" t="s">
        <v>15197</v>
      </c>
      <c r="S3194" t="s">
        <v>15198</v>
      </c>
      <c r="T3194">
        <v>240</v>
      </c>
      <c r="U3194" t="s">
        <v>37</v>
      </c>
      <c r="V3194" t="s">
        <v>38</v>
      </c>
      <c r="W3194" t="s">
        <v>38</v>
      </c>
      <c r="X3194" t="s">
        <v>584</v>
      </c>
      <c r="Y3194" s="1">
        <v>9000000</v>
      </c>
      <c r="Z3194">
        <v>1999</v>
      </c>
      <c r="AA3194">
        <v>296</v>
      </c>
      <c r="AB3194">
        <v>7.1</v>
      </c>
      <c r="AC3194">
        <v>1.85</v>
      </c>
      <c r="AD3194">
        <v>944</v>
      </c>
      <c r="AE3194" s="7">
        <v>13532412.965186074</v>
      </c>
      <c r="AF3194" s="7">
        <v>4801152.7671068432</v>
      </c>
    </row>
    <row r="3195" spans="1:32" x14ac:dyDescent="0.2">
      <c r="A3195" t="s">
        <v>28</v>
      </c>
      <c r="B3195" t="s">
        <v>8507</v>
      </c>
      <c r="C3195">
        <v>287</v>
      </c>
      <c r="D3195">
        <v>115</v>
      </c>
      <c r="E3195">
        <v>549</v>
      </c>
      <c r="F3195">
        <v>911</v>
      </c>
      <c r="G3195" t="s">
        <v>3076</v>
      </c>
      <c r="H3195">
        <v>3000</v>
      </c>
      <c r="I3195">
        <v>54557348</v>
      </c>
      <c r="J3195">
        <f t="shared" si="49"/>
        <v>3</v>
      </c>
      <c r="K3195" t="s">
        <v>2124</v>
      </c>
      <c r="L3195" t="s">
        <v>251</v>
      </c>
      <c r="M3195" t="s">
        <v>15199</v>
      </c>
      <c r="N3195">
        <v>361169</v>
      </c>
      <c r="O3195">
        <v>5732</v>
      </c>
      <c r="P3195" t="s">
        <v>5164</v>
      </c>
      <c r="Q3195">
        <v>0</v>
      </c>
      <c r="R3195" t="s">
        <v>15200</v>
      </c>
      <c r="S3195" t="s">
        <v>15201</v>
      </c>
      <c r="T3195">
        <v>1624</v>
      </c>
      <c r="U3195" t="s">
        <v>37</v>
      </c>
      <c r="V3195" t="s">
        <v>766</v>
      </c>
      <c r="W3195" t="s">
        <v>766</v>
      </c>
      <c r="X3195" t="s">
        <v>584</v>
      </c>
      <c r="Y3195" s="1">
        <v>6500000</v>
      </c>
      <c r="Z3195">
        <v>2004</v>
      </c>
      <c r="AA3195">
        <v>912</v>
      </c>
      <c r="AB3195">
        <v>7.9</v>
      </c>
      <c r="AC3195">
        <v>2.35</v>
      </c>
      <c r="AD3195">
        <v>18000</v>
      </c>
      <c r="AE3195" s="7">
        <v>8619640.0211752243</v>
      </c>
      <c r="AF3195" s="7">
        <v>72348415.426151395</v>
      </c>
    </row>
    <row r="3196" spans="1:32" x14ac:dyDescent="0.2">
      <c r="A3196" t="s">
        <v>28</v>
      </c>
      <c r="B3196" t="s">
        <v>15202</v>
      </c>
      <c r="C3196">
        <v>96</v>
      </c>
      <c r="D3196">
        <v>135</v>
      </c>
      <c r="E3196">
        <v>25</v>
      </c>
      <c r="F3196">
        <v>553</v>
      </c>
      <c r="G3196" t="s">
        <v>1854</v>
      </c>
      <c r="H3196">
        <v>902</v>
      </c>
      <c r="I3196">
        <v>3041803</v>
      </c>
      <c r="J3196">
        <f t="shared" si="49"/>
        <v>2</v>
      </c>
      <c r="K3196" t="s">
        <v>213</v>
      </c>
      <c r="L3196" t="s">
        <v>5780</v>
      </c>
      <c r="M3196" t="s">
        <v>15203</v>
      </c>
      <c r="N3196">
        <v>6377</v>
      </c>
      <c r="O3196">
        <v>2735</v>
      </c>
      <c r="P3196" t="s">
        <v>8936</v>
      </c>
      <c r="Q3196">
        <v>0</v>
      </c>
      <c r="R3196" t="s">
        <v>15204</v>
      </c>
      <c r="S3196" t="s">
        <v>15205</v>
      </c>
      <c r="T3196">
        <v>181</v>
      </c>
      <c r="U3196" t="s">
        <v>37</v>
      </c>
      <c r="V3196" t="s">
        <v>56</v>
      </c>
      <c r="W3196" t="s">
        <v>56</v>
      </c>
      <c r="X3196" t="s">
        <v>94</v>
      </c>
      <c r="Y3196" s="1">
        <v>10000000</v>
      </c>
      <c r="Z3196">
        <v>2000</v>
      </c>
      <c r="AA3196">
        <v>576</v>
      </c>
      <c r="AB3196">
        <v>7.1</v>
      </c>
      <c r="AC3196">
        <v>2.35</v>
      </c>
      <c r="AD3196">
        <v>345</v>
      </c>
      <c r="AE3196" s="7">
        <v>14547038.327526134</v>
      </c>
      <c r="AF3196" s="7">
        <v>4424922.4825783977</v>
      </c>
    </row>
    <row r="3197" spans="1:32" x14ac:dyDescent="0.2">
      <c r="A3197" t="s">
        <v>28</v>
      </c>
      <c r="B3197" t="s">
        <v>15206</v>
      </c>
      <c r="C3197">
        <v>27</v>
      </c>
      <c r="D3197">
        <v>92</v>
      </c>
      <c r="E3197">
        <v>4</v>
      </c>
      <c r="F3197">
        <v>311</v>
      </c>
      <c r="G3197" t="s">
        <v>12489</v>
      </c>
      <c r="H3197">
        <v>754</v>
      </c>
      <c r="I3197">
        <v>3060858</v>
      </c>
      <c r="J3197">
        <f t="shared" si="49"/>
        <v>3</v>
      </c>
      <c r="K3197" t="s">
        <v>922</v>
      </c>
      <c r="L3197" t="s">
        <v>6683</v>
      </c>
      <c r="M3197" t="s">
        <v>15207</v>
      </c>
      <c r="N3197">
        <v>1768</v>
      </c>
      <c r="O3197">
        <v>1891</v>
      </c>
      <c r="P3197" t="s">
        <v>15208</v>
      </c>
      <c r="Q3197">
        <v>4</v>
      </c>
      <c r="R3197" t="s">
        <v>15209</v>
      </c>
      <c r="S3197" t="s">
        <v>15210</v>
      </c>
      <c r="T3197">
        <v>37</v>
      </c>
      <c r="U3197" t="s">
        <v>37</v>
      </c>
      <c r="V3197" t="s">
        <v>38</v>
      </c>
      <c r="W3197" t="s">
        <v>38</v>
      </c>
      <c r="X3197" t="s">
        <v>584</v>
      </c>
      <c r="Y3197" s="1">
        <v>10000000</v>
      </c>
      <c r="Z3197">
        <v>1987</v>
      </c>
      <c r="AA3197">
        <v>324</v>
      </c>
      <c r="AB3197">
        <v>5.6</v>
      </c>
      <c r="AC3197">
        <v>1.85</v>
      </c>
      <c r="AD3197">
        <v>208</v>
      </c>
      <c r="AE3197" s="7">
        <v>22051056.33802817</v>
      </c>
      <c r="AF3197" s="7">
        <v>6749515.2200704226</v>
      </c>
    </row>
    <row r="3198" spans="1:32" x14ac:dyDescent="0.2">
      <c r="A3198" t="s">
        <v>28</v>
      </c>
      <c r="B3198" t="s">
        <v>9609</v>
      </c>
      <c r="C3198">
        <v>44</v>
      </c>
      <c r="D3198">
        <v>120</v>
      </c>
      <c r="E3198">
        <v>108</v>
      </c>
      <c r="F3198">
        <v>400</v>
      </c>
      <c r="G3198" t="s">
        <v>15211</v>
      </c>
      <c r="H3198">
        <v>634</v>
      </c>
      <c r="I3198">
        <v>1055654</v>
      </c>
      <c r="J3198">
        <f t="shared" si="49"/>
        <v>3</v>
      </c>
      <c r="K3198" t="s">
        <v>4914</v>
      </c>
      <c r="L3198" t="s">
        <v>9767</v>
      </c>
      <c r="M3198" t="s">
        <v>15212</v>
      </c>
      <c r="N3198">
        <v>20426</v>
      </c>
      <c r="O3198">
        <v>2673</v>
      </c>
      <c r="P3198" t="s">
        <v>5329</v>
      </c>
      <c r="Q3198">
        <v>1</v>
      </c>
      <c r="R3198" t="s">
        <v>15213</v>
      </c>
      <c r="S3198" t="s">
        <v>15214</v>
      </c>
      <c r="T3198">
        <v>175</v>
      </c>
      <c r="U3198" t="s">
        <v>37</v>
      </c>
      <c r="V3198" t="s">
        <v>766</v>
      </c>
      <c r="W3198" t="s">
        <v>766</v>
      </c>
      <c r="X3198" t="s">
        <v>39</v>
      </c>
      <c r="Y3198" s="1">
        <v>10000000</v>
      </c>
      <c r="Z3198">
        <v>2006</v>
      </c>
      <c r="AA3198">
        <v>436</v>
      </c>
      <c r="AB3198">
        <v>7.3</v>
      </c>
      <c r="AC3198">
        <v>2.35</v>
      </c>
      <c r="AD3198">
        <v>0</v>
      </c>
      <c r="AE3198" s="7">
        <v>12425595.238095239</v>
      </c>
      <c r="AF3198" s="7">
        <v>1311712.9315476192</v>
      </c>
    </row>
    <row r="3199" spans="1:32" x14ac:dyDescent="0.2">
      <c r="A3199" t="s">
        <v>28</v>
      </c>
      <c r="B3199" t="s">
        <v>15215</v>
      </c>
      <c r="C3199">
        <v>49</v>
      </c>
      <c r="D3199">
        <v>97</v>
      </c>
      <c r="E3199">
        <v>105</v>
      </c>
      <c r="F3199">
        <v>269</v>
      </c>
      <c r="G3199" t="s">
        <v>2181</v>
      </c>
      <c r="H3199">
        <v>982</v>
      </c>
      <c r="I3199">
        <v>2331318</v>
      </c>
      <c r="J3199">
        <f t="shared" si="49"/>
        <v>1</v>
      </c>
      <c r="K3199" t="s">
        <v>1670</v>
      </c>
      <c r="L3199" t="s">
        <v>1120</v>
      </c>
      <c r="M3199" t="s">
        <v>15216</v>
      </c>
      <c r="N3199">
        <v>9541</v>
      </c>
      <c r="O3199">
        <v>2603</v>
      </c>
      <c r="P3199" t="s">
        <v>2718</v>
      </c>
      <c r="Q3199">
        <v>1</v>
      </c>
      <c r="R3199" t="s">
        <v>15217</v>
      </c>
      <c r="S3199" t="s">
        <v>15218</v>
      </c>
      <c r="T3199">
        <v>64</v>
      </c>
      <c r="U3199" t="s">
        <v>37</v>
      </c>
      <c r="V3199" t="s">
        <v>38</v>
      </c>
      <c r="W3199" t="s">
        <v>38</v>
      </c>
      <c r="X3199" t="s">
        <v>584</v>
      </c>
      <c r="Y3199" s="1">
        <v>10000000</v>
      </c>
      <c r="Z3199">
        <v>2011</v>
      </c>
      <c r="AA3199">
        <v>503</v>
      </c>
      <c r="AB3199">
        <v>3.3</v>
      </c>
      <c r="AC3199">
        <v>1.85</v>
      </c>
      <c r="AD3199">
        <v>0</v>
      </c>
      <c r="AE3199" s="7">
        <v>11138283.681636283</v>
      </c>
      <c r="AF3199" s="7">
        <v>2596688.1236104937</v>
      </c>
    </row>
    <row r="3200" spans="1:32" x14ac:dyDescent="0.2">
      <c r="A3200" t="s">
        <v>28</v>
      </c>
      <c r="B3200" t="s">
        <v>5075</v>
      </c>
      <c r="C3200">
        <v>57</v>
      </c>
      <c r="D3200">
        <v>135</v>
      </c>
      <c r="E3200">
        <v>0</v>
      </c>
      <c r="F3200">
        <v>851</v>
      </c>
      <c r="G3200" t="s">
        <v>2522</v>
      </c>
      <c r="H3200">
        <v>1000</v>
      </c>
      <c r="I3200">
        <v>2185266</v>
      </c>
      <c r="J3200">
        <f t="shared" si="49"/>
        <v>3</v>
      </c>
      <c r="K3200" t="s">
        <v>5509</v>
      </c>
      <c r="L3200" t="s">
        <v>15219</v>
      </c>
      <c r="M3200" t="s">
        <v>15220</v>
      </c>
      <c r="N3200">
        <v>8720</v>
      </c>
      <c r="O3200">
        <v>4266</v>
      </c>
      <c r="P3200" t="s">
        <v>801</v>
      </c>
      <c r="Q3200">
        <v>0</v>
      </c>
      <c r="R3200" t="s">
        <v>15221</v>
      </c>
      <c r="S3200" t="s">
        <v>15222</v>
      </c>
      <c r="T3200">
        <v>186</v>
      </c>
      <c r="U3200" t="s">
        <v>37</v>
      </c>
      <c r="V3200" t="s">
        <v>38</v>
      </c>
      <c r="W3200" t="s">
        <v>38</v>
      </c>
      <c r="X3200" t="s">
        <v>584</v>
      </c>
      <c r="Y3200" s="1">
        <v>10000000</v>
      </c>
      <c r="Z3200">
        <v>2000</v>
      </c>
      <c r="AA3200">
        <v>975</v>
      </c>
      <c r="AB3200">
        <v>6.5</v>
      </c>
      <c r="AC3200">
        <v>1.85</v>
      </c>
      <c r="AD3200">
        <v>1000</v>
      </c>
      <c r="AE3200" s="7">
        <v>14547038.327526134</v>
      </c>
      <c r="AF3200" s="7">
        <v>3178914.8257839726</v>
      </c>
    </row>
    <row r="3201" spans="1:32" x14ac:dyDescent="0.2">
      <c r="A3201" t="s">
        <v>28</v>
      </c>
      <c r="B3201" t="s">
        <v>15223</v>
      </c>
      <c r="C3201">
        <v>185</v>
      </c>
      <c r="D3201">
        <v>93</v>
      </c>
      <c r="E3201">
        <v>4</v>
      </c>
      <c r="F3201">
        <v>4</v>
      </c>
      <c r="G3201" t="s">
        <v>15224</v>
      </c>
      <c r="H3201">
        <v>533</v>
      </c>
      <c r="I3201">
        <v>26583369</v>
      </c>
      <c r="J3201">
        <f t="shared" si="49"/>
        <v>3</v>
      </c>
      <c r="K3201" t="s">
        <v>3029</v>
      </c>
      <c r="L3201" t="s">
        <v>15225</v>
      </c>
      <c r="M3201" t="s">
        <v>15226</v>
      </c>
      <c r="N3201">
        <v>20837</v>
      </c>
      <c r="O3201">
        <v>578</v>
      </c>
      <c r="P3201" t="s">
        <v>15227</v>
      </c>
      <c r="Q3201">
        <v>1</v>
      </c>
      <c r="R3201" t="s">
        <v>15228</v>
      </c>
      <c r="S3201" t="s">
        <v>15229</v>
      </c>
      <c r="T3201">
        <v>127</v>
      </c>
      <c r="U3201" t="s">
        <v>37</v>
      </c>
      <c r="V3201" t="s">
        <v>38</v>
      </c>
      <c r="W3201" t="s">
        <v>38</v>
      </c>
      <c r="X3201" t="s">
        <v>39</v>
      </c>
      <c r="Y3201" s="1">
        <v>10000000</v>
      </c>
      <c r="Z3201">
        <v>2016</v>
      </c>
      <c r="AA3201">
        <v>35</v>
      </c>
      <c r="AB3201">
        <v>4.8</v>
      </c>
      <c r="AC3201">
        <v>1.85</v>
      </c>
      <c r="AD3201">
        <v>10000</v>
      </c>
      <c r="AE3201" s="7">
        <v>10437500</v>
      </c>
      <c r="AF3201" s="7">
        <v>27746391.393749997</v>
      </c>
    </row>
    <row r="3202" spans="1:32" x14ac:dyDescent="0.2">
      <c r="A3202" t="s">
        <v>28</v>
      </c>
      <c r="B3202" t="s">
        <v>14098</v>
      </c>
      <c r="C3202">
        <v>2</v>
      </c>
      <c r="D3202">
        <v>118</v>
      </c>
      <c r="E3202">
        <v>76</v>
      </c>
      <c r="F3202">
        <v>249</v>
      </c>
      <c r="G3202" t="s">
        <v>7245</v>
      </c>
      <c r="H3202">
        <v>902</v>
      </c>
      <c r="I3202">
        <v>800000</v>
      </c>
      <c r="J3202">
        <f t="shared" si="49"/>
        <v>3</v>
      </c>
      <c r="K3202" t="s">
        <v>13449</v>
      </c>
      <c r="L3202" t="s">
        <v>121</v>
      </c>
      <c r="M3202" t="s">
        <v>15230</v>
      </c>
      <c r="N3202">
        <v>892</v>
      </c>
      <c r="O3202">
        <v>2079</v>
      </c>
      <c r="P3202" t="s">
        <v>3132</v>
      </c>
      <c r="Q3202">
        <v>0</v>
      </c>
      <c r="R3202" t="s">
        <v>15231</v>
      </c>
      <c r="S3202" t="s">
        <v>15232</v>
      </c>
      <c r="T3202">
        <v>21</v>
      </c>
      <c r="U3202" t="s">
        <v>37</v>
      </c>
      <c r="V3202" t="s">
        <v>38</v>
      </c>
      <c r="W3202" t="s">
        <v>38</v>
      </c>
      <c r="X3202" t="s">
        <v>94</v>
      </c>
      <c r="Y3202" s="1">
        <v>14000000</v>
      </c>
      <c r="Z3202">
        <v>1981</v>
      </c>
      <c r="AA3202">
        <v>488</v>
      </c>
      <c r="AB3202">
        <v>5.2</v>
      </c>
      <c r="AC3202">
        <v>2.35</v>
      </c>
      <c r="AD3202">
        <v>106</v>
      </c>
      <c r="AE3202" s="7">
        <v>38580858.085808583</v>
      </c>
      <c r="AF3202" s="7">
        <v>2204620.4620462046</v>
      </c>
    </row>
    <row r="3203" spans="1:32" x14ac:dyDescent="0.2">
      <c r="A3203" t="s">
        <v>28</v>
      </c>
      <c r="B3203" t="s">
        <v>15233</v>
      </c>
      <c r="C3203">
        <v>270</v>
      </c>
      <c r="D3203">
        <v>97</v>
      </c>
      <c r="E3203">
        <v>387</v>
      </c>
      <c r="F3203">
        <v>64</v>
      </c>
      <c r="G3203" t="s">
        <v>15234</v>
      </c>
      <c r="H3203">
        <v>6000</v>
      </c>
      <c r="I3203">
        <v>7574066</v>
      </c>
      <c r="J3203">
        <f t="shared" ref="J3203:J3266" si="50">1+(LEN(K3203)-LEN(SUBSTITUTE(K3203,"|","")))/LEN("|")</f>
        <v>2</v>
      </c>
      <c r="K3203" t="s">
        <v>2526</v>
      </c>
      <c r="L3203" t="s">
        <v>207</v>
      </c>
      <c r="M3203" t="s">
        <v>15235</v>
      </c>
      <c r="N3203">
        <v>30325</v>
      </c>
      <c r="O3203">
        <v>6322</v>
      </c>
      <c r="P3203" t="s">
        <v>15236</v>
      </c>
      <c r="Q3203">
        <v>2</v>
      </c>
      <c r="R3203" t="s">
        <v>15237</v>
      </c>
      <c r="S3203" t="s">
        <v>15238</v>
      </c>
      <c r="T3203">
        <v>96</v>
      </c>
      <c r="U3203" t="s">
        <v>37</v>
      </c>
      <c r="V3203" t="s">
        <v>38</v>
      </c>
      <c r="W3203" t="s">
        <v>38</v>
      </c>
      <c r="X3203" t="s">
        <v>584</v>
      </c>
      <c r="Y3203" s="1">
        <v>10000000</v>
      </c>
      <c r="Z3203">
        <v>2014</v>
      </c>
      <c r="AA3203">
        <v>139</v>
      </c>
      <c r="AB3203">
        <v>6.3</v>
      </c>
      <c r="AC3203">
        <v>1.85</v>
      </c>
      <c r="AD3203">
        <v>0</v>
      </c>
      <c r="AE3203" s="7">
        <v>10583016.476552598</v>
      </c>
      <c r="AF3203" s="7">
        <v>8015646.5272496827</v>
      </c>
    </row>
    <row r="3204" spans="1:32" x14ac:dyDescent="0.2">
      <c r="A3204" t="s">
        <v>28</v>
      </c>
      <c r="B3204" t="s">
        <v>197</v>
      </c>
      <c r="C3204">
        <v>94</v>
      </c>
      <c r="D3204">
        <v>98</v>
      </c>
      <c r="E3204">
        <v>129</v>
      </c>
      <c r="F3204">
        <v>221</v>
      </c>
      <c r="G3204" t="s">
        <v>15239</v>
      </c>
      <c r="H3204">
        <v>749</v>
      </c>
      <c r="I3204">
        <v>1754319</v>
      </c>
      <c r="J3204">
        <f t="shared" si="50"/>
        <v>2</v>
      </c>
      <c r="K3204" t="s">
        <v>213</v>
      </c>
      <c r="L3204" t="s">
        <v>5855</v>
      </c>
      <c r="M3204" t="s">
        <v>15240</v>
      </c>
      <c r="N3204">
        <v>13174</v>
      </c>
      <c r="O3204">
        <v>2214</v>
      </c>
      <c r="P3204" t="s">
        <v>15241</v>
      </c>
      <c r="Q3204">
        <v>0</v>
      </c>
      <c r="R3204" t="s">
        <v>15242</v>
      </c>
      <c r="S3204" t="s">
        <v>15243</v>
      </c>
      <c r="T3204">
        <v>81</v>
      </c>
      <c r="U3204" t="s">
        <v>37</v>
      </c>
      <c r="V3204" t="s">
        <v>38</v>
      </c>
      <c r="W3204" t="s">
        <v>38</v>
      </c>
      <c r="X3204" t="s">
        <v>39</v>
      </c>
      <c r="Y3204" s="1">
        <v>10000000</v>
      </c>
      <c r="Z3204">
        <v>2011</v>
      </c>
      <c r="AA3204">
        <v>252</v>
      </c>
      <c r="AB3204">
        <v>7.2</v>
      </c>
      <c r="AC3204">
        <v>1.85</v>
      </c>
      <c r="AD3204">
        <v>0</v>
      </c>
      <c r="AE3204" s="7">
        <v>11138283.681636283</v>
      </c>
      <c r="AF3204" s="7">
        <v>1954010.2690084481</v>
      </c>
    </row>
    <row r="3205" spans="1:32" x14ac:dyDescent="0.2">
      <c r="A3205" t="s">
        <v>28</v>
      </c>
      <c r="B3205" t="s">
        <v>5402</v>
      </c>
      <c r="C3205">
        <v>157</v>
      </c>
      <c r="D3205">
        <v>98</v>
      </c>
      <c r="E3205">
        <v>0</v>
      </c>
      <c r="F3205">
        <v>258</v>
      </c>
      <c r="G3205" t="s">
        <v>9204</v>
      </c>
      <c r="H3205">
        <v>530</v>
      </c>
      <c r="I3205">
        <v>1641788</v>
      </c>
      <c r="J3205">
        <f t="shared" si="50"/>
        <v>3</v>
      </c>
      <c r="K3205" t="s">
        <v>1923</v>
      </c>
      <c r="L3205" t="s">
        <v>4769</v>
      </c>
      <c r="M3205" t="s">
        <v>15244</v>
      </c>
      <c r="N3205">
        <v>30096</v>
      </c>
      <c r="O3205">
        <v>1381</v>
      </c>
      <c r="P3205" t="s">
        <v>12561</v>
      </c>
      <c r="Q3205">
        <v>0</v>
      </c>
      <c r="R3205" t="s">
        <v>15245</v>
      </c>
      <c r="S3205" t="s">
        <v>15246</v>
      </c>
      <c r="T3205">
        <v>213</v>
      </c>
      <c r="U3205" t="s">
        <v>37</v>
      </c>
      <c r="V3205" t="s">
        <v>267</v>
      </c>
      <c r="W3205" t="s">
        <v>267</v>
      </c>
      <c r="X3205" t="s">
        <v>584</v>
      </c>
      <c r="Y3205" s="1">
        <v>8000000</v>
      </c>
      <c r="Z3205">
        <v>2002</v>
      </c>
      <c r="AA3205">
        <v>387</v>
      </c>
      <c r="AB3205">
        <v>6.8</v>
      </c>
      <c r="AC3205">
        <v>1.78</v>
      </c>
      <c r="AD3205">
        <v>0</v>
      </c>
      <c r="AE3205" s="7">
        <v>11139521.956642579</v>
      </c>
      <c r="AF3205" s="7">
        <v>2286091.684269038</v>
      </c>
    </row>
    <row r="3206" spans="1:32" x14ac:dyDescent="0.2">
      <c r="A3206" t="s">
        <v>28</v>
      </c>
      <c r="B3206" t="s">
        <v>15247</v>
      </c>
      <c r="C3206">
        <v>49</v>
      </c>
      <c r="D3206">
        <v>101</v>
      </c>
      <c r="E3206">
        <v>3</v>
      </c>
      <c r="F3206">
        <v>826</v>
      </c>
      <c r="G3206" t="s">
        <v>429</v>
      </c>
      <c r="H3206">
        <v>14000</v>
      </c>
      <c r="I3206">
        <v>1631839</v>
      </c>
      <c r="J3206">
        <f t="shared" si="50"/>
        <v>3</v>
      </c>
      <c r="K3206" t="s">
        <v>4261</v>
      </c>
      <c r="L3206" t="s">
        <v>227</v>
      </c>
      <c r="M3206" t="s">
        <v>15248</v>
      </c>
      <c r="N3206">
        <v>5936</v>
      </c>
      <c r="O3206">
        <v>17665</v>
      </c>
      <c r="P3206" t="s">
        <v>3613</v>
      </c>
      <c r="Q3206">
        <v>0</v>
      </c>
      <c r="R3206" t="s">
        <v>15249</v>
      </c>
      <c r="S3206" t="s">
        <v>15250</v>
      </c>
      <c r="T3206">
        <v>91</v>
      </c>
      <c r="U3206" t="s">
        <v>37</v>
      </c>
      <c r="V3206" t="s">
        <v>38</v>
      </c>
      <c r="W3206" t="s">
        <v>38</v>
      </c>
      <c r="X3206" t="s">
        <v>584</v>
      </c>
      <c r="Y3206" s="1">
        <v>10000000</v>
      </c>
      <c r="Z3206">
        <v>2000</v>
      </c>
      <c r="AA3206">
        <v>1000</v>
      </c>
      <c r="AB3206">
        <v>5.7</v>
      </c>
      <c r="AC3206">
        <v>1.85</v>
      </c>
      <c r="AD3206">
        <v>242</v>
      </c>
      <c r="AE3206" s="7">
        <v>14547038.327526134</v>
      </c>
      <c r="AF3206" s="7">
        <v>2373842.4477351918</v>
      </c>
    </row>
    <row r="3207" spans="1:32" x14ac:dyDescent="0.2">
      <c r="A3207" t="s">
        <v>28</v>
      </c>
      <c r="B3207" t="s">
        <v>10160</v>
      </c>
      <c r="C3207">
        <v>80</v>
      </c>
      <c r="D3207">
        <v>132</v>
      </c>
      <c r="E3207">
        <v>41</v>
      </c>
      <c r="F3207">
        <v>1000</v>
      </c>
      <c r="G3207" t="s">
        <v>256</v>
      </c>
      <c r="H3207">
        <v>16000</v>
      </c>
      <c r="I3207">
        <v>1309849</v>
      </c>
      <c r="J3207">
        <f t="shared" si="50"/>
        <v>2</v>
      </c>
      <c r="K3207" t="s">
        <v>213</v>
      </c>
      <c r="L3207" t="s">
        <v>379</v>
      </c>
      <c r="M3207" t="s">
        <v>15251</v>
      </c>
      <c r="N3207">
        <v>9395</v>
      </c>
      <c r="O3207">
        <v>29177</v>
      </c>
      <c r="P3207" t="s">
        <v>392</v>
      </c>
      <c r="Q3207">
        <v>1</v>
      </c>
      <c r="R3207" t="s">
        <v>15252</v>
      </c>
      <c r="S3207" t="s">
        <v>15253</v>
      </c>
      <c r="T3207">
        <v>103</v>
      </c>
      <c r="U3207" t="s">
        <v>37</v>
      </c>
      <c r="V3207" t="s">
        <v>56</v>
      </c>
      <c r="W3207" t="s">
        <v>56</v>
      </c>
      <c r="X3207" t="s">
        <v>94</v>
      </c>
      <c r="Y3207" s="1">
        <v>10000000</v>
      </c>
      <c r="Z3207">
        <v>2002</v>
      </c>
      <c r="AA3207">
        <v>11000</v>
      </c>
      <c r="AB3207">
        <v>7.2</v>
      </c>
      <c r="AC3207">
        <v>2.35</v>
      </c>
      <c r="AD3207">
        <v>0</v>
      </c>
      <c r="AE3207" s="7">
        <v>13924402.445803223</v>
      </c>
      <c r="AF3207" s="7">
        <v>1823886.4619232907</v>
      </c>
    </row>
    <row r="3208" spans="1:32" x14ac:dyDescent="0.2">
      <c r="A3208" t="s">
        <v>28</v>
      </c>
      <c r="B3208" t="s">
        <v>8039</v>
      </c>
      <c r="C3208">
        <v>221</v>
      </c>
      <c r="D3208">
        <v>106</v>
      </c>
      <c r="E3208">
        <v>34</v>
      </c>
      <c r="F3208">
        <v>683</v>
      </c>
      <c r="G3208" t="s">
        <v>79</v>
      </c>
      <c r="H3208">
        <v>11000</v>
      </c>
      <c r="I3208">
        <v>1939441</v>
      </c>
      <c r="J3208">
        <f t="shared" si="50"/>
        <v>3</v>
      </c>
      <c r="K3208" t="s">
        <v>1725</v>
      </c>
      <c r="L3208" t="s">
        <v>221</v>
      </c>
      <c r="M3208" t="s">
        <v>15254</v>
      </c>
      <c r="N3208">
        <v>55567</v>
      </c>
      <c r="O3208">
        <v>23187</v>
      </c>
      <c r="P3208" t="s">
        <v>6142</v>
      </c>
      <c r="Q3208">
        <v>1</v>
      </c>
      <c r="R3208" t="s">
        <v>15255</v>
      </c>
      <c r="S3208" t="s">
        <v>15256</v>
      </c>
      <c r="T3208">
        <v>144</v>
      </c>
      <c r="U3208" t="s">
        <v>37</v>
      </c>
      <c r="V3208" t="s">
        <v>38</v>
      </c>
      <c r="W3208" t="s">
        <v>38</v>
      </c>
      <c r="X3208" t="s">
        <v>584</v>
      </c>
      <c r="Y3208" s="1">
        <v>10000000</v>
      </c>
      <c r="Z3208">
        <v>2012</v>
      </c>
      <c r="AA3208">
        <v>11000</v>
      </c>
      <c r="AB3208">
        <v>6.9</v>
      </c>
      <c r="AC3208">
        <v>1.85</v>
      </c>
      <c r="AD3208">
        <v>20000</v>
      </c>
      <c r="AE3208" s="7">
        <v>10910278.745644599</v>
      </c>
      <c r="AF3208" s="7">
        <v>2115984.1920731706</v>
      </c>
    </row>
    <row r="3209" spans="1:32" x14ac:dyDescent="0.2">
      <c r="A3209" t="s">
        <v>28</v>
      </c>
      <c r="C3209">
        <v>53</v>
      </c>
      <c r="D3209">
        <v>55</v>
      </c>
      <c r="F3209">
        <v>2</v>
      </c>
      <c r="G3209" t="s">
        <v>13598</v>
      </c>
      <c r="H3209">
        <v>20</v>
      </c>
      <c r="I3209">
        <v>447093</v>
      </c>
      <c r="J3209">
        <f t="shared" si="50"/>
        <v>1</v>
      </c>
      <c r="K3209" t="s">
        <v>3408</v>
      </c>
      <c r="L3209" t="s">
        <v>13599</v>
      </c>
      <c r="M3209" t="s">
        <v>13600</v>
      </c>
      <c r="N3209">
        <v>12591</v>
      </c>
      <c r="O3209">
        <v>25</v>
      </c>
      <c r="P3209" t="s">
        <v>13601</v>
      </c>
      <c r="Q3209">
        <v>0</v>
      </c>
      <c r="R3209" t="s">
        <v>13602</v>
      </c>
      <c r="S3209" t="s">
        <v>13603</v>
      </c>
      <c r="T3209">
        <v>37</v>
      </c>
      <c r="U3209" t="s">
        <v>13604</v>
      </c>
      <c r="V3209" t="s">
        <v>13605</v>
      </c>
      <c r="W3209" t="s">
        <v>13605</v>
      </c>
      <c r="X3209" t="s">
        <v>2634</v>
      </c>
      <c r="Y3209" s="1"/>
      <c r="AA3209">
        <v>3</v>
      </c>
      <c r="AB3209">
        <v>9.1</v>
      </c>
      <c r="AC3209">
        <v>1.33</v>
      </c>
      <c r="AD3209">
        <v>0</v>
      </c>
      <c r="AE3209" s="7" t="s">
        <v>24168</v>
      </c>
      <c r="AF3209" s="7" t="s">
        <v>24168</v>
      </c>
    </row>
    <row r="3210" spans="1:32" x14ac:dyDescent="0.2">
      <c r="A3210" t="s">
        <v>28</v>
      </c>
      <c r="B3210" t="s">
        <v>15257</v>
      </c>
      <c r="C3210">
        <v>20</v>
      </c>
      <c r="D3210">
        <v>168</v>
      </c>
      <c r="E3210">
        <v>53</v>
      </c>
      <c r="F3210">
        <v>45</v>
      </c>
      <c r="G3210" t="s">
        <v>15258</v>
      </c>
      <c r="H3210">
        <v>307</v>
      </c>
      <c r="J3210">
        <f t="shared" si="50"/>
        <v>4</v>
      </c>
      <c r="K3210" t="s">
        <v>577</v>
      </c>
      <c r="L3210" t="s">
        <v>15259</v>
      </c>
      <c r="M3210" t="s">
        <v>15260</v>
      </c>
      <c r="N3210">
        <v>12411</v>
      </c>
      <c r="O3210">
        <v>616</v>
      </c>
      <c r="P3210" t="s">
        <v>15261</v>
      </c>
      <c r="Q3210">
        <v>0</v>
      </c>
      <c r="R3210" t="s">
        <v>15262</v>
      </c>
      <c r="S3210" t="s">
        <v>15263</v>
      </c>
      <c r="T3210">
        <v>110</v>
      </c>
      <c r="U3210" t="s">
        <v>5610</v>
      </c>
      <c r="V3210" t="s">
        <v>5611</v>
      </c>
      <c r="W3210" t="s">
        <v>5611</v>
      </c>
      <c r="X3210" t="s">
        <v>4829</v>
      </c>
      <c r="Y3210" s="1">
        <v>10000000</v>
      </c>
      <c r="Z3210">
        <v>2006</v>
      </c>
      <c r="AA3210">
        <v>200</v>
      </c>
      <c r="AB3210">
        <v>6.3</v>
      </c>
      <c r="AC3210">
        <v>2.35</v>
      </c>
      <c r="AD3210">
        <v>533</v>
      </c>
      <c r="AE3210" s="7">
        <v>12425595.238095239</v>
      </c>
      <c r="AF3210" s="7">
        <v>0</v>
      </c>
    </row>
    <row r="3211" spans="1:32" x14ac:dyDescent="0.2">
      <c r="A3211" t="s">
        <v>28</v>
      </c>
      <c r="B3211" t="s">
        <v>13791</v>
      </c>
      <c r="C3211">
        <v>90</v>
      </c>
      <c r="D3211">
        <v>87</v>
      </c>
      <c r="E3211">
        <v>0</v>
      </c>
      <c r="F3211">
        <v>503</v>
      </c>
      <c r="G3211" t="s">
        <v>1385</v>
      </c>
      <c r="H3211">
        <v>975</v>
      </c>
      <c r="I3211">
        <v>1276984</v>
      </c>
      <c r="J3211">
        <f t="shared" si="50"/>
        <v>3</v>
      </c>
      <c r="K3211" t="s">
        <v>5966</v>
      </c>
      <c r="L3211" t="s">
        <v>3998</v>
      </c>
      <c r="M3211" t="s">
        <v>15264</v>
      </c>
      <c r="N3211">
        <v>11403</v>
      </c>
      <c r="O3211">
        <v>3059</v>
      </c>
      <c r="P3211" t="s">
        <v>2181</v>
      </c>
      <c r="Q3211">
        <v>2</v>
      </c>
      <c r="R3211" t="s">
        <v>15265</v>
      </c>
      <c r="S3211" t="s">
        <v>15266</v>
      </c>
      <c r="T3211">
        <v>150</v>
      </c>
      <c r="U3211" t="s">
        <v>37</v>
      </c>
      <c r="V3211" t="s">
        <v>1464</v>
      </c>
      <c r="W3211" t="s">
        <v>1464</v>
      </c>
      <c r="X3211" t="s">
        <v>584</v>
      </c>
      <c r="Y3211" s="1">
        <v>10000000</v>
      </c>
      <c r="Z3211">
        <v>2000</v>
      </c>
      <c r="AA3211">
        <v>537</v>
      </c>
      <c r="AB3211">
        <v>6.2</v>
      </c>
      <c r="AC3211">
        <v>1.85</v>
      </c>
      <c r="AD3211">
        <v>795</v>
      </c>
      <c r="AE3211" s="7">
        <v>14547038.327526134</v>
      </c>
      <c r="AF3211" s="7">
        <v>1857633.5191637632</v>
      </c>
    </row>
    <row r="3212" spans="1:32" x14ac:dyDescent="0.2">
      <c r="A3212" t="s">
        <v>28</v>
      </c>
      <c r="B3212" t="s">
        <v>4732</v>
      </c>
      <c r="C3212">
        <v>376</v>
      </c>
      <c r="D3212">
        <v>98</v>
      </c>
      <c r="E3212">
        <v>607</v>
      </c>
      <c r="F3212">
        <v>251</v>
      </c>
      <c r="G3212" t="s">
        <v>15267</v>
      </c>
      <c r="H3212">
        <v>11000</v>
      </c>
      <c r="I3212">
        <v>1987762</v>
      </c>
      <c r="J3212">
        <f t="shared" si="50"/>
        <v>4</v>
      </c>
      <c r="K3212" t="s">
        <v>5273</v>
      </c>
      <c r="L3212" t="s">
        <v>659</v>
      </c>
      <c r="M3212" t="s">
        <v>15268</v>
      </c>
      <c r="N3212">
        <v>59297</v>
      </c>
      <c r="O3212">
        <v>11853</v>
      </c>
      <c r="P3212" t="s">
        <v>15269</v>
      </c>
      <c r="Q3212">
        <v>0</v>
      </c>
      <c r="R3212" t="s">
        <v>15270</v>
      </c>
      <c r="S3212" t="s">
        <v>15271</v>
      </c>
      <c r="T3212">
        <v>216</v>
      </c>
      <c r="U3212" t="s">
        <v>37</v>
      </c>
      <c r="V3212" t="s">
        <v>38</v>
      </c>
      <c r="W3212" t="s">
        <v>38</v>
      </c>
      <c r="X3212" t="s">
        <v>584</v>
      </c>
      <c r="Y3212" s="1">
        <v>11000000</v>
      </c>
      <c r="Z3212">
        <v>2011</v>
      </c>
      <c r="AA3212">
        <v>414</v>
      </c>
      <c r="AB3212">
        <v>6.7</v>
      </c>
      <c r="AC3212">
        <v>1.85</v>
      </c>
      <c r="AD3212">
        <v>12000</v>
      </c>
      <c r="AE3212" s="7">
        <v>12252112.049799912</v>
      </c>
      <c r="AF3212" s="7">
        <v>2214025.7047576699</v>
      </c>
    </row>
    <row r="3213" spans="1:32" x14ac:dyDescent="0.2">
      <c r="A3213" t="s">
        <v>28</v>
      </c>
      <c r="B3213" t="s">
        <v>15272</v>
      </c>
      <c r="C3213">
        <v>144</v>
      </c>
      <c r="D3213">
        <v>96</v>
      </c>
      <c r="E3213">
        <v>17</v>
      </c>
      <c r="F3213">
        <v>688</v>
      </c>
      <c r="G3213" t="s">
        <v>3229</v>
      </c>
      <c r="H3213">
        <v>2000</v>
      </c>
      <c r="I3213">
        <v>1474508</v>
      </c>
      <c r="J3213">
        <f t="shared" si="50"/>
        <v>2</v>
      </c>
      <c r="K3213" t="s">
        <v>2526</v>
      </c>
      <c r="L3213" t="s">
        <v>1374</v>
      </c>
      <c r="M3213" t="s">
        <v>15273</v>
      </c>
      <c r="N3213">
        <v>33473</v>
      </c>
      <c r="O3213">
        <v>4607</v>
      </c>
      <c r="P3213" t="s">
        <v>15274</v>
      </c>
      <c r="Q3213">
        <v>4</v>
      </c>
      <c r="R3213" t="s">
        <v>15275</v>
      </c>
      <c r="S3213" t="s">
        <v>15276</v>
      </c>
      <c r="T3213">
        <v>88</v>
      </c>
      <c r="U3213" t="s">
        <v>37</v>
      </c>
      <c r="V3213" t="s">
        <v>38</v>
      </c>
      <c r="W3213" t="s">
        <v>38</v>
      </c>
      <c r="X3213" t="s">
        <v>584</v>
      </c>
      <c r="Y3213" s="1">
        <v>5000000</v>
      </c>
      <c r="Z3213">
        <v>2009</v>
      </c>
      <c r="AA3213">
        <v>989</v>
      </c>
      <c r="AB3213">
        <v>6.5</v>
      </c>
      <c r="AC3213">
        <v>2.35</v>
      </c>
      <c r="AD3213">
        <v>0</v>
      </c>
      <c r="AE3213" s="7">
        <v>5839160.83916084</v>
      </c>
      <c r="AF3213" s="7">
        <v>1721977.8741258744</v>
      </c>
    </row>
    <row r="3214" spans="1:32" x14ac:dyDescent="0.2">
      <c r="A3214" t="s">
        <v>28</v>
      </c>
      <c r="B3214" t="s">
        <v>15277</v>
      </c>
      <c r="C3214">
        <v>82</v>
      </c>
      <c r="D3214">
        <v>104</v>
      </c>
      <c r="E3214">
        <v>23</v>
      </c>
      <c r="F3214">
        <v>232</v>
      </c>
      <c r="G3214" t="s">
        <v>3489</v>
      </c>
      <c r="H3214">
        <v>22000</v>
      </c>
      <c r="I3214">
        <v>1011054</v>
      </c>
      <c r="J3214">
        <f t="shared" si="50"/>
        <v>3</v>
      </c>
      <c r="K3214" t="s">
        <v>2124</v>
      </c>
      <c r="L3214" t="s">
        <v>696</v>
      </c>
      <c r="M3214" t="s">
        <v>15278</v>
      </c>
      <c r="N3214">
        <v>10585</v>
      </c>
      <c r="O3214">
        <v>23513</v>
      </c>
      <c r="P3214" t="s">
        <v>3604</v>
      </c>
      <c r="Q3214">
        <v>1</v>
      </c>
      <c r="R3214" t="s">
        <v>15279</v>
      </c>
      <c r="S3214" t="s">
        <v>15280</v>
      </c>
      <c r="T3214">
        <v>83</v>
      </c>
      <c r="U3214" t="s">
        <v>37</v>
      </c>
      <c r="V3214" t="s">
        <v>267</v>
      </c>
      <c r="W3214" t="s">
        <v>267</v>
      </c>
      <c r="X3214" t="s">
        <v>584</v>
      </c>
      <c r="Y3214" s="1">
        <v>10000000</v>
      </c>
      <c r="Z3214">
        <v>2003</v>
      </c>
      <c r="AA3214">
        <v>893</v>
      </c>
      <c r="AB3214">
        <v>7.2</v>
      </c>
      <c r="AC3214">
        <v>2.35</v>
      </c>
      <c r="AD3214">
        <v>0</v>
      </c>
      <c r="AE3214" s="7">
        <v>13614130.434782609</v>
      </c>
      <c r="AF3214" s="7">
        <v>1376462.1032608696</v>
      </c>
    </row>
    <row r="3215" spans="1:32" x14ac:dyDescent="0.2">
      <c r="A3215" t="s">
        <v>28</v>
      </c>
      <c r="B3215" t="s">
        <v>15281</v>
      </c>
      <c r="C3215">
        <v>51</v>
      </c>
      <c r="D3215">
        <v>93</v>
      </c>
      <c r="E3215">
        <v>0</v>
      </c>
      <c r="F3215">
        <v>622</v>
      </c>
      <c r="G3215" t="s">
        <v>12757</v>
      </c>
      <c r="H3215">
        <v>966</v>
      </c>
      <c r="I3215">
        <v>900926</v>
      </c>
      <c r="J3215">
        <f t="shared" si="50"/>
        <v>1</v>
      </c>
      <c r="K3215" t="s">
        <v>1670</v>
      </c>
      <c r="L3215" t="s">
        <v>3575</v>
      </c>
      <c r="M3215" t="s">
        <v>15282</v>
      </c>
      <c r="N3215">
        <v>9517</v>
      </c>
      <c r="O3215">
        <v>3307</v>
      </c>
      <c r="P3215" t="s">
        <v>2100</v>
      </c>
      <c r="Q3215">
        <v>2</v>
      </c>
      <c r="R3215" t="s">
        <v>15283</v>
      </c>
      <c r="S3215" t="s">
        <v>15284</v>
      </c>
      <c r="T3215">
        <v>46</v>
      </c>
      <c r="U3215" t="s">
        <v>37</v>
      </c>
      <c r="V3215" t="s">
        <v>38</v>
      </c>
      <c r="W3215" t="s">
        <v>38</v>
      </c>
      <c r="X3215" t="s">
        <v>584</v>
      </c>
      <c r="Y3215" s="1">
        <v>10000000</v>
      </c>
      <c r="Z3215">
        <v>2007</v>
      </c>
      <c r="AA3215">
        <v>799</v>
      </c>
      <c r="AB3215">
        <v>5.3</v>
      </c>
      <c r="AC3215">
        <v>1.85</v>
      </c>
      <c r="AD3215">
        <v>319</v>
      </c>
      <c r="AE3215" s="7">
        <v>12083936.324167872</v>
      </c>
      <c r="AF3215" s="7">
        <v>1088673.2416787264</v>
      </c>
    </row>
    <row r="3216" spans="1:32" x14ac:dyDescent="0.2">
      <c r="A3216" t="s">
        <v>28</v>
      </c>
      <c r="B3216" t="s">
        <v>6976</v>
      </c>
      <c r="C3216">
        <v>192</v>
      </c>
      <c r="D3216">
        <v>95</v>
      </c>
      <c r="E3216">
        <v>0</v>
      </c>
      <c r="F3216">
        <v>20</v>
      </c>
      <c r="G3216" t="s">
        <v>15285</v>
      </c>
      <c r="H3216">
        <v>20000</v>
      </c>
      <c r="I3216">
        <v>866778</v>
      </c>
      <c r="J3216">
        <f t="shared" si="50"/>
        <v>2</v>
      </c>
      <c r="K3216" t="s">
        <v>213</v>
      </c>
      <c r="L3216" t="s">
        <v>840</v>
      </c>
      <c r="M3216" t="s">
        <v>15286</v>
      </c>
      <c r="N3216">
        <v>44208</v>
      </c>
      <c r="O3216">
        <v>20364</v>
      </c>
      <c r="P3216" t="s">
        <v>15287</v>
      </c>
      <c r="Q3216">
        <v>3</v>
      </c>
      <c r="R3216" t="s">
        <v>15288</v>
      </c>
      <c r="S3216" t="s">
        <v>15289</v>
      </c>
      <c r="T3216">
        <v>117</v>
      </c>
      <c r="U3216" t="s">
        <v>37</v>
      </c>
      <c r="V3216" t="s">
        <v>3858</v>
      </c>
      <c r="W3216" t="s">
        <v>3858</v>
      </c>
      <c r="X3216" t="s">
        <v>39</v>
      </c>
      <c r="Y3216" s="1">
        <v>10000000</v>
      </c>
      <c r="Z3216">
        <v>2007</v>
      </c>
      <c r="AA3216">
        <v>329</v>
      </c>
      <c r="AB3216">
        <v>6.7</v>
      </c>
      <c r="AC3216">
        <v>2.35</v>
      </c>
      <c r="AD3216">
        <v>0</v>
      </c>
      <c r="AE3216" s="7">
        <v>12083936.324167872</v>
      </c>
      <c r="AF3216" s="7">
        <v>1047409.015918958</v>
      </c>
    </row>
    <row r="3217" spans="1:32" x14ac:dyDescent="0.2">
      <c r="A3217" t="s">
        <v>28</v>
      </c>
      <c r="B3217" t="s">
        <v>14664</v>
      </c>
      <c r="C3217">
        <v>36</v>
      </c>
      <c r="D3217">
        <v>119</v>
      </c>
      <c r="E3217">
        <v>0</v>
      </c>
      <c r="F3217">
        <v>54</v>
      </c>
      <c r="G3217" t="s">
        <v>1924</v>
      </c>
      <c r="H3217">
        <v>816</v>
      </c>
      <c r="I3217">
        <v>836641</v>
      </c>
      <c r="J3217">
        <f t="shared" si="50"/>
        <v>1</v>
      </c>
      <c r="K3217" t="s">
        <v>3408</v>
      </c>
      <c r="L3217" t="s">
        <v>7745</v>
      </c>
      <c r="M3217" t="s">
        <v>15290</v>
      </c>
      <c r="N3217">
        <v>1402</v>
      </c>
      <c r="O3217">
        <v>1585</v>
      </c>
      <c r="P3217" t="s">
        <v>15291</v>
      </c>
      <c r="Q3217">
        <v>0</v>
      </c>
      <c r="R3217" t="s">
        <v>15292</v>
      </c>
      <c r="S3217" t="s">
        <v>15293</v>
      </c>
      <c r="T3217">
        <v>40</v>
      </c>
      <c r="U3217" t="s">
        <v>37</v>
      </c>
      <c r="V3217" t="s">
        <v>3570</v>
      </c>
      <c r="W3217" t="s">
        <v>3570</v>
      </c>
      <c r="X3217" t="s">
        <v>584</v>
      </c>
      <c r="Y3217" s="1"/>
      <c r="Z3217">
        <v>1998</v>
      </c>
      <c r="AA3217">
        <v>623</v>
      </c>
      <c r="AB3217">
        <v>6.2</v>
      </c>
      <c r="AC3217">
        <v>1.85</v>
      </c>
      <c r="AD3217">
        <v>74</v>
      </c>
      <c r="AE3217" s="7">
        <v>0</v>
      </c>
      <c r="AF3217" s="7">
        <v>1285758.1012269938</v>
      </c>
    </row>
    <row r="3218" spans="1:32" x14ac:dyDescent="0.2">
      <c r="A3218" t="s">
        <v>28</v>
      </c>
      <c r="B3218" t="s">
        <v>1293</v>
      </c>
      <c r="C3218">
        <v>71</v>
      </c>
      <c r="D3218">
        <v>89</v>
      </c>
      <c r="E3218">
        <v>0</v>
      </c>
      <c r="F3218">
        <v>119</v>
      </c>
      <c r="G3218" t="s">
        <v>529</v>
      </c>
      <c r="H3218">
        <v>990</v>
      </c>
      <c r="I3218">
        <v>598645</v>
      </c>
      <c r="J3218">
        <f t="shared" si="50"/>
        <v>2</v>
      </c>
      <c r="K3218" t="s">
        <v>1680</v>
      </c>
      <c r="L3218" t="s">
        <v>351</v>
      </c>
      <c r="M3218" t="s">
        <v>15294</v>
      </c>
      <c r="N3218">
        <v>13145</v>
      </c>
      <c r="O3218">
        <v>2006</v>
      </c>
      <c r="P3218" t="s">
        <v>6398</v>
      </c>
      <c r="Q3218">
        <v>0</v>
      </c>
      <c r="R3218" t="s">
        <v>15295</v>
      </c>
      <c r="S3218" t="s">
        <v>15296</v>
      </c>
      <c r="T3218">
        <v>215</v>
      </c>
      <c r="U3218" t="s">
        <v>37</v>
      </c>
      <c r="V3218" t="s">
        <v>56</v>
      </c>
      <c r="W3218" t="s">
        <v>56</v>
      </c>
      <c r="X3218" t="s">
        <v>584</v>
      </c>
      <c r="Y3218" s="1">
        <v>10000000</v>
      </c>
      <c r="Z3218">
        <v>2002</v>
      </c>
      <c r="AA3218">
        <v>711</v>
      </c>
      <c r="AB3218">
        <v>3.6</v>
      </c>
      <c r="AC3218">
        <v>1.85</v>
      </c>
      <c r="AD3218">
        <v>725</v>
      </c>
      <c r="AE3218" s="7">
        <v>13924402.445803223</v>
      </c>
      <c r="AF3218" s="7">
        <v>833577.39021678711</v>
      </c>
    </row>
    <row r="3219" spans="1:32" x14ac:dyDescent="0.2">
      <c r="A3219" t="s">
        <v>28</v>
      </c>
      <c r="B3219" t="s">
        <v>15297</v>
      </c>
      <c r="C3219">
        <v>79</v>
      </c>
      <c r="D3219">
        <v>107</v>
      </c>
      <c r="E3219">
        <v>0</v>
      </c>
      <c r="F3219">
        <v>91</v>
      </c>
      <c r="G3219" t="s">
        <v>15298</v>
      </c>
      <c r="H3219">
        <v>603</v>
      </c>
      <c r="I3219">
        <v>578527</v>
      </c>
      <c r="J3219">
        <f t="shared" si="50"/>
        <v>3</v>
      </c>
      <c r="K3219" t="s">
        <v>1732</v>
      </c>
      <c r="L3219" t="s">
        <v>7648</v>
      </c>
      <c r="M3219" t="s">
        <v>15299</v>
      </c>
      <c r="N3219">
        <v>20008</v>
      </c>
      <c r="O3219">
        <v>988</v>
      </c>
      <c r="P3219" t="s">
        <v>8655</v>
      </c>
      <c r="Q3219">
        <v>3</v>
      </c>
      <c r="R3219" t="s">
        <v>15300</v>
      </c>
      <c r="S3219" t="s">
        <v>15301</v>
      </c>
      <c r="T3219">
        <v>112</v>
      </c>
      <c r="U3219" t="s">
        <v>37</v>
      </c>
      <c r="V3219" t="s">
        <v>38</v>
      </c>
      <c r="W3219" t="s">
        <v>38</v>
      </c>
      <c r="X3219" t="s">
        <v>584</v>
      </c>
      <c r="Y3219" s="1">
        <v>10000000</v>
      </c>
      <c r="Z3219">
        <v>2008</v>
      </c>
      <c r="AA3219">
        <v>175</v>
      </c>
      <c r="AB3219">
        <v>5.7</v>
      </c>
      <c r="AC3219">
        <v>1.78</v>
      </c>
      <c r="AD3219">
        <v>883</v>
      </c>
      <c r="AE3219" s="7">
        <v>11634928.00743149</v>
      </c>
      <c r="AF3219" s="7">
        <v>673111.99953553185</v>
      </c>
    </row>
    <row r="3220" spans="1:32" x14ac:dyDescent="0.2">
      <c r="A3220" t="s">
        <v>24161</v>
      </c>
      <c r="B3220" t="s">
        <v>11093</v>
      </c>
      <c r="C3220">
        <v>246</v>
      </c>
      <c r="D3220">
        <v>85</v>
      </c>
      <c r="E3220">
        <v>0</v>
      </c>
      <c r="F3220">
        <v>51</v>
      </c>
      <c r="G3220" t="s">
        <v>15302</v>
      </c>
      <c r="H3220">
        <v>478</v>
      </c>
      <c r="I3220">
        <v>488872</v>
      </c>
      <c r="J3220">
        <f t="shared" si="50"/>
        <v>3</v>
      </c>
      <c r="K3220" t="s">
        <v>3227</v>
      </c>
      <c r="L3220" t="s">
        <v>6951</v>
      </c>
      <c r="M3220" t="s">
        <v>15303</v>
      </c>
      <c r="N3220">
        <v>56923</v>
      </c>
      <c r="O3220">
        <v>700</v>
      </c>
      <c r="P3220" t="s">
        <v>7237</v>
      </c>
      <c r="Q3220">
        <v>2</v>
      </c>
      <c r="R3220" t="s">
        <v>15304</v>
      </c>
      <c r="S3220" t="s">
        <v>15305</v>
      </c>
      <c r="T3220">
        <v>243</v>
      </c>
      <c r="U3220" t="s">
        <v>7240</v>
      </c>
      <c r="V3220" t="s">
        <v>3858</v>
      </c>
      <c r="W3220" t="s">
        <v>3858</v>
      </c>
      <c r="X3220" t="s">
        <v>94</v>
      </c>
      <c r="Y3220" s="1">
        <v>10000000</v>
      </c>
      <c r="Z3220">
        <v>2001</v>
      </c>
      <c r="AA3220">
        <v>83</v>
      </c>
      <c r="AB3220">
        <v>7.3</v>
      </c>
      <c r="AC3220">
        <v>1.85</v>
      </c>
      <c r="AD3220">
        <v>0</v>
      </c>
      <c r="AE3220" s="7">
        <v>14144551.10107284</v>
      </c>
      <c r="AF3220" s="7">
        <v>691487.49858836818</v>
      </c>
    </row>
    <row r="3221" spans="1:32" x14ac:dyDescent="0.2">
      <c r="A3221" t="s">
        <v>28</v>
      </c>
      <c r="B3221" t="s">
        <v>13974</v>
      </c>
      <c r="C3221">
        <v>115</v>
      </c>
      <c r="D3221">
        <v>93</v>
      </c>
      <c r="E3221">
        <v>787</v>
      </c>
      <c r="F3221">
        <v>0</v>
      </c>
      <c r="G3221" t="s">
        <v>15306</v>
      </c>
      <c r="H3221">
        <v>787</v>
      </c>
      <c r="I3221">
        <v>365734</v>
      </c>
      <c r="J3221">
        <f t="shared" si="50"/>
        <v>1</v>
      </c>
      <c r="K3221" t="s">
        <v>3408</v>
      </c>
      <c r="L3221" t="s">
        <v>13974</v>
      </c>
      <c r="M3221" t="s">
        <v>15307</v>
      </c>
      <c r="N3221">
        <v>11487</v>
      </c>
      <c r="O3221">
        <v>883</v>
      </c>
      <c r="P3221" t="s">
        <v>15308</v>
      </c>
      <c r="Q3221">
        <v>0</v>
      </c>
      <c r="R3221" t="s">
        <v>15309</v>
      </c>
      <c r="S3221" t="s">
        <v>15310</v>
      </c>
      <c r="T3221">
        <v>226</v>
      </c>
      <c r="U3221" t="s">
        <v>37</v>
      </c>
      <c r="V3221" t="s">
        <v>38</v>
      </c>
      <c r="W3221" t="s">
        <v>38</v>
      </c>
      <c r="X3221" t="s">
        <v>4829</v>
      </c>
      <c r="Y3221" s="1">
        <v>10000000</v>
      </c>
      <c r="Z3221">
        <v>2003</v>
      </c>
      <c r="AA3221">
        <v>96</v>
      </c>
      <c r="AB3221">
        <v>5</v>
      </c>
      <c r="AC3221">
        <v>1.66</v>
      </c>
      <c r="AD3221">
        <v>952</v>
      </c>
      <c r="AE3221" s="7">
        <v>13614130.434782609</v>
      </c>
      <c r="AF3221" s="7">
        <v>497915.03804347827</v>
      </c>
    </row>
    <row r="3222" spans="1:32" x14ac:dyDescent="0.2">
      <c r="A3222" t="s">
        <v>28</v>
      </c>
      <c r="B3222" t="s">
        <v>15311</v>
      </c>
      <c r="C3222">
        <v>34</v>
      </c>
      <c r="D3222">
        <v>101</v>
      </c>
      <c r="E3222">
        <v>324</v>
      </c>
      <c r="F3222">
        <v>28</v>
      </c>
      <c r="G3222" t="s">
        <v>6897</v>
      </c>
      <c r="H3222">
        <v>678</v>
      </c>
      <c r="I3222">
        <v>231417</v>
      </c>
      <c r="J3222">
        <f t="shared" si="50"/>
        <v>3</v>
      </c>
      <c r="K3222" t="s">
        <v>5966</v>
      </c>
      <c r="L3222" t="s">
        <v>6039</v>
      </c>
      <c r="M3222" t="s">
        <v>15312</v>
      </c>
      <c r="N3222">
        <v>1649</v>
      </c>
      <c r="O3222">
        <v>1256</v>
      </c>
      <c r="P3222" t="s">
        <v>15313</v>
      </c>
      <c r="Q3222">
        <v>0</v>
      </c>
      <c r="R3222" t="s">
        <v>15314</v>
      </c>
      <c r="S3222" t="s">
        <v>15315</v>
      </c>
      <c r="T3222">
        <v>21</v>
      </c>
      <c r="U3222" t="s">
        <v>1463</v>
      </c>
      <c r="V3222" t="s">
        <v>1464</v>
      </c>
      <c r="W3222" t="s">
        <v>1464</v>
      </c>
      <c r="Y3222" s="1">
        <v>60000000</v>
      </c>
      <c r="Z3222">
        <v>1997</v>
      </c>
      <c r="AA3222">
        <v>541</v>
      </c>
      <c r="AB3222">
        <v>6.6</v>
      </c>
      <c r="AC3222">
        <v>1.66</v>
      </c>
      <c r="AD3222">
        <v>33</v>
      </c>
      <c r="AE3222" s="7">
        <v>93644859.813084111</v>
      </c>
      <c r="AF3222" s="7">
        <v>361183.54205607477</v>
      </c>
    </row>
    <row r="3223" spans="1:32" x14ac:dyDescent="0.2">
      <c r="A3223" t="s">
        <v>28</v>
      </c>
      <c r="B3223" t="s">
        <v>5003</v>
      </c>
      <c r="C3223">
        <v>129</v>
      </c>
      <c r="D3223">
        <v>103</v>
      </c>
      <c r="E3223">
        <v>593</v>
      </c>
      <c r="F3223">
        <v>241</v>
      </c>
      <c r="G3223" t="s">
        <v>15316</v>
      </c>
      <c r="H3223">
        <v>374</v>
      </c>
      <c r="I3223">
        <v>3093491</v>
      </c>
      <c r="J3223">
        <f t="shared" si="50"/>
        <v>2</v>
      </c>
      <c r="K3223" t="s">
        <v>1543</v>
      </c>
      <c r="L3223" t="s">
        <v>15317</v>
      </c>
      <c r="M3223" t="s">
        <v>15318</v>
      </c>
      <c r="N3223">
        <v>8307</v>
      </c>
      <c r="O3223">
        <v>1283</v>
      </c>
      <c r="P3223" t="s">
        <v>15319</v>
      </c>
      <c r="Q3223">
        <v>0</v>
      </c>
      <c r="R3223" t="s">
        <v>15320</v>
      </c>
      <c r="S3223" t="s">
        <v>15321</v>
      </c>
      <c r="T3223">
        <v>37</v>
      </c>
      <c r="U3223" t="s">
        <v>37</v>
      </c>
      <c r="V3223" t="s">
        <v>38</v>
      </c>
      <c r="W3223" t="s">
        <v>38</v>
      </c>
      <c r="X3223" t="s">
        <v>584</v>
      </c>
      <c r="Y3223" s="1">
        <v>5000000</v>
      </c>
      <c r="Z3223">
        <v>2014</v>
      </c>
      <c r="AA3223">
        <v>362</v>
      </c>
      <c r="AB3223">
        <v>6.6</v>
      </c>
      <c r="AC3223">
        <v>1.85</v>
      </c>
      <c r="AD3223">
        <v>5000</v>
      </c>
      <c r="AE3223" s="7">
        <v>5291508.2382762991</v>
      </c>
      <c r="AF3223" s="7">
        <v>3273846.6223067171</v>
      </c>
    </row>
    <row r="3224" spans="1:32" x14ac:dyDescent="0.2">
      <c r="A3224" t="s">
        <v>28</v>
      </c>
      <c r="B3224" t="s">
        <v>15322</v>
      </c>
      <c r="C3224">
        <v>22</v>
      </c>
      <c r="D3224">
        <v>101</v>
      </c>
      <c r="E3224">
        <v>163</v>
      </c>
      <c r="F3224">
        <v>34</v>
      </c>
      <c r="G3224" t="s">
        <v>15323</v>
      </c>
      <c r="H3224">
        <v>837</v>
      </c>
      <c r="I3224">
        <v>244465</v>
      </c>
      <c r="J3224">
        <f t="shared" si="50"/>
        <v>2</v>
      </c>
      <c r="K3224" t="s">
        <v>213</v>
      </c>
      <c r="L3224" t="s">
        <v>5176</v>
      </c>
      <c r="M3224" t="s">
        <v>15324</v>
      </c>
      <c r="N3224">
        <v>1135</v>
      </c>
      <c r="O3224">
        <v>1019</v>
      </c>
      <c r="P3224" t="s">
        <v>15325</v>
      </c>
      <c r="Q3224">
        <v>1</v>
      </c>
      <c r="R3224" t="s">
        <v>15326</v>
      </c>
      <c r="S3224" t="s">
        <v>15327</v>
      </c>
      <c r="T3224">
        <v>14</v>
      </c>
      <c r="U3224" t="s">
        <v>1463</v>
      </c>
      <c r="V3224" t="s">
        <v>1464</v>
      </c>
      <c r="W3224" t="s">
        <v>1464</v>
      </c>
      <c r="Y3224" s="1"/>
      <c r="Z3224">
        <v>1997</v>
      </c>
      <c r="AA3224">
        <v>130</v>
      </c>
      <c r="AB3224">
        <v>6.8</v>
      </c>
      <c r="AC3224">
        <v>2.35</v>
      </c>
      <c r="AD3224">
        <v>85</v>
      </c>
      <c r="AE3224" s="7">
        <v>0</v>
      </c>
      <c r="AF3224" s="7">
        <v>381548.17757009348</v>
      </c>
    </row>
    <row r="3225" spans="1:32" x14ac:dyDescent="0.2">
      <c r="A3225" t="s">
        <v>28</v>
      </c>
      <c r="B3225" t="s">
        <v>15328</v>
      </c>
      <c r="C3225">
        <v>196</v>
      </c>
      <c r="D3225">
        <v>123</v>
      </c>
      <c r="E3225">
        <v>0</v>
      </c>
      <c r="F3225">
        <v>131</v>
      </c>
      <c r="G3225" t="s">
        <v>3563</v>
      </c>
      <c r="H3225">
        <v>18000</v>
      </c>
      <c r="I3225">
        <v>756452</v>
      </c>
      <c r="J3225">
        <f t="shared" si="50"/>
        <v>3</v>
      </c>
      <c r="K3225" t="s">
        <v>7621</v>
      </c>
      <c r="L3225" t="s">
        <v>640</v>
      </c>
      <c r="M3225" t="s">
        <v>15329</v>
      </c>
      <c r="N3225">
        <v>27009</v>
      </c>
      <c r="O3225">
        <v>18652</v>
      </c>
      <c r="P3225" t="s">
        <v>15330</v>
      </c>
      <c r="Q3225">
        <v>0</v>
      </c>
      <c r="R3225" t="s">
        <v>15331</v>
      </c>
      <c r="S3225" t="s">
        <v>15332</v>
      </c>
      <c r="T3225">
        <v>118</v>
      </c>
      <c r="U3225" t="s">
        <v>37</v>
      </c>
      <c r="V3225" t="s">
        <v>56</v>
      </c>
      <c r="W3225" t="s">
        <v>56</v>
      </c>
      <c r="X3225" t="s">
        <v>584</v>
      </c>
      <c r="Y3225" s="1"/>
      <c r="Z3225">
        <v>2011</v>
      </c>
      <c r="AA3225">
        <v>451</v>
      </c>
      <c r="AB3225">
        <v>6.2</v>
      </c>
      <c r="AC3225">
        <v>2.35</v>
      </c>
      <c r="AD3225">
        <v>12000</v>
      </c>
      <c r="AE3225" s="7">
        <v>0</v>
      </c>
      <c r="AF3225" s="7">
        <v>842557.69675411296</v>
      </c>
    </row>
    <row r="3226" spans="1:32" x14ac:dyDescent="0.2">
      <c r="A3226" t="s">
        <v>28</v>
      </c>
      <c r="B3226" t="s">
        <v>15333</v>
      </c>
      <c r="C3226">
        <v>73</v>
      </c>
      <c r="D3226">
        <v>111</v>
      </c>
      <c r="E3226">
        <v>24</v>
      </c>
      <c r="F3226">
        <v>83</v>
      </c>
      <c r="G3226" t="s">
        <v>11353</v>
      </c>
      <c r="H3226">
        <v>374</v>
      </c>
      <c r="I3226">
        <v>228524</v>
      </c>
      <c r="J3226">
        <f t="shared" si="50"/>
        <v>2</v>
      </c>
      <c r="K3226" t="s">
        <v>2526</v>
      </c>
      <c r="L3226" t="s">
        <v>15334</v>
      </c>
      <c r="M3226" t="s">
        <v>15335</v>
      </c>
      <c r="N3226">
        <v>8708</v>
      </c>
      <c r="O3226">
        <v>768</v>
      </c>
      <c r="P3226" t="s">
        <v>15336</v>
      </c>
      <c r="Q3226">
        <v>2</v>
      </c>
      <c r="R3226" t="s">
        <v>15337</v>
      </c>
      <c r="S3226" t="s">
        <v>15338</v>
      </c>
      <c r="T3226">
        <v>56</v>
      </c>
      <c r="U3226" t="s">
        <v>37</v>
      </c>
      <c r="V3226" t="s">
        <v>38</v>
      </c>
      <c r="W3226" t="s">
        <v>38</v>
      </c>
      <c r="X3226" t="s">
        <v>584</v>
      </c>
      <c r="Y3226" s="1">
        <v>4000000</v>
      </c>
      <c r="Z3226">
        <v>2004</v>
      </c>
      <c r="AA3226">
        <v>181</v>
      </c>
      <c r="AB3226">
        <v>7.3</v>
      </c>
      <c r="AC3226">
        <v>2.35</v>
      </c>
      <c r="AD3226">
        <v>345</v>
      </c>
      <c r="AE3226" s="7">
        <v>5304393.8591847541</v>
      </c>
      <c r="AF3226" s="7">
        <v>303045.32556908415</v>
      </c>
    </row>
    <row r="3227" spans="1:32" x14ac:dyDescent="0.2">
      <c r="A3227" t="s">
        <v>28</v>
      </c>
      <c r="B3227" t="s">
        <v>15339</v>
      </c>
      <c r="C3227">
        <v>43</v>
      </c>
      <c r="D3227">
        <v>86</v>
      </c>
      <c r="E3227">
        <v>302</v>
      </c>
      <c r="F3227">
        <v>428</v>
      </c>
      <c r="G3227" t="s">
        <v>15340</v>
      </c>
      <c r="H3227">
        <v>893</v>
      </c>
      <c r="I3227">
        <v>226792</v>
      </c>
      <c r="J3227">
        <f t="shared" si="50"/>
        <v>3</v>
      </c>
      <c r="K3227" t="s">
        <v>15341</v>
      </c>
      <c r="L3227" t="s">
        <v>3489</v>
      </c>
      <c r="M3227" t="s">
        <v>15342</v>
      </c>
      <c r="N3227">
        <v>3080</v>
      </c>
      <c r="O3227">
        <v>3049</v>
      </c>
      <c r="P3227" t="s">
        <v>8991</v>
      </c>
      <c r="Q3227">
        <v>2</v>
      </c>
      <c r="R3227" t="s">
        <v>15343</v>
      </c>
      <c r="S3227" t="s">
        <v>15344</v>
      </c>
      <c r="T3227">
        <v>44</v>
      </c>
      <c r="U3227" t="s">
        <v>37</v>
      </c>
      <c r="V3227" t="s">
        <v>56</v>
      </c>
      <c r="W3227" t="s">
        <v>56</v>
      </c>
      <c r="X3227" t="s">
        <v>584</v>
      </c>
      <c r="Y3227" s="1">
        <v>10000000</v>
      </c>
      <c r="Z3227">
        <v>2001</v>
      </c>
      <c r="AA3227">
        <v>798</v>
      </c>
      <c r="AB3227">
        <v>6.2</v>
      </c>
      <c r="AC3227">
        <v>1.85</v>
      </c>
      <c r="AD3227">
        <v>117</v>
      </c>
      <c r="AE3227" s="7">
        <v>14144551.10107284</v>
      </c>
      <c r="AF3227" s="7">
        <v>320787.10333145113</v>
      </c>
    </row>
    <row r="3228" spans="1:32" x14ac:dyDescent="0.2">
      <c r="A3228" t="s">
        <v>28</v>
      </c>
      <c r="B3228" t="s">
        <v>15345</v>
      </c>
      <c r="C3228">
        <v>129</v>
      </c>
      <c r="D3228">
        <v>99</v>
      </c>
      <c r="E3228">
        <v>800</v>
      </c>
      <c r="F3228">
        <v>334</v>
      </c>
      <c r="G3228" t="s">
        <v>73</v>
      </c>
      <c r="H3228">
        <v>49000</v>
      </c>
      <c r="I3228">
        <v>221210</v>
      </c>
      <c r="J3228">
        <f t="shared" si="50"/>
        <v>2</v>
      </c>
      <c r="K3228" t="s">
        <v>2526</v>
      </c>
      <c r="L3228" t="s">
        <v>810</v>
      </c>
      <c r="M3228" t="s">
        <v>15346</v>
      </c>
      <c r="N3228">
        <v>31964</v>
      </c>
      <c r="O3228">
        <v>50542</v>
      </c>
      <c r="P3228" t="s">
        <v>13738</v>
      </c>
      <c r="Q3228">
        <v>1</v>
      </c>
      <c r="R3228" t="s">
        <v>15347</v>
      </c>
      <c r="S3228" t="s">
        <v>15348</v>
      </c>
      <c r="T3228">
        <v>129</v>
      </c>
      <c r="U3228" t="s">
        <v>37</v>
      </c>
      <c r="V3228" t="s">
        <v>38</v>
      </c>
      <c r="W3228" t="s">
        <v>38</v>
      </c>
      <c r="X3228" t="s">
        <v>584</v>
      </c>
      <c r="Y3228" s="1"/>
      <c r="Z3228">
        <v>2009</v>
      </c>
      <c r="AA3228">
        <v>640</v>
      </c>
      <c r="AB3228">
        <v>6.9</v>
      </c>
      <c r="AC3228">
        <v>1.85</v>
      </c>
      <c r="AD3228">
        <v>0</v>
      </c>
      <c r="AE3228" s="7">
        <v>0</v>
      </c>
      <c r="AF3228" s="7">
        <v>258336.15384615387</v>
      </c>
    </row>
    <row r="3229" spans="1:32" x14ac:dyDescent="0.2">
      <c r="A3229" t="s">
        <v>28</v>
      </c>
      <c r="B3229" t="s">
        <v>14430</v>
      </c>
      <c r="C3229">
        <v>200</v>
      </c>
      <c r="D3229">
        <v>90</v>
      </c>
      <c r="E3229">
        <v>76</v>
      </c>
      <c r="F3229">
        <v>345</v>
      </c>
      <c r="G3229" t="s">
        <v>963</v>
      </c>
      <c r="H3229">
        <v>798</v>
      </c>
      <c r="I3229">
        <v>136432</v>
      </c>
      <c r="J3229">
        <f t="shared" si="50"/>
        <v>3</v>
      </c>
      <c r="K3229" t="s">
        <v>12837</v>
      </c>
      <c r="L3229" t="s">
        <v>15340</v>
      </c>
      <c r="M3229" t="s">
        <v>15349</v>
      </c>
      <c r="N3229">
        <v>31890</v>
      </c>
      <c r="O3229">
        <v>2217</v>
      </c>
      <c r="P3229" t="s">
        <v>15350</v>
      </c>
      <c r="Q3229">
        <v>0</v>
      </c>
      <c r="R3229" t="s">
        <v>15351</v>
      </c>
      <c r="S3229" t="s">
        <v>15352</v>
      </c>
      <c r="T3229">
        <v>194</v>
      </c>
      <c r="U3229" t="s">
        <v>37</v>
      </c>
      <c r="V3229" t="s">
        <v>56</v>
      </c>
      <c r="W3229" t="s">
        <v>56</v>
      </c>
      <c r="X3229" t="s">
        <v>584</v>
      </c>
      <c r="Y3229" s="1">
        <v>5000000</v>
      </c>
      <c r="Z3229">
        <v>2006</v>
      </c>
      <c r="AA3229">
        <v>769</v>
      </c>
      <c r="AB3229">
        <v>6.6</v>
      </c>
      <c r="AC3229">
        <v>1.85</v>
      </c>
      <c r="AD3229">
        <v>0</v>
      </c>
      <c r="AE3229" s="7">
        <v>6212797.6190476194</v>
      </c>
      <c r="AF3229" s="7">
        <v>169524.88095238098</v>
      </c>
    </row>
    <row r="3230" spans="1:32" x14ac:dyDescent="0.2">
      <c r="A3230" t="s">
        <v>28</v>
      </c>
      <c r="B3230" t="s">
        <v>14271</v>
      </c>
      <c r="C3230">
        <v>79</v>
      </c>
      <c r="D3230">
        <v>82</v>
      </c>
      <c r="E3230">
        <v>216</v>
      </c>
      <c r="F3230">
        <v>885</v>
      </c>
      <c r="G3230" t="s">
        <v>15353</v>
      </c>
      <c r="H3230">
        <v>1000</v>
      </c>
      <c r="I3230">
        <v>131617</v>
      </c>
      <c r="J3230">
        <f t="shared" si="50"/>
        <v>2</v>
      </c>
      <c r="K3230" t="s">
        <v>4074</v>
      </c>
      <c r="L3230" t="s">
        <v>307</v>
      </c>
      <c r="M3230" t="s">
        <v>15354</v>
      </c>
      <c r="N3230">
        <v>9971</v>
      </c>
      <c r="O3230">
        <v>5761</v>
      </c>
      <c r="P3230" t="s">
        <v>6788</v>
      </c>
      <c r="Q3230">
        <v>1</v>
      </c>
      <c r="R3230" t="s">
        <v>15355</v>
      </c>
      <c r="S3230" t="s">
        <v>15356</v>
      </c>
      <c r="T3230">
        <v>119</v>
      </c>
      <c r="U3230" t="s">
        <v>37</v>
      </c>
      <c r="V3230" t="s">
        <v>38</v>
      </c>
      <c r="W3230" t="s">
        <v>38</v>
      </c>
      <c r="X3230" t="s">
        <v>584</v>
      </c>
      <c r="Y3230" s="1">
        <v>10000000</v>
      </c>
      <c r="Z3230">
        <v>2005</v>
      </c>
      <c r="AA3230">
        <v>922</v>
      </c>
      <c r="AB3230">
        <v>6.3</v>
      </c>
      <c r="AC3230">
        <v>1.85</v>
      </c>
      <c r="AD3230">
        <v>661</v>
      </c>
      <c r="AE3230" s="7">
        <v>12826420.890937021</v>
      </c>
      <c r="AF3230" s="7">
        <v>168817.50384024577</v>
      </c>
    </row>
    <row r="3231" spans="1:32" x14ac:dyDescent="0.2">
      <c r="A3231" t="s">
        <v>28</v>
      </c>
      <c r="B3231" t="s">
        <v>15357</v>
      </c>
      <c r="C3231">
        <v>112</v>
      </c>
      <c r="D3231">
        <v>110</v>
      </c>
      <c r="E3231">
        <v>26</v>
      </c>
      <c r="F3231">
        <v>146</v>
      </c>
      <c r="G3231" t="s">
        <v>14041</v>
      </c>
      <c r="H3231">
        <v>17000</v>
      </c>
      <c r="I3231">
        <v>152857</v>
      </c>
      <c r="J3231">
        <f t="shared" si="50"/>
        <v>1</v>
      </c>
      <c r="K3231" t="s">
        <v>3408</v>
      </c>
      <c r="L3231" t="s">
        <v>556</v>
      </c>
      <c r="M3231" t="s">
        <v>15358</v>
      </c>
      <c r="N3231">
        <v>19979</v>
      </c>
      <c r="O3231">
        <v>18236</v>
      </c>
      <c r="P3231" t="s">
        <v>15359</v>
      </c>
      <c r="Q3231">
        <v>3</v>
      </c>
      <c r="R3231" t="s">
        <v>15360</v>
      </c>
      <c r="S3231" t="s">
        <v>15361</v>
      </c>
      <c r="T3231">
        <v>56</v>
      </c>
      <c r="U3231" t="s">
        <v>37</v>
      </c>
      <c r="V3231" t="s">
        <v>56</v>
      </c>
      <c r="W3231" t="s">
        <v>56</v>
      </c>
      <c r="X3231" t="s">
        <v>584</v>
      </c>
      <c r="Y3231" s="1"/>
      <c r="Z3231">
        <v>2010</v>
      </c>
      <c r="AA3231">
        <v>793</v>
      </c>
      <c r="AB3231">
        <v>7</v>
      </c>
      <c r="AC3231">
        <v>1.85</v>
      </c>
      <c r="AD3231">
        <v>0</v>
      </c>
      <c r="AE3231" s="7">
        <v>0</v>
      </c>
      <c r="AF3231" s="7">
        <v>175564.77991746907</v>
      </c>
    </row>
    <row r="3232" spans="1:32" x14ac:dyDescent="0.2">
      <c r="A3232" t="s">
        <v>28</v>
      </c>
      <c r="B3232" t="s">
        <v>15362</v>
      </c>
      <c r="C3232">
        <v>17</v>
      </c>
      <c r="D3232">
        <v>83</v>
      </c>
      <c r="E3232">
        <v>3</v>
      </c>
      <c r="F3232">
        <v>421</v>
      </c>
      <c r="G3232" t="s">
        <v>10328</v>
      </c>
      <c r="H3232">
        <v>16000</v>
      </c>
      <c r="I3232">
        <v>126247</v>
      </c>
      <c r="J3232">
        <f t="shared" si="50"/>
        <v>2</v>
      </c>
      <c r="K3232" t="s">
        <v>1008</v>
      </c>
      <c r="L3232" t="s">
        <v>200</v>
      </c>
      <c r="M3232" t="s">
        <v>15363</v>
      </c>
      <c r="N3232">
        <v>24958</v>
      </c>
      <c r="O3232">
        <v>17469</v>
      </c>
      <c r="P3232" t="s">
        <v>1585</v>
      </c>
      <c r="Q3232">
        <v>0</v>
      </c>
      <c r="R3232" t="s">
        <v>15364</v>
      </c>
      <c r="S3232" t="s">
        <v>15365</v>
      </c>
      <c r="T3232">
        <v>103</v>
      </c>
      <c r="U3232" t="s">
        <v>37</v>
      </c>
      <c r="V3232" t="s">
        <v>38</v>
      </c>
      <c r="W3232" t="s">
        <v>38</v>
      </c>
      <c r="X3232" t="s">
        <v>94</v>
      </c>
      <c r="Y3232" s="1">
        <v>6200000</v>
      </c>
      <c r="Z3232">
        <v>1994</v>
      </c>
      <c r="AA3232">
        <v>542</v>
      </c>
      <c r="AB3232">
        <v>3.3</v>
      </c>
      <c r="AC3232">
        <v>1.85</v>
      </c>
      <c r="AD3232">
        <v>321</v>
      </c>
      <c r="AE3232" s="7">
        <v>10479757.085020244</v>
      </c>
      <c r="AF3232" s="7">
        <v>213393.2085020243</v>
      </c>
    </row>
    <row r="3233" spans="1:32" x14ac:dyDescent="0.2">
      <c r="A3233" t="s">
        <v>28</v>
      </c>
      <c r="B3233" t="s">
        <v>7056</v>
      </c>
      <c r="C3233">
        <v>20</v>
      </c>
      <c r="D3233">
        <v>128</v>
      </c>
      <c r="E3233">
        <v>11</v>
      </c>
      <c r="F3233">
        <v>553</v>
      </c>
      <c r="G3233" t="s">
        <v>4503</v>
      </c>
      <c r="H3233">
        <v>665</v>
      </c>
      <c r="I3233">
        <v>82739</v>
      </c>
      <c r="J3233">
        <f t="shared" si="50"/>
        <v>1</v>
      </c>
      <c r="K3233" t="s">
        <v>3408</v>
      </c>
      <c r="L3233" t="s">
        <v>4624</v>
      </c>
      <c r="M3233" t="s">
        <v>15366</v>
      </c>
      <c r="N3233">
        <v>465</v>
      </c>
      <c r="O3233">
        <v>4579</v>
      </c>
      <c r="P3233" t="s">
        <v>15367</v>
      </c>
      <c r="Q3233">
        <v>0</v>
      </c>
      <c r="R3233" t="s">
        <v>15368</v>
      </c>
      <c r="S3233" t="s">
        <v>15369</v>
      </c>
      <c r="T3233">
        <v>3</v>
      </c>
      <c r="U3233" t="s">
        <v>37</v>
      </c>
      <c r="V3233" t="s">
        <v>38</v>
      </c>
      <c r="W3233" t="s">
        <v>38</v>
      </c>
      <c r="X3233" t="s">
        <v>39</v>
      </c>
      <c r="Y3233" s="1"/>
      <c r="Z3233">
        <v>2010</v>
      </c>
      <c r="AA3233">
        <v>664</v>
      </c>
      <c r="AB3233">
        <v>6.7</v>
      </c>
      <c r="AC3233">
        <v>2.35</v>
      </c>
      <c r="AD3233">
        <v>503</v>
      </c>
      <c r="AE3233" s="7">
        <v>0</v>
      </c>
      <c r="AF3233" s="7">
        <v>95030.350756533706</v>
      </c>
    </row>
    <row r="3234" spans="1:32" x14ac:dyDescent="0.2">
      <c r="A3234" t="s">
        <v>28</v>
      </c>
      <c r="B3234" t="s">
        <v>15370</v>
      </c>
      <c r="C3234">
        <v>12</v>
      </c>
      <c r="D3234">
        <v>125</v>
      </c>
      <c r="E3234">
        <v>21</v>
      </c>
      <c r="F3234">
        <v>36</v>
      </c>
      <c r="G3234" t="s">
        <v>15371</v>
      </c>
      <c r="H3234">
        <v>78</v>
      </c>
      <c r="I3234">
        <v>169379</v>
      </c>
      <c r="J3234">
        <f t="shared" si="50"/>
        <v>3</v>
      </c>
      <c r="K3234" t="s">
        <v>1960</v>
      </c>
      <c r="L3234" t="s">
        <v>15372</v>
      </c>
      <c r="M3234" t="s">
        <v>15373</v>
      </c>
      <c r="N3234">
        <v>683</v>
      </c>
      <c r="O3234">
        <v>221</v>
      </c>
      <c r="P3234" t="s">
        <v>15374</v>
      </c>
      <c r="Q3234">
        <v>1</v>
      </c>
      <c r="S3234" t="s">
        <v>15375</v>
      </c>
      <c r="T3234">
        <v>3</v>
      </c>
      <c r="U3234" t="s">
        <v>2777</v>
      </c>
      <c r="V3234" t="s">
        <v>2912</v>
      </c>
      <c r="W3234" t="s">
        <v>2912</v>
      </c>
      <c r="X3234" t="s">
        <v>584</v>
      </c>
      <c r="Y3234" s="1">
        <v>10000000</v>
      </c>
      <c r="Z3234">
        <v>2013</v>
      </c>
      <c r="AA3234">
        <v>61</v>
      </c>
      <c r="AB3234">
        <v>6.2</v>
      </c>
      <c r="AD3234">
        <v>874</v>
      </c>
      <c r="AE3234" s="7">
        <v>10751072.961373391</v>
      </c>
      <c r="AF3234" s="7">
        <v>182100.59871244637</v>
      </c>
    </row>
    <row r="3235" spans="1:32" x14ac:dyDescent="0.2">
      <c r="A3235" t="s">
        <v>28</v>
      </c>
      <c r="B3235" t="s">
        <v>8670</v>
      </c>
      <c r="C3235">
        <v>59</v>
      </c>
      <c r="D3235">
        <v>97</v>
      </c>
      <c r="E3235">
        <v>53</v>
      </c>
      <c r="F3235">
        <v>499</v>
      </c>
      <c r="G3235" t="s">
        <v>15376</v>
      </c>
      <c r="H3235">
        <v>962</v>
      </c>
      <c r="J3235">
        <f t="shared" si="50"/>
        <v>3</v>
      </c>
      <c r="K3235" t="s">
        <v>1414</v>
      </c>
      <c r="L3235" t="s">
        <v>1977</v>
      </c>
      <c r="M3235" t="s">
        <v>15377</v>
      </c>
      <c r="N3235">
        <v>2041</v>
      </c>
      <c r="O3235">
        <v>3465</v>
      </c>
      <c r="P3235" t="s">
        <v>6870</v>
      </c>
      <c r="Q3235">
        <v>0</v>
      </c>
      <c r="R3235" t="s">
        <v>15378</v>
      </c>
      <c r="S3235" t="s">
        <v>15379</v>
      </c>
      <c r="T3235">
        <v>18</v>
      </c>
      <c r="U3235" t="s">
        <v>37</v>
      </c>
      <c r="V3235" t="s">
        <v>38</v>
      </c>
      <c r="W3235" t="s">
        <v>38</v>
      </c>
      <c r="X3235" t="s">
        <v>39</v>
      </c>
      <c r="Y3235" s="1">
        <v>10000000</v>
      </c>
      <c r="Z3235">
        <v>2014</v>
      </c>
      <c r="AA3235">
        <v>545</v>
      </c>
      <c r="AB3235">
        <v>6.5</v>
      </c>
      <c r="AC3235">
        <v>2.35</v>
      </c>
      <c r="AD3235">
        <v>0</v>
      </c>
      <c r="AE3235" s="7">
        <v>10583016.476552598</v>
      </c>
      <c r="AF3235" s="7">
        <v>0</v>
      </c>
    </row>
    <row r="3236" spans="1:32" x14ac:dyDescent="0.2">
      <c r="A3236" t="s">
        <v>28</v>
      </c>
      <c r="B3236" t="s">
        <v>15380</v>
      </c>
      <c r="C3236">
        <v>29</v>
      </c>
      <c r="D3236">
        <v>86</v>
      </c>
      <c r="E3236">
        <v>71</v>
      </c>
      <c r="F3236">
        <v>385</v>
      </c>
      <c r="G3236" t="s">
        <v>15381</v>
      </c>
      <c r="H3236">
        <v>795</v>
      </c>
      <c r="I3236">
        <v>15447</v>
      </c>
      <c r="J3236">
        <f t="shared" si="50"/>
        <v>1</v>
      </c>
      <c r="K3236" t="s">
        <v>1670</v>
      </c>
      <c r="L3236" t="s">
        <v>721</v>
      </c>
      <c r="M3236" t="s">
        <v>15382</v>
      </c>
      <c r="N3236">
        <v>2971</v>
      </c>
      <c r="O3236">
        <v>2655</v>
      </c>
      <c r="P3236" t="s">
        <v>9258</v>
      </c>
      <c r="Q3236">
        <v>0</v>
      </c>
      <c r="R3236" t="s">
        <v>15383</v>
      </c>
      <c r="S3236" t="s">
        <v>15384</v>
      </c>
      <c r="T3236">
        <v>85</v>
      </c>
      <c r="U3236" t="s">
        <v>37</v>
      </c>
      <c r="V3236" t="s">
        <v>38</v>
      </c>
      <c r="W3236" t="s">
        <v>38</v>
      </c>
      <c r="X3236" t="s">
        <v>584</v>
      </c>
      <c r="Y3236" s="1">
        <v>10000000</v>
      </c>
      <c r="Z3236">
        <v>1997</v>
      </c>
      <c r="AA3236">
        <v>474</v>
      </c>
      <c r="AB3236">
        <v>3.5</v>
      </c>
      <c r="AC3236">
        <v>1.85</v>
      </c>
      <c r="AD3236">
        <v>89</v>
      </c>
      <c r="AE3236" s="7">
        <v>15607476.635514019</v>
      </c>
      <c r="AF3236" s="7">
        <v>24108.869158878504</v>
      </c>
    </row>
    <row r="3237" spans="1:32" x14ac:dyDescent="0.2">
      <c r="A3237" t="s">
        <v>28</v>
      </c>
      <c r="B3237" t="s">
        <v>15385</v>
      </c>
      <c r="C3237">
        <v>23</v>
      </c>
      <c r="D3237">
        <v>91</v>
      </c>
      <c r="E3237">
        <v>7</v>
      </c>
      <c r="F3237">
        <v>875</v>
      </c>
      <c r="G3237" t="s">
        <v>722</v>
      </c>
      <c r="H3237">
        <v>12000</v>
      </c>
      <c r="I3237">
        <v>19348</v>
      </c>
      <c r="J3237">
        <f t="shared" si="50"/>
        <v>2</v>
      </c>
      <c r="K3237" t="s">
        <v>2526</v>
      </c>
      <c r="L3237" t="s">
        <v>300</v>
      </c>
      <c r="M3237" t="s">
        <v>15386</v>
      </c>
      <c r="N3237">
        <v>2941</v>
      </c>
      <c r="O3237">
        <v>16118</v>
      </c>
      <c r="P3237" t="s">
        <v>2496</v>
      </c>
      <c r="Q3237">
        <v>2</v>
      </c>
      <c r="R3237" t="s">
        <v>15387</v>
      </c>
      <c r="S3237" t="s">
        <v>15388</v>
      </c>
      <c r="T3237">
        <v>11</v>
      </c>
      <c r="U3237" t="s">
        <v>37</v>
      </c>
      <c r="V3237" t="s">
        <v>38</v>
      </c>
      <c r="W3237" t="s">
        <v>38</v>
      </c>
      <c r="X3237" t="s">
        <v>39</v>
      </c>
      <c r="Y3237" s="1">
        <v>10000000</v>
      </c>
      <c r="Z3237">
        <v>2009</v>
      </c>
      <c r="AA3237">
        <v>3000</v>
      </c>
      <c r="AB3237">
        <v>5.5</v>
      </c>
      <c r="AC3237">
        <v>2.35</v>
      </c>
      <c r="AD3237">
        <v>370</v>
      </c>
      <c r="AE3237" s="7">
        <v>11678321.67832168</v>
      </c>
      <c r="AF3237" s="7">
        <v>22595.216783216783</v>
      </c>
    </row>
    <row r="3238" spans="1:32" x14ac:dyDescent="0.2">
      <c r="A3238" t="s">
        <v>28</v>
      </c>
      <c r="B3238" t="s">
        <v>15389</v>
      </c>
      <c r="C3238">
        <v>22</v>
      </c>
      <c r="D3238">
        <v>90</v>
      </c>
      <c r="E3238">
        <v>0</v>
      </c>
      <c r="F3238">
        <v>617</v>
      </c>
      <c r="G3238" t="s">
        <v>1407</v>
      </c>
      <c r="H3238">
        <v>806</v>
      </c>
      <c r="I3238">
        <v>100503</v>
      </c>
      <c r="J3238">
        <f t="shared" si="50"/>
        <v>2</v>
      </c>
      <c r="K3238" t="s">
        <v>1680</v>
      </c>
      <c r="L3238" t="s">
        <v>2112</v>
      </c>
      <c r="M3238" t="s">
        <v>15390</v>
      </c>
      <c r="N3238">
        <v>7759</v>
      </c>
      <c r="O3238">
        <v>3124</v>
      </c>
      <c r="P3238" t="s">
        <v>6859</v>
      </c>
      <c r="Q3238">
        <v>2</v>
      </c>
      <c r="R3238" t="s">
        <v>15391</v>
      </c>
      <c r="S3238" t="s">
        <v>15392</v>
      </c>
      <c r="T3238">
        <v>20</v>
      </c>
      <c r="U3238" t="s">
        <v>37</v>
      </c>
      <c r="V3238" t="s">
        <v>38</v>
      </c>
      <c r="W3238" t="s">
        <v>38</v>
      </c>
      <c r="X3238" t="s">
        <v>584</v>
      </c>
      <c r="Y3238" s="1">
        <v>8000000</v>
      </c>
      <c r="Z3238">
        <v>2009</v>
      </c>
      <c r="AA3238">
        <v>690</v>
      </c>
      <c r="AB3238">
        <v>5.9</v>
      </c>
      <c r="AC3238">
        <v>1.85</v>
      </c>
      <c r="AD3238">
        <v>1000</v>
      </c>
      <c r="AE3238" s="7">
        <v>9342657.3426573426</v>
      </c>
      <c r="AF3238" s="7">
        <v>117370.63636363637</v>
      </c>
    </row>
    <row r="3239" spans="1:32" x14ac:dyDescent="0.2">
      <c r="A3239" t="s">
        <v>28</v>
      </c>
      <c r="B3239" t="s">
        <v>15393</v>
      </c>
      <c r="C3239">
        <v>43</v>
      </c>
      <c r="D3239">
        <v>90</v>
      </c>
      <c r="E3239">
        <v>8</v>
      </c>
      <c r="F3239">
        <v>495</v>
      </c>
      <c r="G3239" t="s">
        <v>3489</v>
      </c>
      <c r="H3239">
        <v>1000</v>
      </c>
      <c r="I3239">
        <v>92900</v>
      </c>
      <c r="J3239">
        <f t="shared" si="50"/>
        <v>2</v>
      </c>
      <c r="K3239" t="s">
        <v>2526</v>
      </c>
      <c r="L3239" t="s">
        <v>1259</v>
      </c>
      <c r="M3239" t="s">
        <v>15394</v>
      </c>
      <c r="N3239">
        <v>3662</v>
      </c>
      <c r="O3239">
        <v>3146</v>
      </c>
      <c r="P3239" t="s">
        <v>2519</v>
      </c>
      <c r="Q3239">
        <v>1</v>
      </c>
      <c r="R3239" t="s">
        <v>15395</v>
      </c>
      <c r="S3239" t="s">
        <v>15396</v>
      </c>
      <c r="T3239">
        <v>23</v>
      </c>
      <c r="U3239" t="s">
        <v>37</v>
      </c>
      <c r="V3239" t="s">
        <v>38</v>
      </c>
      <c r="W3239" t="s">
        <v>38</v>
      </c>
      <c r="X3239" t="s">
        <v>39</v>
      </c>
      <c r="Y3239" s="1">
        <v>5000000</v>
      </c>
      <c r="Z3239">
        <v>2009</v>
      </c>
      <c r="AA3239">
        <v>893</v>
      </c>
      <c r="AB3239">
        <v>4.7</v>
      </c>
      <c r="AC3239">
        <v>1.85</v>
      </c>
      <c r="AD3239">
        <v>546</v>
      </c>
      <c r="AE3239" s="7">
        <v>5839160.83916084</v>
      </c>
      <c r="AF3239" s="7">
        <v>108491.6083916084</v>
      </c>
    </row>
    <row r="3240" spans="1:32" x14ac:dyDescent="0.2">
      <c r="A3240" t="s">
        <v>28</v>
      </c>
      <c r="B3240" t="s">
        <v>14001</v>
      </c>
      <c r="C3240">
        <v>16</v>
      </c>
      <c r="D3240">
        <v>94</v>
      </c>
      <c r="E3240">
        <v>50</v>
      </c>
      <c r="F3240">
        <v>422</v>
      </c>
      <c r="G3240" t="s">
        <v>11891</v>
      </c>
      <c r="H3240">
        <v>835</v>
      </c>
      <c r="I3240">
        <v>140987</v>
      </c>
      <c r="J3240">
        <f t="shared" si="50"/>
        <v>1</v>
      </c>
      <c r="K3240" t="s">
        <v>3408</v>
      </c>
      <c r="L3240" t="s">
        <v>4841</v>
      </c>
      <c r="M3240" t="s">
        <v>15397</v>
      </c>
      <c r="N3240">
        <v>361</v>
      </c>
      <c r="O3240">
        <v>2519</v>
      </c>
      <c r="P3240" t="s">
        <v>15398</v>
      </c>
      <c r="Q3240">
        <v>3</v>
      </c>
      <c r="S3240" t="s">
        <v>15399</v>
      </c>
      <c r="T3240">
        <v>4</v>
      </c>
      <c r="U3240" t="s">
        <v>37</v>
      </c>
      <c r="V3240" t="s">
        <v>267</v>
      </c>
      <c r="W3240" t="s">
        <v>267</v>
      </c>
      <c r="X3240" t="s">
        <v>94</v>
      </c>
      <c r="Y3240" s="1"/>
      <c r="Z3240">
        <v>2008</v>
      </c>
      <c r="AA3240">
        <v>632</v>
      </c>
      <c r="AB3240">
        <v>4.2</v>
      </c>
      <c r="AC3240">
        <v>1.85</v>
      </c>
      <c r="AD3240">
        <v>58</v>
      </c>
      <c r="AE3240" s="7">
        <v>0</v>
      </c>
      <c r="AF3240" s="7">
        <v>164037.35949837437</v>
      </c>
    </row>
    <row r="3241" spans="1:32" x14ac:dyDescent="0.2">
      <c r="A3241" t="s">
        <v>28</v>
      </c>
      <c r="B3241" t="s">
        <v>15400</v>
      </c>
      <c r="C3241">
        <v>84</v>
      </c>
      <c r="D3241">
        <v>112</v>
      </c>
      <c r="E3241">
        <v>93</v>
      </c>
      <c r="F3241">
        <v>51</v>
      </c>
      <c r="G3241" t="s">
        <v>15401</v>
      </c>
      <c r="H3241">
        <v>147</v>
      </c>
      <c r="J3241">
        <f t="shared" si="50"/>
        <v>3</v>
      </c>
      <c r="K3241" t="s">
        <v>1923</v>
      </c>
      <c r="L3241" t="s">
        <v>15402</v>
      </c>
      <c r="M3241" t="s">
        <v>15403</v>
      </c>
      <c r="N3241">
        <v>5637</v>
      </c>
      <c r="O3241">
        <v>285</v>
      </c>
      <c r="P3241" t="s">
        <v>15404</v>
      </c>
      <c r="Q3241">
        <v>0</v>
      </c>
      <c r="R3241" t="s">
        <v>15405</v>
      </c>
      <c r="S3241" t="s">
        <v>15406</v>
      </c>
      <c r="T3241">
        <v>57</v>
      </c>
      <c r="U3241" t="s">
        <v>37</v>
      </c>
      <c r="V3241" t="s">
        <v>369</v>
      </c>
      <c r="W3241" t="s">
        <v>369</v>
      </c>
      <c r="X3241" t="s">
        <v>584</v>
      </c>
      <c r="Y3241" s="1">
        <v>10000000</v>
      </c>
      <c r="Z3241">
        <v>2015</v>
      </c>
      <c r="AA3241">
        <v>52</v>
      </c>
      <c r="AB3241">
        <v>5.2</v>
      </c>
      <c r="AC3241">
        <v>2.39</v>
      </c>
      <c r="AD3241">
        <v>0</v>
      </c>
      <c r="AE3241" s="7">
        <v>10569620.253164558</v>
      </c>
      <c r="AF3241" s="7">
        <v>0</v>
      </c>
    </row>
    <row r="3242" spans="1:32" x14ac:dyDescent="0.2">
      <c r="A3242" t="s">
        <v>28</v>
      </c>
      <c r="B3242" t="s">
        <v>14875</v>
      </c>
      <c r="C3242">
        <v>4</v>
      </c>
      <c r="D3242">
        <v>85</v>
      </c>
      <c r="E3242">
        <v>7</v>
      </c>
      <c r="F3242">
        <v>240</v>
      </c>
      <c r="G3242" t="s">
        <v>7155</v>
      </c>
      <c r="H3242">
        <v>706</v>
      </c>
      <c r="J3242">
        <f t="shared" si="50"/>
        <v>3</v>
      </c>
      <c r="K3242" t="s">
        <v>3089</v>
      </c>
      <c r="L3242" t="s">
        <v>5264</v>
      </c>
      <c r="M3242" t="s">
        <v>15407</v>
      </c>
      <c r="N3242">
        <v>1097</v>
      </c>
      <c r="O3242">
        <v>1936</v>
      </c>
      <c r="P3242" t="s">
        <v>15408</v>
      </c>
      <c r="Q3242">
        <v>2</v>
      </c>
      <c r="R3242" t="s">
        <v>15409</v>
      </c>
      <c r="S3242" t="s">
        <v>15410</v>
      </c>
      <c r="T3242">
        <v>10</v>
      </c>
      <c r="U3242" t="s">
        <v>37</v>
      </c>
      <c r="V3242" t="s">
        <v>38</v>
      </c>
      <c r="W3242" t="s">
        <v>38</v>
      </c>
      <c r="X3242" t="s">
        <v>584</v>
      </c>
      <c r="Y3242" s="1"/>
      <c r="Z3242">
        <v>2009</v>
      </c>
      <c r="AA3242">
        <v>405</v>
      </c>
      <c r="AB3242">
        <v>5.2</v>
      </c>
      <c r="AC3242">
        <v>1.85</v>
      </c>
      <c r="AD3242">
        <v>402</v>
      </c>
      <c r="AE3242" s="7">
        <v>0</v>
      </c>
      <c r="AF3242" s="7">
        <v>0</v>
      </c>
    </row>
    <row r="3243" spans="1:32" x14ac:dyDescent="0.2">
      <c r="A3243" t="s">
        <v>28</v>
      </c>
      <c r="B3243" t="s">
        <v>15411</v>
      </c>
      <c r="C3243">
        <v>20</v>
      </c>
      <c r="D3243">
        <v>93</v>
      </c>
      <c r="E3243">
        <v>7</v>
      </c>
      <c r="F3243">
        <v>611</v>
      </c>
      <c r="G3243" t="s">
        <v>15412</v>
      </c>
      <c r="H3243">
        <v>906</v>
      </c>
      <c r="I3243">
        <v>5561</v>
      </c>
      <c r="J3243">
        <f t="shared" si="50"/>
        <v>2</v>
      </c>
      <c r="K3243" t="s">
        <v>1680</v>
      </c>
      <c r="L3243" t="s">
        <v>15413</v>
      </c>
      <c r="M3243" t="s">
        <v>15414</v>
      </c>
      <c r="N3243">
        <v>4995</v>
      </c>
      <c r="O3243">
        <v>4725</v>
      </c>
      <c r="P3243" t="s">
        <v>2469</v>
      </c>
      <c r="Q3243">
        <v>1</v>
      </c>
      <c r="R3243" t="s">
        <v>15415</v>
      </c>
      <c r="S3243" t="s">
        <v>15416</v>
      </c>
      <c r="T3243">
        <v>34</v>
      </c>
      <c r="U3243" t="s">
        <v>37</v>
      </c>
      <c r="V3243" t="s">
        <v>38</v>
      </c>
      <c r="W3243" t="s">
        <v>38</v>
      </c>
      <c r="X3243" t="s">
        <v>39</v>
      </c>
      <c r="Y3243" s="1">
        <v>10000000</v>
      </c>
      <c r="Z3243">
        <v>2007</v>
      </c>
      <c r="AA3243">
        <v>848</v>
      </c>
      <c r="AB3243">
        <v>3.9</v>
      </c>
      <c r="AC3243">
        <v>1.85</v>
      </c>
      <c r="AD3243">
        <v>160</v>
      </c>
      <c r="AE3243" s="7">
        <v>12083936.324167872</v>
      </c>
      <c r="AF3243" s="7">
        <v>6719.8769898697537</v>
      </c>
    </row>
    <row r="3244" spans="1:32" x14ac:dyDescent="0.2">
      <c r="A3244" t="s">
        <v>28</v>
      </c>
      <c r="B3244" t="s">
        <v>15417</v>
      </c>
      <c r="C3244">
        <v>71</v>
      </c>
      <c r="D3244">
        <v>104</v>
      </c>
      <c r="E3244">
        <v>275</v>
      </c>
      <c r="F3244">
        <v>102</v>
      </c>
      <c r="G3244" t="s">
        <v>15418</v>
      </c>
      <c r="H3244">
        <v>439</v>
      </c>
      <c r="I3244">
        <v>3607</v>
      </c>
      <c r="J3244">
        <f t="shared" si="50"/>
        <v>3</v>
      </c>
      <c r="K3244" t="s">
        <v>2214</v>
      </c>
      <c r="L3244" t="s">
        <v>2359</v>
      </c>
      <c r="M3244" t="s">
        <v>15419</v>
      </c>
      <c r="N3244">
        <v>22753</v>
      </c>
      <c r="O3244">
        <v>940</v>
      </c>
      <c r="P3244" t="s">
        <v>15420</v>
      </c>
      <c r="Q3244">
        <v>4</v>
      </c>
      <c r="R3244" t="s">
        <v>15421</v>
      </c>
      <c r="S3244" t="s">
        <v>15422</v>
      </c>
      <c r="T3244">
        <v>94</v>
      </c>
      <c r="U3244" t="s">
        <v>37</v>
      </c>
      <c r="V3244" t="s">
        <v>3570</v>
      </c>
      <c r="W3244" t="s">
        <v>3570</v>
      </c>
      <c r="X3244" t="s">
        <v>584</v>
      </c>
      <c r="Y3244" s="1">
        <v>10000000</v>
      </c>
      <c r="Z3244">
        <v>2008</v>
      </c>
      <c r="AA3244">
        <v>161</v>
      </c>
      <c r="AB3244">
        <v>6.1</v>
      </c>
      <c r="AC3244">
        <v>2.35</v>
      </c>
      <c r="AD3244">
        <v>0</v>
      </c>
      <c r="AE3244" s="7">
        <v>11634928.00743149</v>
      </c>
      <c r="AF3244" s="7">
        <v>4196.718532280539</v>
      </c>
    </row>
    <row r="3245" spans="1:32" x14ac:dyDescent="0.2">
      <c r="A3245" t="s">
        <v>28</v>
      </c>
      <c r="B3245" t="s">
        <v>15423</v>
      </c>
      <c r="C3245">
        <v>102</v>
      </c>
      <c r="D3245">
        <v>94</v>
      </c>
      <c r="E3245">
        <v>10</v>
      </c>
      <c r="F3245">
        <v>72</v>
      </c>
      <c r="G3245" t="s">
        <v>15424</v>
      </c>
      <c r="H3245">
        <v>122</v>
      </c>
      <c r="J3245">
        <f t="shared" si="50"/>
        <v>2</v>
      </c>
      <c r="K3245" t="s">
        <v>5543</v>
      </c>
      <c r="L3245" t="s">
        <v>15425</v>
      </c>
      <c r="M3245" t="s">
        <v>15426</v>
      </c>
      <c r="N3245">
        <v>11950</v>
      </c>
      <c r="O3245">
        <v>375</v>
      </c>
      <c r="P3245" t="s">
        <v>15427</v>
      </c>
      <c r="Q3245">
        <v>0</v>
      </c>
      <c r="R3245" t="s">
        <v>15428</v>
      </c>
      <c r="S3245" t="s">
        <v>15429</v>
      </c>
      <c r="T3245">
        <v>89</v>
      </c>
      <c r="U3245" t="s">
        <v>37</v>
      </c>
      <c r="V3245" t="s">
        <v>369</v>
      </c>
      <c r="W3245" t="s">
        <v>369</v>
      </c>
      <c r="X3245" t="s">
        <v>584</v>
      </c>
      <c r="Y3245" s="1"/>
      <c r="Z3245">
        <v>2010</v>
      </c>
      <c r="AA3245">
        <v>109</v>
      </c>
      <c r="AB3245">
        <v>5.8</v>
      </c>
      <c r="AC3245">
        <v>2.35</v>
      </c>
      <c r="AD3245">
        <v>0</v>
      </c>
      <c r="AE3245" s="7">
        <v>0</v>
      </c>
      <c r="AF3245" s="7">
        <v>0</v>
      </c>
    </row>
    <row r="3246" spans="1:32" x14ac:dyDescent="0.2">
      <c r="A3246" t="s">
        <v>28</v>
      </c>
      <c r="B3246" t="s">
        <v>15430</v>
      </c>
      <c r="C3246">
        <v>27</v>
      </c>
      <c r="D3246">
        <v>85</v>
      </c>
      <c r="E3246">
        <v>0</v>
      </c>
      <c r="F3246">
        <v>742</v>
      </c>
      <c r="G3246" t="s">
        <v>903</v>
      </c>
      <c r="H3246">
        <v>11000</v>
      </c>
      <c r="I3246">
        <v>70527</v>
      </c>
      <c r="J3246">
        <f t="shared" si="50"/>
        <v>2</v>
      </c>
      <c r="K3246" t="s">
        <v>2526</v>
      </c>
      <c r="L3246" t="s">
        <v>1947</v>
      </c>
      <c r="M3246" t="s">
        <v>15431</v>
      </c>
      <c r="N3246">
        <v>7690</v>
      </c>
      <c r="O3246">
        <v>14656</v>
      </c>
      <c r="P3246" t="s">
        <v>1638</v>
      </c>
      <c r="Q3246">
        <v>6</v>
      </c>
      <c r="R3246" t="s">
        <v>15432</v>
      </c>
      <c r="S3246" t="s">
        <v>15433</v>
      </c>
      <c r="T3246">
        <v>68</v>
      </c>
      <c r="U3246" t="s">
        <v>37</v>
      </c>
      <c r="V3246" t="s">
        <v>38</v>
      </c>
      <c r="W3246" t="s">
        <v>38</v>
      </c>
      <c r="X3246" t="s">
        <v>584</v>
      </c>
      <c r="Y3246" s="1">
        <v>6500000</v>
      </c>
      <c r="Z3246">
        <v>2004</v>
      </c>
      <c r="AA3246">
        <v>826</v>
      </c>
      <c r="AB3246">
        <v>6.7</v>
      </c>
      <c r="AC3246">
        <v>1.85</v>
      </c>
      <c r="AD3246">
        <v>376</v>
      </c>
      <c r="AE3246" s="7">
        <v>8619640.0211752243</v>
      </c>
      <c r="AF3246" s="7">
        <v>93525.74642668078</v>
      </c>
    </row>
    <row r="3247" spans="1:32" x14ac:dyDescent="0.2">
      <c r="A3247" t="s">
        <v>28</v>
      </c>
      <c r="B3247" t="s">
        <v>5485</v>
      </c>
      <c r="C3247">
        <v>62</v>
      </c>
      <c r="D3247">
        <v>99</v>
      </c>
      <c r="E3247">
        <v>71</v>
      </c>
      <c r="F3247">
        <v>126</v>
      </c>
      <c r="G3247" t="s">
        <v>15434</v>
      </c>
      <c r="H3247">
        <v>298</v>
      </c>
      <c r="J3247">
        <f t="shared" si="50"/>
        <v>4</v>
      </c>
      <c r="K3247" t="s">
        <v>894</v>
      </c>
      <c r="L3247" t="s">
        <v>15435</v>
      </c>
      <c r="M3247" t="s">
        <v>15436</v>
      </c>
      <c r="N3247">
        <v>11285</v>
      </c>
      <c r="O3247">
        <v>934</v>
      </c>
      <c r="P3247" t="s">
        <v>15437</v>
      </c>
      <c r="Q3247">
        <v>0</v>
      </c>
      <c r="R3247" t="s">
        <v>15438</v>
      </c>
      <c r="S3247" t="s">
        <v>15439</v>
      </c>
      <c r="T3247">
        <v>82</v>
      </c>
      <c r="U3247" t="s">
        <v>37</v>
      </c>
      <c r="V3247" t="s">
        <v>38</v>
      </c>
      <c r="W3247" t="s">
        <v>38</v>
      </c>
      <c r="X3247" t="s">
        <v>39</v>
      </c>
      <c r="Y3247" s="1">
        <v>10000000</v>
      </c>
      <c r="Z3247">
        <v>2007</v>
      </c>
      <c r="AA3247">
        <v>258</v>
      </c>
      <c r="AB3247">
        <v>5.7</v>
      </c>
      <c r="AC3247">
        <v>2.35</v>
      </c>
      <c r="AD3247">
        <v>509</v>
      </c>
      <c r="AE3247" s="7">
        <v>12083936.324167872</v>
      </c>
      <c r="AF3247" s="7">
        <v>0</v>
      </c>
    </row>
    <row r="3248" spans="1:32" x14ac:dyDescent="0.2">
      <c r="A3248" t="s">
        <v>28</v>
      </c>
      <c r="B3248" t="s">
        <v>15440</v>
      </c>
      <c r="C3248">
        <v>5</v>
      </c>
      <c r="D3248">
        <v>91</v>
      </c>
      <c r="E3248">
        <v>8</v>
      </c>
      <c r="F3248">
        <v>111</v>
      </c>
      <c r="G3248" t="s">
        <v>15441</v>
      </c>
      <c r="H3248">
        <v>485</v>
      </c>
      <c r="J3248">
        <f t="shared" si="50"/>
        <v>2</v>
      </c>
      <c r="K3248" t="s">
        <v>6198</v>
      </c>
      <c r="L3248" t="s">
        <v>15442</v>
      </c>
      <c r="M3248" t="s">
        <v>15443</v>
      </c>
      <c r="N3248">
        <v>1642</v>
      </c>
      <c r="O3248">
        <v>964</v>
      </c>
      <c r="P3248" t="s">
        <v>15444</v>
      </c>
      <c r="Q3248">
        <v>0</v>
      </c>
      <c r="S3248" t="s">
        <v>15445</v>
      </c>
      <c r="T3248">
        <v>11</v>
      </c>
      <c r="U3248" t="s">
        <v>37</v>
      </c>
      <c r="V3248" t="s">
        <v>267</v>
      </c>
      <c r="W3248" t="s">
        <v>267</v>
      </c>
      <c r="X3248" t="s">
        <v>39</v>
      </c>
      <c r="Y3248" s="1">
        <v>10000000</v>
      </c>
      <c r="Z3248">
        <v>2011</v>
      </c>
      <c r="AA3248">
        <v>152</v>
      </c>
      <c r="AB3248">
        <v>4.5</v>
      </c>
      <c r="AC3248">
        <v>2.35</v>
      </c>
      <c r="AD3248">
        <v>0</v>
      </c>
      <c r="AE3248" s="7">
        <v>11138283.681636283</v>
      </c>
      <c r="AF3248" s="7">
        <v>0</v>
      </c>
    </row>
    <row r="3249" spans="1:32" x14ac:dyDescent="0.2">
      <c r="A3249" t="s">
        <v>28</v>
      </c>
      <c r="B3249" t="s">
        <v>15446</v>
      </c>
      <c r="C3249">
        <v>76</v>
      </c>
      <c r="D3249">
        <v>117</v>
      </c>
      <c r="E3249">
        <v>13</v>
      </c>
      <c r="F3249">
        <v>415</v>
      </c>
      <c r="G3249" t="s">
        <v>4370</v>
      </c>
      <c r="H3249">
        <v>5000</v>
      </c>
      <c r="J3249">
        <f t="shared" si="50"/>
        <v>2</v>
      </c>
      <c r="K3249" t="s">
        <v>4074</v>
      </c>
      <c r="L3249" t="s">
        <v>1847</v>
      </c>
      <c r="M3249" t="s">
        <v>15447</v>
      </c>
      <c r="N3249">
        <v>9585</v>
      </c>
      <c r="O3249">
        <v>7637</v>
      </c>
      <c r="P3249" t="s">
        <v>15448</v>
      </c>
      <c r="Q3249">
        <v>1</v>
      </c>
      <c r="R3249" t="s">
        <v>15449</v>
      </c>
      <c r="S3249" t="s">
        <v>15450</v>
      </c>
      <c r="T3249">
        <v>38</v>
      </c>
      <c r="U3249" t="s">
        <v>37</v>
      </c>
      <c r="V3249" t="s">
        <v>56</v>
      </c>
      <c r="W3249" t="s">
        <v>56</v>
      </c>
      <c r="X3249" t="s">
        <v>584</v>
      </c>
      <c r="Y3249" s="1">
        <v>6000000</v>
      </c>
      <c r="Z3249">
        <v>2008</v>
      </c>
      <c r="AA3249">
        <v>2000</v>
      </c>
      <c r="AB3249">
        <v>6.9</v>
      </c>
      <c r="AC3249">
        <v>2.35</v>
      </c>
      <c r="AD3249">
        <v>0</v>
      </c>
      <c r="AE3249" s="7">
        <v>6980956.8044588948</v>
      </c>
      <c r="AF3249" s="7">
        <v>0</v>
      </c>
    </row>
    <row r="3250" spans="1:32" x14ac:dyDescent="0.2">
      <c r="A3250" t="s">
        <v>28</v>
      </c>
      <c r="B3250" t="s">
        <v>15451</v>
      </c>
      <c r="C3250">
        <v>8</v>
      </c>
      <c r="D3250">
        <v>85</v>
      </c>
      <c r="E3250">
        <v>0</v>
      </c>
      <c r="F3250">
        <v>196</v>
      </c>
      <c r="G3250" t="s">
        <v>1735</v>
      </c>
      <c r="H3250">
        <v>1000</v>
      </c>
      <c r="J3250">
        <f t="shared" si="50"/>
        <v>2</v>
      </c>
      <c r="K3250" t="s">
        <v>15452</v>
      </c>
      <c r="L3250" t="s">
        <v>7566</v>
      </c>
      <c r="M3250" t="s">
        <v>15453</v>
      </c>
      <c r="N3250">
        <v>162</v>
      </c>
      <c r="O3250">
        <v>2259</v>
      </c>
      <c r="P3250" t="s">
        <v>15454</v>
      </c>
      <c r="Q3250">
        <v>0</v>
      </c>
      <c r="S3250" t="s">
        <v>15455</v>
      </c>
      <c r="T3250">
        <v>2</v>
      </c>
      <c r="U3250" t="s">
        <v>37</v>
      </c>
      <c r="V3250" t="s">
        <v>5693</v>
      </c>
      <c r="W3250" t="s">
        <v>5693</v>
      </c>
      <c r="Y3250" s="1">
        <v>10000000</v>
      </c>
      <c r="Z3250">
        <v>2014</v>
      </c>
      <c r="AA3250">
        <v>618</v>
      </c>
      <c r="AB3250">
        <v>4.8</v>
      </c>
      <c r="AD3250">
        <v>186</v>
      </c>
      <c r="AE3250" s="7">
        <v>10583016.476552598</v>
      </c>
      <c r="AF3250" s="7">
        <v>0</v>
      </c>
    </row>
    <row r="3251" spans="1:32" x14ac:dyDescent="0.2">
      <c r="A3251" t="s">
        <v>28</v>
      </c>
      <c r="B3251" t="s">
        <v>13939</v>
      </c>
      <c r="C3251">
        <v>75</v>
      </c>
      <c r="D3251">
        <v>106</v>
      </c>
      <c r="E3251">
        <v>261</v>
      </c>
      <c r="F3251">
        <v>520</v>
      </c>
      <c r="G3251" t="s">
        <v>850</v>
      </c>
      <c r="H3251">
        <v>30000</v>
      </c>
      <c r="J3251">
        <f t="shared" si="50"/>
        <v>2</v>
      </c>
      <c r="K3251" t="s">
        <v>3395</v>
      </c>
      <c r="L3251" t="s">
        <v>15456</v>
      </c>
      <c r="M3251" t="s">
        <v>15457</v>
      </c>
      <c r="N3251">
        <v>3075</v>
      </c>
      <c r="O3251">
        <v>31325</v>
      </c>
      <c r="P3251" t="s">
        <v>1994</v>
      </c>
      <c r="Q3251">
        <v>2</v>
      </c>
      <c r="R3251" t="s">
        <v>15458</v>
      </c>
      <c r="S3251" t="s">
        <v>15459</v>
      </c>
      <c r="T3251">
        <v>31</v>
      </c>
      <c r="U3251" t="s">
        <v>37</v>
      </c>
      <c r="V3251" t="s">
        <v>766</v>
      </c>
      <c r="W3251" t="s">
        <v>766</v>
      </c>
      <c r="X3251" t="s">
        <v>584</v>
      </c>
      <c r="Y3251" s="1">
        <v>10000000</v>
      </c>
      <c r="Z3251">
        <v>2008</v>
      </c>
      <c r="AA3251">
        <v>744</v>
      </c>
      <c r="AB3251">
        <v>6.3</v>
      </c>
      <c r="AC3251">
        <v>2.35</v>
      </c>
      <c r="AD3251">
        <v>589</v>
      </c>
      <c r="AE3251" s="7">
        <v>11634928.00743149</v>
      </c>
      <c r="AF3251" s="7">
        <v>0</v>
      </c>
    </row>
    <row r="3252" spans="1:32" x14ac:dyDescent="0.2">
      <c r="A3252" t="s">
        <v>28</v>
      </c>
      <c r="B3252" t="s">
        <v>15460</v>
      </c>
      <c r="C3252">
        <v>66</v>
      </c>
      <c r="D3252">
        <v>81</v>
      </c>
      <c r="E3252">
        <v>4</v>
      </c>
      <c r="F3252">
        <v>5</v>
      </c>
      <c r="G3252" t="s">
        <v>15461</v>
      </c>
      <c r="H3252">
        <v>63</v>
      </c>
      <c r="I3252">
        <v>11835</v>
      </c>
      <c r="J3252">
        <f t="shared" si="50"/>
        <v>3</v>
      </c>
      <c r="K3252" t="s">
        <v>1414</v>
      </c>
      <c r="L3252" t="s">
        <v>8642</v>
      </c>
      <c r="M3252" t="s">
        <v>15462</v>
      </c>
      <c r="N3252">
        <v>1920</v>
      </c>
      <c r="O3252">
        <v>81</v>
      </c>
      <c r="P3252" t="s">
        <v>15463</v>
      </c>
      <c r="Q3252">
        <v>0</v>
      </c>
      <c r="R3252" t="s">
        <v>15464</v>
      </c>
      <c r="S3252" t="s">
        <v>15465</v>
      </c>
      <c r="T3252">
        <v>7</v>
      </c>
      <c r="U3252" t="s">
        <v>8648</v>
      </c>
      <c r="V3252" t="s">
        <v>8649</v>
      </c>
      <c r="W3252" t="s">
        <v>8649</v>
      </c>
      <c r="Y3252" s="1">
        <v>10000000</v>
      </c>
      <c r="Z3252">
        <v>2013</v>
      </c>
      <c r="AA3252">
        <v>10</v>
      </c>
      <c r="AB3252">
        <v>6.9</v>
      </c>
      <c r="AC3252">
        <v>2.35</v>
      </c>
      <c r="AD3252">
        <v>1000</v>
      </c>
      <c r="AE3252" s="7">
        <v>10751072.961373391</v>
      </c>
      <c r="AF3252" s="7">
        <v>12723.894849785409</v>
      </c>
    </row>
    <row r="3253" spans="1:32" x14ac:dyDescent="0.2">
      <c r="A3253" t="s">
        <v>28</v>
      </c>
      <c r="B3253" t="s">
        <v>15466</v>
      </c>
      <c r="C3253">
        <v>31</v>
      </c>
      <c r="D3253">
        <v>100</v>
      </c>
      <c r="E3253">
        <v>98</v>
      </c>
      <c r="F3253">
        <v>95</v>
      </c>
      <c r="G3253" t="s">
        <v>189</v>
      </c>
      <c r="H3253">
        <v>1000</v>
      </c>
      <c r="J3253">
        <f t="shared" si="50"/>
        <v>4</v>
      </c>
      <c r="K3253" t="s">
        <v>15467</v>
      </c>
      <c r="L3253" t="s">
        <v>15468</v>
      </c>
      <c r="M3253" t="s">
        <v>15469</v>
      </c>
      <c r="N3253">
        <v>1250</v>
      </c>
      <c r="O3253">
        <v>2227</v>
      </c>
      <c r="P3253" t="s">
        <v>15470</v>
      </c>
      <c r="Q3253">
        <v>1</v>
      </c>
      <c r="R3253" t="s">
        <v>15471</v>
      </c>
      <c r="S3253" t="s">
        <v>15472</v>
      </c>
      <c r="T3253">
        <v>16</v>
      </c>
      <c r="U3253" t="s">
        <v>37</v>
      </c>
      <c r="V3253" t="s">
        <v>56</v>
      </c>
      <c r="W3253" t="s">
        <v>56</v>
      </c>
      <c r="X3253" t="s">
        <v>39</v>
      </c>
      <c r="Y3253" s="1">
        <v>10000000</v>
      </c>
      <c r="Z3253">
        <v>2010</v>
      </c>
      <c r="AA3253">
        <v>891</v>
      </c>
      <c r="AB3253">
        <v>5.4</v>
      </c>
      <c r="AC3253">
        <v>2.35</v>
      </c>
      <c r="AD3253">
        <v>695</v>
      </c>
      <c r="AE3253" s="7">
        <v>11485557.083906466</v>
      </c>
      <c r="AF3253" s="7">
        <v>0</v>
      </c>
    </row>
    <row r="3254" spans="1:32" x14ac:dyDescent="0.2">
      <c r="A3254" t="s">
        <v>28</v>
      </c>
      <c r="B3254" t="s">
        <v>4673</v>
      </c>
      <c r="C3254">
        <v>32</v>
      </c>
      <c r="D3254">
        <v>90</v>
      </c>
      <c r="E3254">
        <v>110</v>
      </c>
      <c r="F3254">
        <v>711</v>
      </c>
      <c r="G3254" t="s">
        <v>1187</v>
      </c>
      <c r="H3254">
        <v>1000</v>
      </c>
      <c r="J3254">
        <f t="shared" si="50"/>
        <v>3</v>
      </c>
      <c r="K3254" t="s">
        <v>4176</v>
      </c>
      <c r="L3254" t="s">
        <v>389</v>
      </c>
      <c r="M3254" t="s">
        <v>15473</v>
      </c>
      <c r="N3254">
        <v>5715</v>
      </c>
      <c r="O3254">
        <v>3937</v>
      </c>
      <c r="P3254" t="s">
        <v>10593</v>
      </c>
      <c r="Q3254">
        <v>4</v>
      </c>
      <c r="R3254" t="s">
        <v>15474</v>
      </c>
      <c r="S3254" t="s">
        <v>15475</v>
      </c>
      <c r="T3254">
        <v>60</v>
      </c>
      <c r="U3254" t="s">
        <v>37</v>
      </c>
      <c r="V3254" t="s">
        <v>38</v>
      </c>
      <c r="W3254" t="s">
        <v>38</v>
      </c>
      <c r="X3254" t="s">
        <v>584</v>
      </c>
      <c r="Y3254" s="1">
        <v>10000000</v>
      </c>
      <c r="Z3254">
        <v>2009</v>
      </c>
      <c r="AA3254">
        <v>898</v>
      </c>
      <c r="AB3254">
        <v>3.8</v>
      </c>
      <c r="AC3254">
        <v>1.85</v>
      </c>
      <c r="AD3254">
        <v>486</v>
      </c>
      <c r="AE3254" s="7">
        <v>11678321.67832168</v>
      </c>
      <c r="AF3254" s="7">
        <v>0</v>
      </c>
    </row>
    <row r="3255" spans="1:32" x14ac:dyDescent="0.2">
      <c r="A3255" t="s">
        <v>28</v>
      </c>
      <c r="B3255" t="s">
        <v>15476</v>
      </c>
      <c r="C3255">
        <v>17</v>
      </c>
      <c r="D3255">
        <v>116</v>
      </c>
      <c r="E3255">
        <v>24</v>
      </c>
      <c r="F3255">
        <v>46</v>
      </c>
      <c r="G3255" t="s">
        <v>15477</v>
      </c>
      <c r="H3255">
        <v>183</v>
      </c>
      <c r="J3255">
        <f t="shared" si="50"/>
        <v>2</v>
      </c>
      <c r="K3255" t="s">
        <v>213</v>
      </c>
      <c r="L3255" t="s">
        <v>14640</v>
      </c>
      <c r="M3255" t="s">
        <v>15478</v>
      </c>
      <c r="N3255">
        <v>2223</v>
      </c>
      <c r="O3255">
        <v>428</v>
      </c>
      <c r="P3255" t="s">
        <v>15479</v>
      </c>
      <c r="Q3255">
        <v>2</v>
      </c>
      <c r="R3255" t="s">
        <v>15480</v>
      </c>
      <c r="S3255" t="s">
        <v>15481</v>
      </c>
      <c r="T3255">
        <v>27</v>
      </c>
      <c r="U3255" t="s">
        <v>37</v>
      </c>
      <c r="V3255" t="s">
        <v>267</v>
      </c>
      <c r="W3255" t="s">
        <v>267</v>
      </c>
      <c r="X3255" t="s">
        <v>584</v>
      </c>
      <c r="Y3255" s="1">
        <v>10000000</v>
      </c>
      <c r="Z3255">
        <v>2007</v>
      </c>
      <c r="AA3255">
        <v>136</v>
      </c>
      <c r="AB3255">
        <v>7</v>
      </c>
      <c r="AC3255">
        <v>2.35</v>
      </c>
      <c r="AD3255">
        <v>746</v>
      </c>
      <c r="AE3255" s="7">
        <v>12083936.324167872</v>
      </c>
      <c r="AF3255" s="7">
        <v>0</v>
      </c>
    </row>
    <row r="3256" spans="1:32" x14ac:dyDescent="0.2">
      <c r="A3256" t="s">
        <v>28</v>
      </c>
      <c r="B3256" t="s">
        <v>15482</v>
      </c>
      <c r="C3256">
        <v>4</v>
      </c>
      <c r="D3256">
        <v>84</v>
      </c>
      <c r="E3256">
        <v>5</v>
      </c>
      <c r="F3256">
        <v>482</v>
      </c>
      <c r="G3256" t="s">
        <v>15483</v>
      </c>
      <c r="H3256">
        <v>670</v>
      </c>
      <c r="J3256">
        <f t="shared" si="50"/>
        <v>1</v>
      </c>
      <c r="K3256" t="s">
        <v>1670</v>
      </c>
      <c r="L3256" t="s">
        <v>10618</v>
      </c>
      <c r="M3256" t="s">
        <v>15484</v>
      </c>
      <c r="N3256">
        <v>553</v>
      </c>
      <c r="O3256">
        <v>2739</v>
      </c>
      <c r="P3256" t="s">
        <v>5590</v>
      </c>
      <c r="Q3256">
        <v>5</v>
      </c>
      <c r="S3256" t="s">
        <v>15485</v>
      </c>
      <c r="T3256">
        <v>3</v>
      </c>
      <c r="U3256" t="s">
        <v>37</v>
      </c>
      <c r="V3256" t="s">
        <v>38</v>
      </c>
      <c r="W3256" t="s">
        <v>38</v>
      </c>
      <c r="X3256" t="s">
        <v>39</v>
      </c>
      <c r="Y3256" s="1">
        <v>10000000</v>
      </c>
      <c r="Z3256">
        <v>2010</v>
      </c>
      <c r="AA3256">
        <v>608</v>
      </c>
      <c r="AB3256">
        <v>5.2</v>
      </c>
      <c r="AD3256">
        <v>119</v>
      </c>
      <c r="AE3256" s="7">
        <v>11485557.083906466</v>
      </c>
      <c r="AF3256" s="7">
        <v>0</v>
      </c>
    </row>
    <row r="3257" spans="1:32" x14ac:dyDescent="0.2">
      <c r="A3257" t="s">
        <v>28</v>
      </c>
      <c r="B3257" t="s">
        <v>8606</v>
      </c>
      <c r="C3257">
        <v>152</v>
      </c>
      <c r="D3257">
        <v>135</v>
      </c>
      <c r="E3257">
        <v>419</v>
      </c>
      <c r="F3257">
        <v>7</v>
      </c>
      <c r="G3257" t="s">
        <v>13564</v>
      </c>
      <c r="H3257">
        <v>398</v>
      </c>
      <c r="I3257">
        <v>128486</v>
      </c>
      <c r="J3257">
        <f t="shared" si="50"/>
        <v>4</v>
      </c>
      <c r="K3257" t="s">
        <v>4674</v>
      </c>
      <c r="L3257" t="s">
        <v>6892</v>
      </c>
      <c r="M3257" t="s">
        <v>15486</v>
      </c>
      <c r="N3257">
        <v>26156</v>
      </c>
      <c r="O3257">
        <v>569</v>
      </c>
      <c r="P3257" t="s">
        <v>15487</v>
      </c>
      <c r="Q3257">
        <v>0</v>
      </c>
      <c r="R3257" t="s">
        <v>15488</v>
      </c>
      <c r="S3257" t="s">
        <v>15489</v>
      </c>
      <c r="T3257">
        <v>74</v>
      </c>
      <c r="U3257" t="s">
        <v>12699</v>
      </c>
      <c r="V3257" t="s">
        <v>5693</v>
      </c>
      <c r="W3257" t="s">
        <v>5693</v>
      </c>
      <c r="X3257" t="s">
        <v>584</v>
      </c>
      <c r="Y3257" s="1">
        <v>10000000</v>
      </c>
      <c r="Z3257">
        <v>2008</v>
      </c>
      <c r="AA3257">
        <v>149</v>
      </c>
      <c r="AB3257">
        <v>7.3</v>
      </c>
      <c r="AC3257">
        <v>2.35</v>
      </c>
      <c r="AD3257">
        <v>0</v>
      </c>
      <c r="AE3257" s="7">
        <v>11634928.00743149</v>
      </c>
      <c r="AF3257" s="7">
        <v>149492.53599628425</v>
      </c>
    </row>
    <row r="3258" spans="1:32" x14ac:dyDescent="0.2">
      <c r="A3258" t="s">
        <v>28</v>
      </c>
      <c r="B3258" t="s">
        <v>13005</v>
      </c>
      <c r="C3258">
        <v>129</v>
      </c>
      <c r="D3258">
        <v>84</v>
      </c>
      <c r="E3258">
        <v>36</v>
      </c>
      <c r="F3258">
        <v>899</v>
      </c>
      <c r="G3258" t="s">
        <v>11648</v>
      </c>
      <c r="H3258">
        <v>1000</v>
      </c>
      <c r="J3258">
        <f t="shared" si="50"/>
        <v>2</v>
      </c>
      <c r="K3258" t="s">
        <v>5543</v>
      </c>
      <c r="L3258" t="s">
        <v>2814</v>
      </c>
      <c r="M3258" t="s">
        <v>15490</v>
      </c>
      <c r="N3258">
        <v>7286</v>
      </c>
      <c r="O3258">
        <v>4686</v>
      </c>
      <c r="P3258" t="s">
        <v>3930</v>
      </c>
      <c r="Q3258">
        <v>0</v>
      </c>
      <c r="R3258" t="s">
        <v>15491</v>
      </c>
      <c r="S3258" t="s">
        <v>15492</v>
      </c>
      <c r="T3258">
        <v>75</v>
      </c>
      <c r="U3258" t="s">
        <v>37</v>
      </c>
      <c r="V3258" t="s">
        <v>38</v>
      </c>
      <c r="W3258" t="s">
        <v>38</v>
      </c>
      <c r="X3258" t="s">
        <v>584</v>
      </c>
      <c r="Y3258" s="1">
        <v>10000000</v>
      </c>
      <c r="Z3258">
        <v>2013</v>
      </c>
      <c r="AA3258">
        <v>948</v>
      </c>
      <c r="AB3258">
        <v>4.5999999999999996</v>
      </c>
      <c r="AC3258">
        <v>2.35</v>
      </c>
      <c r="AD3258">
        <v>0</v>
      </c>
      <c r="AE3258" s="7">
        <v>10751072.961373391</v>
      </c>
      <c r="AF3258" s="7">
        <v>0</v>
      </c>
    </row>
    <row r="3259" spans="1:32" x14ac:dyDescent="0.2">
      <c r="A3259" t="s">
        <v>28</v>
      </c>
      <c r="B3259" t="s">
        <v>15493</v>
      </c>
      <c r="C3259">
        <v>15</v>
      </c>
      <c r="D3259">
        <v>89</v>
      </c>
      <c r="E3259">
        <v>3</v>
      </c>
      <c r="F3259">
        <v>499</v>
      </c>
      <c r="G3259" t="s">
        <v>728</v>
      </c>
      <c r="H3259">
        <v>764</v>
      </c>
      <c r="J3259">
        <f t="shared" si="50"/>
        <v>4</v>
      </c>
      <c r="K3259" t="s">
        <v>15494</v>
      </c>
      <c r="L3259" t="s">
        <v>2998</v>
      </c>
      <c r="M3259" t="s">
        <v>15495</v>
      </c>
      <c r="N3259">
        <v>3015</v>
      </c>
      <c r="O3259">
        <v>2876</v>
      </c>
      <c r="P3259" t="s">
        <v>12639</v>
      </c>
      <c r="Q3259">
        <v>1</v>
      </c>
      <c r="R3259" t="s">
        <v>15496</v>
      </c>
      <c r="S3259" t="s">
        <v>15497</v>
      </c>
      <c r="T3259">
        <v>27</v>
      </c>
      <c r="U3259" t="s">
        <v>37</v>
      </c>
      <c r="V3259" t="s">
        <v>267</v>
      </c>
      <c r="W3259" t="s">
        <v>267</v>
      </c>
      <c r="Y3259" s="1">
        <v>10000000</v>
      </c>
      <c r="Z3259">
        <v>2010</v>
      </c>
      <c r="AA3259">
        <v>716</v>
      </c>
      <c r="AB3259">
        <v>6.5</v>
      </c>
      <c r="AC3259">
        <v>2.35</v>
      </c>
      <c r="AD3259">
        <v>850</v>
      </c>
      <c r="AE3259" s="7">
        <v>11485557.083906466</v>
      </c>
      <c r="AF3259" s="7">
        <v>0</v>
      </c>
    </row>
    <row r="3260" spans="1:32" x14ac:dyDescent="0.2">
      <c r="A3260" t="s">
        <v>28</v>
      </c>
      <c r="B3260" t="s">
        <v>6548</v>
      </c>
      <c r="C3260">
        <v>248</v>
      </c>
      <c r="D3260">
        <v>107</v>
      </c>
      <c r="E3260">
        <v>99</v>
      </c>
      <c r="F3260">
        <v>452</v>
      </c>
      <c r="G3260" t="s">
        <v>9052</v>
      </c>
      <c r="H3260">
        <v>17000</v>
      </c>
      <c r="I3260">
        <v>16025394</v>
      </c>
      <c r="J3260">
        <f t="shared" si="50"/>
        <v>3</v>
      </c>
      <c r="K3260" t="s">
        <v>1414</v>
      </c>
      <c r="L3260" t="s">
        <v>556</v>
      </c>
      <c r="M3260" t="s">
        <v>15498</v>
      </c>
      <c r="N3260">
        <v>131180</v>
      </c>
      <c r="O3260">
        <v>18983</v>
      </c>
      <c r="P3260" t="s">
        <v>1776</v>
      </c>
      <c r="Q3260">
        <v>6</v>
      </c>
      <c r="R3260" t="s">
        <v>15499</v>
      </c>
      <c r="S3260" t="s">
        <v>15500</v>
      </c>
      <c r="T3260">
        <v>220</v>
      </c>
      <c r="U3260" t="s">
        <v>37</v>
      </c>
      <c r="V3260" t="s">
        <v>38</v>
      </c>
      <c r="W3260" t="s">
        <v>38</v>
      </c>
      <c r="X3260" t="s">
        <v>584</v>
      </c>
      <c r="Y3260" s="1"/>
      <c r="Z3260">
        <v>2009</v>
      </c>
      <c r="AA3260">
        <v>985</v>
      </c>
      <c r="AB3260">
        <v>6.8</v>
      </c>
      <c r="AC3260">
        <v>1.85</v>
      </c>
      <c r="AD3260">
        <v>0</v>
      </c>
      <c r="AE3260" s="7">
        <v>0</v>
      </c>
      <c r="AF3260" s="7">
        <v>18714970.615384616</v>
      </c>
    </row>
    <row r="3261" spans="1:32" x14ac:dyDescent="0.2">
      <c r="A3261" t="s">
        <v>28</v>
      </c>
      <c r="B3261" t="s">
        <v>15501</v>
      </c>
      <c r="C3261">
        <v>52</v>
      </c>
      <c r="D3261">
        <v>144</v>
      </c>
      <c r="E3261">
        <v>0</v>
      </c>
      <c r="F3261">
        <v>195</v>
      </c>
      <c r="G3261" t="s">
        <v>15502</v>
      </c>
      <c r="H3261">
        <v>786</v>
      </c>
      <c r="I3261">
        <v>2483955</v>
      </c>
      <c r="J3261">
        <f t="shared" si="50"/>
        <v>2</v>
      </c>
      <c r="K3261" t="s">
        <v>213</v>
      </c>
      <c r="L3261" t="s">
        <v>12923</v>
      </c>
      <c r="M3261" t="s">
        <v>15503</v>
      </c>
      <c r="N3261">
        <v>8369</v>
      </c>
      <c r="O3261">
        <v>1674</v>
      </c>
      <c r="P3261" t="s">
        <v>15504</v>
      </c>
      <c r="Q3261">
        <v>0</v>
      </c>
      <c r="R3261" t="s">
        <v>15505</v>
      </c>
      <c r="S3261" t="s">
        <v>15506</v>
      </c>
      <c r="T3261">
        <v>165</v>
      </c>
      <c r="U3261" t="s">
        <v>37</v>
      </c>
      <c r="V3261" t="s">
        <v>38</v>
      </c>
      <c r="W3261" t="s">
        <v>38</v>
      </c>
      <c r="X3261" t="s">
        <v>584</v>
      </c>
      <c r="Y3261" s="1">
        <v>9600000</v>
      </c>
      <c r="Z3261">
        <v>2005</v>
      </c>
      <c r="AA3261">
        <v>228</v>
      </c>
      <c r="AB3261">
        <v>6.7</v>
      </c>
      <c r="AC3261">
        <v>1.85</v>
      </c>
      <c r="AD3261">
        <v>957</v>
      </c>
      <c r="AE3261" s="7">
        <v>12313364.055299539</v>
      </c>
      <c r="AF3261" s="7">
        <v>3186025.2304147468</v>
      </c>
    </row>
    <row r="3262" spans="1:32" x14ac:dyDescent="0.2">
      <c r="A3262" t="s">
        <v>28</v>
      </c>
      <c r="B3262" t="s">
        <v>3232</v>
      </c>
      <c r="C3262">
        <v>55</v>
      </c>
      <c r="D3262">
        <v>98</v>
      </c>
      <c r="E3262">
        <v>41</v>
      </c>
      <c r="F3262">
        <v>525</v>
      </c>
      <c r="G3262" t="s">
        <v>5264</v>
      </c>
      <c r="H3262">
        <v>723</v>
      </c>
      <c r="I3262">
        <v>57176582</v>
      </c>
      <c r="J3262">
        <f t="shared" si="50"/>
        <v>1</v>
      </c>
      <c r="K3262" t="s">
        <v>1670</v>
      </c>
      <c r="L3262" t="s">
        <v>3882</v>
      </c>
      <c r="M3262" t="s">
        <v>15507</v>
      </c>
      <c r="N3262">
        <v>27492</v>
      </c>
      <c r="O3262">
        <v>3939</v>
      </c>
      <c r="P3262" t="s">
        <v>13767</v>
      </c>
      <c r="Q3262">
        <v>1</v>
      </c>
      <c r="R3262" t="s">
        <v>15508</v>
      </c>
      <c r="S3262" t="s">
        <v>15509</v>
      </c>
      <c r="T3262">
        <v>84</v>
      </c>
      <c r="U3262" t="s">
        <v>37</v>
      </c>
      <c r="V3262" t="s">
        <v>38</v>
      </c>
      <c r="W3262" t="s">
        <v>38</v>
      </c>
      <c r="X3262" t="s">
        <v>584</v>
      </c>
      <c r="Y3262" s="1">
        <v>9500000</v>
      </c>
      <c r="Z3262">
        <v>2000</v>
      </c>
      <c r="AA3262">
        <v>706</v>
      </c>
      <c r="AB3262">
        <v>6.1</v>
      </c>
      <c r="AC3262">
        <v>1.85</v>
      </c>
      <c r="AD3262">
        <v>0</v>
      </c>
      <c r="AE3262" s="7">
        <v>13819686.411149828</v>
      </c>
      <c r="AF3262" s="7">
        <v>83174992.979094088</v>
      </c>
    </row>
    <row r="3263" spans="1:32" x14ac:dyDescent="0.2">
      <c r="A3263" t="s">
        <v>28</v>
      </c>
      <c r="B3263" t="s">
        <v>15510</v>
      </c>
      <c r="C3263">
        <v>30</v>
      </c>
      <c r="D3263">
        <v>94</v>
      </c>
      <c r="E3263">
        <v>9</v>
      </c>
      <c r="F3263">
        <v>262</v>
      </c>
      <c r="G3263" t="s">
        <v>681</v>
      </c>
      <c r="H3263">
        <v>4000</v>
      </c>
      <c r="J3263">
        <f t="shared" si="50"/>
        <v>4</v>
      </c>
      <c r="K3263" t="s">
        <v>463</v>
      </c>
      <c r="L3263" t="s">
        <v>1433</v>
      </c>
      <c r="M3263" t="s">
        <v>15511</v>
      </c>
      <c r="N3263">
        <v>12372</v>
      </c>
      <c r="O3263">
        <v>9432</v>
      </c>
      <c r="P3263" t="s">
        <v>15512</v>
      </c>
      <c r="Q3263">
        <v>1</v>
      </c>
      <c r="R3263" t="s">
        <v>15513</v>
      </c>
      <c r="S3263" t="s">
        <v>15514</v>
      </c>
      <c r="T3263">
        <v>42</v>
      </c>
      <c r="U3263" t="s">
        <v>37</v>
      </c>
      <c r="V3263" t="s">
        <v>267</v>
      </c>
      <c r="W3263" t="s">
        <v>267</v>
      </c>
      <c r="X3263" t="s">
        <v>584</v>
      </c>
      <c r="Y3263" s="1">
        <v>10000000</v>
      </c>
      <c r="Z3263">
        <v>2014</v>
      </c>
      <c r="AA3263">
        <v>4000</v>
      </c>
      <c r="AB3263">
        <v>5.2</v>
      </c>
      <c r="AD3263">
        <v>0</v>
      </c>
      <c r="AE3263" s="7">
        <v>10583016.476552598</v>
      </c>
      <c r="AF3263" s="7">
        <v>0</v>
      </c>
    </row>
    <row r="3264" spans="1:32" x14ac:dyDescent="0.2">
      <c r="A3264" t="s">
        <v>28</v>
      </c>
      <c r="B3264" t="s">
        <v>8051</v>
      </c>
      <c r="C3264">
        <v>130</v>
      </c>
      <c r="D3264">
        <v>117</v>
      </c>
      <c r="E3264">
        <v>43</v>
      </c>
      <c r="F3264">
        <v>244</v>
      </c>
      <c r="G3264" t="s">
        <v>15515</v>
      </c>
      <c r="H3264">
        <v>742</v>
      </c>
      <c r="I3264">
        <v>43100000</v>
      </c>
      <c r="J3264">
        <f t="shared" si="50"/>
        <v>3</v>
      </c>
      <c r="K3264" t="s">
        <v>50</v>
      </c>
      <c r="L3264" t="s">
        <v>10178</v>
      </c>
      <c r="M3264" t="s">
        <v>15516</v>
      </c>
      <c r="N3264">
        <v>75280</v>
      </c>
      <c r="O3264">
        <v>2127</v>
      </c>
      <c r="P3264" t="s">
        <v>1092</v>
      </c>
      <c r="Q3264">
        <v>0</v>
      </c>
      <c r="R3264" t="s">
        <v>15517</v>
      </c>
      <c r="S3264" t="s">
        <v>15518</v>
      </c>
      <c r="T3264">
        <v>267</v>
      </c>
      <c r="U3264" t="s">
        <v>37</v>
      </c>
      <c r="V3264" t="s">
        <v>56</v>
      </c>
      <c r="W3264" t="s">
        <v>56</v>
      </c>
      <c r="X3264" t="s">
        <v>6035</v>
      </c>
      <c r="Y3264" s="1">
        <v>9500000</v>
      </c>
      <c r="Z3264">
        <v>1967</v>
      </c>
      <c r="AA3264">
        <v>462</v>
      </c>
      <c r="AB3264">
        <v>6.9</v>
      </c>
      <c r="AC3264">
        <v>2.35</v>
      </c>
      <c r="AD3264">
        <v>0</v>
      </c>
      <c r="AE3264" s="7">
        <v>71250000</v>
      </c>
      <c r="AF3264" s="7">
        <v>323250000</v>
      </c>
    </row>
    <row r="3265" spans="1:32" x14ac:dyDescent="0.2">
      <c r="A3265" t="s">
        <v>28</v>
      </c>
      <c r="B3265" t="s">
        <v>15519</v>
      </c>
      <c r="C3265">
        <v>29</v>
      </c>
      <c r="D3265">
        <v>102</v>
      </c>
      <c r="E3265">
        <v>7</v>
      </c>
      <c r="F3265">
        <v>1000</v>
      </c>
      <c r="G3265" t="s">
        <v>8309</v>
      </c>
      <c r="H3265">
        <v>31000</v>
      </c>
      <c r="J3265">
        <f t="shared" si="50"/>
        <v>4</v>
      </c>
      <c r="K3265" t="s">
        <v>4525</v>
      </c>
      <c r="L3265" t="s">
        <v>11608</v>
      </c>
      <c r="M3265" t="s">
        <v>15520</v>
      </c>
      <c r="N3265">
        <v>5865</v>
      </c>
      <c r="O3265">
        <v>35634</v>
      </c>
      <c r="P3265" t="s">
        <v>5913</v>
      </c>
      <c r="Q3265">
        <v>7</v>
      </c>
      <c r="R3265" t="s">
        <v>15521</v>
      </c>
      <c r="S3265" t="s">
        <v>15522</v>
      </c>
      <c r="T3265">
        <v>12</v>
      </c>
      <c r="U3265" t="s">
        <v>37</v>
      </c>
      <c r="V3265" t="s">
        <v>56</v>
      </c>
      <c r="W3265" t="s">
        <v>56</v>
      </c>
      <c r="X3265" t="s">
        <v>584</v>
      </c>
      <c r="Y3265" s="1">
        <v>10000000</v>
      </c>
      <c r="Z3265">
        <v>2014</v>
      </c>
      <c r="AA3265">
        <v>1000</v>
      </c>
      <c r="AB3265">
        <v>6</v>
      </c>
      <c r="AD3265">
        <v>1000</v>
      </c>
      <c r="AE3265" s="7">
        <v>10583016.476552598</v>
      </c>
      <c r="AF3265" s="7">
        <v>0</v>
      </c>
    </row>
    <row r="3266" spans="1:32" x14ac:dyDescent="0.2">
      <c r="A3266" t="s">
        <v>28</v>
      </c>
      <c r="B3266" t="s">
        <v>12017</v>
      </c>
      <c r="C3266">
        <v>447</v>
      </c>
      <c r="D3266">
        <v>127</v>
      </c>
      <c r="E3266">
        <v>0</v>
      </c>
      <c r="F3266">
        <v>319</v>
      </c>
      <c r="G3266" t="s">
        <v>15523</v>
      </c>
      <c r="H3266">
        <v>678</v>
      </c>
      <c r="I3266">
        <v>225377</v>
      </c>
      <c r="J3266">
        <f t="shared" si="50"/>
        <v>2</v>
      </c>
      <c r="K3266" t="s">
        <v>213</v>
      </c>
      <c r="L3266" t="s">
        <v>6039</v>
      </c>
      <c r="M3266" t="s">
        <v>15524</v>
      </c>
      <c r="N3266">
        <v>70382</v>
      </c>
      <c r="O3266">
        <v>1557</v>
      </c>
      <c r="P3266" t="s">
        <v>15525</v>
      </c>
      <c r="Q3266">
        <v>1</v>
      </c>
      <c r="R3266" t="s">
        <v>15526</v>
      </c>
      <c r="S3266" t="s">
        <v>15527</v>
      </c>
      <c r="T3266">
        <v>190</v>
      </c>
      <c r="U3266" t="s">
        <v>1463</v>
      </c>
      <c r="V3266" t="s">
        <v>1464</v>
      </c>
      <c r="W3266" t="s">
        <v>1464</v>
      </c>
      <c r="X3266" t="s">
        <v>39</v>
      </c>
      <c r="Y3266" s="1">
        <v>8900000</v>
      </c>
      <c r="Z3266">
        <v>2012</v>
      </c>
      <c r="AA3266">
        <v>432</v>
      </c>
      <c r="AB3266">
        <v>7.9</v>
      </c>
      <c r="AC3266">
        <v>1.85</v>
      </c>
      <c r="AD3266">
        <v>33000</v>
      </c>
      <c r="AE3266" s="7">
        <v>9710148.0836236943</v>
      </c>
      <c r="AF3266" s="7">
        <v>245892.58928571429</v>
      </c>
    </row>
    <row r="3267" spans="1:32" x14ac:dyDescent="0.2">
      <c r="A3267" t="s">
        <v>28</v>
      </c>
      <c r="B3267" t="s">
        <v>15528</v>
      </c>
      <c r="C3267">
        <v>66</v>
      </c>
      <c r="D3267">
        <v>98</v>
      </c>
      <c r="E3267">
        <v>17</v>
      </c>
      <c r="F3267">
        <v>770</v>
      </c>
      <c r="G3267" t="s">
        <v>7406</v>
      </c>
      <c r="H3267">
        <v>1000</v>
      </c>
      <c r="I3267">
        <v>14114488</v>
      </c>
      <c r="J3267">
        <f t="shared" ref="J3267:J3330" si="51">1+(LEN(K3267)-LEN(SUBSTITUTE(K3267,"|","")))/LEN("|")</f>
        <v>2</v>
      </c>
      <c r="K3267" t="s">
        <v>5543</v>
      </c>
      <c r="L3267" t="s">
        <v>2200</v>
      </c>
      <c r="M3267" t="s">
        <v>15529</v>
      </c>
      <c r="N3267">
        <v>13190</v>
      </c>
      <c r="O3267">
        <v>3827</v>
      </c>
      <c r="P3267" t="s">
        <v>7404</v>
      </c>
      <c r="Q3267">
        <v>0</v>
      </c>
      <c r="R3267" t="s">
        <v>15530</v>
      </c>
      <c r="S3267" t="s">
        <v>15531</v>
      </c>
      <c r="T3267">
        <v>114</v>
      </c>
      <c r="U3267" t="s">
        <v>37</v>
      </c>
      <c r="V3267" t="s">
        <v>38</v>
      </c>
      <c r="W3267" t="s">
        <v>38</v>
      </c>
      <c r="X3267" t="s">
        <v>39</v>
      </c>
      <c r="Y3267" s="1">
        <v>10500000</v>
      </c>
      <c r="Z3267">
        <v>1988</v>
      </c>
      <c r="AA3267">
        <v>887</v>
      </c>
      <c r="AB3267">
        <v>4.5</v>
      </c>
      <c r="AC3267">
        <v>1.85</v>
      </c>
      <c r="AD3267">
        <v>616</v>
      </c>
      <c r="AE3267" s="7">
        <v>22233727.810650889</v>
      </c>
      <c r="AF3267" s="7">
        <v>29887398.512256976</v>
      </c>
    </row>
    <row r="3268" spans="1:32" x14ac:dyDescent="0.2">
      <c r="A3268" t="s">
        <v>28</v>
      </c>
      <c r="B3268" t="s">
        <v>15532</v>
      </c>
      <c r="C3268">
        <v>18</v>
      </c>
      <c r="D3268">
        <v>88</v>
      </c>
      <c r="E3268">
        <v>6</v>
      </c>
      <c r="F3268">
        <v>200</v>
      </c>
      <c r="G3268" t="s">
        <v>10501</v>
      </c>
      <c r="H3268">
        <v>557</v>
      </c>
      <c r="J3268">
        <f t="shared" si="51"/>
        <v>2</v>
      </c>
      <c r="K3268" t="s">
        <v>5764</v>
      </c>
      <c r="L3268" t="s">
        <v>7008</v>
      </c>
      <c r="M3268" t="s">
        <v>15533</v>
      </c>
      <c r="N3268">
        <v>1763</v>
      </c>
      <c r="O3268">
        <v>1702</v>
      </c>
      <c r="P3268" t="s">
        <v>15534</v>
      </c>
      <c r="Q3268">
        <v>0</v>
      </c>
      <c r="R3268" t="s">
        <v>15535</v>
      </c>
      <c r="S3268" t="s">
        <v>15536</v>
      </c>
      <c r="T3268">
        <v>26</v>
      </c>
      <c r="U3268" t="s">
        <v>37</v>
      </c>
      <c r="V3268" t="s">
        <v>38</v>
      </c>
      <c r="W3268" t="s">
        <v>38</v>
      </c>
      <c r="X3268" t="s">
        <v>584</v>
      </c>
      <c r="Y3268" s="1">
        <v>9500000</v>
      </c>
      <c r="Z3268">
        <v>2015</v>
      </c>
      <c r="AA3268">
        <v>290</v>
      </c>
      <c r="AB3268">
        <v>5.0999999999999996</v>
      </c>
      <c r="AC3268">
        <v>1.78</v>
      </c>
      <c r="AD3268">
        <v>898</v>
      </c>
      <c r="AE3268" s="7">
        <v>10041139.240506331</v>
      </c>
      <c r="AF3268" s="7">
        <v>0</v>
      </c>
    </row>
    <row r="3269" spans="1:32" x14ac:dyDescent="0.2">
      <c r="A3269" t="s">
        <v>28</v>
      </c>
      <c r="B3269" t="s">
        <v>15537</v>
      </c>
      <c r="C3269">
        <v>61</v>
      </c>
      <c r="D3269">
        <v>197</v>
      </c>
      <c r="E3269">
        <v>176</v>
      </c>
      <c r="F3269">
        <v>760</v>
      </c>
      <c r="G3269" t="s">
        <v>14554</v>
      </c>
      <c r="H3269">
        <v>924</v>
      </c>
      <c r="I3269">
        <v>46300000</v>
      </c>
      <c r="J3269">
        <f t="shared" si="51"/>
        <v>4</v>
      </c>
      <c r="K3269" t="s">
        <v>1373</v>
      </c>
      <c r="L3269" t="s">
        <v>2960</v>
      </c>
      <c r="M3269" t="s">
        <v>15538</v>
      </c>
      <c r="N3269">
        <v>29323</v>
      </c>
      <c r="O3269">
        <v>4109</v>
      </c>
      <c r="P3269" t="s">
        <v>15539</v>
      </c>
      <c r="Q3269">
        <v>0</v>
      </c>
      <c r="R3269" t="s">
        <v>15540</v>
      </c>
      <c r="S3269" t="s">
        <v>15541</v>
      </c>
      <c r="T3269">
        <v>344</v>
      </c>
      <c r="U3269" t="s">
        <v>37</v>
      </c>
      <c r="V3269" t="s">
        <v>38</v>
      </c>
      <c r="W3269" t="s">
        <v>38</v>
      </c>
      <c r="X3269" t="s">
        <v>6035</v>
      </c>
      <c r="Y3269" s="1">
        <v>9400000</v>
      </c>
      <c r="Z3269">
        <v>1963</v>
      </c>
      <c r="AA3269">
        <v>898</v>
      </c>
      <c r="AB3269">
        <v>7.6</v>
      </c>
      <c r="AC3269">
        <v>2.76</v>
      </c>
      <c r="AD3269">
        <v>0</v>
      </c>
      <c r="AE3269" s="7">
        <v>76950980.392156854</v>
      </c>
      <c r="AF3269" s="7">
        <v>379024509.80392152</v>
      </c>
    </row>
    <row r="3270" spans="1:32" x14ac:dyDescent="0.2">
      <c r="A3270" t="s">
        <v>28</v>
      </c>
      <c r="B3270" t="s">
        <v>15542</v>
      </c>
      <c r="C3270">
        <v>232</v>
      </c>
      <c r="D3270">
        <v>121</v>
      </c>
      <c r="E3270">
        <v>0</v>
      </c>
      <c r="F3270">
        <v>82</v>
      </c>
      <c r="G3270" t="s">
        <v>13627</v>
      </c>
      <c r="H3270">
        <v>148</v>
      </c>
      <c r="I3270">
        <v>12899702</v>
      </c>
      <c r="J3270">
        <f t="shared" si="51"/>
        <v>4</v>
      </c>
      <c r="K3270" t="s">
        <v>15543</v>
      </c>
      <c r="L3270" t="s">
        <v>15544</v>
      </c>
      <c r="M3270" t="s">
        <v>15545</v>
      </c>
      <c r="N3270">
        <v>76681</v>
      </c>
      <c r="O3270">
        <v>448</v>
      </c>
      <c r="P3270" t="s">
        <v>15546</v>
      </c>
      <c r="Q3270">
        <v>1</v>
      </c>
      <c r="R3270" t="s">
        <v>15547</v>
      </c>
      <c r="S3270" t="s">
        <v>15548</v>
      </c>
      <c r="T3270">
        <v>228</v>
      </c>
      <c r="U3270" t="s">
        <v>2777</v>
      </c>
      <c r="V3270" t="s">
        <v>3570</v>
      </c>
      <c r="W3270" t="s">
        <v>3570</v>
      </c>
      <c r="X3270" t="s">
        <v>584</v>
      </c>
      <c r="Y3270" s="1"/>
      <c r="Z3270">
        <v>2006</v>
      </c>
      <c r="AA3270">
        <v>114</v>
      </c>
      <c r="AB3270">
        <v>7.6</v>
      </c>
      <c r="AC3270">
        <v>2.35</v>
      </c>
      <c r="AD3270">
        <v>0</v>
      </c>
      <c r="AE3270" s="7">
        <v>0</v>
      </c>
      <c r="AF3270" s="7">
        <v>16028647.574404763</v>
      </c>
    </row>
    <row r="3271" spans="1:32" x14ac:dyDescent="0.2">
      <c r="A3271" t="s">
        <v>28</v>
      </c>
      <c r="B3271" t="s">
        <v>15549</v>
      </c>
      <c r="C3271">
        <v>62</v>
      </c>
      <c r="D3271">
        <v>90</v>
      </c>
      <c r="E3271">
        <v>0</v>
      </c>
      <c r="F3271">
        <v>123</v>
      </c>
      <c r="G3271" t="s">
        <v>13367</v>
      </c>
      <c r="H3271">
        <v>187</v>
      </c>
      <c r="J3271">
        <f t="shared" si="51"/>
        <v>5</v>
      </c>
      <c r="K3271" t="s">
        <v>15550</v>
      </c>
      <c r="L3271" t="s">
        <v>15551</v>
      </c>
      <c r="M3271" t="s">
        <v>15552</v>
      </c>
      <c r="N3271">
        <v>23516</v>
      </c>
      <c r="O3271">
        <v>646</v>
      </c>
      <c r="P3271" t="s">
        <v>15553</v>
      </c>
      <c r="Q3271">
        <v>0</v>
      </c>
      <c r="R3271" t="s">
        <v>15554</v>
      </c>
      <c r="S3271" t="s">
        <v>15555</v>
      </c>
      <c r="T3271">
        <v>147</v>
      </c>
      <c r="U3271" t="s">
        <v>37</v>
      </c>
      <c r="V3271" t="s">
        <v>267</v>
      </c>
      <c r="W3271" t="s">
        <v>267</v>
      </c>
      <c r="X3271" t="s">
        <v>584</v>
      </c>
      <c r="Y3271" s="1">
        <v>9300000</v>
      </c>
      <c r="Z3271">
        <v>1981</v>
      </c>
      <c r="AA3271">
        <v>176</v>
      </c>
      <c r="AB3271">
        <v>6.7</v>
      </c>
      <c r="AC3271">
        <v>1.37</v>
      </c>
      <c r="AD3271">
        <v>0</v>
      </c>
      <c r="AE3271" s="7">
        <v>25628712.87128713</v>
      </c>
      <c r="AF3271" s="7">
        <v>0</v>
      </c>
    </row>
    <row r="3272" spans="1:32" x14ac:dyDescent="0.2">
      <c r="A3272" t="s">
        <v>28</v>
      </c>
      <c r="B3272" t="s">
        <v>7904</v>
      </c>
      <c r="C3272">
        <v>106</v>
      </c>
      <c r="D3272">
        <v>89</v>
      </c>
      <c r="E3272">
        <v>100</v>
      </c>
      <c r="F3272">
        <v>327</v>
      </c>
      <c r="G3272" t="s">
        <v>2296</v>
      </c>
      <c r="H3272">
        <v>33000</v>
      </c>
      <c r="I3272">
        <v>113155</v>
      </c>
      <c r="J3272">
        <f t="shared" si="51"/>
        <v>3</v>
      </c>
      <c r="K3272" t="s">
        <v>1874</v>
      </c>
      <c r="L3272" t="s">
        <v>15556</v>
      </c>
      <c r="M3272" t="s">
        <v>15557</v>
      </c>
      <c r="N3272">
        <v>9006</v>
      </c>
      <c r="O3272">
        <v>34398</v>
      </c>
      <c r="P3272" t="s">
        <v>7907</v>
      </c>
      <c r="Q3272">
        <v>7</v>
      </c>
      <c r="R3272" t="s">
        <v>15558</v>
      </c>
      <c r="S3272" t="s">
        <v>15559</v>
      </c>
      <c r="T3272">
        <v>54</v>
      </c>
      <c r="U3272" t="s">
        <v>37</v>
      </c>
      <c r="V3272" t="s">
        <v>38</v>
      </c>
      <c r="W3272" t="s">
        <v>38</v>
      </c>
      <c r="X3272" t="s">
        <v>39</v>
      </c>
      <c r="Y3272" s="1"/>
      <c r="Z3272">
        <v>2009</v>
      </c>
      <c r="AA3272">
        <v>947</v>
      </c>
      <c r="AB3272">
        <v>6.1</v>
      </c>
      <c r="AD3272">
        <v>0</v>
      </c>
      <c r="AE3272" s="7">
        <v>0</v>
      </c>
      <c r="AF3272" s="7">
        <v>132146.04895104896</v>
      </c>
    </row>
    <row r="3273" spans="1:32" x14ac:dyDescent="0.2">
      <c r="A3273" t="s">
        <v>28</v>
      </c>
      <c r="B3273" t="s">
        <v>5203</v>
      </c>
      <c r="C3273">
        <v>56</v>
      </c>
      <c r="D3273">
        <v>104</v>
      </c>
      <c r="E3273">
        <v>12</v>
      </c>
      <c r="F3273">
        <v>1000</v>
      </c>
      <c r="G3273" t="s">
        <v>392</v>
      </c>
      <c r="H3273">
        <v>21000</v>
      </c>
      <c r="I3273">
        <v>2600000</v>
      </c>
      <c r="J3273">
        <f t="shared" si="51"/>
        <v>2</v>
      </c>
      <c r="K3273" t="s">
        <v>3395</v>
      </c>
      <c r="L3273" t="s">
        <v>96</v>
      </c>
      <c r="M3273" t="s">
        <v>15560</v>
      </c>
      <c r="N3273">
        <v>11612</v>
      </c>
      <c r="O3273">
        <v>23962</v>
      </c>
      <c r="P3273" t="s">
        <v>202</v>
      </c>
      <c r="Q3273">
        <v>3</v>
      </c>
      <c r="R3273" t="s">
        <v>15561</v>
      </c>
      <c r="S3273" t="s">
        <v>15562</v>
      </c>
      <c r="T3273">
        <v>88</v>
      </c>
      <c r="U3273" t="s">
        <v>37</v>
      </c>
      <c r="V3273" t="s">
        <v>56</v>
      </c>
      <c r="W3273" t="s">
        <v>56</v>
      </c>
      <c r="X3273" t="s">
        <v>584</v>
      </c>
      <c r="Y3273" s="1">
        <v>6000000</v>
      </c>
      <c r="Z3273">
        <v>1995</v>
      </c>
      <c r="AA3273">
        <v>1000</v>
      </c>
      <c r="AB3273">
        <v>7.5</v>
      </c>
      <c r="AC3273">
        <v>2.35</v>
      </c>
      <c r="AD3273">
        <v>0</v>
      </c>
      <c r="AE3273" s="7">
        <v>9862204.724409448</v>
      </c>
      <c r="AF3273" s="7">
        <v>4273622.0472440943</v>
      </c>
    </row>
    <row r="3274" spans="1:32" x14ac:dyDescent="0.2">
      <c r="A3274" t="s">
        <v>28</v>
      </c>
      <c r="B3274" t="s">
        <v>14679</v>
      </c>
      <c r="C3274">
        <v>48</v>
      </c>
      <c r="D3274">
        <v>94</v>
      </c>
      <c r="E3274">
        <v>43</v>
      </c>
      <c r="F3274">
        <v>129</v>
      </c>
      <c r="G3274" t="s">
        <v>15563</v>
      </c>
      <c r="H3274">
        <v>826</v>
      </c>
      <c r="J3274">
        <f t="shared" si="51"/>
        <v>3</v>
      </c>
      <c r="K3274" t="s">
        <v>4903</v>
      </c>
      <c r="L3274" t="s">
        <v>1318</v>
      </c>
      <c r="M3274" t="s">
        <v>15564</v>
      </c>
      <c r="N3274">
        <v>4486</v>
      </c>
      <c r="O3274">
        <v>1586</v>
      </c>
      <c r="P3274" t="s">
        <v>15565</v>
      </c>
      <c r="Q3274">
        <v>4</v>
      </c>
      <c r="R3274" t="s">
        <v>15566</v>
      </c>
      <c r="S3274" t="s">
        <v>15567</v>
      </c>
      <c r="T3274">
        <v>38</v>
      </c>
      <c r="U3274" t="s">
        <v>37</v>
      </c>
      <c r="V3274" t="s">
        <v>38</v>
      </c>
      <c r="W3274" t="s">
        <v>38</v>
      </c>
      <c r="X3274" t="s">
        <v>584</v>
      </c>
      <c r="Y3274" s="1">
        <v>10000000</v>
      </c>
      <c r="Z3274">
        <v>2015</v>
      </c>
      <c r="AA3274">
        <v>476</v>
      </c>
      <c r="AB3274">
        <v>5.3</v>
      </c>
      <c r="AC3274">
        <v>1.85</v>
      </c>
      <c r="AD3274">
        <v>0</v>
      </c>
      <c r="AE3274" s="7">
        <v>10569620.253164558</v>
      </c>
      <c r="AF3274" s="7">
        <v>0</v>
      </c>
    </row>
    <row r="3275" spans="1:32" x14ac:dyDescent="0.2">
      <c r="A3275" t="s">
        <v>28</v>
      </c>
      <c r="B3275" t="s">
        <v>15568</v>
      </c>
      <c r="C3275">
        <v>41</v>
      </c>
      <c r="D3275">
        <v>90</v>
      </c>
      <c r="E3275">
        <v>116</v>
      </c>
      <c r="F3275">
        <v>303</v>
      </c>
      <c r="G3275" t="s">
        <v>15569</v>
      </c>
      <c r="H3275">
        <v>594</v>
      </c>
      <c r="I3275">
        <v>1602466</v>
      </c>
      <c r="J3275">
        <f t="shared" si="51"/>
        <v>4</v>
      </c>
      <c r="K3275" t="s">
        <v>15570</v>
      </c>
      <c r="L3275" t="s">
        <v>15571</v>
      </c>
      <c r="M3275" t="s">
        <v>15572</v>
      </c>
      <c r="N3275">
        <v>9673</v>
      </c>
      <c r="O3275">
        <v>1836</v>
      </c>
      <c r="P3275" t="s">
        <v>9046</v>
      </c>
      <c r="Q3275">
        <v>0</v>
      </c>
      <c r="R3275" t="s">
        <v>15573</v>
      </c>
      <c r="S3275" t="s">
        <v>15574</v>
      </c>
      <c r="T3275">
        <v>106</v>
      </c>
      <c r="U3275" t="s">
        <v>37</v>
      </c>
      <c r="V3275" t="s">
        <v>5611</v>
      </c>
      <c r="W3275" t="s">
        <v>5611</v>
      </c>
      <c r="Y3275" s="1">
        <v>600000000</v>
      </c>
      <c r="Z3275">
        <v>2010</v>
      </c>
      <c r="AA3275">
        <v>412</v>
      </c>
      <c r="AB3275">
        <v>6</v>
      </c>
      <c r="AD3275">
        <v>0</v>
      </c>
      <c r="AE3275" s="7">
        <v>689133425.03438795</v>
      </c>
      <c r="AF3275" s="7">
        <v>1840521.4718019259</v>
      </c>
    </row>
    <row r="3276" spans="1:32" x14ac:dyDescent="0.2">
      <c r="A3276" t="s">
        <v>28</v>
      </c>
      <c r="B3276" t="s">
        <v>13346</v>
      </c>
      <c r="C3276">
        <v>439</v>
      </c>
      <c r="D3276">
        <v>130</v>
      </c>
      <c r="E3276">
        <v>3000</v>
      </c>
      <c r="F3276">
        <v>844</v>
      </c>
      <c r="G3276" t="s">
        <v>83</v>
      </c>
      <c r="H3276">
        <v>10000</v>
      </c>
      <c r="I3276">
        <v>3029870</v>
      </c>
      <c r="J3276">
        <f t="shared" si="51"/>
        <v>2</v>
      </c>
      <c r="K3276" t="s">
        <v>1848</v>
      </c>
      <c r="L3276" t="s">
        <v>225</v>
      </c>
      <c r="M3276" t="s">
        <v>15575</v>
      </c>
      <c r="N3276">
        <v>128729</v>
      </c>
      <c r="O3276">
        <v>15835</v>
      </c>
      <c r="P3276" t="s">
        <v>3517</v>
      </c>
      <c r="Q3276">
        <v>1</v>
      </c>
      <c r="R3276" t="s">
        <v>15576</v>
      </c>
      <c r="S3276" t="s">
        <v>15577</v>
      </c>
      <c r="T3276">
        <v>551</v>
      </c>
      <c r="U3276" t="s">
        <v>37</v>
      </c>
      <c r="V3276" t="s">
        <v>7710</v>
      </c>
      <c r="W3276" t="s">
        <v>7710</v>
      </c>
      <c r="X3276" t="s">
        <v>584</v>
      </c>
      <c r="Y3276" s="1">
        <v>7400000</v>
      </c>
      <c r="Z3276">
        <v>2011</v>
      </c>
      <c r="AA3276">
        <v>4000</v>
      </c>
      <c r="AB3276">
        <v>7.1</v>
      </c>
      <c r="AC3276">
        <v>2.35</v>
      </c>
      <c r="AD3276">
        <v>50000</v>
      </c>
      <c r="AE3276" s="7">
        <v>8242329.9244108498</v>
      </c>
      <c r="AF3276" s="7">
        <v>3374755.1578479325</v>
      </c>
    </row>
    <row r="3277" spans="1:32" x14ac:dyDescent="0.2">
      <c r="A3277" t="s">
        <v>28</v>
      </c>
      <c r="B3277" t="s">
        <v>15578</v>
      </c>
      <c r="C3277">
        <v>54</v>
      </c>
      <c r="D3277">
        <v>92</v>
      </c>
      <c r="E3277">
        <v>25</v>
      </c>
      <c r="F3277">
        <v>110</v>
      </c>
      <c r="G3277" t="s">
        <v>7462</v>
      </c>
      <c r="H3277">
        <v>509</v>
      </c>
      <c r="J3277">
        <f t="shared" si="51"/>
        <v>5</v>
      </c>
      <c r="K3277" t="s">
        <v>15579</v>
      </c>
      <c r="L3277" t="s">
        <v>524</v>
      </c>
      <c r="M3277" t="s">
        <v>15580</v>
      </c>
      <c r="N3277">
        <v>13003</v>
      </c>
      <c r="O3277">
        <v>1248</v>
      </c>
      <c r="P3277" t="s">
        <v>15581</v>
      </c>
      <c r="Q3277">
        <v>0</v>
      </c>
      <c r="R3277" t="s">
        <v>15582</v>
      </c>
      <c r="S3277" t="s">
        <v>15583</v>
      </c>
      <c r="T3277">
        <v>80</v>
      </c>
      <c r="U3277" t="s">
        <v>37</v>
      </c>
      <c r="V3277" t="s">
        <v>369</v>
      </c>
      <c r="W3277" t="s">
        <v>369</v>
      </c>
      <c r="X3277" t="s">
        <v>94</v>
      </c>
      <c r="Y3277" s="1">
        <v>8500000</v>
      </c>
      <c r="Z3277">
        <v>2011</v>
      </c>
      <c r="AA3277">
        <v>446</v>
      </c>
      <c r="AB3277">
        <v>7.5</v>
      </c>
      <c r="AC3277">
        <v>2.35</v>
      </c>
      <c r="AD3277">
        <v>10000</v>
      </c>
      <c r="AE3277" s="7">
        <v>9467541.1293908413</v>
      </c>
      <c r="AF3277" s="7">
        <v>0</v>
      </c>
    </row>
    <row r="3278" spans="1:32" x14ac:dyDescent="0.2">
      <c r="A3278" t="s">
        <v>28</v>
      </c>
      <c r="B3278" t="s">
        <v>15584</v>
      </c>
      <c r="C3278">
        <v>50</v>
      </c>
      <c r="D3278">
        <v>176</v>
      </c>
      <c r="E3278">
        <v>147</v>
      </c>
      <c r="F3278">
        <v>1000</v>
      </c>
      <c r="G3278" t="s">
        <v>15585</v>
      </c>
      <c r="H3278">
        <v>8000</v>
      </c>
      <c r="I3278">
        <v>3047539</v>
      </c>
      <c r="J3278">
        <f t="shared" si="51"/>
        <v>2</v>
      </c>
      <c r="K3278" t="s">
        <v>213</v>
      </c>
      <c r="L3278" t="s">
        <v>14705</v>
      </c>
      <c r="M3278" t="s">
        <v>15586</v>
      </c>
      <c r="N3278">
        <v>42296</v>
      </c>
      <c r="O3278">
        <v>13762</v>
      </c>
      <c r="P3278" t="s">
        <v>15587</v>
      </c>
      <c r="Q3278">
        <v>4</v>
      </c>
      <c r="R3278" t="s">
        <v>15588</v>
      </c>
      <c r="S3278" t="s">
        <v>15589</v>
      </c>
      <c r="T3278">
        <v>286</v>
      </c>
      <c r="U3278" t="s">
        <v>5610</v>
      </c>
      <c r="V3278" t="s">
        <v>5611</v>
      </c>
      <c r="W3278" t="s">
        <v>5611</v>
      </c>
      <c r="X3278" t="s">
        <v>4829</v>
      </c>
      <c r="Y3278" s="1">
        <v>7217600</v>
      </c>
      <c r="Z3278">
        <v>2012</v>
      </c>
      <c r="AA3278">
        <v>3000</v>
      </c>
      <c r="AB3278">
        <v>6.9</v>
      </c>
      <c r="AC3278">
        <v>2.35</v>
      </c>
      <c r="AD3278">
        <v>12000</v>
      </c>
      <c r="AE3278" s="7">
        <v>7874602.7874564463</v>
      </c>
      <c r="AF3278" s="7">
        <v>3324949.9978222996</v>
      </c>
    </row>
    <row r="3279" spans="1:32" x14ac:dyDescent="0.2">
      <c r="A3279" t="s">
        <v>28</v>
      </c>
      <c r="B3279" t="s">
        <v>186</v>
      </c>
      <c r="C3279">
        <v>392</v>
      </c>
      <c r="D3279">
        <v>116</v>
      </c>
      <c r="E3279">
        <v>0</v>
      </c>
      <c r="F3279">
        <v>513</v>
      </c>
      <c r="G3279" t="s">
        <v>8386</v>
      </c>
      <c r="H3279">
        <v>1000</v>
      </c>
      <c r="I3279">
        <v>78900000</v>
      </c>
      <c r="J3279">
        <f t="shared" si="51"/>
        <v>2</v>
      </c>
      <c r="K3279" t="s">
        <v>10221</v>
      </c>
      <c r="L3279" t="s">
        <v>2200</v>
      </c>
      <c r="M3279" t="s">
        <v>15590</v>
      </c>
      <c r="N3279">
        <v>563827</v>
      </c>
      <c r="O3279">
        <v>2524</v>
      </c>
      <c r="P3279" t="s">
        <v>15591</v>
      </c>
      <c r="Q3279">
        <v>0</v>
      </c>
      <c r="R3279" t="s">
        <v>15592</v>
      </c>
      <c r="S3279" t="s">
        <v>15593</v>
      </c>
      <c r="T3279">
        <v>1110</v>
      </c>
      <c r="U3279" t="s">
        <v>37</v>
      </c>
      <c r="V3279" t="s">
        <v>56</v>
      </c>
      <c r="W3279" t="s">
        <v>56</v>
      </c>
      <c r="X3279" t="s">
        <v>584</v>
      </c>
      <c r="Y3279" s="1">
        <v>11000000</v>
      </c>
      <c r="Z3279">
        <v>1979</v>
      </c>
      <c r="AA3279">
        <v>581</v>
      </c>
      <c r="AB3279">
        <v>8.5</v>
      </c>
      <c r="AC3279">
        <v>2.35</v>
      </c>
      <c r="AD3279">
        <v>23000</v>
      </c>
      <c r="AE3279" s="7">
        <v>37954545.454545453</v>
      </c>
      <c r="AF3279" s="7">
        <v>272237603.30578512</v>
      </c>
    </row>
    <row r="3280" spans="1:32" x14ac:dyDescent="0.2">
      <c r="A3280" t="s">
        <v>28</v>
      </c>
      <c r="B3280" t="s">
        <v>7403</v>
      </c>
      <c r="C3280">
        <v>277</v>
      </c>
      <c r="D3280">
        <v>88</v>
      </c>
      <c r="E3280">
        <v>365</v>
      </c>
      <c r="F3280">
        <v>177</v>
      </c>
      <c r="G3280" t="s">
        <v>15594</v>
      </c>
      <c r="H3280">
        <v>383</v>
      </c>
      <c r="I3280">
        <v>30859000</v>
      </c>
      <c r="J3280">
        <f t="shared" si="51"/>
        <v>2</v>
      </c>
      <c r="K3280" t="s">
        <v>5543</v>
      </c>
      <c r="L3280" t="s">
        <v>10873</v>
      </c>
      <c r="M3280" t="s">
        <v>15595</v>
      </c>
      <c r="N3280">
        <v>96410</v>
      </c>
      <c r="O3280">
        <v>1094</v>
      </c>
      <c r="P3280" t="s">
        <v>15596</v>
      </c>
      <c r="Q3280">
        <v>0</v>
      </c>
      <c r="R3280" t="s">
        <v>15597</v>
      </c>
      <c r="S3280" t="s">
        <v>15598</v>
      </c>
      <c r="T3280">
        <v>826</v>
      </c>
      <c r="U3280" t="s">
        <v>37</v>
      </c>
      <c r="V3280" t="s">
        <v>38</v>
      </c>
      <c r="W3280" t="s">
        <v>38</v>
      </c>
      <c r="X3280" t="s">
        <v>584</v>
      </c>
      <c r="Y3280" s="1">
        <v>83532</v>
      </c>
      <c r="Z3280">
        <v>1974</v>
      </c>
      <c r="AA3280">
        <v>371</v>
      </c>
      <c r="AB3280">
        <v>7.5</v>
      </c>
      <c r="AC3280">
        <v>1.85</v>
      </c>
      <c r="AD3280">
        <v>0</v>
      </c>
      <c r="AE3280" s="7">
        <v>424437.44421906694</v>
      </c>
      <c r="AF3280" s="7">
        <v>156798772.81947261</v>
      </c>
    </row>
    <row r="3281" spans="1:32" x14ac:dyDescent="0.2">
      <c r="A3281" t="s">
        <v>28</v>
      </c>
      <c r="B3281" t="s">
        <v>15599</v>
      </c>
      <c r="C3281">
        <v>259</v>
      </c>
      <c r="D3281">
        <v>106</v>
      </c>
      <c r="E3281">
        <v>50</v>
      </c>
      <c r="F3281">
        <v>741</v>
      </c>
      <c r="G3281" t="s">
        <v>10031</v>
      </c>
      <c r="H3281">
        <v>17000</v>
      </c>
      <c r="I3281">
        <v>3571735</v>
      </c>
      <c r="J3281">
        <f t="shared" si="51"/>
        <v>3</v>
      </c>
      <c r="K3281" t="s">
        <v>4295</v>
      </c>
      <c r="L3281" t="s">
        <v>556</v>
      </c>
      <c r="M3281" t="s">
        <v>15600</v>
      </c>
      <c r="N3281">
        <v>39260</v>
      </c>
      <c r="O3281">
        <v>21711</v>
      </c>
      <c r="P3281" t="s">
        <v>6529</v>
      </c>
      <c r="Q3281">
        <v>2</v>
      </c>
      <c r="R3281" t="s">
        <v>15601</v>
      </c>
      <c r="S3281" t="s">
        <v>15602</v>
      </c>
      <c r="T3281">
        <v>129</v>
      </c>
      <c r="U3281" t="s">
        <v>37</v>
      </c>
      <c r="V3281" t="s">
        <v>38</v>
      </c>
      <c r="W3281" t="s">
        <v>38</v>
      </c>
      <c r="X3281" t="s">
        <v>584</v>
      </c>
      <c r="Y3281" s="1">
        <v>10000000</v>
      </c>
      <c r="Z3281">
        <v>2010</v>
      </c>
      <c r="AA3281">
        <v>908</v>
      </c>
      <c r="AB3281">
        <v>6.6</v>
      </c>
      <c r="AC3281">
        <v>2.35</v>
      </c>
      <c r="AD3281">
        <v>0</v>
      </c>
      <c r="AE3281" s="7">
        <v>11485557.083906466</v>
      </c>
      <c r="AF3281" s="7">
        <v>4102336.6231086659</v>
      </c>
    </row>
    <row r="3282" spans="1:32" x14ac:dyDescent="0.2">
      <c r="A3282" t="s">
        <v>28</v>
      </c>
      <c r="B3282" t="s">
        <v>6996</v>
      </c>
      <c r="C3282">
        <v>66</v>
      </c>
      <c r="D3282">
        <v>181</v>
      </c>
      <c r="E3282">
        <v>278</v>
      </c>
      <c r="F3282">
        <v>51</v>
      </c>
      <c r="G3282" t="s">
        <v>2590</v>
      </c>
      <c r="H3282">
        <v>402</v>
      </c>
      <c r="I3282">
        <v>50000000</v>
      </c>
      <c r="J3282">
        <f t="shared" si="51"/>
        <v>4</v>
      </c>
      <c r="K3282" t="s">
        <v>12148</v>
      </c>
      <c r="L3282" t="s">
        <v>8901</v>
      </c>
      <c r="M3282" t="s">
        <v>15603</v>
      </c>
      <c r="N3282">
        <v>29839</v>
      </c>
      <c r="O3282">
        <v>934</v>
      </c>
      <c r="P3282" t="s">
        <v>15604</v>
      </c>
      <c r="Q3282">
        <v>0</v>
      </c>
      <c r="R3282" t="s">
        <v>15605</v>
      </c>
      <c r="S3282" t="s">
        <v>15606</v>
      </c>
      <c r="T3282">
        <v>150</v>
      </c>
      <c r="U3282" t="s">
        <v>37</v>
      </c>
      <c r="V3282" t="s">
        <v>38</v>
      </c>
      <c r="W3282" t="s">
        <v>38</v>
      </c>
      <c r="X3282" t="s">
        <v>276</v>
      </c>
      <c r="Y3282" s="1">
        <v>9000000</v>
      </c>
      <c r="Z3282">
        <v>1971</v>
      </c>
      <c r="AA3282">
        <v>343</v>
      </c>
      <c r="AB3282">
        <v>8</v>
      </c>
      <c r="AC3282">
        <v>2.35</v>
      </c>
      <c r="AD3282">
        <v>0</v>
      </c>
      <c r="AE3282" s="7">
        <v>55666666.666666664</v>
      </c>
      <c r="AF3282" s="7">
        <v>309259259.25925928</v>
      </c>
    </row>
    <row r="3283" spans="1:32" x14ac:dyDescent="0.2">
      <c r="A3283" t="s">
        <v>28</v>
      </c>
      <c r="B3283" t="s">
        <v>5688</v>
      </c>
      <c r="C3283">
        <v>129</v>
      </c>
      <c r="D3283">
        <v>130</v>
      </c>
      <c r="E3283">
        <v>92</v>
      </c>
      <c r="F3283">
        <v>177</v>
      </c>
      <c r="G3283" t="s">
        <v>15607</v>
      </c>
      <c r="H3283">
        <v>244</v>
      </c>
      <c r="I3283">
        <v>63600000</v>
      </c>
      <c r="J3283">
        <f t="shared" si="51"/>
        <v>3</v>
      </c>
      <c r="K3283" t="s">
        <v>50</v>
      </c>
      <c r="L3283" t="s">
        <v>1092</v>
      </c>
      <c r="M3283" t="s">
        <v>15608</v>
      </c>
      <c r="N3283">
        <v>82073</v>
      </c>
      <c r="O3283">
        <v>1164</v>
      </c>
      <c r="P3283" t="s">
        <v>4826</v>
      </c>
      <c r="Q3283">
        <v>1</v>
      </c>
      <c r="R3283" t="s">
        <v>15609</v>
      </c>
      <c r="S3283" t="s">
        <v>15610</v>
      </c>
      <c r="T3283">
        <v>275</v>
      </c>
      <c r="U3283" t="s">
        <v>37</v>
      </c>
      <c r="V3283" t="s">
        <v>56</v>
      </c>
      <c r="W3283" t="s">
        <v>56</v>
      </c>
      <c r="X3283" t="s">
        <v>6035</v>
      </c>
      <c r="Y3283" s="1">
        <v>9000000</v>
      </c>
      <c r="Z3283">
        <v>1965</v>
      </c>
      <c r="AA3283">
        <v>189</v>
      </c>
      <c r="AB3283">
        <v>7</v>
      </c>
      <c r="AC3283">
        <v>2.35</v>
      </c>
      <c r="AD3283">
        <v>0</v>
      </c>
      <c r="AE3283" s="7">
        <v>71571428.571428567</v>
      </c>
      <c r="AF3283" s="7">
        <v>505771428.5714286</v>
      </c>
    </row>
    <row r="3284" spans="1:32" x14ac:dyDescent="0.2">
      <c r="A3284" t="s">
        <v>28</v>
      </c>
      <c r="B3284" t="s">
        <v>6709</v>
      </c>
      <c r="C3284">
        <v>115</v>
      </c>
      <c r="D3284">
        <v>93</v>
      </c>
      <c r="E3284">
        <v>33</v>
      </c>
      <c r="F3284">
        <v>123</v>
      </c>
      <c r="G3284" t="s">
        <v>15611</v>
      </c>
      <c r="H3284">
        <v>14000</v>
      </c>
      <c r="J3284">
        <f t="shared" si="51"/>
        <v>3</v>
      </c>
      <c r="K3284" t="s">
        <v>12638</v>
      </c>
      <c r="L3284" t="s">
        <v>699</v>
      </c>
      <c r="M3284" t="s">
        <v>15612</v>
      </c>
      <c r="N3284">
        <v>12520</v>
      </c>
      <c r="O3284">
        <v>15014</v>
      </c>
      <c r="P3284" t="s">
        <v>15613</v>
      </c>
      <c r="Q3284">
        <v>2</v>
      </c>
      <c r="R3284" t="s">
        <v>15614</v>
      </c>
      <c r="S3284" t="s">
        <v>15615</v>
      </c>
      <c r="T3284">
        <v>76</v>
      </c>
      <c r="U3284" t="s">
        <v>37</v>
      </c>
      <c r="V3284" t="s">
        <v>38</v>
      </c>
      <c r="W3284" t="s">
        <v>38</v>
      </c>
      <c r="X3284" t="s">
        <v>584</v>
      </c>
      <c r="Y3284" s="1">
        <v>10000000</v>
      </c>
      <c r="Z3284">
        <v>2011</v>
      </c>
      <c r="AA3284">
        <v>383</v>
      </c>
      <c r="AB3284">
        <v>5.8</v>
      </c>
      <c r="AC3284">
        <v>2.35</v>
      </c>
      <c r="AD3284">
        <v>0</v>
      </c>
      <c r="AE3284" s="7">
        <v>11138283.681636283</v>
      </c>
      <c r="AF3284" s="7">
        <v>0</v>
      </c>
    </row>
    <row r="3285" spans="1:32" x14ac:dyDescent="0.2">
      <c r="A3285" t="s">
        <v>28</v>
      </c>
      <c r="B3285" t="s">
        <v>15616</v>
      </c>
      <c r="C3285">
        <v>81</v>
      </c>
      <c r="D3285">
        <v>110</v>
      </c>
      <c r="E3285">
        <v>798</v>
      </c>
      <c r="F3285">
        <v>16</v>
      </c>
      <c r="G3285" t="s">
        <v>15617</v>
      </c>
      <c r="H3285">
        <v>580</v>
      </c>
      <c r="J3285">
        <f t="shared" si="51"/>
        <v>3</v>
      </c>
      <c r="K3285" t="s">
        <v>1414</v>
      </c>
      <c r="L3285" t="s">
        <v>11242</v>
      </c>
      <c r="M3285" t="s">
        <v>15618</v>
      </c>
      <c r="N3285">
        <v>8667</v>
      </c>
      <c r="O3285">
        <v>662</v>
      </c>
      <c r="P3285" t="s">
        <v>15619</v>
      </c>
      <c r="Q3285">
        <v>9</v>
      </c>
      <c r="R3285" t="s">
        <v>15620</v>
      </c>
      <c r="S3285" t="s">
        <v>15621</v>
      </c>
      <c r="T3285">
        <v>29</v>
      </c>
      <c r="U3285" t="s">
        <v>9794</v>
      </c>
      <c r="V3285" t="s">
        <v>7089</v>
      </c>
      <c r="W3285" t="s">
        <v>7089</v>
      </c>
      <c r="Y3285" s="1"/>
      <c r="Z3285">
        <v>2010</v>
      </c>
      <c r="AA3285">
        <v>26</v>
      </c>
      <c r="AB3285">
        <v>7.3</v>
      </c>
      <c r="AC3285">
        <v>2.35</v>
      </c>
      <c r="AD3285">
        <v>0</v>
      </c>
      <c r="AE3285" s="7">
        <v>0</v>
      </c>
      <c r="AF3285" s="7">
        <v>0</v>
      </c>
    </row>
    <row r="3286" spans="1:32" x14ac:dyDescent="0.2">
      <c r="A3286" t="s">
        <v>28</v>
      </c>
      <c r="B3286" t="s">
        <v>3087</v>
      </c>
      <c r="C3286">
        <v>29</v>
      </c>
      <c r="D3286">
        <v>123</v>
      </c>
      <c r="E3286">
        <v>473</v>
      </c>
      <c r="F3286">
        <v>685</v>
      </c>
      <c r="G3286" t="s">
        <v>801</v>
      </c>
      <c r="H3286">
        <v>890</v>
      </c>
      <c r="I3286">
        <v>36049108</v>
      </c>
      <c r="J3286">
        <f t="shared" si="51"/>
        <v>5</v>
      </c>
      <c r="K3286" t="s">
        <v>5805</v>
      </c>
      <c r="L3286" t="s">
        <v>633</v>
      </c>
      <c r="M3286" t="s">
        <v>15622</v>
      </c>
      <c r="N3286">
        <v>10139</v>
      </c>
      <c r="O3286">
        <v>3661</v>
      </c>
      <c r="P3286" t="s">
        <v>7212</v>
      </c>
      <c r="Q3286">
        <v>4</v>
      </c>
      <c r="R3286" t="s">
        <v>15623</v>
      </c>
      <c r="S3286" t="s">
        <v>15624</v>
      </c>
      <c r="T3286">
        <v>70</v>
      </c>
      <c r="U3286" t="s">
        <v>37</v>
      </c>
      <c r="V3286" t="s">
        <v>38</v>
      </c>
      <c r="W3286" t="s">
        <v>38</v>
      </c>
      <c r="X3286" t="s">
        <v>584</v>
      </c>
      <c r="Y3286" s="1">
        <v>9000000</v>
      </c>
      <c r="Z3286">
        <v>1996</v>
      </c>
      <c r="AA3286">
        <v>851</v>
      </c>
      <c r="AB3286">
        <v>6.8</v>
      </c>
      <c r="AC3286">
        <v>2.35</v>
      </c>
      <c r="AD3286">
        <v>0</v>
      </c>
      <c r="AE3286" s="7">
        <v>14369024.856596559</v>
      </c>
      <c r="AF3286" s="7">
        <v>57554503.212237097</v>
      </c>
    </row>
    <row r="3287" spans="1:32" x14ac:dyDescent="0.2">
      <c r="A3287" t="s">
        <v>28</v>
      </c>
      <c r="B3287" t="s">
        <v>6799</v>
      </c>
      <c r="C3287">
        <v>32</v>
      </c>
      <c r="D3287">
        <v>120</v>
      </c>
      <c r="E3287">
        <v>92</v>
      </c>
      <c r="F3287">
        <v>862</v>
      </c>
      <c r="G3287" t="s">
        <v>2231</v>
      </c>
      <c r="H3287">
        <v>1000</v>
      </c>
      <c r="I3287">
        <v>34074895</v>
      </c>
      <c r="J3287">
        <f t="shared" si="51"/>
        <v>2</v>
      </c>
      <c r="K3287" t="s">
        <v>2526</v>
      </c>
      <c r="L3287" t="s">
        <v>2806</v>
      </c>
      <c r="M3287" t="s">
        <v>15625</v>
      </c>
      <c r="N3287">
        <v>6525</v>
      </c>
      <c r="O3287">
        <v>5420</v>
      </c>
      <c r="P3287" t="s">
        <v>15626</v>
      </c>
      <c r="Q3287">
        <v>6</v>
      </c>
      <c r="R3287" t="s">
        <v>15627</v>
      </c>
      <c r="S3287" t="s">
        <v>15628</v>
      </c>
      <c r="T3287">
        <v>79</v>
      </c>
      <c r="U3287" t="s">
        <v>37</v>
      </c>
      <c r="V3287" t="s">
        <v>38</v>
      </c>
      <c r="W3287" t="s">
        <v>38</v>
      </c>
      <c r="X3287" t="s">
        <v>584</v>
      </c>
      <c r="Y3287" s="1">
        <v>9000000</v>
      </c>
      <c r="Z3287">
        <v>1999</v>
      </c>
      <c r="AA3287">
        <v>886</v>
      </c>
      <c r="AB3287">
        <v>6.7</v>
      </c>
      <c r="AC3287">
        <v>1.85</v>
      </c>
      <c r="AD3287">
        <v>0</v>
      </c>
      <c r="AE3287" s="7">
        <v>13532412.965186074</v>
      </c>
      <c r="AF3287" s="7">
        <v>51235061.209483795</v>
      </c>
    </row>
    <row r="3288" spans="1:32" x14ac:dyDescent="0.2">
      <c r="A3288" t="s">
        <v>28</v>
      </c>
      <c r="B3288" t="s">
        <v>13467</v>
      </c>
      <c r="C3288">
        <v>142</v>
      </c>
      <c r="D3288">
        <v>87</v>
      </c>
      <c r="E3288">
        <v>85</v>
      </c>
      <c r="F3288">
        <v>118</v>
      </c>
      <c r="G3288" t="s">
        <v>15629</v>
      </c>
      <c r="H3288">
        <v>311</v>
      </c>
      <c r="I3288">
        <v>33244684</v>
      </c>
      <c r="J3288">
        <f t="shared" si="51"/>
        <v>2</v>
      </c>
      <c r="K3288" t="s">
        <v>7405</v>
      </c>
      <c r="L3288" t="s">
        <v>15630</v>
      </c>
      <c r="M3288" t="s">
        <v>15631</v>
      </c>
      <c r="N3288">
        <v>62038</v>
      </c>
      <c r="O3288">
        <v>760</v>
      </c>
      <c r="P3288" t="s">
        <v>15632</v>
      </c>
      <c r="Q3288">
        <v>0</v>
      </c>
      <c r="R3288" t="s">
        <v>15633</v>
      </c>
      <c r="S3288" t="s">
        <v>15634</v>
      </c>
      <c r="T3288">
        <v>281</v>
      </c>
      <c r="U3288" t="s">
        <v>37</v>
      </c>
      <c r="V3288" t="s">
        <v>38</v>
      </c>
      <c r="W3288" t="s">
        <v>38</v>
      </c>
      <c r="X3288" t="s">
        <v>584</v>
      </c>
      <c r="Y3288" s="1">
        <v>9000000</v>
      </c>
      <c r="Z3288">
        <v>1988</v>
      </c>
      <c r="AA3288">
        <v>189</v>
      </c>
      <c r="AB3288">
        <v>6.5</v>
      </c>
      <c r="AC3288">
        <v>1.85</v>
      </c>
      <c r="AD3288">
        <v>0</v>
      </c>
      <c r="AE3288" s="7">
        <v>19057480.980557904</v>
      </c>
      <c r="AF3288" s="7">
        <v>70395548.114961967</v>
      </c>
    </row>
    <row r="3289" spans="1:32" x14ac:dyDescent="0.2">
      <c r="A3289" t="s">
        <v>28</v>
      </c>
      <c r="B3289" t="s">
        <v>3805</v>
      </c>
      <c r="C3289">
        <v>263</v>
      </c>
      <c r="D3289">
        <v>123</v>
      </c>
      <c r="E3289">
        <v>909</v>
      </c>
      <c r="F3289">
        <v>184</v>
      </c>
      <c r="G3289" t="s">
        <v>15635</v>
      </c>
      <c r="H3289">
        <v>909</v>
      </c>
      <c r="I3289">
        <v>24530513</v>
      </c>
      <c r="J3289">
        <f t="shared" si="51"/>
        <v>2</v>
      </c>
      <c r="K3289" t="s">
        <v>2888</v>
      </c>
      <c r="L3289" t="s">
        <v>3805</v>
      </c>
      <c r="M3289" t="s">
        <v>15636</v>
      </c>
      <c r="N3289">
        <v>66610</v>
      </c>
      <c r="O3289">
        <v>1633</v>
      </c>
      <c r="P3289" t="s">
        <v>15637</v>
      </c>
      <c r="Q3289">
        <v>1</v>
      </c>
      <c r="R3289" t="s">
        <v>15638</v>
      </c>
      <c r="S3289" t="s">
        <v>15639</v>
      </c>
      <c r="T3289">
        <v>429</v>
      </c>
      <c r="U3289" t="s">
        <v>37</v>
      </c>
      <c r="V3289" t="s">
        <v>38</v>
      </c>
      <c r="W3289" t="s">
        <v>38</v>
      </c>
      <c r="X3289" t="s">
        <v>39</v>
      </c>
      <c r="Y3289" s="1">
        <v>9000000</v>
      </c>
      <c r="Z3289">
        <v>2007</v>
      </c>
      <c r="AA3289">
        <v>203</v>
      </c>
      <c r="AB3289">
        <v>8</v>
      </c>
      <c r="AC3289">
        <v>1.85</v>
      </c>
      <c r="AD3289">
        <v>0</v>
      </c>
      <c r="AE3289" s="7">
        <v>10875542.691751085</v>
      </c>
      <c r="AF3289" s="7">
        <v>29642515.709117219</v>
      </c>
    </row>
    <row r="3290" spans="1:32" x14ac:dyDescent="0.2">
      <c r="A3290" t="s">
        <v>28</v>
      </c>
      <c r="B3290" t="s">
        <v>14798</v>
      </c>
      <c r="C3290">
        <v>285</v>
      </c>
      <c r="D3290">
        <v>103</v>
      </c>
      <c r="E3290">
        <v>65</v>
      </c>
      <c r="F3290">
        <v>908</v>
      </c>
      <c r="G3290" t="s">
        <v>8225</v>
      </c>
      <c r="H3290">
        <v>2000</v>
      </c>
      <c r="I3290">
        <v>71519230</v>
      </c>
      <c r="J3290">
        <f t="shared" si="51"/>
        <v>4</v>
      </c>
      <c r="K3290" t="s">
        <v>2207</v>
      </c>
      <c r="L3290" t="s">
        <v>5730</v>
      </c>
      <c r="M3290" t="s">
        <v>15640</v>
      </c>
      <c r="N3290">
        <v>92364</v>
      </c>
      <c r="O3290">
        <v>6807</v>
      </c>
      <c r="P3290" t="s">
        <v>15641</v>
      </c>
      <c r="Q3290">
        <v>0</v>
      </c>
      <c r="R3290" t="s">
        <v>15642</v>
      </c>
      <c r="S3290" t="s">
        <v>15643</v>
      </c>
      <c r="T3290">
        <v>244</v>
      </c>
      <c r="U3290" t="s">
        <v>37</v>
      </c>
      <c r="V3290" t="s">
        <v>38</v>
      </c>
      <c r="W3290" t="s">
        <v>38</v>
      </c>
      <c r="X3290" t="s">
        <v>584</v>
      </c>
      <c r="Y3290" s="1">
        <v>9000000</v>
      </c>
      <c r="Z3290">
        <v>2014</v>
      </c>
      <c r="AA3290">
        <v>971</v>
      </c>
      <c r="AB3290">
        <v>6.5</v>
      </c>
      <c r="AC3290">
        <v>2.35</v>
      </c>
      <c r="AD3290">
        <v>15000</v>
      </c>
      <c r="AE3290" s="7">
        <v>9524714.8288973384</v>
      </c>
      <c r="AF3290" s="7">
        <v>75688918.948035493</v>
      </c>
    </row>
    <row r="3291" spans="1:32" x14ac:dyDescent="0.2">
      <c r="A3291" t="s">
        <v>28</v>
      </c>
      <c r="B3291" t="s">
        <v>15644</v>
      </c>
      <c r="C3291">
        <v>64</v>
      </c>
      <c r="D3291">
        <v>91</v>
      </c>
      <c r="E3291">
        <v>0</v>
      </c>
      <c r="F3291">
        <v>407</v>
      </c>
      <c r="G3291" t="s">
        <v>14537</v>
      </c>
      <c r="H3291">
        <v>3000</v>
      </c>
      <c r="I3291">
        <v>20035310</v>
      </c>
      <c r="J3291">
        <f t="shared" si="51"/>
        <v>3</v>
      </c>
      <c r="K3291" t="s">
        <v>1414</v>
      </c>
      <c r="L3291" t="s">
        <v>981</v>
      </c>
      <c r="M3291" t="s">
        <v>15645</v>
      </c>
      <c r="N3291">
        <v>12324</v>
      </c>
      <c r="O3291">
        <v>4409</v>
      </c>
      <c r="P3291" t="s">
        <v>10019</v>
      </c>
      <c r="Q3291">
        <v>1</v>
      </c>
      <c r="R3291" t="s">
        <v>15646</v>
      </c>
      <c r="S3291" t="s">
        <v>15647</v>
      </c>
      <c r="T3291">
        <v>173</v>
      </c>
      <c r="U3291" t="s">
        <v>37</v>
      </c>
      <c r="V3291" t="s">
        <v>38</v>
      </c>
      <c r="W3291" t="s">
        <v>38</v>
      </c>
      <c r="X3291" t="s">
        <v>39</v>
      </c>
      <c r="Y3291" s="1">
        <v>9000000</v>
      </c>
      <c r="Z3291">
        <v>2000</v>
      </c>
      <c r="AA3291">
        <v>683</v>
      </c>
      <c r="AB3291">
        <v>4.9000000000000004</v>
      </c>
      <c r="AC3291">
        <v>1.85</v>
      </c>
      <c r="AD3291">
        <v>580</v>
      </c>
      <c r="AE3291" s="7">
        <v>13092334.49477352</v>
      </c>
      <c r="AF3291" s="7">
        <v>29145442.247386761</v>
      </c>
    </row>
    <row r="3292" spans="1:32" x14ac:dyDescent="0.2">
      <c r="A3292" t="s">
        <v>28</v>
      </c>
      <c r="B3292" t="s">
        <v>13671</v>
      </c>
      <c r="C3292">
        <v>150</v>
      </c>
      <c r="D3292">
        <v>88</v>
      </c>
      <c r="E3292">
        <v>8</v>
      </c>
      <c r="F3292">
        <v>587</v>
      </c>
      <c r="G3292" t="s">
        <v>414</v>
      </c>
      <c r="H3292">
        <v>982</v>
      </c>
      <c r="I3292">
        <v>18225165</v>
      </c>
      <c r="J3292">
        <f t="shared" si="51"/>
        <v>2</v>
      </c>
      <c r="K3292" t="s">
        <v>4218</v>
      </c>
      <c r="L3292" t="s">
        <v>2641</v>
      </c>
      <c r="M3292" t="s">
        <v>15648</v>
      </c>
      <c r="N3292">
        <v>155262</v>
      </c>
      <c r="O3292">
        <v>3114</v>
      </c>
      <c r="P3292" t="s">
        <v>9289</v>
      </c>
      <c r="Q3292">
        <v>2</v>
      </c>
      <c r="R3292" t="s">
        <v>15649</v>
      </c>
      <c r="S3292" t="s">
        <v>15650</v>
      </c>
      <c r="T3292">
        <v>316</v>
      </c>
      <c r="U3292" t="s">
        <v>37</v>
      </c>
      <c r="V3292" t="s">
        <v>38</v>
      </c>
      <c r="W3292" t="s">
        <v>38</v>
      </c>
      <c r="X3292" t="s">
        <v>584</v>
      </c>
      <c r="Y3292" s="1">
        <v>9000000</v>
      </c>
      <c r="Z3292">
        <v>2004</v>
      </c>
      <c r="AA3292">
        <v>729</v>
      </c>
      <c r="AB3292">
        <v>7.1</v>
      </c>
      <c r="AC3292">
        <v>1.85</v>
      </c>
      <c r="AD3292">
        <v>0</v>
      </c>
      <c r="AE3292" s="7">
        <v>11934886.183165696</v>
      </c>
      <c r="AF3292" s="7">
        <v>24168363.327157225</v>
      </c>
    </row>
    <row r="3293" spans="1:32" x14ac:dyDescent="0.2">
      <c r="A3293" t="s">
        <v>28</v>
      </c>
      <c r="B3293" t="s">
        <v>4350</v>
      </c>
      <c r="C3293">
        <v>136</v>
      </c>
      <c r="D3293">
        <v>126</v>
      </c>
      <c r="E3293">
        <v>37</v>
      </c>
      <c r="F3293">
        <v>883</v>
      </c>
      <c r="G3293" t="s">
        <v>439</v>
      </c>
      <c r="H3293">
        <v>12000</v>
      </c>
      <c r="I3293">
        <v>17804273</v>
      </c>
      <c r="J3293">
        <f t="shared" si="51"/>
        <v>2</v>
      </c>
      <c r="K3293" t="s">
        <v>4074</v>
      </c>
      <c r="L3293" t="s">
        <v>300</v>
      </c>
      <c r="M3293" t="s">
        <v>15651</v>
      </c>
      <c r="N3293">
        <v>20449</v>
      </c>
      <c r="O3293">
        <v>25660</v>
      </c>
      <c r="P3293" t="s">
        <v>12803</v>
      </c>
      <c r="Q3293">
        <v>0</v>
      </c>
      <c r="R3293" t="s">
        <v>15652</v>
      </c>
      <c r="S3293" t="s">
        <v>15653</v>
      </c>
      <c r="T3293">
        <v>370</v>
      </c>
      <c r="U3293" t="s">
        <v>37</v>
      </c>
      <c r="V3293" t="s">
        <v>38</v>
      </c>
      <c r="W3293" t="s">
        <v>38</v>
      </c>
      <c r="X3293" t="s">
        <v>584</v>
      </c>
      <c r="Y3293" s="1">
        <v>20000000</v>
      </c>
      <c r="Z3293">
        <v>2000</v>
      </c>
      <c r="AA3293">
        <v>10000</v>
      </c>
      <c r="AB3293">
        <v>7</v>
      </c>
      <c r="AC3293">
        <v>1.85</v>
      </c>
      <c r="AD3293">
        <v>1000</v>
      </c>
      <c r="AE3293" s="7">
        <v>29094076.655052267</v>
      </c>
      <c r="AF3293" s="7">
        <v>25899944.17247387</v>
      </c>
    </row>
    <row r="3294" spans="1:32" x14ac:dyDescent="0.2">
      <c r="A3294" t="s">
        <v>28</v>
      </c>
      <c r="B3294" t="s">
        <v>15654</v>
      </c>
      <c r="C3294">
        <v>132</v>
      </c>
      <c r="D3294">
        <v>120</v>
      </c>
      <c r="E3294">
        <v>46</v>
      </c>
      <c r="F3294">
        <v>701</v>
      </c>
      <c r="G3294" t="s">
        <v>6381</v>
      </c>
      <c r="H3294">
        <v>14000</v>
      </c>
      <c r="I3294">
        <v>16938179</v>
      </c>
      <c r="J3294">
        <f t="shared" si="51"/>
        <v>3</v>
      </c>
      <c r="K3294" t="s">
        <v>2124</v>
      </c>
      <c r="L3294" t="s">
        <v>336</v>
      </c>
      <c r="M3294" t="s">
        <v>15655</v>
      </c>
      <c r="N3294">
        <v>41313</v>
      </c>
      <c r="O3294">
        <v>17336</v>
      </c>
      <c r="P3294" t="s">
        <v>5064</v>
      </c>
      <c r="Q3294">
        <v>3</v>
      </c>
      <c r="R3294" t="s">
        <v>15656</v>
      </c>
      <c r="S3294" t="s">
        <v>15657</v>
      </c>
      <c r="T3294">
        <v>246</v>
      </c>
      <c r="U3294" t="s">
        <v>37</v>
      </c>
      <c r="V3294" t="s">
        <v>38</v>
      </c>
      <c r="W3294" t="s">
        <v>38</v>
      </c>
      <c r="X3294" t="s">
        <v>584</v>
      </c>
      <c r="Y3294" s="1">
        <v>8000000</v>
      </c>
      <c r="Z3294">
        <v>2000</v>
      </c>
      <c r="AA3294">
        <v>826</v>
      </c>
      <c r="AB3294">
        <v>7</v>
      </c>
      <c r="AC3294">
        <v>1.85</v>
      </c>
      <c r="AD3294">
        <v>0</v>
      </c>
      <c r="AE3294" s="7">
        <v>11637630.662020907</v>
      </c>
      <c r="AF3294" s="7">
        <v>24640033.91114983</v>
      </c>
    </row>
    <row r="3295" spans="1:32" x14ac:dyDescent="0.2">
      <c r="A3295" t="s">
        <v>28</v>
      </c>
      <c r="B3295" t="s">
        <v>5244</v>
      </c>
      <c r="C3295">
        <v>71</v>
      </c>
      <c r="D3295">
        <v>116</v>
      </c>
      <c r="E3295">
        <v>644</v>
      </c>
      <c r="F3295">
        <v>199</v>
      </c>
      <c r="G3295" t="s">
        <v>15658</v>
      </c>
      <c r="H3295">
        <v>392</v>
      </c>
      <c r="I3295">
        <v>90400000</v>
      </c>
      <c r="J3295">
        <f t="shared" si="51"/>
        <v>1</v>
      </c>
      <c r="K3295" t="s">
        <v>1670</v>
      </c>
      <c r="L3295" t="s">
        <v>15659</v>
      </c>
      <c r="M3295" t="s">
        <v>15660</v>
      </c>
      <c r="N3295">
        <v>102895</v>
      </c>
      <c r="O3295">
        <v>845</v>
      </c>
      <c r="P3295" t="s">
        <v>15661</v>
      </c>
      <c r="Q3295">
        <v>2</v>
      </c>
      <c r="R3295" t="s">
        <v>15662</v>
      </c>
      <c r="S3295" t="s">
        <v>15663</v>
      </c>
      <c r="T3295">
        <v>159</v>
      </c>
      <c r="U3295" t="s">
        <v>37</v>
      </c>
      <c r="V3295" t="s">
        <v>38</v>
      </c>
      <c r="W3295" t="s">
        <v>38</v>
      </c>
      <c r="X3295" t="s">
        <v>584</v>
      </c>
      <c r="Y3295" s="1"/>
      <c r="Z3295">
        <v>1983</v>
      </c>
      <c r="AA3295">
        <v>249</v>
      </c>
      <c r="AB3295">
        <v>7.5</v>
      </c>
      <c r="AC3295">
        <v>1.85</v>
      </c>
      <c r="AD3295">
        <v>0</v>
      </c>
      <c r="AE3295" s="7">
        <v>0</v>
      </c>
      <c r="AF3295" s="7">
        <v>227361445.78313255</v>
      </c>
    </row>
    <row r="3296" spans="1:32" x14ac:dyDescent="0.2">
      <c r="A3296" t="s">
        <v>28</v>
      </c>
      <c r="B3296" t="s">
        <v>11317</v>
      </c>
      <c r="C3296">
        <v>186</v>
      </c>
      <c r="D3296">
        <v>94</v>
      </c>
      <c r="E3296">
        <v>17</v>
      </c>
      <c r="F3296">
        <v>179</v>
      </c>
      <c r="G3296" t="s">
        <v>5660</v>
      </c>
      <c r="H3296">
        <v>607</v>
      </c>
      <c r="I3296">
        <v>16235293</v>
      </c>
      <c r="J3296">
        <f t="shared" si="51"/>
        <v>1</v>
      </c>
      <c r="K3296" t="s">
        <v>6402</v>
      </c>
      <c r="L3296" t="s">
        <v>4142</v>
      </c>
      <c r="M3296" t="s">
        <v>15664</v>
      </c>
      <c r="N3296">
        <v>19918</v>
      </c>
      <c r="O3296">
        <v>1611</v>
      </c>
      <c r="P3296" t="s">
        <v>8002</v>
      </c>
      <c r="Q3296">
        <v>0</v>
      </c>
      <c r="R3296" t="s">
        <v>15665</v>
      </c>
      <c r="S3296" t="s">
        <v>15666</v>
      </c>
      <c r="T3296">
        <v>278</v>
      </c>
      <c r="U3296" t="s">
        <v>37</v>
      </c>
      <c r="V3296" t="s">
        <v>38</v>
      </c>
      <c r="W3296" t="s">
        <v>38</v>
      </c>
      <c r="X3296" t="s">
        <v>584</v>
      </c>
      <c r="Y3296" s="1">
        <v>9000000</v>
      </c>
      <c r="Z3296">
        <v>2006</v>
      </c>
      <c r="AA3296">
        <v>318</v>
      </c>
      <c r="AB3296">
        <v>4.5</v>
      </c>
      <c r="AC3296">
        <v>2.35</v>
      </c>
      <c r="AD3296">
        <v>0</v>
      </c>
      <c r="AE3296" s="7">
        <v>11183035.714285716</v>
      </c>
      <c r="AF3296" s="7">
        <v>20173317.938988097</v>
      </c>
    </row>
    <row r="3297" spans="1:32" x14ac:dyDescent="0.2">
      <c r="A3297" t="s">
        <v>28</v>
      </c>
      <c r="B3297" t="s">
        <v>15667</v>
      </c>
      <c r="C3297">
        <v>39</v>
      </c>
      <c r="D3297">
        <v>85</v>
      </c>
      <c r="E3297">
        <v>2</v>
      </c>
      <c r="F3297">
        <v>127</v>
      </c>
      <c r="G3297" t="s">
        <v>3452</v>
      </c>
      <c r="H3297">
        <v>911</v>
      </c>
      <c r="I3297">
        <v>11827301</v>
      </c>
      <c r="J3297">
        <f t="shared" si="51"/>
        <v>2</v>
      </c>
      <c r="K3297" t="s">
        <v>1680</v>
      </c>
      <c r="L3297" t="s">
        <v>5164</v>
      </c>
      <c r="M3297" t="s">
        <v>15668</v>
      </c>
      <c r="N3297">
        <v>4247</v>
      </c>
      <c r="O3297">
        <v>1345</v>
      </c>
      <c r="P3297" t="s">
        <v>15669</v>
      </c>
      <c r="Q3297">
        <v>1</v>
      </c>
      <c r="R3297" t="s">
        <v>15670</v>
      </c>
      <c r="S3297" t="s">
        <v>15671</v>
      </c>
      <c r="T3297">
        <v>26</v>
      </c>
      <c r="U3297" t="s">
        <v>37</v>
      </c>
      <c r="V3297" t="s">
        <v>38</v>
      </c>
      <c r="W3297" t="s">
        <v>38</v>
      </c>
      <c r="X3297" t="s">
        <v>39</v>
      </c>
      <c r="Y3297" s="1"/>
      <c r="Z3297">
        <v>2004</v>
      </c>
      <c r="AA3297">
        <v>150</v>
      </c>
      <c r="AB3297">
        <v>5.5</v>
      </c>
      <c r="AC3297">
        <v>2.35</v>
      </c>
      <c r="AD3297">
        <v>266</v>
      </c>
      <c r="AE3297" s="7">
        <v>0</v>
      </c>
      <c r="AF3297" s="7">
        <v>15684165.698782424</v>
      </c>
    </row>
    <row r="3298" spans="1:32" x14ac:dyDescent="0.2">
      <c r="A3298" t="s">
        <v>28</v>
      </c>
      <c r="B3298" t="s">
        <v>856</v>
      </c>
      <c r="C3298">
        <v>46</v>
      </c>
      <c r="D3298">
        <v>137</v>
      </c>
      <c r="E3298">
        <v>0</v>
      </c>
      <c r="F3298">
        <v>130</v>
      </c>
      <c r="G3298" t="s">
        <v>1994</v>
      </c>
      <c r="H3298">
        <v>591</v>
      </c>
      <c r="I3298">
        <v>10161099</v>
      </c>
      <c r="J3298">
        <f t="shared" si="51"/>
        <v>6</v>
      </c>
      <c r="K3298" t="s">
        <v>15672</v>
      </c>
      <c r="L3298" t="s">
        <v>763</v>
      </c>
      <c r="M3298" t="s">
        <v>15673</v>
      </c>
      <c r="N3298">
        <v>23441</v>
      </c>
      <c r="O3298">
        <v>1341</v>
      </c>
      <c r="P3298" t="s">
        <v>15674</v>
      </c>
      <c r="Q3298">
        <v>1</v>
      </c>
      <c r="R3298" t="s">
        <v>15675</v>
      </c>
      <c r="S3298" t="s">
        <v>15676</v>
      </c>
      <c r="T3298">
        <v>108</v>
      </c>
      <c r="U3298" t="s">
        <v>37</v>
      </c>
      <c r="V3298" t="s">
        <v>56</v>
      </c>
      <c r="W3298" t="s">
        <v>56</v>
      </c>
      <c r="X3298" t="s">
        <v>39</v>
      </c>
      <c r="Y3298" s="1">
        <v>9000000</v>
      </c>
      <c r="Z3298">
        <v>1989</v>
      </c>
      <c r="AA3298">
        <v>520</v>
      </c>
      <c r="AB3298">
        <v>7.7</v>
      </c>
      <c r="AC3298">
        <v>1.85</v>
      </c>
      <c r="AD3298">
        <v>0</v>
      </c>
      <c r="AE3298" s="7">
        <v>18181451.612903226</v>
      </c>
      <c r="AF3298" s="7">
        <v>20527058.866935484</v>
      </c>
    </row>
    <row r="3299" spans="1:32" x14ac:dyDescent="0.2">
      <c r="A3299" t="s">
        <v>28</v>
      </c>
      <c r="B3299" t="s">
        <v>15677</v>
      </c>
      <c r="C3299">
        <v>201</v>
      </c>
      <c r="D3299">
        <v>114</v>
      </c>
      <c r="E3299">
        <v>84</v>
      </c>
      <c r="F3299">
        <v>338</v>
      </c>
      <c r="G3299" t="s">
        <v>3735</v>
      </c>
      <c r="H3299">
        <v>22000</v>
      </c>
      <c r="I3299">
        <v>6610326</v>
      </c>
      <c r="J3299">
        <f t="shared" si="51"/>
        <v>2</v>
      </c>
      <c r="K3299" t="s">
        <v>2526</v>
      </c>
      <c r="L3299" t="s">
        <v>696</v>
      </c>
      <c r="M3299" t="s">
        <v>15678</v>
      </c>
      <c r="N3299">
        <v>32188</v>
      </c>
      <c r="O3299">
        <v>23770</v>
      </c>
      <c r="P3299" t="s">
        <v>15679</v>
      </c>
      <c r="Q3299">
        <v>0</v>
      </c>
      <c r="R3299" t="s">
        <v>15680</v>
      </c>
      <c r="S3299" t="s">
        <v>15681</v>
      </c>
      <c r="T3299">
        <v>127</v>
      </c>
      <c r="U3299" t="s">
        <v>37</v>
      </c>
      <c r="V3299" t="s">
        <v>38</v>
      </c>
      <c r="W3299" t="s">
        <v>38</v>
      </c>
      <c r="X3299" t="s">
        <v>584</v>
      </c>
      <c r="Y3299" s="1"/>
      <c r="Z3299">
        <v>2007</v>
      </c>
      <c r="AA3299">
        <v>929</v>
      </c>
      <c r="AB3299">
        <v>7.2</v>
      </c>
      <c r="AC3299">
        <v>1.85</v>
      </c>
      <c r="AD3299">
        <v>0</v>
      </c>
      <c r="AE3299" s="7">
        <v>0</v>
      </c>
      <c r="AF3299" s="7">
        <v>7987875.8465991309</v>
      </c>
    </row>
    <row r="3300" spans="1:32" x14ac:dyDescent="0.2">
      <c r="A3300" t="s">
        <v>28</v>
      </c>
      <c r="B3300" t="s">
        <v>15682</v>
      </c>
      <c r="C3300">
        <v>32</v>
      </c>
      <c r="D3300">
        <v>76</v>
      </c>
      <c r="E3300">
        <v>17</v>
      </c>
      <c r="F3300">
        <v>571</v>
      </c>
      <c r="G3300" t="s">
        <v>3351</v>
      </c>
      <c r="H3300">
        <v>591</v>
      </c>
      <c r="I3300">
        <v>6126237</v>
      </c>
      <c r="J3300">
        <f t="shared" si="51"/>
        <v>2</v>
      </c>
      <c r="K3300" t="s">
        <v>1680</v>
      </c>
      <c r="L3300" t="s">
        <v>4693</v>
      </c>
      <c r="M3300" t="s">
        <v>15683</v>
      </c>
      <c r="N3300">
        <v>3419</v>
      </c>
      <c r="O3300">
        <v>2851</v>
      </c>
      <c r="P3300" t="s">
        <v>8390</v>
      </c>
      <c r="Q3300">
        <v>3</v>
      </c>
      <c r="R3300" t="s">
        <v>15684</v>
      </c>
      <c r="S3300" t="s">
        <v>15685</v>
      </c>
      <c r="T3300">
        <v>41</v>
      </c>
      <c r="U3300" t="s">
        <v>37</v>
      </c>
      <c r="V3300" t="s">
        <v>38</v>
      </c>
      <c r="W3300" t="s">
        <v>38</v>
      </c>
      <c r="X3300" t="s">
        <v>94</v>
      </c>
      <c r="Y3300" s="1"/>
      <c r="Z3300">
        <v>2003</v>
      </c>
      <c r="AA3300">
        <v>579</v>
      </c>
      <c r="AB3300">
        <v>4.8</v>
      </c>
      <c r="AC3300">
        <v>1.85</v>
      </c>
      <c r="AD3300">
        <v>419</v>
      </c>
      <c r="AE3300" s="7">
        <v>0</v>
      </c>
      <c r="AF3300" s="7">
        <v>8340338.9592391308</v>
      </c>
    </row>
    <row r="3301" spans="1:32" x14ac:dyDescent="0.2">
      <c r="A3301" t="s">
        <v>28</v>
      </c>
      <c r="B3301" t="s">
        <v>885</v>
      </c>
      <c r="C3301">
        <v>117</v>
      </c>
      <c r="D3301">
        <v>119</v>
      </c>
      <c r="E3301">
        <v>188</v>
      </c>
      <c r="F3301">
        <v>35</v>
      </c>
      <c r="G3301" t="s">
        <v>15686</v>
      </c>
      <c r="H3301">
        <v>187</v>
      </c>
      <c r="I3301">
        <v>6047856</v>
      </c>
      <c r="J3301">
        <f t="shared" si="51"/>
        <v>4</v>
      </c>
      <c r="K3301" t="s">
        <v>463</v>
      </c>
      <c r="L3301" t="s">
        <v>15687</v>
      </c>
      <c r="M3301" t="s">
        <v>15688</v>
      </c>
      <c r="N3301">
        <v>27536</v>
      </c>
      <c r="O3301">
        <v>358</v>
      </c>
      <c r="P3301" t="s">
        <v>15689</v>
      </c>
      <c r="Q3301">
        <v>4</v>
      </c>
      <c r="R3301" t="s">
        <v>15690</v>
      </c>
      <c r="S3301" t="s">
        <v>15691</v>
      </c>
      <c r="T3301">
        <v>327</v>
      </c>
      <c r="U3301" t="s">
        <v>37</v>
      </c>
      <c r="V3301" t="s">
        <v>38</v>
      </c>
      <c r="W3301" t="s">
        <v>38</v>
      </c>
      <c r="X3301" t="s">
        <v>584</v>
      </c>
      <c r="Y3301" s="1">
        <v>8500000</v>
      </c>
      <c r="Z3301">
        <v>2000</v>
      </c>
      <c r="AA3301">
        <v>127</v>
      </c>
      <c r="AB3301">
        <v>6.7</v>
      </c>
      <c r="AC3301">
        <v>1.85</v>
      </c>
      <c r="AD3301">
        <v>1000</v>
      </c>
      <c r="AE3301" s="7">
        <v>12364982.578397214</v>
      </c>
      <c r="AF3301" s="7">
        <v>8797839.3031358887</v>
      </c>
    </row>
    <row r="3302" spans="1:32" x14ac:dyDescent="0.2">
      <c r="A3302" t="s">
        <v>28</v>
      </c>
      <c r="B3302" t="s">
        <v>6073</v>
      </c>
      <c r="C3302">
        <v>136</v>
      </c>
      <c r="D3302">
        <v>99</v>
      </c>
      <c r="E3302">
        <v>23</v>
      </c>
      <c r="F3302">
        <v>471</v>
      </c>
      <c r="G3302" t="s">
        <v>3286</v>
      </c>
      <c r="H3302">
        <v>1000</v>
      </c>
      <c r="I3302">
        <v>4681503</v>
      </c>
      <c r="J3302">
        <f t="shared" si="51"/>
        <v>2</v>
      </c>
      <c r="K3302" t="s">
        <v>2526</v>
      </c>
      <c r="L3302" t="s">
        <v>2453</v>
      </c>
      <c r="M3302" t="s">
        <v>15692</v>
      </c>
      <c r="N3302">
        <v>29058</v>
      </c>
      <c r="O3302">
        <v>2478</v>
      </c>
      <c r="P3302" t="s">
        <v>14221</v>
      </c>
      <c r="Q3302">
        <v>1</v>
      </c>
      <c r="R3302" t="s">
        <v>15693</v>
      </c>
      <c r="S3302" t="s">
        <v>15694</v>
      </c>
      <c r="T3302">
        <v>238</v>
      </c>
      <c r="U3302" t="s">
        <v>37</v>
      </c>
      <c r="V3302" t="s">
        <v>38</v>
      </c>
      <c r="W3302" t="s">
        <v>38</v>
      </c>
      <c r="X3302" t="s">
        <v>584</v>
      </c>
      <c r="Y3302" s="1">
        <v>9000000</v>
      </c>
      <c r="Z3302">
        <v>2002</v>
      </c>
      <c r="AA3302">
        <v>710</v>
      </c>
      <c r="AB3302">
        <v>7</v>
      </c>
      <c r="AC3302">
        <v>2.35</v>
      </c>
      <c r="AD3302">
        <v>838</v>
      </c>
      <c r="AE3302" s="7">
        <v>12531962.2012229</v>
      </c>
      <c r="AF3302" s="7">
        <v>6518713.1823235126</v>
      </c>
    </row>
    <row r="3303" spans="1:32" x14ac:dyDescent="0.2">
      <c r="A3303" t="s">
        <v>28</v>
      </c>
      <c r="B3303" t="s">
        <v>15695</v>
      </c>
      <c r="C3303">
        <v>15</v>
      </c>
      <c r="D3303">
        <v>79</v>
      </c>
      <c r="E3303">
        <v>157</v>
      </c>
      <c r="F3303">
        <v>219</v>
      </c>
      <c r="G3303" t="s">
        <v>6827</v>
      </c>
      <c r="H3303">
        <v>4000</v>
      </c>
      <c r="I3303">
        <v>4350774</v>
      </c>
      <c r="J3303">
        <f t="shared" si="51"/>
        <v>1</v>
      </c>
      <c r="K3303" t="s">
        <v>1670</v>
      </c>
      <c r="L3303" t="s">
        <v>249</v>
      </c>
      <c r="M3303" t="s">
        <v>15696</v>
      </c>
      <c r="N3303">
        <v>10476</v>
      </c>
      <c r="O3303">
        <v>4908</v>
      </c>
      <c r="P3303" t="s">
        <v>15697</v>
      </c>
      <c r="Q3303">
        <v>3</v>
      </c>
      <c r="R3303" t="s">
        <v>15698</v>
      </c>
      <c r="S3303" t="s">
        <v>15699</v>
      </c>
      <c r="T3303">
        <v>52</v>
      </c>
      <c r="U3303" t="s">
        <v>37</v>
      </c>
      <c r="V3303" t="s">
        <v>38</v>
      </c>
      <c r="W3303" t="s">
        <v>38</v>
      </c>
      <c r="X3303" t="s">
        <v>39</v>
      </c>
      <c r="Y3303" s="1">
        <v>8000000</v>
      </c>
      <c r="Z3303">
        <v>1994</v>
      </c>
      <c r="AA3303">
        <v>248</v>
      </c>
      <c r="AB3303">
        <v>6.5</v>
      </c>
      <c r="AC3303">
        <v>1.85</v>
      </c>
      <c r="AD3303">
        <v>0</v>
      </c>
      <c r="AE3303" s="7">
        <v>13522267.206477733</v>
      </c>
      <c r="AF3303" s="7">
        <v>7354041.0728744948</v>
      </c>
    </row>
    <row r="3304" spans="1:32" x14ac:dyDescent="0.2">
      <c r="A3304" t="s">
        <v>28</v>
      </c>
      <c r="B3304" t="s">
        <v>11182</v>
      </c>
      <c r="C3304">
        <v>46</v>
      </c>
      <c r="D3304">
        <v>114</v>
      </c>
      <c r="E3304">
        <v>6</v>
      </c>
      <c r="F3304">
        <v>633</v>
      </c>
      <c r="G3304" t="s">
        <v>15413</v>
      </c>
      <c r="H3304">
        <v>970</v>
      </c>
      <c r="I3304">
        <v>3420871</v>
      </c>
      <c r="J3304">
        <f t="shared" si="51"/>
        <v>3</v>
      </c>
      <c r="K3304" t="s">
        <v>12743</v>
      </c>
      <c r="L3304" t="s">
        <v>3832</v>
      </c>
      <c r="M3304" t="s">
        <v>15700</v>
      </c>
      <c r="N3304">
        <v>14100</v>
      </c>
      <c r="O3304">
        <v>3824</v>
      </c>
      <c r="P3304" t="s">
        <v>4951</v>
      </c>
      <c r="Q3304">
        <v>2</v>
      </c>
      <c r="R3304" t="s">
        <v>15701</v>
      </c>
      <c r="S3304" t="s">
        <v>15702</v>
      </c>
      <c r="T3304">
        <v>81</v>
      </c>
      <c r="U3304" t="s">
        <v>37</v>
      </c>
      <c r="V3304" t="s">
        <v>38</v>
      </c>
      <c r="W3304" t="s">
        <v>38</v>
      </c>
      <c r="X3304" t="s">
        <v>94</v>
      </c>
      <c r="Y3304" s="1"/>
      <c r="Z3304">
        <v>2006</v>
      </c>
      <c r="AA3304">
        <v>906</v>
      </c>
      <c r="AB3304">
        <v>7.4</v>
      </c>
      <c r="AC3304">
        <v>1.85</v>
      </c>
      <c r="AD3304">
        <v>0</v>
      </c>
      <c r="AE3304" s="7">
        <v>0</v>
      </c>
      <c r="AF3304" s="7">
        <v>4250635.8407738097</v>
      </c>
    </row>
    <row r="3305" spans="1:32" x14ac:dyDescent="0.2">
      <c r="A3305" t="s">
        <v>28</v>
      </c>
      <c r="C3305">
        <v>1</v>
      </c>
      <c r="D3305">
        <v>30</v>
      </c>
      <c r="F3305">
        <v>140</v>
      </c>
      <c r="G3305" t="s">
        <v>15703</v>
      </c>
      <c r="H3305">
        <v>177</v>
      </c>
      <c r="J3305">
        <f t="shared" si="51"/>
        <v>2</v>
      </c>
      <c r="K3305" t="s">
        <v>213</v>
      </c>
      <c r="L3305" t="s">
        <v>15704</v>
      </c>
      <c r="M3305" t="s">
        <v>15705</v>
      </c>
      <c r="N3305">
        <v>5478</v>
      </c>
      <c r="O3305">
        <v>639</v>
      </c>
      <c r="P3305" t="s">
        <v>15706</v>
      </c>
      <c r="Q3305">
        <v>0</v>
      </c>
      <c r="R3305" t="s">
        <v>15707</v>
      </c>
      <c r="S3305" t="s">
        <v>15708</v>
      </c>
      <c r="T3305">
        <v>54</v>
      </c>
      <c r="U3305" t="s">
        <v>37</v>
      </c>
      <c r="V3305" t="s">
        <v>38</v>
      </c>
      <c r="W3305" t="s">
        <v>38</v>
      </c>
      <c r="X3305" t="s">
        <v>1125</v>
      </c>
      <c r="Y3305" s="1"/>
      <c r="AA3305">
        <v>170</v>
      </c>
      <c r="AB3305">
        <v>3.5</v>
      </c>
      <c r="AC3305">
        <v>1.78</v>
      </c>
      <c r="AD3305">
        <v>748</v>
      </c>
      <c r="AE3305" s="7" t="s">
        <v>24168</v>
      </c>
      <c r="AF3305" s="7" t="s">
        <v>24168</v>
      </c>
    </row>
    <row r="3306" spans="1:32" x14ac:dyDescent="0.2">
      <c r="A3306" t="s">
        <v>28</v>
      </c>
      <c r="B3306" t="s">
        <v>15709</v>
      </c>
      <c r="C3306">
        <v>41</v>
      </c>
      <c r="D3306">
        <v>91</v>
      </c>
      <c r="E3306">
        <v>12</v>
      </c>
      <c r="F3306">
        <v>297</v>
      </c>
      <c r="G3306" t="s">
        <v>15710</v>
      </c>
      <c r="H3306">
        <v>1000</v>
      </c>
      <c r="J3306">
        <f t="shared" si="51"/>
        <v>5</v>
      </c>
      <c r="K3306" t="s">
        <v>4431</v>
      </c>
      <c r="L3306" t="s">
        <v>3979</v>
      </c>
      <c r="M3306" t="s">
        <v>15711</v>
      </c>
      <c r="N3306">
        <v>7767</v>
      </c>
      <c r="O3306">
        <v>1991</v>
      </c>
      <c r="P3306" t="s">
        <v>15712</v>
      </c>
      <c r="Q3306">
        <v>4</v>
      </c>
      <c r="R3306" t="s">
        <v>15713</v>
      </c>
      <c r="S3306" t="s">
        <v>15714</v>
      </c>
      <c r="T3306">
        <v>56</v>
      </c>
      <c r="U3306" t="s">
        <v>37</v>
      </c>
      <c r="V3306" t="s">
        <v>38</v>
      </c>
      <c r="W3306" t="s">
        <v>38</v>
      </c>
      <c r="X3306" t="s">
        <v>94</v>
      </c>
      <c r="Y3306" s="1">
        <v>9000000</v>
      </c>
      <c r="Z3306">
        <v>1984</v>
      </c>
      <c r="AA3306">
        <v>300</v>
      </c>
      <c r="AB3306">
        <v>5.7</v>
      </c>
      <c r="AC3306">
        <v>1.85</v>
      </c>
      <c r="AD3306">
        <v>0</v>
      </c>
      <c r="AE3306" s="7">
        <v>21698748.796920113</v>
      </c>
      <c r="AF3306" s="7">
        <v>0</v>
      </c>
    </row>
    <row r="3307" spans="1:32" x14ac:dyDescent="0.2">
      <c r="A3307" t="s">
        <v>28</v>
      </c>
      <c r="B3307" t="s">
        <v>13513</v>
      </c>
      <c r="C3307">
        <v>65</v>
      </c>
      <c r="D3307">
        <v>95</v>
      </c>
      <c r="E3307">
        <v>49</v>
      </c>
      <c r="F3307">
        <v>261</v>
      </c>
      <c r="G3307" t="s">
        <v>6700</v>
      </c>
      <c r="H3307">
        <v>702</v>
      </c>
      <c r="I3307">
        <v>2955039</v>
      </c>
      <c r="J3307">
        <f t="shared" si="51"/>
        <v>3</v>
      </c>
      <c r="K3307" t="s">
        <v>1633</v>
      </c>
      <c r="L3307" t="s">
        <v>6583</v>
      </c>
      <c r="M3307" t="s">
        <v>15715</v>
      </c>
      <c r="N3307">
        <v>3624</v>
      </c>
      <c r="O3307">
        <v>2007</v>
      </c>
      <c r="P3307" t="s">
        <v>15716</v>
      </c>
      <c r="Q3307">
        <v>1</v>
      </c>
      <c r="R3307" t="s">
        <v>15717</v>
      </c>
      <c r="S3307" t="s">
        <v>15718</v>
      </c>
      <c r="T3307">
        <v>27</v>
      </c>
      <c r="U3307" t="s">
        <v>37</v>
      </c>
      <c r="V3307" t="s">
        <v>38</v>
      </c>
      <c r="W3307" t="s">
        <v>38</v>
      </c>
      <c r="X3307" t="s">
        <v>39</v>
      </c>
      <c r="Y3307" s="1">
        <v>9000000</v>
      </c>
      <c r="Z3307">
        <v>2007</v>
      </c>
      <c r="AA3307">
        <v>616</v>
      </c>
      <c r="AB3307">
        <v>6.2</v>
      </c>
      <c r="AC3307">
        <v>2.35</v>
      </c>
      <c r="AD3307">
        <v>313</v>
      </c>
      <c r="AE3307" s="7">
        <v>10875542.691751085</v>
      </c>
      <c r="AF3307" s="7">
        <v>3570850.3111432707</v>
      </c>
    </row>
    <row r="3308" spans="1:32" x14ac:dyDescent="0.2">
      <c r="A3308" t="s">
        <v>28</v>
      </c>
      <c r="B3308" t="s">
        <v>11890</v>
      </c>
      <c r="C3308">
        <v>100</v>
      </c>
      <c r="D3308">
        <v>103</v>
      </c>
      <c r="E3308">
        <v>38</v>
      </c>
      <c r="F3308">
        <v>316</v>
      </c>
      <c r="G3308" t="s">
        <v>549</v>
      </c>
      <c r="H3308">
        <v>745</v>
      </c>
      <c r="I3308">
        <v>1530535</v>
      </c>
      <c r="J3308">
        <f t="shared" si="51"/>
        <v>3</v>
      </c>
      <c r="K3308" t="s">
        <v>1414</v>
      </c>
      <c r="L3308" t="s">
        <v>1050</v>
      </c>
      <c r="M3308" t="s">
        <v>15719</v>
      </c>
      <c r="N3308">
        <v>7833</v>
      </c>
      <c r="O3308">
        <v>1721</v>
      </c>
      <c r="P3308" t="s">
        <v>7030</v>
      </c>
      <c r="Q3308">
        <v>3</v>
      </c>
      <c r="R3308" t="s">
        <v>15720</v>
      </c>
      <c r="S3308" t="s">
        <v>15721</v>
      </c>
      <c r="T3308">
        <v>63</v>
      </c>
      <c r="U3308" t="s">
        <v>37</v>
      </c>
      <c r="V3308" t="s">
        <v>38</v>
      </c>
      <c r="W3308" t="s">
        <v>38</v>
      </c>
      <c r="X3308" t="s">
        <v>584</v>
      </c>
      <c r="Y3308" s="1">
        <v>9000000</v>
      </c>
      <c r="Z3308">
        <v>2005</v>
      </c>
      <c r="AA3308">
        <v>591</v>
      </c>
      <c r="AB3308">
        <v>5.7</v>
      </c>
      <c r="AC3308">
        <v>2.35</v>
      </c>
      <c r="AD3308">
        <v>215</v>
      </c>
      <c r="AE3308" s="7">
        <v>11543778.801843319</v>
      </c>
      <c r="AF3308" s="7">
        <v>1963128.6098310293</v>
      </c>
    </row>
    <row r="3309" spans="1:32" x14ac:dyDescent="0.2">
      <c r="A3309" t="s">
        <v>28</v>
      </c>
      <c r="B3309" t="s">
        <v>10958</v>
      </c>
      <c r="C3309">
        <v>129</v>
      </c>
      <c r="D3309">
        <v>92</v>
      </c>
      <c r="E3309">
        <v>26</v>
      </c>
      <c r="F3309">
        <v>611</v>
      </c>
      <c r="G3309" t="s">
        <v>478</v>
      </c>
      <c r="H3309">
        <v>1000</v>
      </c>
      <c r="I3309">
        <v>4881867</v>
      </c>
      <c r="J3309">
        <f t="shared" si="51"/>
        <v>2</v>
      </c>
      <c r="K3309" t="s">
        <v>6418</v>
      </c>
      <c r="L3309" t="s">
        <v>812</v>
      </c>
      <c r="M3309" t="s">
        <v>15722</v>
      </c>
      <c r="N3309">
        <v>15200</v>
      </c>
      <c r="O3309">
        <v>3767</v>
      </c>
      <c r="P3309" t="s">
        <v>10141</v>
      </c>
      <c r="Q3309">
        <v>1</v>
      </c>
      <c r="R3309" t="s">
        <v>15723</v>
      </c>
      <c r="S3309" t="s">
        <v>15724</v>
      </c>
      <c r="T3309">
        <v>76</v>
      </c>
      <c r="U3309" t="s">
        <v>37</v>
      </c>
      <c r="V3309" t="s">
        <v>38</v>
      </c>
      <c r="W3309" t="s">
        <v>38</v>
      </c>
      <c r="X3309" t="s">
        <v>584</v>
      </c>
      <c r="Y3309" s="1">
        <v>9000000</v>
      </c>
      <c r="Z3309">
        <v>2008</v>
      </c>
      <c r="AA3309">
        <v>1000</v>
      </c>
      <c r="AB3309">
        <v>6.4</v>
      </c>
      <c r="AC3309">
        <v>1.85</v>
      </c>
      <c r="AD3309">
        <v>1000</v>
      </c>
      <c r="AE3309" s="7">
        <v>10471435.206688343</v>
      </c>
      <c r="AF3309" s="7">
        <v>5680017.1086855549</v>
      </c>
    </row>
    <row r="3310" spans="1:32" x14ac:dyDescent="0.2">
      <c r="A3310" t="s">
        <v>28</v>
      </c>
      <c r="B3310" t="s">
        <v>11374</v>
      </c>
      <c r="C3310">
        <v>103</v>
      </c>
      <c r="D3310">
        <v>124</v>
      </c>
      <c r="E3310">
        <v>162</v>
      </c>
      <c r="F3310">
        <v>277</v>
      </c>
      <c r="G3310" t="s">
        <v>309</v>
      </c>
      <c r="H3310">
        <v>23000</v>
      </c>
      <c r="I3310">
        <v>1043487</v>
      </c>
      <c r="J3310">
        <f t="shared" si="51"/>
        <v>2</v>
      </c>
      <c r="K3310" t="s">
        <v>6198</v>
      </c>
      <c r="L3310" t="s">
        <v>58</v>
      </c>
      <c r="M3310" t="s">
        <v>15725</v>
      </c>
      <c r="N3310">
        <v>27766</v>
      </c>
      <c r="O3310">
        <v>24102</v>
      </c>
      <c r="P3310" t="s">
        <v>15726</v>
      </c>
      <c r="Q3310">
        <v>3</v>
      </c>
      <c r="R3310" t="s">
        <v>15727</v>
      </c>
      <c r="S3310" t="s">
        <v>15728</v>
      </c>
      <c r="T3310">
        <v>314</v>
      </c>
      <c r="U3310" t="s">
        <v>37</v>
      </c>
      <c r="V3310" t="s">
        <v>56</v>
      </c>
      <c r="W3310" t="s">
        <v>56</v>
      </c>
      <c r="X3310" t="s">
        <v>584</v>
      </c>
      <c r="Y3310" s="1"/>
      <c r="Z3310">
        <v>1998</v>
      </c>
      <c r="AA3310">
        <v>776</v>
      </c>
      <c r="AB3310">
        <v>7</v>
      </c>
      <c r="AC3310">
        <v>1.85</v>
      </c>
      <c r="AD3310">
        <v>0</v>
      </c>
      <c r="AE3310" s="7">
        <v>0</v>
      </c>
      <c r="AF3310" s="7">
        <v>1603641.0644171778</v>
      </c>
    </row>
    <row r="3311" spans="1:32" x14ac:dyDescent="0.2">
      <c r="A3311" t="s">
        <v>28</v>
      </c>
      <c r="B3311" t="s">
        <v>15729</v>
      </c>
      <c r="C3311">
        <v>77</v>
      </c>
      <c r="D3311">
        <v>156</v>
      </c>
      <c r="E3311">
        <v>43</v>
      </c>
      <c r="F3311">
        <v>0</v>
      </c>
      <c r="G3311" t="s">
        <v>15730</v>
      </c>
      <c r="H3311">
        <v>45</v>
      </c>
      <c r="I3311">
        <v>770629</v>
      </c>
      <c r="J3311">
        <f t="shared" si="51"/>
        <v>4</v>
      </c>
      <c r="K3311" t="s">
        <v>2663</v>
      </c>
      <c r="L3311" t="s">
        <v>15731</v>
      </c>
      <c r="M3311" t="s">
        <v>15732</v>
      </c>
      <c r="N3311">
        <v>2379</v>
      </c>
      <c r="O3311">
        <v>50</v>
      </c>
      <c r="P3311" t="s">
        <v>15733</v>
      </c>
      <c r="Q3311">
        <v>0</v>
      </c>
      <c r="R3311" t="s">
        <v>15734</v>
      </c>
      <c r="S3311" t="s">
        <v>15735</v>
      </c>
      <c r="T3311">
        <v>24</v>
      </c>
      <c r="U3311" t="s">
        <v>12699</v>
      </c>
      <c r="V3311" t="s">
        <v>5693</v>
      </c>
      <c r="W3311" t="s">
        <v>5693</v>
      </c>
      <c r="X3311" t="s">
        <v>4829</v>
      </c>
      <c r="Y3311" s="1"/>
      <c r="Z3311">
        <v>2016</v>
      </c>
      <c r="AA3311">
        <v>5</v>
      </c>
      <c r="AB3311">
        <v>7.7</v>
      </c>
      <c r="AC3311">
        <v>2.35</v>
      </c>
      <c r="AD3311">
        <v>0</v>
      </c>
      <c r="AE3311" s="7">
        <v>0</v>
      </c>
      <c r="AF3311" s="7">
        <v>804344.01874999993</v>
      </c>
    </row>
    <row r="3312" spans="1:32" x14ac:dyDescent="0.2">
      <c r="A3312" t="s">
        <v>28</v>
      </c>
      <c r="B3312" t="s">
        <v>11870</v>
      </c>
      <c r="C3312">
        <v>67</v>
      </c>
      <c r="D3312">
        <v>84</v>
      </c>
      <c r="E3312">
        <v>64</v>
      </c>
      <c r="F3312">
        <v>748</v>
      </c>
      <c r="G3312" t="s">
        <v>15736</v>
      </c>
      <c r="H3312">
        <v>2000</v>
      </c>
      <c r="I3312">
        <v>11860839</v>
      </c>
      <c r="J3312">
        <f t="shared" si="51"/>
        <v>2</v>
      </c>
      <c r="K3312" t="s">
        <v>4067</v>
      </c>
      <c r="L3312" t="s">
        <v>3500</v>
      </c>
      <c r="M3312" t="s">
        <v>15737</v>
      </c>
      <c r="N3312">
        <v>5156</v>
      </c>
      <c r="O3312">
        <v>4617</v>
      </c>
      <c r="P3312" t="s">
        <v>15738</v>
      </c>
      <c r="Q3312">
        <v>0</v>
      </c>
      <c r="R3312" t="s">
        <v>15739</v>
      </c>
      <c r="S3312" t="s">
        <v>15740</v>
      </c>
      <c r="T3312">
        <v>21</v>
      </c>
      <c r="U3312" t="s">
        <v>37</v>
      </c>
      <c r="V3312" t="s">
        <v>38</v>
      </c>
      <c r="W3312" t="s">
        <v>38</v>
      </c>
      <c r="X3312" t="s">
        <v>94</v>
      </c>
      <c r="Y3312" s="1">
        <v>9000000</v>
      </c>
      <c r="Z3312">
        <v>2011</v>
      </c>
      <c r="AA3312">
        <v>892</v>
      </c>
      <c r="AB3312">
        <v>5.4</v>
      </c>
      <c r="AC3312">
        <v>1.85</v>
      </c>
      <c r="AD3312">
        <v>0</v>
      </c>
      <c r="AE3312" s="7">
        <v>10024455.313472655</v>
      </c>
      <c r="AF3312" s="7">
        <v>13210938.948421521</v>
      </c>
    </row>
    <row r="3313" spans="1:32" x14ac:dyDescent="0.2">
      <c r="A3313" t="s">
        <v>28</v>
      </c>
      <c r="B3313" t="s">
        <v>15741</v>
      </c>
      <c r="C3313">
        <v>31</v>
      </c>
      <c r="D3313">
        <v>300</v>
      </c>
      <c r="E3313">
        <v>6</v>
      </c>
      <c r="F3313">
        <v>6</v>
      </c>
      <c r="G3313" t="s">
        <v>15742</v>
      </c>
      <c r="H3313">
        <v>7</v>
      </c>
      <c r="I3313">
        <v>454255</v>
      </c>
      <c r="J3313">
        <f t="shared" si="51"/>
        <v>5</v>
      </c>
      <c r="K3313" t="s">
        <v>1097</v>
      </c>
      <c r="L3313" t="s">
        <v>13242</v>
      </c>
      <c r="M3313" t="s">
        <v>15743</v>
      </c>
      <c r="N3313">
        <v>1666</v>
      </c>
      <c r="O3313">
        <v>32</v>
      </c>
      <c r="P3313" t="s">
        <v>15744</v>
      </c>
      <c r="Q3313">
        <v>3</v>
      </c>
      <c r="R3313" t="s">
        <v>15745</v>
      </c>
      <c r="S3313" t="s">
        <v>15746</v>
      </c>
      <c r="T3313">
        <v>47</v>
      </c>
      <c r="U3313" t="s">
        <v>13245</v>
      </c>
      <c r="V3313" t="s">
        <v>13246</v>
      </c>
      <c r="W3313" t="s">
        <v>13246</v>
      </c>
      <c r="X3313" t="s">
        <v>584</v>
      </c>
      <c r="Y3313" s="1">
        <v>400000000</v>
      </c>
      <c r="Z3313">
        <v>2001</v>
      </c>
      <c r="AA3313">
        <v>6</v>
      </c>
      <c r="AB3313">
        <v>6.6</v>
      </c>
      <c r="AC3313">
        <v>1.85</v>
      </c>
      <c r="AD3313">
        <v>124</v>
      </c>
      <c r="AE3313" s="7">
        <v>565782044.04291356</v>
      </c>
      <c r="AF3313" s="7">
        <v>642523.30604178424</v>
      </c>
    </row>
    <row r="3314" spans="1:32" x14ac:dyDescent="0.2">
      <c r="A3314" t="s">
        <v>28</v>
      </c>
      <c r="B3314" t="s">
        <v>15747</v>
      </c>
      <c r="C3314">
        <v>76</v>
      </c>
      <c r="D3314">
        <v>120</v>
      </c>
      <c r="E3314">
        <v>930</v>
      </c>
      <c r="F3314">
        <v>433</v>
      </c>
      <c r="G3314" t="s">
        <v>2498</v>
      </c>
      <c r="H3314">
        <v>982</v>
      </c>
      <c r="I3314">
        <v>349618</v>
      </c>
      <c r="J3314">
        <f t="shared" si="51"/>
        <v>1</v>
      </c>
      <c r="K3314" t="s">
        <v>6402</v>
      </c>
      <c r="L3314" t="s">
        <v>3328</v>
      </c>
      <c r="M3314" t="s">
        <v>15748</v>
      </c>
      <c r="N3314">
        <v>4302</v>
      </c>
      <c r="O3314">
        <v>2942</v>
      </c>
      <c r="P3314" t="s">
        <v>6376</v>
      </c>
      <c r="Q3314">
        <v>1</v>
      </c>
      <c r="R3314" t="s">
        <v>15749</v>
      </c>
      <c r="S3314" t="s">
        <v>15750</v>
      </c>
      <c r="T3314">
        <v>45</v>
      </c>
      <c r="U3314" t="s">
        <v>37</v>
      </c>
      <c r="V3314" t="s">
        <v>7089</v>
      </c>
      <c r="W3314" t="s">
        <v>7089</v>
      </c>
      <c r="X3314" t="s">
        <v>584</v>
      </c>
      <c r="Y3314" s="1">
        <v>9000000</v>
      </c>
      <c r="Z3314">
        <v>1990</v>
      </c>
      <c r="AA3314">
        <v>602</v>
      </c>
      <c r="AB3314">
        <v>6.1</v>
      </c>
      <c r="AC3314">
        <v>1.85</v>
      </c>
      <c r="AD3314">
        <v>375</v>
      </c>
      <c r="AE3314" s="7">
        <v>17249426.166794185</v>
      </c>
      <c r="AF3314" s="7">
        <v>670078.87528691662</v>
      </c>
    </row>
    <row r="3315" spans="1:32" x14ac:dyDescent="0.2">
      <c r="A3315" t="s">
        <v>28</v>
      </c>
      <c r="B3315" t="s">
        <v>15751</v>
      </c>
      <c r="C3315">
        <v>17</v>
      </c>
      <c r="D3315">
        <v>98</v>
      </c>
      <c r="E3315">
        <v>0</v>
      </c>
      <c r="F3315">
        <v>5</v>
      </c>
      <c r="G3315" t="s">
        <v>15752</v>
      </c>
      <c r="H3315">
        <v>186</v>
      </c>
      <c r="J3315">
        <f t="shared" si="51"/>
        <v>1</v>
      </c>
      <c r="K3315" t="s">
        <v>1670</v>
      </c>
      <c r="L3315" t="s">
        <v>14019</v>
      </c>
      <c r="M3315" t="s">
        <v>15753</v>
      </c>
      <c r="N3315">
        <v>1673</v>
      </c>
      <c r="O3315">
        <v>253</v>
      </c>
      <c r="P3315" t="s">
        <v>15754</v>
      </c>
      <c r="Q3315">
        <v>1</v>
      </c>
      <c r="S3315" t="s">
        <v>15755</v>
      </c>
      <c r="T3315">
        <v>1</v>
      </c>
      <c r="U3315" t="s">
        <v>1463</v>
      </c>
      <c r="V3315" t="s">
        <v>1464</v>
      </c>
      <c r="W3315" t="s">
        <v>1464</v>
      </c>
      <c r="Y3315" s="1"/>
      <c r="Z3315">
        <v>2014</v>
      </c>
      <c r="AA3315">
        <v>41</v>
      </c>
      <c r="AB3315">
        <v>6.1</v>
      </c>
      <c r="AC3315">
        <v>2.35</v>
      </c>
      <c r="AD3315">
        <v>348</v>
      </c>
      <c r="AE3315" s="7">
        <v>0</v>
      </c>
      <c r="AF3315" s="7">
        <v>0</v>
      </c>
    </row>
    <row r="3316" spans="1:32" x14ac:dyDescent="0.2">
      <c r="A3316" t="s">
        <v>28</v>
      </c>
      <c r="B3316" t="s">
        <v>11326</v>
      </c>
      <c r="C3316">
        <v>81</v>
      </c>
      <c r="D3316">
        <v>121</v>
      </c>
      <c r="E3316">
        <v>608</v>
      </c>
      <c r="F3316">
        <v>25</v>
      </c>
      <c r="G3316" t="s">
        <v>13547</v>
      </c>
      <c r="H3316">
        <v>149</v>
      </c>
      <c r="I3316">
        <v>112935</v>
      </c>
      <c r="J3316">
        <f t="shared" si="51"/>
        <v>1</v>
      </c>
      <c r="K3316" t="s">
        <v>3408</v>
      </c>
      <c r="L3316" t="s">
        <v>11329</v>
      </c>
      <c r="M3316" t="s">
        <v>15756</v>
      </c>
      <c r="N3316">
        <v>8161</v>
      </c>
      <c r="O3316">
        <v>251</v>
      </c>
      <c r="P3316" t="s">
        <v>15757</v>
      </c>
      <c r="Q3316">
        <v>0</v>
      </c>
      <c r="R3316" t="s">
        <v>15758</v>
      </c>
      <c r="S3316" t="s">
        <v>15759</v>
      </c>
      <c r="T3316">
        <v>94</v>
      </c>
      <c r="U3316" t="s">
        <v>37</v>
      </c>
      <c r="V3316" t="s">
        <v>56</v>
      </c>
      <c r="W3316" t="s">
        <v>56</v>
      </c>
      <c r="X3316" t="s">
        <v>584</v>
      </c>
      <c r="Y3316" s="1">
        <v>9000000</v>
      </c>
      <c r="Z3316">
        <v>2002</v>
      </c>
      <c r="AA3316">
        <v>44</v>
      </c>
      <c r="AB3316">
        <v>7.6</v>
      </c>
      <c r="AC3316">
        <v>1.85</v>
      </c>
      <c r="AD3316">
        <v>484</v>
      </c>
      <c r="AE3316" s="7">
        <v>12531962.2012229</v>
      </c>
      <c r="AF3316" s="7">
        <v>157255.23902167872</v>
      </c>
    </row>
    <row r="3317" spans="1:32" x14ac:dyDescent="0.2">
      <c r="A3317" t="s">
        <v>28</v>
      </c>
      <c r="B3317" t="s">
        <v>15760</v>
      </c>
      <c r="C3317">
        <v>26</v>
      </c>
      <c r="D3317">
        <v>97</v>
      </c>
      <c r="E3317">
        <v>3</v>
      </c>
      <c r="F3317">
        <v>204</v>
      </c>
      <c r="G3317" t="s">
        <v>978</v>
      </c>
      <c r="H3317">
        <v>679</v>
      </c>
      <c r="I3317">
        <v>883887</v>
      </c>
      <c r="J3317">
        <f t="shared" si="51"/>
        <v>1</v>
      </c>
      <c r="K3317" t="s">
        <v>3408</v>
      </c>
      <c r="L3317" t="s">
        <v>15761</v>
      </c>
      <c r="M3317" t="s">
        <v>15762</v>
      </c>
      <c r="N3317">
        <v>1201</v>
      </c>
      <c r="O3317">
        <v>1426</v>
      </c>
      <c r="P3317" t="s">
        <v>11946</v>
      </c>
      <c r="Q3317">
        <v>3</v>
      </c>
      <c r="R3317" t="s">
        <v>15763</v>
      </c>
      <c r="S3317" t="s">
        <v>15764</v>
      </c>
      <c r="T3317">
        <v>14</v>
      </c>
      <c r="U3317" t="s">
        <v>37</v>
      </c>
      <c r="V3317" t="s">
        <v>38</v>
      </c>
      <c r="W3317" t="s">
        <v>38</v>
      </c>
      <c r="X3317" t="s">
        <v>94</v>
      </c>
      <c r="Y3317" s="1">
        <v>9000000</v>
      </c>
      <c r="Z3317">
        <v>2009</v>
      </c>
      <c r="AA3317">
        <v>537</v>
      </c>
      <c r="AB3317">
        <v>6.2</v>
      </c>
      <c r="AC3317">
        <v>2.35</v>
      </c>
      <c r="AD3317">
        <v>0</v>
      </c>
      <c r="AE3317" s="7">
        <v>10510489.51048951</v>
      </c>
      <c r="AF3317" s="7">
        <v>1032231.6713286714</v>
      </c>
    </row>
    <row r="3318" spans="1:32" x14ac:dyDescent="0.2">
      <c r="A3318" t="s">
        <v>28</v>
      </c>
      <c r="B3318" t="s">
        <v>13124</v>
      </c>
      <c r="C3318">
        <v>24</v>
      </c>
      <c r="D3318">
        <v>86</v>
      </c>
      <c r="E3318">
        <v>11</v>
      </c>
      <c r="F3318">
        <v>18</v>
      </c>
      <c r="G3318" t="s">
        <v>15765</v>
      </c>
      <c r="H3318">
        <v>185</v>
      </c>
      <c r="I3318">
        <v>13751</v>
      </c>
      <c r="J3318">
        <f t="shared" si="51"/>
        <v>2</v>
      </c>
      <c r="K3318" t="s">
        <v>7143</v>
      </c>
      <c r="L3318" t="s">
        <v>15766</v>
      </c>
      <c r="M3318" t="s">
        <v>15767</v>
      </c>
      <c r="N3318">
        <v>813</v>
      </c>
      <c r="O3318">
        <v>299</v>
      </c>
      <c r="P3318" t="s">
        <v>15768</v>
      </c>
      <c r="Q3318">
        <v>0</v>
      </c>
      <c r="R3318" t="s">
        <v>15769</v>
      </c>
      <c r="S3318" t="s">
        <v>15770</v>
      </c>
      <c r="T3318">
        <v>6</v>
      </c>
      <c r="U3318" t="s">
        <v>37</v>
      </c>
      <c r="V3318" t="s">
        <v>369</v>
      </c>
      <c r="W3318" t="s">
        <v>369</v>
      </c>
      <c r="X3318" t="s">
        <v>94</v>
      </c>
      <c r="Y3318" s="1">
        <v>11400000</v>
      </c>
      <c r="Z3318">
        <v>2006</v>
      </c>
      <c r="AA3318">
        <v>62</v>
      </c>
      <c r="AB3318">
        <v>6.6</v>
      </c>
      <c r="AC3318">
        <v>1.85</v>
      </c>
      <c r="AD3318">
        <v>135</v>
      </c>
      <c r="AE3318" s="7">
        <v>14165178.571428573</v>
      </c>
      <c r="AF3318" s="7">
        <v>17086.436011904763</v>
      </c>
    </row>
    <row r="3319" spans="1:32" x14ac:dyDescent="0.2">
      <c r="A3319" t="s">
        <v>28</v>
      </c>
      <c r="B3319" t="s">
        <v>7520</v>
      </c>
      <c r="C3319">
        <v>44</v>
      </c>
      <c r="D3319">
        <v>93</v>
      </c>
      <c r="E3319">
        <v>8</v>
      </c>
      <c r="F3319">
        <v>558</v>
      </c>
      <c r="G3319" t="s">
        <v>2166</v>
      </c>
      <c r="H3319">
        <v>22000</v>
      </c>
      <c r="J3319">
        <f t="shared" si="51"/>
        <v>3</v>
      </c>
      <c r="K3319" t="s">
        <v>333</v>
      </c>
      <c r="L3319" t="s">
        <v>1745</v>
      </c>
      <c r="M3319" t="s">
        <v>7521</v>
      </c>
      <c r="N3319">
        <v>16198</v>
      </c>
      <c r="O3319">
        <v>24154</v>
      </c>
      <c r="P3319" t="s">
        <v>1229</v>
      </c>
      <c r="Q3319">
        <v>1</v>
      </c>
      <c r="R3319" t="s">
        <v>7522</v>
      </c>
      <c r="S3319" t="s">
        <v>7523</v>
      </c>
      <c r="T3319">
        <v>57</v>
      </c>
      <c r="U3319" t="s">
        <v>37</v>
      </c>
      <c r="V3319" t="s">
        <v>38</v>
      </c>
      <c r="W3319" t="s">
        <v>38</v>
      </c>
      <c r="X3319" t="s">
        <v>584</v>
      </c>
      <c r="Y3319" s="1">
        <v>19000000</v>
      </c>
      <c r="Z3319">
        <v>2015</v>
      </c>
      <c r="AA3319">
        <v>1000</v>
      </c>
      <c r="AB3319">
        <v>6.1</v>
      </c>
      <c r="AC3319">
        <v>2.35</v>
      </c>
      <c r="AD3319">
        <v>0</v>
      </c>
      <c r="AE3319" s="7">
        <v>20082278.481012661</v>
      </c>
      <c r="AF3319" s="7">
        <v>0</v>
      </c>
    </row>
    <row r="3320" spans="1:32" x14ac:dyDescent="0.2">
      <c r="A3320" t="s">
        <v>28</v>
      </c>
      <c r="B3320" t="s">
        <v>15771</v>
      </c>
      <c r="C3320">
        <v>80</v>
      </c>
      <c r="D3320">
        <v>45</v>
      </c>
      <c r="E3320">
        <v>28</v>
      </c>
      <c r="F3320">
        <v>104</v>
      </c>
      <c r="G3320" t="s">
        <v>15772</v>
      </c>
      <c r="H3320">
        <v>573</v>
      </c>
      <c r="I3320">
        <v>145109</v>
      </c>
      <c r="J3320">
        <f t="shared" si="51"/>
        <v>4</v>
      </c>
      <c r="K3320" t="s">
        <v>2173</v>
      </c>
      <c r="L3320" t="s">
        <v>15773</v>
      </c>
      <c r="M3320" t="s">
        <v>15774</v>
      </c>
      <c r="N3320">
        <v>14247</v>
      </c>
      <c r="O3320">
        <v>1098</v>
      </c>
      <c r="P3320" t="s">
        <v>3108</v>
      </c>
      <c r="Q3320">
        <v>1</v>
      </c>
      <c r="R3320" t="s">
        <v>15775</v>
      </c>
      <c r="S3320" t="s">
        <v>15776</v>
      </c>
      <c r="T3320">
        <v>44</v>
      </c>
      <c r="U3320" t="s">
        <v>15777</v>
      </c>
      <c r="V3320" t="s">
        <v>7710</v>
      </c>
      <c r="W3320" t="s">
        <v>7710</v>
      </c>
      <c r="X3320" t="s">
        <v>4829</v>
      </c>
      <c r="Y3320" s="1">
        <v>45000000</v>
      </c>
      <c r="Z3320">
        <v>2008</v>
      </c>
      <c r="AA3320">
        <v>197</v>
      </c>
      <c r="AB3320">
        <v>7.3</v>
      </c>
      <c r="AC3320">
        <v>2.35</v>
      </c>
      <c r="AD3320">
        <v>0</v>
      </c>
      <c r="AE3320" s="7">
        <v>52357176.033441707</v>
      </c>
      <c r="AF3320" s="7">
        <v>168833.27682303762</v>
      </c>
    </row>
    <row r="3321" spans="1:32" x14ac:dyDescent="0.2">
      <c r="A3321" t="s">
        <v>28</v>
      </c>
      <c r="B3321" t="s">
        <v>15778</v>
      </c>
      <c r="C3321">
        <v>41</v>
      </c>
      <c r="D3321">
        <v>97</v>
      </c>
      <c r="E3321">
        <v>0</v>
      </c>
      <c r="F3321">
        <v>230</v>
      </c>
      <c r="G3321" t="s">
        <v>15334</v>
      </c>
      <c r="H3321">
        <v>922</v>
      </c>
      <c r="I3321">
        <v>1046166</v>
      </c>
      <c r="J3321">
        <f t="shared" si="51"/>
        <v>3</v>
      </c>
      <c r="K3321" t="s">
        <v>6544</v>
      </c>
      <c r="L3321" t="s">
        <v>6156</v>
      </c>
      <c r="M3321" t="s">
        <v>15779</v>
      </c>
      <c r="N3321">
        <v>2599</v>
      </c>
      <c r="O3321">
        <v>1835</v>
      </c>
      <c r="P3321" t="s">
        <v>15780</v>
      </c>
      <c r="Q3321">
        <v>4</v>
      </c>
      <c r="R3321" t="s">
        <v>15781</v>
      </c>
      <c r="S3321" t="s">
        <v>15782</v>
      </c>
      <c r="T3321">
        <v>45</v>
      </c>
      <c r="U3321" t="s">
        <v>37</v>
      </c>
      <c r="V3321" t="s">
        <v>766</v>
      </c>
      <c r="W3321" t="s">
        <v>766</v>
      </c>
      <c r="X3321" t="s">
        <v>39</v>
      </c>
      <c r="Y3321" s="1">
        <v>9000000</v>
      </c>
      <c r="Z3321">
        <v>2005</v>
      </c>
      <c r="AA3321">
        <v>374</v>
      </c>
      <c r="AB3321">
        <v>4.2</v>
      </c>
      <c r="AC3321">
        <v>2.35</v>
      </c>
      <c r="AD3321">
        <v>128</v>
      </c>
      <c r="AE3321" s="7">
        <v>11543778.801843319</v>
      </c>
      <c r="AF3321" s="7">
        <v>1341856.5437788018</v>
      </c>
    </row>
    <row r="3322" spans="1:32" x14ac:dyDescent="0.2">
      <c r="A3322" t="s">
        <v>28</v>
      </c>
      <c r="B3322" t="s">
        <v>12359</v>
      </c>
      <c r="C3322">
        <v>91</v>
      </c>
      <c r="D3322">
        <v>102</v>
      </c>
      <c r="E3322">
        <v>11</v>
      </c>
      <c r="F3322">
        <v>35</v>
      </c>
      <c r="G3322" t="s">
        <v>10552</v>
      </c>
      <c r="H3322">
        <v>10000</v>
      </c>
      <c r="J3322">
        <f t="shared" si="51"/>
        <v>4</v>
      </c>
      <c r="K3322" t="s">
        <v>2141</v>
      </c>
      <c r="L3322" t="s">
        <v>180</v>
      </c>
      <c r="M3322" t="s">
        <v>15783</v>
      </c>
      <c r="N3322">
        <v>9305</v>
      </c>
      <c r="O3322">
        <v>10369</v>
      </c>
      <c r="P3322" t="s">
        <v>15784</v>
      </c>
      <c r="Q3322">
        <v>0</v>
      </c>
      <c r="R3322" t="s">
        <v>15785</v>
      </c>
      <c r="S3322" t="s">
        <v>15786</v>
      </c>
      <c r="T3322">
        <v>44</v>
      </c>
      <c r="U3322" t="s">
        <v>37</v>
      </c>
      <c r="V3322" t="s">
        <v>56</v>
      </c>
      <c r="W3322" t="s">
        <v>56</v>
      </c>
      <c r="X3322" t="s">
        <v>4829</v>
      </c>
      <c r="Y3322" s="1"/>
      <c r="Z3322">
        <v>2009</v>
      </c>
      <c r="AA3322">
        <v>281</v>
      </c>
      <c r="AB3322">
        <v>7.1</v>
      </c>
      <c r="AC3322">
        <v>1.85</v>
      </c>
      <c r="AD3322">
        <v>0</v>
      </c>
      <c r="AE3322" s="7">
        <v>0</v>
      </c>
      <c r="AF3322" s="7">
        <v>0</v>
      </c>
    </row>
    <row r="3323" spans="1:32" x14ac:dyDescent="0.2">
      <c r="A3323" t="s">
        <v>28</v>
      </c>
      <c r="B3323" t="s">
        <v>15787</v>
      </c>
      <c r="C3323">
        <v>66</v>
      </c>
      <c r="D3323">
        <v>105</v>
      </c>
      <c r="E3323">
        <v>25</v>
      </c>
      <c r="F3323">
        <v>98</v>
      </c>
      <c r="G3323" t="s">
        <v>15788</v>
      </c>
      <c r="H3323">
        <v>963</v>
      </c>
      <c r="I3323">
        <v>2874</v>
      </c>
      <c r="J3323">
        <f t="shared" si="51"/>
        <v>1</v>
      </c>
      <c r="K3323" t="s">
        <v>3408</v>
      </c>
      <c r="L3323" t="s">
        <v>6662</v>
      </c>
      <c r="M3323" t="s">
        <v>15789</v>
      </c>
      <c r="N3323">
        <v>1219</v>
      </c>
      <c r="O3323">
        <v>1375</v>
      </c>
      <c r="P3323" t="s">
        <v>15790</v>
      </c>
      <c r="Q3323">
        <v>1</v>
      </c>
      <c r="R3323" t="s">
        <v>15791</v>
      </c>
      <c r="S3323" t="s">
        <v>15792</v>
      </c>
      <c r="T3323">
        <v>14</v>
      </c>
      <c r="U3323" t="s">
        <v>1463</v>
      </c>
      <c r="V3323" t="s">
        <v>1464</v>
      </c>
      <c r="W3323" t="s">
        <v>1464</v>
      </c>
      <c r="X3323" t="s">
        <v>5612</v>
      </c>
      <c r="Y3323" s="1"/>
      <c r="Z3323">
        <v>2009</v>
      </c>
      <c r="AA3323">
        <v>168</v>
      </c>
      <c r="AB3323">
        <v>6</v>
      </c>
      <c r="AC3323">
        <v>2.35</v>
      </c>
      <c r="AD3323">
        <v>120</v>
      </c>
      <c r="AE3323" s="7">
        <v>0</v>
      </c>
      <c r="AF3323" s="7">
        <v>3356.3496503496508</v>
      </c>
    </row>
    <row r="3324" spans="1:32" x14ac:dyDescent="0.2">
      <c r="A3324" t="s">
        <v>28</v>
      </c>
      <c r="B3324" t="s">
        <v>15793</v>
      </c>
      <c r="C3324">
        <v>19</v>
      </c>
      <c r="D3324">
        <v>103</v>
      </c>
      <c r="E3324">
        <v>6</v>
      </c>
      <c r="F3324">
        <v>664</v>
      </c>
      <c r="G3324" t="s">
        <v>4633</v>
      </c>
      <c r="H3324">
        <v>4000</v>
      </c>
      <c r="J3324">
        <f t="shared" si="51"/>
        <v>2</v>
      </c>
      <c r="K3324" t="s">
        <v>213</v>
      </c>
      <c r="L3324" t="s">
        <v>2476</v>
      </c>
      <c r="M3324" t="s">
        <v>15794</v>
      </c>
      <c r="N3324">
        <v>10100</v>
      </c>
      <c r="O3324">
        <v>6426</v>
      </c>
      <c r="P3324" t="s">
        <v>9807</v>
      </c>
      <c r="Q3324">
        <v>1</v>
      </c>
      <c r="R3324" t="s">
        <v>15795</v>
      </c>
      <c r="S3324" t="s">
        <v>15796</v>
      </c>
      <c r="T3324">
        <v>42</v>
      </c>
      <c r="U3324" t="s">
        <v>37</v>
      </c>
      <c r="V3324" t="s">
        <v>38</v>
      </c>
      <c r="W3324" t="s">
        <v>38</v>
      </c>
      <c r="X3324" t="s">
        <v>584</v>
      </c>
      <c r="Y3324" s="1">
        <v>9000000</v>
      </c>
      <c r="Z3324">
        <v>2009</v>
      </c>
      <c r="AA3324">
        <v>931</v>
      </c>
      <c r="AB3324">
        <v>6.5</v>
      </c>
      <c r="AC3324">
        <v>2.35</v>
      </c>
      <c r="AD3324">
        <v>3000</v>
      </c>
      <c r="AE3324" s="7">
        <v>10510489.51048951</v>
      </c>
      <c r="AF3324" s="7">
        <v>0</v>
      </c>
    </row>
    <row r="3325" spans="1:32" x14ac:dyDescent="0.2">
      <c r="A3325" t="s">
        <v>28</v>
      </c>
      <c r="B3325" t="s">
        <v>15797</v>
      </c>
      <c r="C3325">
        <v>35</v>
      </c>
      <c r="D3325">
        <v>93</v>
      </c>
      <c r="E3325">
        <v>4</v>
      </c>
      <c r="F3325">
        <v>93</v>
      </c>
      <c r="G3325" t="s">
        <v>9698</v>
      </c>
      <c r="H3325">
        <v>442</v>
      </c>
      <c r="I3325">
        <v>174635000</v>
      </c>
      <c r="J3325">
        <f t="shared" si="51"/>
        <v>2</v>
      </c>
      <c r="K3325" t="s">
        <v>4218</v>
      </c>
      <c r="L3325" t="s">
        <v>9353</v>
      </c>
      <c r="M3325" t="s">
        <v>15798</v>
      </c>
      <c r="N3325">
        <v>74743</v>
      </c>
      <c r="O3325">
        <v>822</v>
      </c>
      <c r="P3325" t="s">
        <v>15799</v>
      </c>
      <c r="Q3325">
        <v>1</v>
      </c>
      <c r="R3325" t="s">
        <v>15800</v>
      </c>
      <c r="S3325" t="s">
        <v>15801</v>
      </c>
      <c r="T3325">
        <v>93</v>
      </c>
      <c r="U3325" t="s">
        <v>37</v>
      </c>
      <c r="V3325" t="s">
        <v>369</v>
      </c>
      <c r="W3325" t="s">
        <v>369</v>
      </c>
      <c r="X3325" t="s">
        <v>39</v>
      </c>
      <c r="Y3325" s="1">
        <v>8800000</v>
      </c>
      <c r="Z3325">
        <v>1986</v>
      </c>
      <c r="AA3325">
        <v>162</v>
      </c>
      <c r="AB3325">
        <v>6.5</v>
      </c>
      <c r="AC3325">
        <v>2.35</v>
      </c>
      <c r="AD3325">
        <v>0</v>
      </c>
      <c r="AE3325" s="7">
        <v>20113138.686131388</v>
      </c>
      <c r="AF3325" s="7">
        <v>399142951.64233577</v>
      </c>
    </row>
    <row r="3326" spans="1:32" x14ac:dyDescent="0.2">
      <c r="A3326" t="s">
        <v>28</v>
      </c>
      <c r="B3326" t="s">
        <v>15802</v>
      </c>
      <c r="C3326">
        <v>19</v>
      </c>
      <c r="D3326">
        <v>76</v>
      </c>
      <c r="E3326">
        <v>4</v>
      </c>
      <c r="F3326">
        <v>151</v>
      </c>
      <c r="G3326" t="s">
        <v>15803</v>
      </c>
      <c r="H3326">
        <v>722</v>
      </c>
      <c r="J3326">
        <f t="shared" si="51"/>
        <v>7</v>
      </c>
      <c r="K3326" t="s">
        <v>15804</v>
      </c>
      <c r="L3326" t="s">
        <v>3163</v>
      </c>
      <c r="M3326" t="s">
        <v>15805</v>
      </c>
      <c r="N3326">
        <v>4990</v>
      </c>
      <c r="O3326">
        <v>1254</v>
      </c>
      <c r="P3326" t="s">
        <v>9363</v>
      </c>
      <c r="Q3326">
        <v>0</v>
      </c>
      <c r="R3326" t="s">
        <v>15806</v>
      </c>
      <c r="S3326" t="s">
        <v>15807</v>
      </c>
      <c r="T3326">
        <v>64</v>
      </c>
      <c r="U3326" t="s">
        <v>37</v>
      </c>
      <c r="V3326" t="s">
        <v>56</v>
      </c>
      <c r="W3326" t="s">
        <v>56</v>
      </c>
      <c r="X3326" t="s">
        <v>584</v>
      </c>
      <c r="Y3326" s="1"/>
      <c r="Z3326">
        <v>2010</v>
      </c>
      <c r="AA3326">
        <v>212</v>
      </c>
      <c r="AB3326">
        <v>5.7</v>
      </c>
      <c r="AC3326">
        <v>1.85</v>
      </c>
      <c r="AD3326">
        <v>0</v>
      </c>
      <c r="AE3326" s="7">
        <v>0</v>
      </c>
      <c r="AF3326" s="7">
        <v>0</v>
      </c>
    </row>
    <row r="3327" spans="1:32" x14ac:dyDescent="0.2">
      <c r="A3327" t="s">
        <v>28</v>
      </c>
      <c r="B3327" t="s">
        <v>15808</v>
      </c>
      <c r="C3327">
        <v>33</v>
      </c>
      <c r="D3327">
        <v>90</v>
      </c>
      <c r="E3327">
        <v>3</v>
      </c>
      <c r="F3327">
        <v>327</v>
      </c>
      <c r="G3327" t="s">
        <v>8554</v>
      </c>
      <c r="H3327">
        <v>1000</v>
      </c>
      <c r="J3327">
        <f t="shared" si="51"/>
        <v>3</v>
      </c>
      <c r="K3327" t="s">
        <v>5031</v>
      </c>
      <c r="L3327" t="s">
        <v>159</v>
      </c>
      <c r="M3327" t="s">
        <v>15809</v>
      </c>
      <c r="N3327">
        <v>9296</v>
      </c>
      <c r="O3327">
        <v>2310</v>
      </c>
      <c r="P3327" t="s">
        <v>3456</v>
      </c>
      <c r="Q3327">
        <v>2</v>
      </c>
      <c r="R3327" t="s">
        <v>15810</v>
      </c>
      <c r="S3327" t="s">
        <v>15811</v>
      </c>
      <c r="T3327">
        <v>57</v>
      </c>
      <c r="U3327" t="s">
        <v>37</v>
      </c>
      <c r="V3327" t="s">
        <v>56</v>
      </c>
      <c r="W3327" t="s">
        <v>56</v>
      </c>
      <c r="X3327" t="s">
        <v>584</v>
      </c>
      <c r="Y3327" s="1">
        <v>8800000</v>
      </c>
      <c r="Z3327">
        <v>2004</v>
      </c>
      <c r="AA3327">
        <v>900</v>
      </c>
      <c r="AB3327">
        <v>6.1</v>
      </c>
      <c r="AC3327">
        <v>2.35</v>
      </c>
      <c r="AD3327">
        <v>458</v>
      </c>
      <c r="AE3327" s="7">
        <v>11669666.490206458</v>
      </c>
      <c r="AF3327" s="7">
        <v>0</v>
      </c>
    </row>
    <row r="3328" spans="1:32" x14ac:dyDescent="0.2">
      <c r="A3328" t="s">
        <v>28</v>
      </c>
      <c r="B3328" t="s">
        <v>15812</v>
      </c>
      <c r="C3328">
        <v>17</v>
      </c>
      <c r="D3328">
        <v>122</v>
      </c>
      <c r="E3328">
        <v>8</v>
      </c>
      <c r="F3328">
        <v>59</v>
      </c>
      <c r="G3328" t="s">
        <v>15424</v>
      </c>
      <c r="H3328">
        <v>174</v>
      </c>
      <c r="J3328">
        <f t="shared" si="51"/>
        <v>3</v>
      </c>
      <c r="K3328" t="s">
        <v>1960</v>
      </c>
      <c r="L3328" t="s">
        <v>15813</v>
      </c>
      <c r="M3328" t="s">
        <v>15814</v>
      </c>
      <c r="N3328">
        <v>5741</v>
      </c>
      <c r="O3328">
        <v>498</v>
      </c>
      <c r="P3328" t="s">
        <v>15815</v>
      </c>
      <c r="Q3328">
        <v>1</v>
      </c>
      <c r="R3328" t="s">
        <v>15816</v>
      </c>
      <c r="S3328" t="s">
        <v>15817</v>
      </c>
      <c r="T3328">
        <v>39</v>
      </c>
      <c r="U3328" t="s">
        <v>37</v>
      </c>
      <c r="V3328" t="s">
        <v>369</v>
      </c>
      <c r="W3328" t="s">
        <v>369</v>
      </c>
      <c r="X3328" t="s">
        <v>584</v>
      </c>
      <c r="Y3328" s="1">
        <v>9000000</v>
      </c>
      <c r="Z3328">
        <v>2010</v>
      </c>
      <c r="AA3328">
        <v>109</v>
      </c>
      <c r="AB3328">
        <v>7.1</v>
      </c>
      <c r="AC3328">
        <v>2.35</v>
      </c>
      <c r="AD3328">
        <v>0</v>
      </c>
      <c r="AE3328" s="7">
        <v>10337001.375515819</v>
      </c>
      <c r="AF3328" s="7">
        <v>0</v>
      </c>
    </row>
    <row r="3329" spans="1:32" x14ac:dyDescent="0.2">
      <c r="A3329" t="s">
        <v>28</v>
      </c>
      <c r="B3329" t="s">
        <v>15818</v>
      </c>
      <c r="C3329">
        <v>163</v>
      </c>
      <c r="D3329">
        <v>127</v>
      </c>
      <c r="E3329">
        <v>236</v>
      </c>
      <c r="F3329">
        <v>68</v>
      </c>
      <c r="G3329" t="s">
        <v>15818</v>
      </c>
      <c r="H3329">
        <v>580</v>
      </c>
      <c r="I3329">
        <v>171320</v>
      </c>
      <c r="J3329">
        <f t="shared" si="51"/>
        <v>2</v>
      </c>
      <c r="K3329" t="s">
        <v>1934</v>
      </c>
      <c r="L3329" t="s">
        <v>11242</v>
      </c>
      <c r="M3329" t="s">
        <v>15819</v>
      </c>
      <c r="N3329">
        <v>10796</v>
      </c>
      <c r="O3329">
        <v>1129</v>
      </c>
      <c r="P3329" t="s">
        <v>14773</v>
      </c>
      <c r="Q3329">
        <v>1</v>
      </c>
      <c r="R3329" t="s">
        <v>15820</v>
      </c>
      <c r="S3329" t="s">
        <v>15821</v>
      </c>
      <c r="T3329">
        <v>33</v>
      </c>
      <c r="U3329" t="s">
        <v>1463</v>
      </c>
      <c r="V3329" t="s">
        <v>1464</v>
      </c>
      <c r="W3329" t="s">
        <v>1464</v>
      </c>
      <c r="X3329" t="s">
        <v>4829</v>
      </c>
      <c r="Y3329" s="1"/>
      <c r="Z3329">
        <v>2011</v>
      </c>
      <c r="AA3329">
        <v>236</v>
      </c>
      <c r="AB3329">
        <v>7.3</v>
      </c>
      <c r="AC3329">
        <v>1.85</v>
      </c>
      <c r="AD3329">
        <v>0</v>
      </c>
      <c r="AE3329" s="7">
        <v>0</v>
      </c>
      <c r="AF3329" s="7">
        <v>190821.07603379281</v>
      </c>
    </row>
    <row r="3330" spans="1:32" x14ac:dyDescent="0.2">
      <c r="A3330" t="s">
        <v>28</v>
      </c>
      <c r="B3330" t="s">
        <v>15822</v>
      </c>
      <c r="C3330">
        <v>133</v>
      </c>
      <c r="D3330">
        <v>84</v>
      </c>
      <c r="E3330">
        <v>8</v>
      </c>
      <c r="F3330">
        <v>896</v>
      </c>
      <c r="G3330" t="s">
        <v>6156</v>
      </c>
      <c r="H3330">
        <v>4000</v>
      </c>
      <c r="I3330">
        <v>14373825</v>
      </c>
      <c r="J3330">
        <f t="shared" si="51"/>
        <v>3</v>
      </c>
      <c r="K3330" t="s">
        <v>2214</v>
      </c>
      <c r="L3330" t="s">
        <v>1433</v>
      </c>
      <c r="M3330" t="s">
        <v>15823</v>
      </c>
      <c r="N3330">
        <v>63216</v>
      </c>
      <c r="O3330">
        <v>6954</v>
      </c>
      <c r="P3330" t="s">
        <v>4235</v>
      </c>
      <c r="Q3330">
        <v>0</v>
      </c>
      <c r="R3330" t="s">
        <v>15824</v>
      </c>
      <c r="S3330" t="s">
        <v>15825</v>
      </c>
      <c r="T3330">
        <v>196</v>
      </c>
      <c r="U3330" t="s">
        <v>37</v>
      </c>
      <c r="V3330" t="s">
        <v>38</v>
      </c>
      <c r="W3330" t="s">
        <v>38</v>
      </c>
      <c r="X3330" t="s">
        <v>584</v>
      </c>
      <c r="Y3330" s="1">
        <v>8600000</v>
      </c>
      <c r="Z3330">
        <v>2007</v>
      </c>
      <c r="AA3330">
        <v>922</v>
      </c>
      <c r="AB3330">
        <v>6.5</v>
      </c>
      <c r="AC3330">
        <v>2.35</v>
      </c>
      <c r="AD3330">
        <v>0</v>
      </c>
      <c r="AE3330" s="7">
        <v>10392185.238784371</v>
      </c>
      <c r="AF3330" s="7">
        <v>17369238.603473227</v>
      </c>
    </row>
    <row r="3331" spans="1:32" x14ac:dyDescent="0.2">
      <c r="A3331" t="s">
        <v>28</v>
      </c>
      <c r="C3331">
        <v>47</v>
      </c>
      <c r="D3331">
        <v>23</v>
      </c>
      <c r="F3331">
        <v>265</v>
      </c>
      <c r="G3331" t="s">
        <v>15826</v>
      </c>
      <c r="H3331">
        <v>668</v>
      </c>
      <c r="J3331">
        <f t="shared" ref="J3331:J3394" si="52">1+(LEN(K3331)-LEN(SUBSTITUTE(K3331,"|","")))/LEN("|")</f>
        <v>6</v>
      </c>
      <c r="K3331" t="s">
        <v>15827</v>
      </c>
      <c r="L3331" t="s">
        <v>3855</v>
      </c>
      <c r="M3331" t="s">
        <v>15828</v>
      </c>
      <c r="N3331">
        <v>28190</v>
      </c>
      <c r="O3331">
        <v>1484</v>
      </c>
      <c r="P3331" t="s">
        <v>8442</v>
      </c>
      <c r="Q3331">
        <v>0</v>
      </c>
      <c r="R3331" t="s">
        <v>15829</v>
      </c>
      <c r="S3331" t="s">
        <v>15830</v>
      </c>
      <c r="T3331">
        <v>73</v>
      </c>
      <c r="U3331" t="s">
        <v>37</v>
      </c>
      <c r="V3331" t="s">
        <v>38</v>
      </c>
      <c r="W3331" t="s">
        <v>38</v>
      </c>
      <c r="X3331" t="s">
        <v>1567</v>
      </c>
      <c r="Y3331" s="1"/>
      <c r="AA3331">
        <v>296</v>
      </c>
      <c r="AB3331">
        <v>7.9</v>
      </c>
      <c r="AC3331">
        <v>2.35</v>
      </c>
      <c r="AD3331">
        <v>2000</v>
      </c>
      <c r="AE3331" s="7" t="s">
        <v>24168</v>
      </c>
      <c r="AF3331" s="7" t="s">
        <v>24168</v>
      </c>
    </row>
    <row r="3332" spans="1:32" x14ac:dyDescent="0.2">
      <c r="A3332" t="s">
        <v>28</v>
      </c>
      <c r="B3332" t="s">
        <v>15831</v>
      </c>
      <c r="C3332">
        <v>66</v>
      </c>
      <c r="D3332">
        <v>96</v>
      </c>
      <c r="E3332">
        <v>3</v>
      </c>
      <c r="F3332">
        <v>305</v>
      </c>
      <c r="G3332" t="s">
        <v>4408</v>
      </c>
      <c r="H3332">
        <v>2000</v>
      </c>
      <c r="I3332">
        <v>162</v>
      </c>
      <c r="J3332">
        <f t="shared" si="52"/>
        <v>3</v>
      </c>
      <c r="K3332" t="s">
        <v>333</v>
      </c>
      <c r="L3332" t="s">
        <v>6432</v>
      </c>
      <c r="M3332" t="s">
        <v>15832</v>
      </c>
      <c r="N3332">
        <v>5228</v>
      </c>
      <c r="O3332">
        <v>2802</v>
      </c>
      <c r="P3332" t="s">
        <v>15833</v>
      </c>
      <c r="Q3332">
        <v>5</v>
      </c>
      <c r="R3332" t="s">
        <v>15834</v>
      </c>
      <c r="S3332" t="s">
        <v>15835</v>
      </c>
      <c r="T3332">
        <v>38</v>
      </c>
      <c r="U3332" t="s">
        <v>37</v>
      </c>
      <c r="V3332" t="s">
        <v>13246</v>
      </c>
      <c r="W3332" t="s">
        <v>13246</v>
      </c>
      <c r="X3332" t="s">
        <v>584</v>
      </c>
      <c r="Y3332" s="1">
        <v>9000000</v>
      </c>
      <c r="Z3332">
        <v>2014</v>
      </c>
      <c r="AA3332">
        <v>368</v>
      </c>
      <c r="AB3332">
        <v>5.7</v>
      </c>
      <c r="AC3332">
        <v>2.35</v>
      </c>
      <c r="AD3332">
        <v>0</v>
      </c>
      <c r="AE3332" s="7">
        <v>9524714.8288973384</v>
      </c>
      <c r="AF3332" s="7">
        <v>171.44486692015209</v>
      </c>
    </row>
    <row r="3333" spans="1:32" x14ac:dyDescent="0.2">
      <c r="A3333" t="s">
        <v>28</v>
      </c>
      <c r="B3333" t="s">
        <v>1323</v>
      </c>
      <c r="C3333">
        <v>147</v>
      </c>
      <c r="D3333">
        <v>97</v>
      </c>
      <c r="E3333">
        <v>541</v>
      </c>
      <c r="F3333">
        <v>673</v>
      </c>
      <c r="G3333" t="s">
        <v>2303</v>
      </c>
      <c r="H3333">
        <v>967</v>
      </c>
      <c r="I3333">
        <v>32222567</v>
      </c>
      <c r="J3333">
        <f t="shared" si="52"/>
        <v>3</v>
      </c>
      <c r="K3333" t="s">
        <v>881</v>
      </c>
      <c r="L3333" t="s">
        <v>4194</v>
      </c>
      <c r="M3333" t="s">
        <v>15836</v>
      </c>
      <c r="N3333">
        <v>92924</v>
      </c>
      <c r="O3333">
        <v>4458</v>
      </c>
      <c r="P3333" t="s">
        <v>1606</v>
      </c>
      <c r="Q3333">
        <v>3</v>
      </c>
      <c r="R3333" t="s">
        <v>15837</v>
      </c>
      <c r="S3333" t="s">
        <v>15838</v>
      </c>
      <c r="T3333">
        <v>339</v>
      </c>
      <c r="U3333" t="s">
        <v>37</v>
      </c>
      <c r="V3333" t="s">
        <v>38</v>
      </c>
      <c r="W3333" t="s">
        <v>38</v>
      </c>
      <c r="X3333" t="s">
        <v>584</v>
      </c>
      <c r="Y3333" s="1"/>
      <c r="Z3333">
        <v>1987</v>
      </c>
      <c r="AA3333">
        <v>847</v>
      </c>
      <c r="AB3333">
        <v>7.2</v>
      </c>
      <c r="AC3333">
        <v>2.35</v>
      </c>
      <c r="AD3333">
        <v>19000</v>
      </c>
      <c r="AE3333" s="7">
        <v>0</v>
      </c>
      <c r="AF3333" s="7">
        <v>71054164.027288735</v>
      </c>
    </row>
    <row r="3334" spans="1:32" x14ac:dyDescent="0.2">
      <c r="A3334" t="s">
        <v>28</v>
      </c>
      <c r="B3334" t="s">
        <v>4892</v>
      </c>
      <c r="C3334">
        <v>273</v>
      </c>
      <c r="D3334">
        <v>112</v>
      </c>
      <c r="E3334">
        <v>108</v>
      </c>
      <c r="F3334">
        <v>175</v>
      </c>
      <c r="G3334" t="s">
        <v>7031</v>
      </c>
      <c r="H3334">
        <v>12000</v>
      </c>
      <c r="I3334">
        <v>39462438</v>
      </c>
      <c r="J3334">
        <f t="shared" si="52"/>
        <v>3</v>
      </c>
      <c r="K3334" t="s">
        <v>7836</v>
      </c>
      <c r="L3334" t="s">
        <v>300</v>
      </c>
      <c r="M3334" t="s">
        <v>15839</v>
      </c>
      <c r="N3334">
        <v>67760</v>
      </c>
      <c r="O3334">
        <v>13172</v>
      </c>
      <c r="P3334" t="s">
        <v>15840</v>
      </c>
      <c r="Q3334">
        <v>0</v>
      </c>
      <c r="R3334" t="s">
        <v>15841</v>
      </c>
      <c r="S3334" t="s">
        <v>15842</v>
      </c>
      <c r="T3334">
        <v>226</v>
      </c>
      <c r="U3334" t="s">
        <v>37</v>
      </c>
      <c r="V3334" t="s">
        <v>38</v>
      </c>
      <c r="W3334" t="s">
        <v>38</v>
      </c>
      <c r="X3334" t="s">
        <v>584</v>
      </c>
      <c r="Y3334" s="1">
        <v>7000000</v>
      </c>
      <c r="Z3334">
        <v>2009</v>
      </c>
      <c r="AA3334">
        <v>628</v>
      </c>
      <c r="AB3334">
        <v>7.3</v>
      </c>
      <c r="AC3334">
        <v>2.35</v>
      </c>
      <c r="AD3334">
        <v>0</v>
      </c>
      <c r="AE3334" s="7">
        <v>8174825.1748251757</v>
      </c>
      <c r="AF3334" s="7">
        <v>46085504.517482519</v>
      </c>
    </row>
    <row r="3335" spans="1:32" x14ac:dyDescent="0.2">
      <c r="A3335" t="s">
        <v>28</v>
      </c>
      <c r="B3335" t="s">
        <v>15843</v>
      </c>
      <c r="C3335">
        <v>32</v>
      </c>
      <c r="D3335">
        <v>125</v>
      </c>
      <c r="E3335">
        <v>43</v>
      </c>
      <c r="F3335">
        <v>122</v>
      </c>
      <c r="G3335" t="s">
        <v>15844</v>
      </c>
      <c r="H3335">
        <v>563</v>
      </c>
      <c r="I3335">
        <v>29200000</v>
      </c>
      <c r="J3335">
        <f t="shared" si="52"/>
        <v>3</v>
      </c>
      <c r="K3335" t="s">
        <v>7836</v>
      </c>
      <c r="L3335" t="s">
        <v>3887</v>
      </c>
      <c r="M3335" t="s">
        <v>15845</v>
      </c>
      <c r="N3335">
        <v>6142</v>
      </c>
      <c r="O3335">
        <v>1097</v>
      </c>
      <c r="P3335" t="s">
        <v>15846</v>
      </c>
      <c r="Q3335">
        <v>0</v>
      </c>
      <c r="R3335" t="s">
        <v>15847</v>
      </c>
      <c r="S3335" t="s">
        <v>15848</v>
      </c>
      <c r="T3335">
        <v>52</v>
      </c>
      <c r="U3335" t="s">
        <v>37</v>
      </c>
      <c r="V3335" t="s">
        <v>38</v>
      </c>
      <c r="W3335" t="s">
        <v>38</v>
      </c>
      <c r="X3335" t="s">
        <v>584</v>
      </c>
      <c r="Y3335" s="1">
        <v>8500000</v>
      </c>
      <c r="Z3335">
        <v>1979</v>
      </c>
      <c r="AA3335">
        <v>236</v>
      </c>
      <c r="AB3335">
        <v>6.9</v>
      </c>
      <c r="AC3335">
        <v>1.85</v>
      </c>
      <c r="AD3335">
        <v>1000</v>
      </c>
      <c r="AE3335" s="7">
        <v>29328512.396694217</v>
      </c>
      <c r="AF3335" s="7">
        <v>100752066.11570248</v>
      </c>
    </row>
    <row r="3336" spans="1:32" x14ac:dyDescent="0.2">
      <c r="A3336" t="s">
        <v>28</v>
      </c>
      <c r="B3336" t="s">
        <v>15849</v>
      </c>
      <c r="C3336">
        <v>52</v>
      </c>
      <c r="D3336">
        <v>96</v>
      </c>
      <c r="E3336">
        <v>68</v>
      </c>
      <c r="F3336">
        <v>1000</v>
      </c>
      <c r="G3336" t="s">
        <v>3088</v>
      </c>
      <c r="H3336">
        <v>3000</v>
      </c>
      <c r="I3336">
        <v>21564616</v>
      </c>
      <c r="J3336">
        <f t="shared" si="52"/>
        <v>1</v>
      </c>
      <c r="K3336" t="s">
        <v>1670</v>
      </c>
      <c r="L3336" t="s">
        <v>655</v>
      </c>
      <c r="M3336" t="s">
        <v>15850</v>
      </c>
      <c r="N3336">
        <v>7098</v>
      </c>
      <c r="O3336">
        <v>8097</v>
      </c>
      <c r="P3336" t="s">
        <v>2814</v>
      </c>
      <c r="Q3336">
        <v>9</v>
      </c>
      <c r="R3336" t="s">
        <v>15851</v>
      </c>
      <c r="S3336" t="s">
        <v>15852</v>
      </c>
      <c r="T3336">
        <v>41</v>
      </c>
      <c r="U3336" t="s">
        <v>37</v>
      </c>
      <c r="V3336" t="s">
        <v>38</v>
      </c>
      <c r="W3336" t="s">
        <v>38</v>
      </c>
      <c r="X3336" t="s">
        <v>39</v>
      </c>
      <c r="Y3336" s="1">
        <v>8500000</v>
      </c>
      <c r="Z3336">
        <v>2013</v>
      </c>
      <c r="AA3336">
        <v>1000</v>
      </c>
      <c r="AB3336">
        <v>5</v>
      </c>
      <c r="AC3336">
        <v>1.85</v>
      </c>
      <c r="AD3336">
        <v>0</v>
      </c>
      <c r="AE3336" s="7">
        <v>9138412.0171673819</v>
      </c>
      <c r="AF3336" s="7">
        <v>23184276</v>
      </c>
    </row>
    <row r="3337" spans="1:32" x14ac:dyDescent="0.2">
      <c r="A3337" t="s">
        <v>28</v>
      </c>
      <c r="B3337" t="s">
        <v>15853</v>
      </c>
      <c r="C3337">
        <v>107</v>
      </c>
      <c r="D3337">
        <v>98</v>
      </c>
      <c r="E3337">
        <v>35</v>
      </c>
      <c r="F3337">
        <v>170</v>
      </c>
      <c r="G3337" t="s">
        <v>15854</v>
      </c>
      <c r="H3337">
        <v>949</v>
      </c>
      <c r="J3337">
        <f t="shared" si="52"/>
        <v>4</v>
      </c>
      <c r="K3337" t="s">
        <v>14081</v>
      </c>
      <c r="L3337" t="s">
        <v>5738</v>
      </c>
      <c r="M3337" t="s">
        <v>15855</v>
      </c>
      <c r="N3337">
        <v>24436</v>
      </c>
      <c r="O3337">
        <v>1510</v>
      </c>
      <c r="P3337" t="s">
        <v>15856</v>
      </c>
      <c r="Q3337">
        <v>2</v>
      </c>
      <c r="R3337" t="s">
        <v>15857</v>
      </c>
      <c r="S3337" t="s">
        <v>15858</v>
      </c>
      <c r="T3337">
        <v>186</v>
      </c>
      <c r="U3337" t="s">
        <v>37</v>
      </c>
      <c r="V3337" t="s">
        <v>1464</v>
      </c>
      <c r="W3337" t="s">
        <v>1464</v>
      </c>
      <c r="X3337" t="s">
        <v>94</v>
      </c>
      <c r="Y3337" s="1">
        <v>9000000</v>
      </c>
      <c r="Z3337">
        <v>1968</v>
      </c>
      <c r="AA3337">
        <v>178</v>
      </c>
      <c r="AB3337">
        <v>5.9</v>
      </c>
      <c r="AC3337">
        <v>2.35</v>
      </c>
      <c r="AD3337">
        <v>0</v>
      </c>
      <c r="AE3337" s="7">
        <v>64784482.758620694</v>
      </c>
      <c r="AF3337" s="7">
        <v>0</v>
      </c>
    </row>
    <row r="3338" spans="1:32" x14ac:dyDescent="0.2">
      <c r="A3338" t="s">
        <v>28</v>
      </c>
      <c r="B3338" t="s">
        <v>15859</v>
      </c>
      <c r="C3338">
        <v>6</v>
      </c>
      <c r="D3338">
        <v>92</v>
      </c>
      <c r="E3338">
        <v>8</v>
      </c>
      <c r="F3338">
        <v>3</v>
      </c>
      <c r="G3338" t="s">
        <v>15860</v>
      </c>
      <c r="H3338">
        <v>35</v>
      </c>
      <c r="J3338">
        <f t="shared" si="52"/>
        <v>2</v>
      </c>
      <c r="K3338" t="s">
        <v>9352</v>
      </c>
      <c r="L3338" t="s">
        <v>15861</v>
      </c>
      <c r="M3338" t="s">
        <v>15862</v>
      </c>
      <c r="N3338">
        <v>1984</v>
      </c>
      <c r="O3338">
        <v>47</v>
      </c>
      <c r="P3338" t="s">
        <v>15863</v>
      </c>
      <c r="Q3338">
        <v>2</v>
      </c>
      <c r="R3338" t="s">
        <v>15864</v>
      </c>
      <c r="S3338" t="s">
        <v>15865</v>
      </c>
      <c r="T3338">
        <v>14</v>
      </c>
      <c r="U3338" t="s">
        <v>37</v>
      </c>
      <c r="V3338" t="s">
        <v>12615</v>
      </c>
      <c r="W3338" t="s">
        <v>12615</v>
      </c>
      <c r="X3338" t="s">
        <v>94</v>
      </c>
      <c r="Y3338" s="1">
        <v>60000000</v>
      </c>
      <c r="Z3338">
        <v>1990</v>
      </c>
      <c r="AA3338">
        <v>6</v>
      </c>
      <c r="AB3338">
        <v>6.7</v>
      </c>
      <c r="AC3338">
        <v>2.35</v>
      </c>
      <c r="AD3338">
        <v>278</v>
      </c>
      <c r="AE3338" s="7">
        <v>114996174.44529457</v>
      </c>
      <c r="AF3338" s="7">
        <v>0</v>
      </c>
    </row>
    <row r="3339" spans="1:32" x14ac:dyDescent="0.2">
      <c r="A3339" t="s">
        <v>28</v>
      </c>
      <c r="B3339" t="s">
        <v>8190</v>
      </c>
      <c r="C3339">
        <v>175</v>
      </c>
      <c r="D3339">
        <v>103</v>
      </c>
      <c r="E3339">
        <v>729</v>
      </c>
      <c r="F3339">
        <v>133</v>
      </c>
      <c r="G3339" t="s">
        <v>3368</v>
      </c>
      <c r="H3339">
        <v>2000</v>
      </c>
      <c r="I3339">
        <v>14879556</v>
      </c>
      <c r="J3339">
        <f t="shared" si="52"/>
        <v>2</v>
      </c>
      <c r="K3339" t="s">
        <v>2526</v>
      </c>
      <c r="L3339" t="s">
        <v>901</v>
      </c>
      <c r="M3339" t="s">
        <v>15866</v>
      </c>
      <c r="N3339">
        <v>73640</v>
      </c>
      <c r="O3339">
        <v>3516</v>
      </c>
      <c r="P3339" t="s">
        <v>15867</v>
      </c>
      <c r="Q3339">
        <v>0</v>
      </c>
      <c r="R3339" t="s">
        <v>15868</v>
      </c>
      <c r="S3339" t="s">
        <v>15869</v>
      </c>
      <c r="T3339">
        <v>441</v>
      </c>
      <c r="U3339" t="s">
        <v>37</v>
      </c>
      <c r="V3339" t="s">
        <v>38</v>
      </c>
      <c r="W3339" t="s">
        <v>38</v>
      </c>
      <c r="X3339" t="s">
        <v>584</v>
      </c>
      <c r="Y3339" s="1">
        <v>8000000</v>
      </c>
      <c r="Z3339">
        <v>1999</v>
      </c>
      <c r="AA3339">
        <v>841</v>
      </c>
      <c r="AB3339">
        <v>7.3</v>
      </c>
      <c r="AC3339">
        <v>2.35</v>
      </c>
      <c r="AD3339">
        <v>0</v>
      </c>
      <c r="AE3339" s="7">
        <v>12028811.524609845</v>
      </c>
      <c r="AF3339" s="7">
        <v>22372921.836734693</v>
      </c>
    </row>
    <row r="3340" spans="1:32" x14ac:dyDescent="0.2">
      <c r="A3340" t="s">
        <v>28</v>
      </c>
      <c r="B3340" t="s">
        <v>10305</v>
      </c>
      <c r="C3340">
        <v>167</v>
      </c>
      <c r="D3340">
        <v>122</v>
      </c>
      <c r="E3340">
        <v>300</v>
      </c>
      <c r="F3340">
        <v>341</v>
      </c>
      <c r="G3340" t="s">
        <v>3438</v>
      </c>
      <c r="H3340">
        <v>579</v>
      </c>
      <c r="I3340">
        <v>13569248</v>
      </c>
      <c r="J3340">
        <f t="shared" si="52"/>
        <v>1</v>
      </c>
      <c r="K3340" t="s">
        <v>3408</v>
      </c>
      <c r="L3340" t="s">
        <v>4055</v>
      </c>
      <c r="M3340" t="s">
        <v>15870</v>
      </c>
      <c r="N3340">
        <v>16530</v>
      </c>
      <c r="O3340">
        <v>1637</v>
      </c>
      <c r="P3340" t="s">
        <v>1358</v>
      </c>
      <c r="Q3340">
        <v>1</v>
      </c>
      <c r="R3340" t="s">
        <v>15871</v>
      </c>
      <c r="S3340" t="s">
        <v>15872</v>
      </c>
      <c r="T3340">
        <v>117</v>
      </c>
      <c r="U3340" t="s">
        <v>37</v>
      </c>
      <c r="V3340" t="s">
        <v>38</v>
      </c>
      <c r="W3340" t="s">
        <v>38</v>
      </c>
      <c r="X3340" t="s">
        <v>39</v>
      </c>
      <c r="Y3340" s="1"/>
      <c r="Z3340">
        <v>2006</v>
      </c>
      <c r="AA3340">
        <v>405</v>
      </c>
      <c r="AB3340">
        <v>7.6</v>
      </c>
      <c r="AC3340">
        <v>1.85</v>
      </c>
      <c r="AD3340">
        <v>0</v>
      </c>
      <c r="AE3340" s="7">
        <v>0</v>
      </c>
      <c r="AF3340" s="7">
        <v>16860598.333333336</v>
      </c>
    </row>
    <row r="3341" spans="1:32" x14ac:dyDescent="0.2">
      <c r="A3341" t="s">
        <v>28</v>
      </c>
      <c r="B3341" t="s">
        <v>15873</v>
      </c>
      <c r="C3341">
        <v>132</v>
      </c>
      <c r="D3341">
        <v>101</v>
      </c>
      <c r="E3341">
        <v>17</v>
      </c>
      <c r="F3341">
        <v>429</v>
      </c>
      <c r="G3341" t="s">
        <v>3896</v>
      </c>
      <c r="H3341">
        <v>35000</v>
      </c>
      <c r="I3341">
        <v>34017854</v>
      </c>
      <c r="J3341">
        <f t="shared" si="52"/>
        <v>1</v>
      </c>
      <c r="K3341" t="s">
        <v>1670</v>
      </c>
      <c r="L3341" t="s">
        <v>2168</v>
      </c>
      <c r="M3341" t="s">
        <v>15874</v>
      </c>
      <c r="N3341">
        <v>51326</v>
      </c>
      <c r="O3341">
        <v>36892</v>
      </c>
      <c r="P3341" t="s">
        <v>10919</v>
      </c>
      <c r="Q3341">
        <v>4</v>
      </c>
      <c r="R3341" t="s">
        <v>15875</v>
      </c>
      <c r="S3341" t="s">
        <v>15876</v>
      </c>
      <c r="T3341">
        <v>116</v>
      </c>
      <c r="U3341" t="s">
        <v>37</v>
      </c>
      <c r="V3341" t="s">
        <v>38</v>
      </c>
      <c r="W3341" t="s">
        <v>38</v>
      </c>
      <c r="X3341" t="s">
        <v>39</v>
      </c>
      <c r="Y3341" s="1">
        <v>8500000</v>
      </c>
      <c r="Z3341">
        <v>2015</v>
      </c>
      <c r="AA3341">
        <v>966</v>
      </c>
      <c r="AB3341">
        <v>6.5</v>
      </c>
      <c r="AC3341">
        <v>2.35</v>
      </c>
      <c r="AD3341">
        <v>8000</v>
      </c>
      <c r="AE3341" s="7">
        <v>8984177.2151898742</v>
      </c>
      <c r="AF3341" s="7">
        <v>35955579.860759497</v>
      </c>
    </row>
    <row r="3342" spans="1:32" x14ac:dyDescent="0.2">
      <c r="A3342" t="s">
        <v>28</v>
      </c>
      <c r="B3342" t="s">
        <v>12122</v>
      </c>
      <c r="C3342">
        <v>66</v>
      </c>
      <c r="D3342">
        <v>104</v>
      </c>
      <c r="E3342">
        <v>170</v>
      </c>
      <c r="F3342">
        <v>202</v>
      </c>
      <c r="G3342" t="s">
        <v>15877</v>
      </c>
      <c r="H3342">
        <v>736</v>
      </c>
      <c r="I3342">
        <v>4273372</v>
      </c>
      <c r="J3342">
        <f t="shared" si="52"/>
        <v>3</v>
      </c>
      <c r="K3342" t="s">
        <v>7836</v>
      </c>
      <c r="L3342" t="s">
        <v>7038</v>
      </c>
      <c r="M3342" t="s">
        <v>15878</v>
      </c>
      <c r="N3342">
        <v>19412</v>
      </c>
      <c r="O3342">
        <v>1854</v>
      </c>
      <c r="P3342" t="s">
        <v>15879</v>
      </c>
      <c r="Q3342">
        <v>1</v>
      </c>
      <c r="R3342" t="s">
        <v>15880</v>
      </c>
      <c r="S3342" t="s">
        <v>15881</v>
      </c>
      <c r="T3342">
        <v>308</v>
      </c>
      <c r="U3342" t="s">
        <v>37</v>
      </c>
      <c r="V3342" t="s">
        <v>38</v>
      </c>
      <c r="W3342" t="s">
        <v>38</v>
      </c>
      <c r="X3342" t="s">
        <v>39</v>
      </c>
      <c r="Y3342" s="1">
        <v>22000000</v>
      </c>
      <c r="Z3342">
        <v>2001</v>
      </c>
      <c r="AA3342">
        <v>218</v>
      </c>
      <c r="AB3342">
        <v>2.1</v>
      </c>
      <c r="AC3342">
        <v>2.35</v>
      </c>
      <c r="AD3342">
        <v>0</v>
      </c>
      <c r="AE3342" s="7">
        <v>31118012.422360249</v>
      </c>
      <c r="AF3342" s="7">
        <v>6044492.8627893841</v>
      </c>
    </row>
    <row r="3343" spans="1:32" x14ac:dyDescent="0.2">
      <c r="A3343" t="s">
        <v>28</v>
      </c>
      <c r="B3343" t="s">
        <v>15882</v>
      </c>
      <c r="C3343">
        <v>79</v>
      </c>
      <c r="D3343">
        <v>101</v>
      </c>
      <c r="E3343">
        <v>14</v>
      </c>
      <c r="F3343">
        <v>559</v>
      </c>
      <c r="G3343" t="s">
        <v>7511</v>
      </c>
      <c r="H3343">
        <v>1000</v>
      </c>
      <c r="J3343">
        <f t="shared" si="52"/>
        <v>4</v>
      </c>
      <c r="K3343" t="s">
        <v>6131</v>
      </c>
      <c r="L3343" t="s">
        <v>3743</v>
      </c>
      <c r="M3343" t="s">
        <v>15883</v>
      </c>
      <c r="N3343">
        <v>13167</v>
      </c>
      <c r="O3343">
        <v>3164</v>
      </c>
      <c r="P3343" t="s">
        <v>15884</v>
      </c>
      <c r="Q3343">
        <v>0</v>
      </c>
      <c r="R3343" t="s">
        <v>15885</v>
      </c>
      <c r="S3343" t="s">
        <v>15886</v>
      </c>
      <c r="T3343">
        <v>57</v>
      </c>
      <c r="U3343" t="s">
        <v>37</v>
      </c>
      <c r="V3343" t="s">
        <v>38</v>
      </c>
      <c r="W3343" t="s">
        <v>38</v>
      </c>
      <c r="X3343" t="s">
        <v>584</v>
      </c>
      <c r="Y3343" s="1">
        <v>9000000</v>
      </c>
      <c r="Z3343">
        <v>2013</v>
      </c>
      <c r="AA3343">
        <v>907</v>
      </c>
      <c r="AB3343">
        <v>5.3</v>
      </c>
      <c r="AC3343">
        <v>2.35</v>
      </c>
      <c r="AD3343">
        <v>0</v>
      </c>
      <c r="AE3343" s="7">
        <v>9675965.6652360521</v>
      </c>
      <c r="AF3343" s="7">
        <v>0</v>
      </c>
    </row>
    <row r="3344" spans="1:32" x14ac:dyDescent="0.2">
      <c r="A3344" t="s">
        <v>28</v>
      </c>
      <c r="B3344" t="s">
        <v>15887</v>
      </c>
      <c r="C3344">
        <v>15</v>
      </c>
      <c r="D3344">
        <v>135</v>
      </c>
      <c r="E3344">
        <v>0</v>
      </c>
      <c r="F3344">
        <v>13</v>
      </c>
      <c r="G3344" t="s">
        <v>15888</v>
      </c>
      <c r="H3344">
        <v>28</v>
      </c>
      <c r="J3344">
        <f t="shared" si="52"/>
        <v>2</v>
      </c>
      <c r="K3344" t="s">
        <v>776</v>
      </c>
      <c r="L3344" t="s">
        <v>15889</v>
      </c>
      <c r="M3344" t="s">
        <v>15890</v>
      </c>
      <c r="N3344">
        <v>3290</v>
      </c>
      <c r="O3344">
        <v>97</v>
      </c>
      <c r="P3344" t="s">
        <v>12696</v>
      </c>
      <c r="Q3344">
        <v>0</v>
      </c>
      <c r="R3344" t="s">
        <v>15891</v>
      </c>
      <c r="S3344" t="s">
        <v>15892</v>
      </c>
      <c r="T3344">
        <v>17</v>
      </c>
      <c r="U3344" t="s">
        <v>12699</v>
      </c>
      <c r="V3344" t="s">
        <v>5693</v>
      </c>
      <c r="W3344" t="s">
        <v>5693</v>
      </c>
      <c r="Y3344" s="1">
        <v>8000000</v>
      </c>
      <c r="Z3344">
        <v>2003</v>
      </c>
      <c r="AA3344">
        <v>15</v>
      </c>
      <c r="AB3344">
        <v>7.2</v>
      </c>
      <c r="AC3344">
        <v>2.35</v>
      </c>
      <c r="AD3344">
        <v>387</v>
      </c>
      <c r="AE3344" s="7">
        <v>10891304.347826088</v>
      </c>
      <c r="AF3344" s="7">
        <v>0</v>
      </c>
    </row>
    <row r="3345" spans="1:32" x14ac:dyDescent="0.2">
      <c r="A3345" t="s">
        <v>28</v>
      </c>
      <c r="B3345" t="s">
        <v>14294</v>
      </c>
      <c r="C3345">
        <v>222</v>
      </c>
      <c r="D3345">
        <v>119</v>
      </c>
      <c r="E3345">
        <v>319</v>
      </c>
      <c r="F3345">
        <v>179</v>
      </c>
      <c r="G3345" t="s">
        <v>11752</v>
      </c>
      <c r="H3345">
        <v>2000</v>
      </c>
      <c r="I3345">
        <v>4440055</v>
      </c>
      <c r="J3345">
        <f t="shared" si="52"/>
        <v>3</v>
      </c>
      <c r="K3345" t="s">
        <v>6325</v>
      </c>
      <c r="L3345" t="s">
        <v>1399</v>
      </c>
      <c r="M3345" t="s">
        <v>15893</v>
      </c>
      <c r="N3345">
        <v>21360</v>
      </c>
      <c r="O3345">
        <v>3279</v>
      </c>
      <c r="P3345" t="s">
        <v>15894</v>
      </c>
      <c r="Q3345">
        <v>0</v>
      </c>
      <c r="R3345" t="s">
        <v>15895</v>
      </c>
      <c r="S3345" t="s">
        <v>15896</v>
      </c>
      <c r="T3345">
        <v>110</v>
      </c>
      <c r="U3345" t="s">
        <v>37</v>
      </c>
      <c r="V3345" t="s">
        <v>56</v>
      </c>
      <c r="W3345" t="s">
        <v>56</v>
      </c>
      <c r="X3345" t="s">
        <v>94</v>
      </c>
      <c r="Y3345" s="1">
        <v>8500000</v>
      </c>
      <c r="Z3345">
        <v>2009</v>
      </c>
      <c r="AA3345">
        <v>552</v>
      </c>
      <c r="AB3345">
        <v>7</v>
      </c>
      <c r="AC3345">
        <v>1.85</v>
      </c>
      <c r="AD3345">
        <v>0</v>
      </c>
      <c r="AE3345" s="7">
        <v>9926573.4265734274</v>
      </c>
      <c r="AF3345" s="7">
        <v>5185239.0559440563</v>
      </c>
    </row>
    <row r="3346" spans="1:32" x14ac:dyDescent="0.2">
      <c r="A3346" t="s">
        <v>28</v>
      </c>
      <c r="B3346" t="s">
        <v>14703</v>
      </c>
      <c r="C3346">
        <v>210</v>
      </c>
      <c r="D3346">
        <v>128</v>
      </c>
      <c r="E3346">
        <v>160</v>
      </c>
      <c r="F3346">
        <v>81</v>
      </c>
      <c r="G3346" t="s">
        <v>15897</v>
      </c>
      <c r="H3346">
        <v>8000</v>
      </c>
      <c r="I3346">
        <v>4018695</v>
      </c>
      <c r="J3346">
        <f t="shared" si="52"/>
        <v>3</v>
      </c>
      <c r="K3346" t="s">
        <v>1825</v>
      </c>
      <c r="L3346" t="s">
        <v>14705</v>
      </c>
      <c r="M3346" t="s">
        <v>15898</v>
      </c>
      <c r="N3346">
        <v>69759</v>
      </c>
      <c r="O3346">
        <v>8532</v>
      </c>
      <c r="P3346" t="s">
        <v>15899</v>
      </c>
      <c r="Q3346">
        <v>2</v>
      </c>
      <c r="R3346" t="s">
        <v>15900</v>
      </c>
      <c r="S3346" t="s">
        <v>15901</v>
      </c>
      <c r="T3346">
        <v>235</v>
      </c>
      <c r="U3346" t="s">
        <v>5610</v>
      </c>
      <c r="V3346" t="s">
        <v>5611</v>
      </c>
      <c r="W3346" t="s">
        <v>5611</v>
      </c>
      <c r="X3346" t="s">
        <v>39</v>
      </c>
      <c r="Y3346" s="1">
        <v>12000000</v>
      </c>
      <c r="Z3346">
        <v>2010</v>
      </c>
      <c r="AA3346">
        <v>327</v>
      </c>
      <c r="AB3346">
        <v>8</v>
      </c>
      <c r="AC3346">
        <v>2.35</v>
      </c>
      <c r="AD3346">
        <v>27000</v>
      </c>
      <c r="AE3346" s="7">
        <v>13782668.500687759</v>
      </c>
      <c r="AF3346" s="7">
        <v>4615695.0825309493</v>
      </c>
    </row>
    <row r="3347" spans="1:32" x14ac:dyDescent="0.2">
      <c r="A3347" t="s">
        <v>28</v>
      </c>
      <c r="B3347" t="s">
        <v>10097</v>
      </c>
      <c r="C3347">
        <v>60</v>
      </c>
      <c r="D3347">
        <v>107</v>
      </c>
      <c r="E3347">
        <v>71</v>
      </c>
      <c r="F3347">
        <v>304</v>
      </c>
      <c r="G3347" t="s">
        <v>4527</v>
      </c>
      <c r="H3347">
        <v>967</v>
      </c>
      <c r="I3347">
        <v>80000000</v>
      </c>
      <c r="J3347">
        <f t="shared" si="52"/>
        <v>3</v>
      </c>
      <c r="K3347" t="s">
        <v>7836</v>
      </c>
      <c r="L3347" t="s">
        <v>4194</v>
      </c>
      <c r="M3347" t="s">
        <v>10098</v>
      </c>
      <c r="N3347">
        <v>51459</v>
      </c>
      <c r="O3347">
        <v>1962</v>
      </c>
      <c r="P3347" t="s">
        <v>10099</v>
      </c>
      <c r="Q3347">
        <v>0</v>
      </c>
      <c r="R3347" t="s">
        <v>10100</v>
      </c>
      <c r="S3347" t="s">
        <v>10101</v>
      </c>
      <c r="T3347">
        <v>113</v>
      </c>
      <c r="U3347" t="s">
        <v>37</v>
      </c>
      <c r="V3347" t="s">
        <v>38</v>
      </c>
      <c r="W3347" t="s">
        <v>38</v>
      </c>
      <c r="X3347" t="s">
        <v>94</v>
      </c>
      <c r="Y3347" s="1">
        <v>8200000</v>
      </c>
      <c r="Z3347">
        <v>1984</v>
      </c>
      <c r="AA3347">
        <v>455</v>
      </c>
      <c r="AB3347">
        <v>6.5</v>
      </c>
      <c r="AC3347">
        <v>1.85</v>
      </c>
      <c r="AD3347">
        <v>0</v>
      </c>
      <c r="AE3347" s="7">
        <v>19769971.126082771</v>
      </c>
      <c r="AF3347" s="7">
        <v>192877767.08373436</v>
      </c>
    </row>
    <row r="3348" spans="1:32" x14ac:dyDescent="0.2">
      <c r="A3348" t="s">
        <v>28</v>
      </c>
      <c r="B3348" t="s">
        <v>11360</v>
      </c>
      <c r="C3348">
        <v>346</v>
      </c>
      <c r="D3348">
        <v>106</v>
      </c>
      <c r="E3348">
        <v>78</v>
      </c>
      <c r="H3348">
        <v>0</v>
      </c>
      <c r="I3348">
        <v>6262942</v>
      </c>
      <c r="J3348">
        <f t="shared" si="52"/>
        <v>3</v>
      </c>
      <c r="K3348" t="s">
        <v>1022</v>
      </c>
      <c r="L3348" t="s">
        <v>4040</v>
      </c>
      <c r="M3348" t="s">
        <v>15902</v>
      </c>
      <c r="N3348">
        <v>59545</v>
      </c>
      <c r="O3348">
        <v>0</v>
      </c>
      <c r="Q3348">
        <v>0</v>
      </c>
      <c r="R3348" t="s">
        <v>15903</v>
      </c>
      <c r="S3348" t="s">
        <v>15904</v>
      </c>
      <c r="T3348">
        <v>312</v>
      </c>
      <c r="U3348" t="s">
        <v>37</v>
      </c>
      <c r="V3348" t="s">
        <v>38</v>
      </c>
      <c r="W3348" t="s">
        <v>38</v>
      </c>
      <c r="X3348" t="s">
        <v>39</v>
      </c>
      <c r="Y3348" s="1">
        <v>9000000</v>
      </c>
      <c r="Z3348">
        <v>2013</v>
      </c>
      <c r="AB3348">
        <v>6.9</v>
      </c>
      <c r="AC3348">
        <v>2.35</v>
      </c>
      <c r="AD3348">
        <v>18000</v>
      </c>
      <c r="AE3348" s="7">
        <v>9675965.6652360521</v>
      </c>
      <c r="AF3348" s="7">
        <v>6733334.6394849792</v>
      </c>
    </row>
    <row r="3349" spans="1:32" x14ac:dyDescent="0.2">
      <c r="A3349" t="s">
        <v>28</v>
      </c>
      <c r="B3349" t="s">
        <v>15905</v>
      </c>
      <c r="C3349">
        <v>46</v>
      </c>
      <c r="D3349">
        <v>126</v>
      </c>
      <c r="E3349">
        <v>407</v>
      </c>
      <c r="F3349">
        <v>39</v>
      </c>
      <c r="G3349" t="s">
        <v>15906</v>
      </c>
      <c r="H3349">
        <v>638</v>
      </c>
      <c r="I3349">
        <v>1997807</v>
      </c>
      <c r="J3349">
        <f t="shared" si="52"/>
        <v>3</v>
      </c>
      <c r="K3349" t="s">
        <v>1825</v>
      </c>
      <c r="L3349" t="s">
        <v>1344</v>
      </c>
      <c r="M3349" t="s">
        <v>15907</v>
      </c>
      <c r="N3349">
        <v>5158</v>
      </c>
      <c r="O3349">
        <v>823</v>
      </c>
      <c r="P3349" t="s">
        <v>15908</v>
      </c>
      <c r="Q3349">
        <v>0</v>
      </c>
      <c r="R3349" t="s">
        <v>15909</v>
      </c>
      <c r="S3349" t="s">
        <v>15910</v>
      </c>
      <c r="T3349">
        <v>140</v>
      </c>
      <c r="U3349" t="s">
        <v>37</v>
      </c>
      <c r="V3349" t="s">
        <v>38</v>
      </c>
      <c r="W3349" t="s">
        <v>38</v>
      </c>
      <c r="X3349" t="s">
        <v>584</v>
      </c>
      <c r="Y3349" s="1">
        <v>8000000</v>
      </c>
      <c r="Z3349">
        <v>1999</v>
      </c>
      <c r="AA3349">
        <v>107</v>
      </c>
      <c r="AB3349">
        <v>7.1</v>
      </c>
      <c r="AC3349">
        <v>1.85</v>
      </c>
      <c r="AD3349">
        <v>196</v>
      </c>
      <c r="AE3349" s="7">
        <v>12028811.524609845</v>
      </c>
      <c r="AF3349" s="7">
        <v>3003905.4831932774</v>
      </c>
    </row>
    <row r="3350" spans="1:32" x14ac:dyDescent="0.2">
      <c r="A3350" t="s">
        <v>28</v>
      </c>
      <c r="B3350" t="s">
        <v>15911</v>
      </c>
      <c r="C3350">
        <v>15</v>
      </c>
      <c r="D3350">
        <v>128</v>
      </c>
      <c r="E3350">
        <v>11</v>
      </c>
      <c r="F3350">
        <v>119</v>
      </c>
      <c r="G3350" t="s">
        <v>15912</v>
      </c>
      <c r="H3350">
        <v>3000</v>
      </c>
      <c r="I3350">
        <v>1207007</v>
      </c>
      <c r="J3350">
        <f t="shared" si="52"/>
        <v>3</v>
      </c>
      <c r="K3350" t="s">
        <v>1414</v>
      </c>
      <c r="L3350" t="s">
        <v>15585</v>
      </c>
      <c r="M3350" t="s">
        <v>15913</v>
      </c>
      <c r="N3350">
        <v>13577</v>
      </c>
      <c r="O3350">
        <v>4004</v>
      </c>
      <c r="P3350" t="s">
        <v>14758</v>
      </c>
      <c r="Q3350">
        <v>2</v>
      </c>
      <c r="R3350" t="s">
        <v>15914</v>
      </c>
      <c r="S3350" t="s">
        <v>15915</v>
      </c>
      <c r="T3350">
        <v>47</v>
      </c>
      <c r="U3350" t="s">
        <v>5610</v>
      </c>
      <c r="V3350" t="s">
        <v>5611</v>
      </c>
      <c r="W3350" t="s">
        <v>5611</v>
      </c>
      <c r="Y3350" s="1"/>
      <c r="Z3350">
        <v>2007</v>
      </c>
      <c r="AA3350">
        <v>687</v>
      </c>
      <c r="AB3350">
        <v>7.3</v>
      </c>
      <c r="AD3350">
        <v>341</v>
      </c>
      <c r="AE3350" s="7">
        <v>0</v>
      </c>
      <c r="AF3350" s="7">
        <v>1458539.5730824892</v>
      </c>
    </row>
    <row r="3351" spans="1:32" x14ac:dyDescent="0.2">
      <c r="A3351" t="s">
        <v>28</v>
      </c>
      <c r="B3351" t="s">
        <v>15916</v>
      </c>
      <c r="C3351">
        <v>169</v>
      </c>
      <c r="D3351">
        <v>127</v>
      </c>
      <c r="E3351">
        <v>644</v>
      </c>
      <c r="F3351">
        <v>6</v>
      </c>
      <c r="G3351" t="s">
        <v>15917</v>
      </c>
      <c r="H3351">
        <v>97</v>
      </c>
      <c r="I3351">
        <v>1829142</v>
      </c>
      <c r="J3351">
        <f t="shared" si="52"/>
        <v>2</v>
      </c>
      <c r="K3351" t="s">
        <v>3395</v>
      </c>
      <c r="L3351" t="s">
        <v>15918</v>
      </c>
      <c r="M3351" t="s">
        <v>15919</v>
      </c>
      <c r="N3351">
        <v>36846</v>
      </c>
      <c r="O3351">
        <v>128</v>
      </c>
      <c r="P3351" t="s">
        <v>15920</v>
      </c>
      <c r="Q3351">
        <v>1</v>
      </c>
      <c r="R3351" t="s">
        <v>15921</v>
      </c>
      <c r="S3351" t="s">
        <v>15922</v>
      </c>
      <c r="T3351">
        <v>222</v>
      </c>
      <c r="U3351" t="s">
        <v>37</v>
      </c>
      <c r="V3351" t="s">
        <v>7986</v>
      </c>
      <c r="W3351" t="s">
        <v>7986</v>
      </c>
      <c r="X3351" t="s">
        <v>4829</v>
      </c>
      <c r="Y3351" s="1"/>
      <c r="Z3351">
        <v>2006</v>
      </c>
      <c r="AA3351">
        <v>8</v>
      </c>
      <c r="AB3351">
        <v>7.5</v>
      </c>
      <c r="AC3351">
        <v>1.85</v>
      </c>
      <c r="AD3351">
        <v>0</v>
      </c>
      <c r="AE3351" s="7">
        <v>0</v>
      </c>
      <c r="AF3351" s="7">
        <v>2272817.8125000005</v>
      </c>
    </row>
    <row r="3352" spans="1:32" x14ac:dyDescent="0.2">
      <c r="A3352" t="s">
        <v>28</v>
      </c>
      <c r="B3352" t="s">
        <v>15923</v>
      </c>
      <c r="C3352">
        <v>25</v>
      </c>
      <c r="D3352">
        <v>160</v>
      </c>
      <c r="E3352">
        <v>0</v>
      </c>
      <c r="F3352">
        <v>417</v>
      </c>
      <c r="G3352" t="s">
        <v>15924</v>
      </c>
      <c r="H3352">
        <v>964</v>
      </c>
      <c r="I3352">
        <v>3827466</v>
      </c>
      <c r="J3352">
        <f t="shared" si="52"/>
        <v>4</v>
      </c>
      <c r="K3352" t="s">
        <v>3463</v>
      </c>
      <c r="L3352" t="s">
        <v>15925</v>
      </c>
      <c r="M3352" t="s">
        <v>15926</v>
      </c>
      <c r="N3352">
        <v>25122</v>
      </c>
      <c r="O3352">
        <v>2350</v>
      </c>
      <c r="P3352" t="s">
        <v>15927</v>
      </c>
      <c r="Q3352">
        <v>2</v>
      </c>
      <c r="R3352" t="s">
        <v>15928</v>
      </c>
      <c r="S3352" t="s">
        <v>15929</v>
      </c>
      <c r="T3352">
        <v>102</v>
      </c>
      <c r="U3352" t="s">
        <v>5610</v>
      </c>
      <c r="V3352" t="s">
        <v>5611</v>
      </c>
      <c r="W3352" t="s">
        <v>5611</v>
      </c>
      <c r="X3352" t="s">
        <v>4829</v>
      </c>
      <c r="Y3352" s="1"/>
      <c r="Z3352">
        <v>2013</v>
      </c>
      <c r="AA3352">
        <v>551</v>
      </c>
      <c r="AB3352">
        <v>6.9</v>
      </c>
      <c r="AD3352">
        <v>0</v>
      </c>
      <c r="AE3352" s="7">
        <v>0</v>
      </c>
      <c r="AF3352" s="7">
        <v>4114936.6223175968</v>
      </c>
    </row>
    <row r="3353" spans="1:32" x14ac:dyDescent="0.2">
      <c r="A3353" t="s">
        <v>28</v>
      </c>
      <c r="B3353" t="s">
        <v>6233</v>
      </c>
      <c r="C3353">
        <v>81</v>
      </c>
      <c r="D3353">
        <v>126</v>
      </c>
      <c r="E3353">
        <v>80</v>
      </c>
      <c r="F3353">
        <v>225</v>
      </c>
      <c r="G3353" t="s">
        <v>6234</v>
      </c>
      <c r="H3353">
        <v>668</v>
      </c>
      <c r="I3353">
        <v>90800000</v>
      </c>
      <c r="J3353">
        <f t="shared" si="52"/>
        <v>4</v>
      </c>
      <c r="K3353" t="s">
        <v>6235</v>
      </c>
      <c r="L3353" t="s">
        <v>6020</v>
      </c>
      <c r="M3353" t="s">
        <v>6236</v>
      </c>
      <c r="N3353">
        <v>126916</v>
      </c>
      <c r="O3353">
        <v>2004</v>
      </c>
      <c r="P3353" t="s">
        <v>6237</v>
      </c>
      <c r="Q3353">
        <v>0</v>
      </c>
      <c r="R3353" t="s">
        <v>6238</v>
      </c>
      <c r="S3353" t="s">
        <v>6239</v>
      </c>
      <c r="T3353">
        <v>235</v>
      </c>
      <c r="U3353" t="s">
        <v>37</v>
      </c>
      <c r="V3353" t="s">
        <v>38</v>
      </c>
      <c r="W3353" t="s">
        <v>38</v>
      </c>
      <c r="X3353" t="s">
        <v>94</v>
      </c>
      <c r="Y3353" s="1">
        <v>8000000</v>
      </c>
      <c r="Z3353">
        <v>1984</v>
      </c>
      <c r="AA3353">
        <v>641</v>
      </c>
      <c r="AB3353">
        <v>7.2</v>
      </c>
      <c r="AC3353">
        <v>1.85</v>
      </c>
      <c r="AD3353">
        <v>0</v>
      </c>
      <c r="AE3353" s="7">
        <v>19287776.708373435</v>
      </c>
      <c r="AF3353" s="7">
        <v>218916265.64003849</v>
      </c>
    </row>
    <row r="3354" spans="1:32" x14ac:dyDescent="0.2">
      <c r="A3354" t="s">
        <v>28</v>
      </c>
      <c r="B3354" t="s">
        <v>15930</v>
      </c>
      <c r="C3354">
        <v>54</v>
      </c>
      <c r="D3354">
        <v>171</v>
      </c>
      <c r="E3354">
        <v>54</v>
      </c>
      <c r="F3354">
        <v>346</v>
      </c>
      <c r="G3354" t="s">
        <v>15931</v>
      </c>
      <c r="H3354">
        <v>440</v>
      </c>
      <c r="J3354">
        <f t="shared" si="52"/>
        <v>4</v>
      </c>
      <c r="K3354" t="s">
        <v>6112</v>
      </c>
      <c r="L3354" t="s">
        <v>15932</v>
      </c>
      <c r="M3354" t="s">
        <v>15933</v>
      </c>
      <c r="N3354">
        <v>9808</v>
      </c>
      <c r="O3354">
        <v>1373</v>
      </c>
      <c r="P3354" t="s">
        <v>15934</v>
      </c>
      <c r="Q3354">
        <v>0</v>
      </c>
      <c r="R3354" t="s">
        <v>15935</v>
      </c>
      <c r="S3354" t="s">
        <v>15936</v>
      </c>
      <c r="T3354">
        <v>90</v>
      </c>
      <c r="U3354" t="s">
        <v>37</v>
      </c>
      <c r="V3354" t="s">
        <v>38</v>
      </c>
      <c r="W3354" t="s">
        <v>38</v>
      </c>
      <c r="X3354" t="s">
        <v>15937</v>
      </c>
      <c r="Y3354" s="1">
        <v>7623000</v>
      </c>
      <c r="Z3354">
        <v>1951</v>
      </c>
      <c r="AA3354">
        <v>426</v>
      </c>
      <c r="AB3354">
        <v>7.2</v>
      </c>
      <c r="AC3354">
        <v>1.37</v>
      </c>
      <c r="AD3354">
        <v>1000</v>
      </c>
      <c r="AE3354" s="7">
        <v>73444673.076923087</v>
      </c>
      <c r="AF3354" s="7">
        <v>0</v>
      </c>
    </row>
    <row r="3355" spans="1:32" x14ac:dyDescent="0.2">
      <c r="A3355" t="s">
        <v>28</v>
      </c>
      <c r="B3355" t="s">
        <v>14786</v>
      </c>
      <c r="C3355">
        <v>147</v>
      </c>
      <c r="D3355">
        <v>150</v>
      </c>
      <c r="E3355">
        <v>163</v>
      </c>
      <c r="F3355">
        <v>636</v>
      </c>
      <c r="G3355" t="s">
        <v>7467</v>
      </c>
      <c r="H3355">
        <v>2000</v>
      </c>
      <c r="I3355">
        <v>140244</v>
      </c>
      <c r="J3355">
        <f t="shared" si="52"/>
        <v>3</v>
      </c>
      <c r="K3355" t="s">
        <v>15938</v>
      </c>
      <c r="L3355" t="s">
        <v>5901</v>
      </c>
      <c r="M3355" t="s">
        <v>15939</v>
      </c>
      <c r="N3355">
        <v>20419</v>
      </c>
      <c r="O3355">
        <v>4168</v>
      </c>
      <c r="P3355" t="s">
        <v>7658</v>
      </c>
      <c r="Q3355">
        <v>1</v>
      </c>
      <c r="R3355" t="s">
        <v>15940</v>
      </c>
      <c r="S3355" t="s">
        <v>15941</v>
      </c>
      <c r="T3355">
        <v>259</v>
      </c>
      <c r="U3355" t="s">
        <v>37</v>
      </c>
      <c r="V3355" t="s">
        <v>38</v>
      </c>
      <c r="W3355" t="s">
        <v>38</v>
      </c>
      <c r="X3355" t="s">
        <v>584</v>
      </c>
      <c r="Y3355" s="1">
        <v>8500000</v>
      </c>
      <c r="Z3355">
        <v>2008</v>
      </c>
      <c r="AA3355">
        <v>716</v>
      </c>
      <c r="AB3355">
        <v>6.7</v>
      </c>
      <c r="AC3355">
        <v>1.85</v>
      </c>
      <c r="AD3355">
        <v>8000</v>
      </c>
      <c r="AE3355" s="7">
        <v>9889688.8063167669</v>
      </c>
      <c r="AF3355" s="7">
        <v>163172.88434742219</v>
      </c>
    </row>
    <row r="3356" spans="1:32" x14ac:dyDescent="0.2">
      <c r="A3356" t="s">
        <v>28</v>
      </c>
      <c r="B3356" t="s">
        <v>15942</v>
      </c>
      <c r="C3356">
        <v>16</v>
      </c>
      <c r="D3356">
        <v>122</v>
      </c>
      <c r="E3356">
        <v>11</v>
      </c>
      <c r="F3356">
        <v>173</v>
      </c>
      <c r="G3356" t="s">
        <v>15943</v>
      </c>
      <c r="H3356">
        <v>205</v>
      </c>
      <c r="J3356">
        <f t="shared" si="52"/>
        <v>2</v>
      </c>
      <c r="K3356" t="s">
        <v>126</v>
      </c>
      <c r="L3356" t="s">
        <v>15944</v>
      </c>
      <c r="M3356" t="s">
        <v>15945</v>
      </c>
      <c r="N3356">
        <v>14486</v>
      </c>
      <c r="O3356">
        <v>808</v>
      </c>
      <c r="P3356" t="s">
        <v>15946</v>
      </c>
      <c r="Q3356">
        <v>3</v>
      </c>
      <c r="R3356" t="s">
        <v>15947</v>
      </c>
      <c r="S3356" t="s">
        <v>15948</v>
      </c>
      <c r="T3356">
        <v>159</v>
      </c>
      <c r="U3356" t="s">
        <v>15949</v>
      </c>
      <c r="V3356" t="s">
        <v>15950</v>
      </c>
      <c r="W3356" t="s">
        <v>15950</v>
      </c>
      <c r="Y3356" s="1">
        <v>8300000</v>
      </c>
      <c r="Z3356">
        <v>2006</v>
      </c>
      <c r="AA3356">
        <v>197</v>
      </c>
      <c r="AB3356">
        <v>6</v>
      </c>
      <c r="AC3356">
        <v>1.85</v>
      </c>
      <c r="AD3356">
        <v>467</v>
      </c>
      <c r="AE3356" s="7">
        <v>10313244.047619049</v>
      </c>
      <c r="AF3356" s="7">
        <v>0</v>
      </c>
    </row>
    <row r="3357" spans="1:32" x14ac:dyDescent="0.2">
      <c r="A3357" t="s">
        <v>28</v>
      </c>
      <c r="B3357" t="s">
        <v>1763</v>
      </c>
      <c r="C3357">
        <v>215</v>
      </c>
      <c r="D3357">
        <v>178</v>
      </c>
      <c r="E3357">
        <v>16000</v>
      </c>
      <c r="F3357">
        <v>857</v>
      </c>
      <c r="G3357" t="s">
        <v>5780</v>
      </c>
      <c r="H3357">
        <v>13000</v>
      </c>
      <c r="I3357">
        <v>107930000</v>
      </c>
      <c r="J3357">
        <f t="shared" si="52"/>
        <v>2</v>
      </c>
      <c r="K3357" t="s">
        <v>1934</v>
      </c>
      <c r="L3357" t="s">
        <v>976</v>
      </c>
      <c r="M3357" t="s">
        <v>15951</v>
      </c>
      <c r="N3357">
        <v>1324680</v>
      </c>
      <c r="O3357">
        <v>16557</v>
      </c>
      <c r="P3357" t="s">
        <v>8624</v>
      </c>
      <c r="Q3357">
        <v>1</v>
      </c>
      <c r="R3357" t="s">
        <v>15952</v>
      </c>
      <c r="S3357" t="s">
        <v>15953</v>
      </c>
      <c r="T3357">
        <v>2195</v>
      </c>
      <c r="U3357" t="s">
        <v>37</v>
      </c>
      <c r="V3357" t="s">
        <v>38</v>
      </c>
      <c r="W3357" t="s">
        <v>38</v>
      </c>
      <c r="X3357" t="s">
        <v>584</v>
      </c>
      <c r="Y3357" s="1">
        <v>8000000</v>
      </c>
      <c r="Z3357">
        <v>1994</v>
      </c>
      <c r="AA3357">
        <v>902</v>
      </c>
      <c r="AB3357">
        <v>8.9</v>
      </c>
      <c r="AC3357">
        <v>2.35</v>
      </c>
      <c r="AD3357">
        <v>45000</v>
      </c>
      <c r="AE3357" s="7">
        <v>13522267.206477733</v>
      </c>
      <c r="AF3357" s="7">
        <v>182432287.44939274</v>
      </c>
    </row>
    <row r="3358" spans="1:32" x14ac:dyDescent="0.2">
      <c r="A3358" t="s">
        <v>28</v>
      </c>
      <c r="B3358" t="s">
        <v>15954</v>
      </c>
      <c r="C3358">
        <v>63</v>
      </c>
      <c r="D3358">
        <v>95</v>
      </c>
      <c r="E3358">
        <v>21</v>
      </c>
      <c r="F3358">
        <v>842</v>
      </c>
      <c r="G3358" t="s">
        <v>15955</v>
      </c>
      <c r="H3358">
        <v>1000</v>
      </c>
      <c r="I3358">
        <v>76657000</v>
      </c>
      <c r="J3358">
        <f t="shared" si="52"/>
        <v>4</v>
      </c>
      <c r="K3358" t="s">
        <v>5758</v>
      </c>
      <c r="L3358" t="s">
        <v>5796</v>
      </c>
      <c r="M3358" t="s">
        <v>15956</v>
      </c>
      <c r="N3358">
        <v>25498</v>
      </c>
      <c r="O3358">
        <v>5673</v>
      </c>
      <c r="P3358" t="s">
        <v>10628</v>
      </c>
      <c r="Q3358">
        <v>0</v>
      </c>
      <c r="R3358" t="s">
        <v>15957</v>
      </c>
      <c r="S3358" t="s">
        <v>15958</v>
      </c>
      <c r="T3358">
        <v>92</v>
      </c>
      <c r="U3358" t="s">
        <v>37</v>
      </c>
      <c r="V3358" t="s">
        <v>56</v>
      </c>
      <c r="W3358" t="s">
        <v>56</v>
      </c>
      <c r="X3358" t="s">
        <v>276</v>
      </c>
      <c r="Y3358" s="1"/>
      <c r="Z3358">
        <v>1979</v>
      </c>
      <c r="AA3358">
        <v>985</v>
      </c>
      <c r="AB3358">
        <v>7.7</v>
      </c>
      <c r="AC3358">
        <v>1.85</v>
      </c>
      <c r="AD3358">
        <v>0</v>
      </c>
      <c r="AE3358" s="7">
        <v>0</v>
      </c>
      <c r="AF3358" s="7">
        <v>264498326.44628102</v>
      </c>
    </row>
    <row r="3359" spans="1:32" x14ac:dyDescent="0.2">
      <c r="A3359" t="s">
        <v>28</v>
      </c>
      <c r="B3359" t="s">
        <v>15959</v>
      </c>
      <c r="C3359">
        <v>534</v>
      </c>
      <c r="D3359">
        <v>117</v>
      </c>
      <c r="E3359">
        <v>66</v>
      </c>
      <c r="F3359">
        <v>85</v>
      </c>
      <c r="G3359" t="s">
        <v>10358</v>
      </c>
      <c r="H3359">
        <v>15000</v>
      </c>
      <c r="I3359">
        <v>32279955</v>
      </c>
      <c r="J3359">
        <f t="shared" si="52"/>
        <v>3</v>
      </c>
      <c r="K3359" t="s">
        <v>2124</v>
      </c>
      <c r="L3359" t="s">
        <v>372</v>
      </c>
      <c r="M3359" t="s">
        <v>15960</v>
      </c>
      <c r="N3359">
        <v>293304</v>
      </c>
      <c r="O3359">
        <v>15554</v>
      </c>
      <c r="P3359" t="s">
        <v>15961</v>
      </c>
      <c r="Q3359">
        <v>1</v>
      </c>
      <c r="R3359" t="s">
        <v>15962</v>
      </c>
      <c r="S3359" t="s">
        <v>15963</v>
      </c>
      <c r="T3359">
        <v>552</v>
      </c>
      <c r="U3359" t="s">
        <v>37</v>
      </c>
      <c r="V3359" t="s">
        <v>38</v>
      </c>
      <c r="W3359" t="s">
        <v>38</v>
      </c>
      <c r="X3359" t="s">
        <v>584</v>
      </c>
      <c r="Y3359" s="1">
        <v>8500000</v>
      </c>
      <c r="Z3359">
        <v>2014</v>
      </c>
      <c r="AA3359">
        <v>241</v>
      </c>
      <c r="AB3359">
        <v>7.9</v>
      </c>
      <c r="AC3359">
        <v>2.35</v>
      </c>
      <c r="AD3359">
        <v>65000</v>
      </c>
      <c r="AE3359" s="7">
        <v>8995564.0050697085</v>
      </c>
      <c r="AF3359" s="7">
        <v>34161929.562737644</v>
      </c>
    </row>
    <row r="3360" spans="1:32" x14ac:dyDescent="0.2">
      <c r="A3360" t="s">
        <v>28</v>
      </c>
      <c r="B3360" t="s">
        <v>4938</v>
      </c>
      <c r="C3360">
        <v>66</v>
      </c>
      <c r="D3360">
        <v>119</v>
      </c>
      <c r="E3360">
        <v>422</v>
      </c>
      <c r="F3360">
        <v>422</v>
      </c>
      <c r="G3360" t="s">
        <v>15964</v>
      </c>
      <c r="H3360">
        <v>861</v>
      </c>
      <c r="I3360">
        <v>4992159</v>
      </c>
      <c r="J3360">
        <f t="shared" si="52"/>
        <v>3</v>
      </c>
      <c r="K3360" t="s">
        <v>12837</v>
      </c>
      <c r="L3360" t="s">
        <v>3880</v>
      </c>
      <c r="M3360" t="s">
        <v>15965</v>
      </c>
      <c r="N3360">
        <v>23823</v>
      </c>
      <c r="O3360">
        <v>3306</v>
      </c>
      <c r="P3360" t="s">
        <v>4938</v>
      </c>
      <c r="Q3360">
        <v>2</v>
      </c>
      <c r="R3360" t="s">
        <v>15966</v>
      </c>
      <c r="S3360" t="s">
        <v>15967</v>
      </c>
      <c r="T3360">
        <v>201</v>
      </c>
      <c r="U3360" t="s">
        <v>37</v>
      </c>
      <c r="V3360" t="s">
        <v>38</v>
      </c>
      <c r="W3360" t="s">
        <v>38</v>
      </c>
      <c r="X3360" t="s">
        <v>584</v>
      </c>
      <c r="Y3360" s="1">
        <v>8550000</v>
      </c>
      <c r="Z3360">
        <v>2004</v>
      </c>
      <c r="AA3360">
        <v>499</v>
      </c>
      <c r="AB3360">
        <v>5.6</v>
      </c>
      <c r="AC3360">
        <v>2.35</v>
      </c>
      <c r="AD3360">
        <v>713</v>
      </c>
      <c r="AE3360" s="7">
        <v>11338141.874007411</v>
      </c>
      <c r="AF3360" s="7">
        <v>6620094.3859184748</v>
      </c>
    </row>
    <row r="3361" spans="1:32" x14ac:dyDescent="0.2">
      <c r="A3361" t="s">
        <v>28</v>
      </c>
      <c r="B3361" t="s">
        <v>7280</v>
      </c>
      <c r="C3361">
        <v>119</v>
      </c>
      <c r="D3361">
        <v>174</v>
      </c>
      <c r="E3361">
        <v>338</v>
      </c>
      <c r="F3361">
        <v>195</v>
      </c>
      <c r="G3361" t="s">
        <v>15968</v>
      </c>
      <c r="H3361">
        <v>354</v>
      </c>
      <c r="I3361">
        <v>163214286</v>
      </c>
      <c r="J3361">
        <f t="shared" si="52"/>
        <v>5</v>
      </c>
      <c r="K3361" t="s">
        <v>15969</v>
      </c>
      <c r="L3361" t="s">
        <v>15970</v>
      </c>
      <c r="M3361" t="s">
        <v>15971</v>
      </c>
      <c r="N3361">
        <v>148172</v>
      </c>
      <c r="O3361">
        <v>1495</v>
      </c>
      <c r="P3361" t="s">
        <v>15972</v>
      </c>
      <c r="Q3361">
        <v>3</v>
      </c>
      <c r="R3361" t="s">
        <v>15973</v>
      </c>
      <c r="S3361" t="s">
        <v>15974</v>
      </c>
      <c r="T3361">
        <v>406</v>
      </c>
      <c r="U3361" t="s">
        <v>37</v>
      </c>
      <c r="V3361" t="s">
        <v>38</v>
      </c>
      <c r="W3361" t="s">
        <v>38</v>
      </c>
      <c r="X3361" t="s">
        <v>276</v>
      </c>
      <c r="Y3361" s="1">
        <v>8200000</v>
      </c>
      <c r="Z3361">
        <v>1965</v>
      </c>
      <c r="AA3361">
        <v>209</v>
      </c>
      <c r="AB3361">
        <v>8</v>
      </c>
      <c r="AC3361">
        <v>2.35</v>
      </c>
      <c r="AD3361">
        <v>15000</v>
      </c>
      <c r="AE3361" s="7">
        <v>65209523.809523813</v>
      </c>
      <c r="AF3361" s="7">
        <v>22325768.638132297</v>
      </c>
    </row>
    <row r="3362" spans="1:32" x14ac:dyDescent="0.2">
      <c r="A3362" t="s">
        <v>28</v>
      </c>
      <c r="B3362" t="s">
        <v>849</v>
      </c>
      <c r="C3362">
        <v>43</v>
      </c>
      <c r="D3362">
        <v>111</v>
      </c>
      <c r="E3362">
        <v>2000</v>
      </c>
      <c r="F3362">
        <v>51</v>
      </c>
      <c r="G3362" t="s">
        <v>15975</v>
      </c>
      <c r="H3362">
        <v>15000</v>
      </c>
      <c r="I3362">
        <v>69800000</v>
      </c>
      <c r="J3362">
        <f t="shared" si="52"/>
        <v>3</v>
      </c>
      <c r="K3362" t="s">
        <v>3631</v>
      </c>
      <c r="L3362" t="s">
        <v>321</v>
      </c>
      <c r="M3362" t="s">
        <v>15976</v>
      </c>
      <c r="N3362">
        <v>54723</v>
      </c>
      <c r="O3362">
        <v>15361</v>
      </c>
      <c r="P3362" t="s">
        <v>15977</v>
      </c>
      <c r="Q3362">
        <v>2</v>
      </c>
      <c r="R3362" t="s">
        <v>15978</v>
      </c>
      <c r="S3362" t="s">
        <v>15979</v>
      </c>
      <c r="T3362">
        <v>99</v>
      </c>
      <c r="U3362" t="s">
        <v>37</v>
      </c>
      <c r="V3362" t="s">
        <v>38</v>
      </c>
      <c r="W3362" t="s">
        <v>38</v>
      </c>
      <c r="X3362" t="s">
        <v>94</v>
      </c>
      <c r="Y3362" s="1">
        <v>8000000</v>
      </c>
      <c r="Z3362">
        <v>1984</v>
      </c>
      <c r="AA3362">
        <v>161</v>
      </c>
      <c r="AB3362">
        <v>6.2</v>
      </c>
      <c r="AC3362">
        <v>1.85</v>
      </c>
      <c r="AD3362">
        <v>0</v>
      </c>
      <c r="AE3362" s="7">
        <v>19287776.708373435</v>
      </c>
      <c r="AF3362" s="7">
        <v>168285851.78055823</v>
      </c>
    </row>
    <row r="3363" spans="1:32" x14ac:dyDescent="0.2">
      <c r="A3363" t="s">
        <v>28</v>
      </c>
      <c r="B3363" t="s">
        <v>15980</v>
      </c>
      <c r="C3363">
        <v>270</v>
      </c>
      <c r="D3363">
        <v>101</v>
      </c>
      <c r="E3363">
        <v>36</v>
      </c>
      <c r="F3363">
        <v>27</v>
      </c>
      <c r="G3363" t="s">
        <v>15981</v>
      </c>
      <c r="H3363">
        <v>7000</v>
      </c>
      <c r="I3363">
        <v>59889948</v>
      </c>
      <c r="J3363">
        <f t="shared" si="52"/>
        <v>2</v>
      </c>
      <c r="K3363" t="s">
        <v>2526</v>
      </c>
      <c r="L3363" t="s">
        <v>517</v>
      </c>
      <c r="M3363" t="s">
        <v>15982</v>
      </c>
      <c r="N3363">
        <v>355810</v>
      </c>
      <c r="O3363">
        <v>7227</v>
      </c>
      <c r="P3363" t="s">
        <v>15983</v>
      </c>
      <c r="Q3363">
        <v>1</v>
      </c>
      <c r="R3363" t="s">
        <v>15984</v>
      </c>
      <c r="S3363" t="s">
        <v>15985</v>
      </c>
      <c r="T3363">
        <v>889</v>
      </c>
      <c r="U3363" t="s">
        <v>37</v>
      </c>
      <c r="V3363" t="s">
        <v>38</v>
      </c>
      <c r="W3363" t="s">
        <v>38</v>
      </c>
      <c r="X3363" t="s">
        <v>584</v>
      </c>
      <c r="Y3363" s="1">
        <v>8000000</v>
      </c>
      <c r="Z3363">
        <v>2006</v>
      </c>
      <c r="AA3363">
        <v>150</v>
      </c>
      <c r="AB3363">
        <v>7.9</v>
      </c>
      <c r="AC3363">
        <v>2.35</v>
      </c>
      <c r="AD3363">
        <v>15000</v>
      </c>
      <c r="AE3363" s="7">
        <v>9940476.1904761922</v>
      </c>
      <c r="AF3363" s="7">
        <v>74416825.267857149</v>
      </c>
    </row>
    <row r="3364" spans="1:32" x14ac:dyDescent="0.2">
      <c r="A3364" t="s">
        <v>28</v>
      </c>
      <c r="B3364" t="s">
        <v>3890</v>
      </c>
      <c r="C3364">
        <v>99</v>
      </c>
      <c r="D3364">
        <v>89</v>
      </c>
      <c r="E3364">
        <v>0</v>
      </c>
      <c r="F3364">
        <v>107</v>
      </c>
      <c r="G3364" t="s">
        <v>15986</v>
      </c>
      <c r="H3364">
        <v>217</v>
      </c>
      <c r="I3364">
        <v>52287414</v>
      </c>
      <c r="J3364">
        <f t="shared" si="52"/>
        <v>2</v>
      </c>
      <c r="K3364" t="s">
        <v>7042</v>
      </c>
      <c r="L3364" t="s">
        <v>1307</v>
      </c>
      <c r="M3364" t="s">
        <v>15987</v>
      </c>
      <c r="N3364">
        <v>271794</v>
      </c>
      <c r="O3364">
        <v>644</v>
      </c>
      <c r="P3364" t="s">
        <v>15906</v>
      </c>
      <c r="Q3364">
        <v>2</v>
      </c>
      <c r="R3364" t="s">
        <v>15988</v>
      </c>
      <c r="S3364" t="s">
        <v>15989</v>
      </c>
      <c r="T3364">
        <v>584</v>
      </c>
      <c r="U3364" t="s">
        <v>37</v>
      </c>
      <c r="V3364" t="s">
        <v>38</v>
      </c>
      <c r="W3364" t="s">
        <v>38</v>
      </c>
      <c r="X3364" t="s">
        <v>584</v>
      </c>
      <c r="Y3364" s="1">
        <v>8000000</v>
      </c>
      <c r="Z3364">
        <v>1986</v>
      </c>
      <c r="AA3364">
        <v>107</v>
      </c>
      <c r="AB3364">
        <v>8.1</v>
      </c>
      <c r="AC3364">
        <v>1.85</v>
      </c>
      <c r="AD3364">
        <v>24000</v>
      </c>
      <c r="AE3364" s="7">
        <v>18284671.532846715</v>
      </c>
      <c r="AF3364" s="7">
        <v>119507273.78649636</v>
      </c>
    </row>
    <row r="3365" spans="1:32" x14ac:dyDescent="0.2">
      <c r="A3365" t="s">
        <v>28</v>
      </c>
      <c r="B3365" t="s">
        <v>5288</v>
      </c>
      <c r="C3365">
        <v>224</v>
      </c>
      <c r="D3365">
        <v>113</v>
      </c>
      <c r="E3365">
        <v>0</v>
      </c>
      <c r="F3365">
        <v>27</v>
      </c>
      <c r="G3365" t="s">
        <v>15990</v>
      </c>
      <c r="H3365">
        <v>133</v>
      </c>
      <c r="I3365">
        <v>45063889</v>
      </c>
      <c r="J3365">
        <f t="shared" si="52"/>
        <v>4</v>
      </c>
      <c r="K3365" t="s">
        <v>3170</v>
      </c>
      <c r="L3365" t="s">
        <v>15991</v>
      </c>
      <c r="M3365" t="s">
        <v>15992</v>
      </c>
      <c r="N3365">
        <v>297250</v>
      </c>
      <c r="O3365">
        <v>241</v>
      </c>
      <c r="P3365" t="s">
        <v>15993</v>
      </c>
      <c r="Q3365">
        <v>0</v>
      </c>
      <c r="R3365" t="s">
        <v>15994</v>
      </c>
      <c r="S3365" t="s">
        <v>15995</v>
      </c>
      <c r="T3365">
        <v>1441</v>
      </c>
      <c r="U3365" t="s">
        <v>37</v>
      </c>
      <c r="V3365" t="s">
        <v>56</v>
      </c>
      <c r="W3365" t="s">
        <v>56</v>
      </c>
      <c r="X3365" t="s">
        <v>584</v>
      </c>
      <c r="Y3365" s="1">
        <v>8000000</v>
      </c>
      <c r="Z3365">
        <v>2002</v>
      </c>
      <c r="AA3365">
        <v>32</v>
      </c>
      <c r="AB3365">
        <v>7.6</v>
      </c>
      <c r="AC3365">
        <v>1.85</v>
      </c>
      <c r="AD3365">
        <v>11000</v>
      </c>
      <c r="AE3365" s="7">
        <v>11139521.956642579</v>
      </c>
      <c r="AF3365" s="7">
        <v>62748772.620900497</v>
      </c>
    </row>
    <row r="3366" spans="1:32" x14ac:dyDescent="0.2">
      <c r="A3366" t="s">
        <v>28</v>
      </c>
      <c r="B3366" t="s">
        <v>15996</v>
      </c>
      <c r="C3366">
        <v>58</v>
      </c>
      <c r="D3366">
        <v>95</v>
      </c>
      <c r="E3366">
        <v>548</v>
      </c>
      <c r="F3366">
        <v>360</v>
      </c>
      <c r="G3366" t="s">
        <v>15997</v>
      </c>
      <c r="H3366">
        <v>389</v>
      </c>
      <c r="I3366">
        <v>40066497</v>
      </c>
      <c r="J3366">
        <f t="shared" si="52"/>
        <v>2</v>
      </c>
      <c r="K3366" t="s">
        <v>6198</v>
      </c>
      <c r="L3366" t="s">
        <v>15998</v>
      </c>
      <c r="M3366" t="s">
        <v>15999</v>
      </c>
      <c r="N3366">
        <v>23671</v>
      </c>
      <c r="O3366">
        <v>1792</v>
      </c>
      <c r="P3366" t="s">
        <v>16000</v>
      </c>
      <c r="Q3366">
        <v>0</v>
      </c>
      <c r="R3366" t="s">
        <v>16001</v>
      </c>
      <c r="S3366" t="s">
        <v>16002</v>
      </c>
      <c r="T3366">
        <v>247</v>
      </c>
      <c r="U3366" t="s">
        <v>37</v>
      </c>
      <c r="V3366" t="s">
        <v>38</v>
      </c>
      <c r="W3366" t="s">
        <v>38</v>
      </c>
      <c r="X3366" t="s">
        <v>39</v>
      </c>
      <c r="Y3366" s="1">
        <v>8000000</v>
      </c>
      <c r="Z3366">
        <v>2004</v>
      </c>
      <c r="AA3366">
        <v>363</v>
      </c>
      <c r="AB3366">
        <v>3.5</v>
      </c>
      <c r="AC3366">
        <v>1.85</v>
      </c>
      <c r="AD3366">
        <v>0</v>
      </c>
      <c r="AE3366" s="7">
        <v>10608787.718369508</v>
      </c>
      <c r="AF3366" s="7">
        <v>53132120.161461093</v>
      </c>
    </row>
    <row r="3367" spans="1:32" x14ac:dyDescent="0.2">
      <c r="A3367" t="s">
        <v>28</v>
      </c>
      <c r="B3367" t="s">
        <v>16003</v>
      </c>
      <c r="C3367">
        <v>53</v>
      </c>
      <c r="D3367">
        <v>112</v>
      </c>
      <c r="E3367">
        <v>152</v>
      </c>
      <c r="F3367">
        <v>459</v>
      </c>
      <c r="G3367" t="s">
        <v>3239</v>
      </c>
      <c r="H3367">
        <v>16000</v>
      </c>
      <c r="I3367">
        <v>36500000</v>
      </c>
      <c r="J3367">
        <f t="shared" si="52"/>
        <v>3</v>
      </c>
      <c r="K3367" t="s">
        <v>1725</v>
      </c>
      <c r="L3367" t="s">
        <v>3693</v>
      </c>
      <c r="M3367" t="s">
        <v>16004</v>
      </c>
      <c r="N3367">
        <v>87090</v>
      </c>
      <c r="O3367">
        <v>17568</v>
      </c>
      <c r="P3367" t="s">
        <v>3985</v>
      </c>
      <c r="Q3367">
        <v>0</v>
      </c>
      <c r="R3367" t="s">
        <v>16005</v>
      </c>
      <c r="S3367" t="s">
        <v>16006</v>
      </c>
      <c r="T3367">
        <v>142</v>
      </c>
      <c r="U3367" t="s">
        <v>37</v>
      </c>
      <c r="V3367" t="s">
        <v>38</v>
      </c>
      <c r="W3367" t="s">
        <v>38</v>
      </c>
      <c r="X3367" t="s">
        <v>94</v>
      </c>
      <c r="Y3367" s="1">
        <v>8000000</v>
      </c>
      <c r="Z3367">
        <v>1979</v>
      </c>
      <c r="AA3367">
        <v>466</v>
      </c>
      <c r="AB3367">
        <v>7.6</v>
      </c>
      <c r="AC3367">
        <v>1.85</v>
      </c>
      <c r="AD3367">
        <v>0</v>
      </c>
      <c r="AE3367" s="7">
        <v>27603305.785123967</v>
      </c>
      <c r="AF3367" s="7">
        <v>125940082.64462811</v>
      </c>
    </row>
    <row r="3368" spans="1:32" x14ac:dyDescent="0.2">
      <c r="A3368" t="s">
        <v>28</v>
      </c>
      <c r="B3368" t="s">
        <v>13453</v>
      </c>
      <c r="C3368">
        <v>37</v>
      </c>
      <c r="D3368">
        <v>109</v>
      </c>
      <c r="E3368">
        <v>44</v>
      </c>
      <c r="F3368">
        <v>458</v>
      </c>
      <c r="G3368" t="s">
        <v>2231</v>
      </c>
      <c r="H3368">
        <v>1000</v>
      </c>
      <c r="I3368">
        <v>27362712</v>
      </c>
      <c r="J3368">
        <f t="shared" si="52"/>
        <v>4</v>
      </c>
      <c r="K3368" t="s">
        <v>5787</v>
      </c>
      <c r="L3368" t="s">
        <v>2814</v>
      </c>
      <c r="M3368" t="s">
        <v>16007</v>
      </c>
      <c r="N3368">
        <v>5971</v>
      </c>
      <c r="O3368">
        <v>3199</v>
      </c>
      <c r="P3368" t="s">
        <v>7598</v>
      </c>
      <c r="Q3368">
        <v>1</v>
      </c>
      <c r="R3368" t="s">
        <v>16008</v>
      </c>
      <c r="S3368" t="s">
        <v>16009</v>
      </c>
      <c r="T3368">
        <v>60</v>
      </c>
      <c r="U3368" t="s">
        <v>37</v>
      </c>
      <c r="V3368" t="s">
        <v>38</v>
      </c>
      <c r="W3368" t="s">
        <v>38</v>
      </c>
      <c r="X3368" t="s">
        <v>39</v>
      </c>
      <c r="Y3368" s="1">
        <v>8000000</v>
      </c>
      <c r="Z3368">
        <v>2002</v>
      </c>
      <c r="AA3368">
        <v>886</v>
      </c>
      <c r="AB3368">
        <v>6.5</v>
      </c>
      <c r="AC3368">
        <v>1.85</v>
      </c>
      <c r="AD3368">
        <v>0</v>
      </c>
      <c r="AE3368" s="7">
        <v>11139521.956642579</v>
      </c>
      <c r="AF3368" s="7">
        <v>38100941.389660925</v>
      </c>
    </row>
    <row r="3369" spans="1:32" x14ac:dyDescent="0.2">
      <c r="A3369" t="s">
        <v>28</v>
      </c>
      <c r="B3369" t="s">
        <v>16010</v>
      </c>
      <c r="C3369">
        <v>11</v>
      </c>
      <c r="D3369">
        <v>108</v>
      </c>
      <c r="E3369">
        <v>0</v>
      </c>
      <c r="F3369">
        <v>388</v>
      </c>
      <c r="G3369" t="s">
        <v>10261</v>
      </c>
      <c r="H3369">
        <v>585</v>
      </c>
      <c r="I3369">
        <v>34746109</v>
      </c>
      <c r="J3369">
        <f t="shared" si="52"/>
        <v>5</v>
      </c>
      <c r="K3369" t="s">
        <v>16011</v>
      </c>
      <c r="L3369" t="s">
        <v>5226</v>
      </c>
      <c r="M3369" t="s">
        <v>16012</v>
      </c>
      <c r="N3369">
        <v>3122</v>
      </c>
      <c r="O3369">
        <v>3023</v>
      </c>
      <c r="P3369" t="s">
        <v>1233</v>
      </c>
      <c r="Q3369">
        <v>2</v>
      </c>
      <c r="R3369" t="s">
        <v>16013</v>
      </c>
      <c r="S3369" t="s">
        <v>16014</v>
      </c>
      <c r="T3369">
        <v>14</v>
      </c>
      <c r="U3369" t="s">
        <v>37</v>
      </c>
      <c r="V3369" t="s">
        <v>38</v>
      </c>
      <c r="W3369" t="s">
        <v>38</v>
      </c>
      <c r="X3369" t="s">
        <v>584</v>
      </c>
      <c r="Y3369" s="1">
        <v>8000000</v>
      </c>
      <c r="Z3369">
        <v>1996</v>
      </c>
      <c r="AA3369">
        <v>434</v>
      </c>
      <c r="AB3369">
        <v>5.6</v>
      </c>
      <c r="AC3369">
        <v>2.35</v>
      </c>
      <c r="AD3369">
        <v>559</v>
      </c>
      <c r="AE3369" s="7">
        <v>12772466.53919694</v>
      </c>
      <c r="AF3369" s="7">
        <v>55474189.321223713</v>
      </c>
    </row>
    <row r="3370" spans="1:32" x14ac:dyDescent="0.2">
      <c r="A3370" t="s">
        <v>28</v>
      </c>
      <c r="B3370" t="s">
        <v>8196</v>
      </c>
      <c r="C3370">
        <v>327</v>
      </c>
      <c r="D3370">
        <v>100</v>
      </c>
      <c r="E3370">
        <v>129</v>
      </c>
      <c r="F3370">
        <v>3000</v>
      </c>
      <c r="G3370" t="s">
        <v>2455</v>
      </c>
      <c r="H3370">
        <v>23000</v>
      </c>
      <c r="I3370">
        <v>34963967</v>
      </c>
      <c r="J3370">
        <f t="shared" si="52"/>
        <v>3</v>
      </c>
      <c r="K3370" t="s">
        <v>1414</v>
      </c>
      <c r="L3370" t="s">
        <v>62</v>
      </c>
      <c r="M3370" t="s">
        <v>16015</v>
      </c>
      <c r="N3370">
        <v>270441</v>
      </c>
      <c r="O3370">
        <v>39807</v>
      </c>
      <c r="P3370" t="s">
        <v>234</v>
      </c>
      <c r="Q3370">
        <v>2</v>
      </c>
      <c r="R3370" t="s">
        <v>16016</v>
      </c>
      <c r="S3370" t="s">
        <v>16017</v>
      </c>
      <c r="T3370">
        <v>378</v>
      </c>
      <c r="U3370" t="s">
        <v>37</v>
      </c>
      <c r="V3370" t="s">
        <v>38</v>
      </c>
      <c r="W3370" t="s">
        <v>38</v>
      </c>
      <c r="X3370" t="s">
        <v>584</v>
      </c>
      <c r="Y3370" s="1">
        <v>8000000</v>
      </c>
      <c r="Z3370">
        <v>2011</v>
      </c>
      <c r="AA3370">
        <v>10000</v>
      </c>
      <c r="AB3370">
        <v>7.7</v>
      </c>
      <c r="AC3370">
        <v>1.85</v>
      </c>
      <c r="AD3370">
        <v>40000</v>
      </c>
      <c r="AE3370" s="7">
        <v>8910626.9453090262</v>
      </c>
      <c r="AF3370" s="7">
        <v>38943858.308136947</v>
      </c>
    </row>
    <row r="3371" spans="1:32" x14ac:dyDescent="0.2">
      <c r="A3371" t="s">
        <v>28</v>
      </c>
      <c r="B3371" t="s">
        <v>16018</v>
      </c>
      <c r="C3371">
        <v>135</v>
      </c>
      <c r="D3371">
        <v>90</v>
      </c>
      <c r="E3371">
        <v>5</v>
      </c>
      <c r="F3371">
        <v>297</v>
      </c>
      <c r="G3371" t="s">
        <v>16019</v>
      </c>
      <c r="H3371">
        <v>449</v>
      </c>
      <c r="I3371">
        <v>25926543</v>
      </c>
      <c r="J3371">
        <f t="shared" si="52"/>
        <v>3</v>
      </c>
      <c r="K3371" t="s">
        <v>3029</v>
      </c>
      <c r="L3371" t="s">
        <v>16020</v>
      </c>
      <c r="M3371" t="s">
        <v>16021</v>
      </c>
      <c r="N3371">
        <v>26609</v>
      </c>
      <c r="O3371">
        <v>1534</v>
      </c>
      <c r="P3371" t="s">
        <v>16022</v>
      </c>
      <c r="Q3371">
        <v>1</v>
      </c>
      <c r="R3371" t="s">
        <v>16023</v>
      </c>
      <c r="S3371" t="s">
        <v>16024</v>
      </c>
      <c r="T3371">
        <v>148</v>
      </c>
      <c r="U3371" t="s">
        <v>37</v>
      </c>
      <c r="V3371" t="s">
        <v>38</v>
      </c>
      <c r="W3371" t="s">
        <v>38</v>
      </c>
      <c r="X3371" t="s">
        <v>39</v>
      </c>
      <c r="Y3371" s="1">
        <v>8000000</v>
      </c>
      <c r="Z3371">
        <v>2008</v>
      </c>
      <c r="AA3371">
        <v>332</v>
      </c>
      <c r="AB3371">
        <v>5.2</v>
      </c>
      <c r="AC3371">
        <v>1.85</v>
      </c>
      <c r="AD3371">
        <v>0</v>
      </c>
      <c r="AE3371" s="7">
        <v>9307942.405945193</v>
      </c>
      <c r="AF3371" s="7">
        <v>30165346.128657687</v>
      </c>
    </row>
    <row r="3372" spans="1:32" x14ac:dyDescent="0.2">
      <c r="A3372" t="s">
        <v>28</v>
      </c>
      <c r="B3372" t="s">
        <v>2494</v>
      </c>
      <c r="C3372">
        <v>127</v>
      </c>
      <c r="D3372">
        <v>130</v>
      </c>
      <c r="E3372">
        <v>0</v>
      </c>
      <c r="F3372">
        <v>602</v>
      </c>
      <c r="G3372" t="s">
        <v>2495</v>
      </c>
      <c r="H3372">
        <v>875</v>
      </c>
      <c r="J3372">
        <f t="shared" si="52"/>
        <v>3</v>
      </c>
      <c r="K3372" t="s">
        <v>881</v>
      </c>
      <c r="L3372" t="s">
        <v>2496</v>
      </c>
      <c r="M3372" t="s">
        <v>2497</v>
      </c>
      <c r="N3372">
        <v>29935</v>
      </c>
      <c r="O3372">
        <v>2662</v>
      </c>
      <c r="P3372" t="s">
        <v>2498</v>
      </c>
      <c r="Q3372">
        <v>0</v>
      </c>
      <c r="R3372" t="s">
        <v>2499</v>
      </c>
      <c r="S3372" t="s">
        <v>2500</v>
      </c>
      <c r="T3372">
        <v>211</v>
      </c>
      <c r="U3372" t="s">
        <v>37</v>
      </c>
      <c r="V3372" t="s">
        <v>38</v>
      </c>
      <c r="W3372" t="s">
        <v>38</v>
      </c>
      <c r="X3372" t="s">
        <v>584</v>
      </c>
      <c r="Y3372" s="1">
        <v>8000000</v>
      </c>
      <c r="Z3372">
        <v>1982</v>
      </c>
      <c r="AA3372">
        <v>826</v>
      </c>
      <c r="AB3372">
        <v>6.9</v>
      </c>
      <c r="AC3372">
        <v>1.85</v>
      </c>
      <c r="AD3372">
        <v>0</v>
      </c>
      <c r="AE3372" s="7">
        <v>20766839.378238343</v>
      </c>
      <c r="AF3372" s="7">
        <v>0</v>
      </c>
    </row>
    <row r="3373" spans="1:32" x14ac:dyDescent="0.2">
      <c r="A3373" t="s">
        <v>28</v>
      </c>
      <c r="B3373" t="s">
        <v>16025</v>
      </c>
      <c r="C3373">
        <v>164</v>
      </c>
      <c r="D3373">
        <v>94</v>
      </c>
      <c r="E3373">
        <v>19</v>
      </c>
      <c r="F3373">
        <v>117</v>
      </c>
      <c r="G3373" t="s">
        <v>16026</v>
      </c>
      <c r="H3373">
        <v>363</v>
      </c>
      <c r="I3373">
        <v>26049082</v>
      </c>
      <c r="J3373">
        <f t="shared" si="52"/>
        <v>2</v>
      </c>
      <c r="K3373" t="s">
        <v>1680</v>
      </c>
      <c r="L3373" t="s">
        <v>16027</v>
      </c>
      <c r="M3373" t="s">
        <v>16028</v>
      </c>
      <c r="N3373">
        <v>76791</v>
      </c>
      <c r="O3373">
        <v>1024</v>
      </c>
      <c r="P3373" t="s">
        <v>16029</v>
      </c>
      <c r="Q3373">
        <v>3</v>
      </c>
      <c r="R3373" t="s">
        <v>16030</v>
      </c>
      <c r="S3373" t="s">
        <v>16031</v>
      </c>
      <c r="T3373">
        <v>100</v>
      </c>
      <c r="U3373" t="s">
        <v>37</v>
      </c>
      <c r="V3373" t="s">
        <v>38</v>
      </c>
      <c r="W3373" t="s">
        <v>38</v>
      </c>
      <c r="X3373" t="s">
        <v>584</v>
      </c>
      <c r="Y3373" s="1">
        <v>8000000</v>
      </c>
      <c r="Z3373">
        <v>2014</v>
      </c>
      <c r="AA3373">
        <v>342</v>
      </c>
      <c r="AB3373">
        <v>6.1</v>
      </c>
      <c r="AC3373">
        <v>2.35</v>
      </c>
      <c r="AD3373">
        <v>0</v>
      </c>
      <c r="AE3373" s="7">
        <v>8466413.1812420785</v>
      </c>
      <c r="AF3373" s="7">
        <v>27567786.40050697</v>
      </c>
    </row>
    <row r="3374" spans="1:32" x14ac:dyDescent="0.2">
      <c r="A3374" t="s">
        <v>28</v>
      </c>
      <c r="B3374" t="s">
        <v>16032</v>
      </c>
      <c r="C3374">
        <v>14</v>
      </c>
      <c r="D3374">
        <v>93</v>
      </c>
      <c r="E3374">
        <v>2</v>
      </c>
      <c r="F3374">
        <v>213</v>
      </c>
      <c r="G3374" t="s">
        <v>14856</v>
      </c>
      <c r="H3374">
        <v>484</v>
      </c>
      <c r="J3374">
        <f t="shared" si="52"/>
        <v>3</v>
      </c>
      <c r="K3374" t="s">
        <v>6828</v>
      </c>
      <c r="L3374" t="s">
        <v>5575</v>
      </c>
      <c r="M3374" t="s">
        <v>16033</v>
      </c>
      <c r="N3374">
        <v>3904</v>
      </c>
      <c r="O3374">
        <v>1455</v>
      </c>
      <c r="P3374" t="s">
        <v>600</v>
      </c>
      <c r="Q3374">
        <v>1</v>
      </c>
      <c r="R3374" t="s">
        <v>16034</v>
      </c>
      <c r="S3374" t="s">
        <v>16035</v>
      </c>
      <c r="T3374">
        <v>48</v>
      </c>
      <c r="U3374" t="s">
        <v>37</v>
      </c>
      <c r="V3374" t="s">
        <v>38</v>
      </c>
      <c r="W3374" t="s">
        <v>38</v>
      </c>
      <c r="X3374" t="s">
        <v>94</v>
      </c>
      <c r="Y3374" s="1">
        <v>8000000</v>
      </c>
      <c r="Z3374">
        <v>1981</v>
      </c>
      <c r="AA3374">
        <v>345</v>
      </c>
      <c r="AB3374">
        <v>5</v>
      </c>
      <c r="AC3374">
        <v>1.85</v>
      </c>
      <c r="AD3374">
        <v>495</v>
      </c>
      <c r="AE3374" s="7">
        <v>22046204.620462045</v>
      </c>
      <c r="AF3374" s="7">
        <v>0</v>
      </c>
    </row>
    <row r="3375" spans="1:32" x14ac:dyDescent="0.2">
      <c r="A3375" t="s">
        <v>28</v>
      </c>
      <c r="B3375" t="s">
        <v>16036</v>
      </c>
      <c r="C3375">
        <v>6</v>
      </c>
      <c r="D3375">
        <v>80</v>
      </c>
      <c r="E3375">
        <v>2</v>
      </c>
      <c r="F3375">
        <v>102</v>
      </c>
      <c r="G3375" t="s">
        <v>16037</v>
      </c>
      <c r="H3375">
        <v>861</v>
      </c>
      <c r="J3375">
        <f t="shared" si="52"/>
        <v>1</v>
      </c>
      <c r="K3375" t="s">
        <v>952</v>
      </c>
      <c r="L3375" t="s">
        <v>16038</v>
      </c>
      <c r="M3375" t="s">
        <v>16039</v>
      </c>
      <c r="N3375">
        <v>59</v>
      </c>
      <c r="O3375">
        <v>1279</v>
      </c>
      <c r="P3375" t="s">
        <v>16040</v>
      </c>
      <c r="S3375" t="s">
        <v>16041</v>
      </c>
      <c r="T3375">
        <v>6</v>
      </c>
      <c r="U3375" t="s">
        <v>37</v>
      </c>
      <c r="V3375" t="s">
        <v>38</v>
      </c>
      <c r="W3375" t="s">
        <v>38</v>
      </c>
      <c r="X3375" t="s">
        <v>584</v>
      </c>
      <c r="Y3375" s="1"/>
      <c r="Z3375">
        <v>2016</v>
      </c>
      <c r="AA3375">
        <v>163</v>
      </c>
      <c r="AB3375">
        <v>7.8</v>
      </c>
      <c r="AD3375">
        <v>240</v>
      </c>
      <c r="AE3375" s="7">
        <v>0</v>
      </c>
      <c r="AF3375" s="7">
        <v>0</v>
      </c>
    </row>
    <row r="3376" spans="1:32" x14ac:dyDescent="0.2">
      <c r="A3376" t="s">
        <v>28</v>
      </c>
      <c r="B3376" t="s">
        <v>856</v>
      </c>
      <c r="C3376">
        <v>41</v>
      </c>
      <c r="D3376">
        <v>111</v>
      </c>
      <c r="E3376">
        <v>0</v>
      </c>
      <c r="F3376">
        <v>591</v>
      </c>
      <c r="G3376" t="s">
        <v>1726</v>
      </c>
      <c r="H3376">
        <v>18000</v>
      </c>
      <c r="I3376">
        <v>22551000</v>
      </c>
      <c r="J3376">
        <f t="shared" si="52"/>
        <v>3</v>
      </c>
      <c r="K3376" t="s">
        <v>1414</v>
      </c>
      <c r="L3376" t="s">
        <v>587</v>
      </c>
      <c r="M3376" t="s">
        <v>16042</v>
      </c>
      <c r="N3376">
        <v>37269</v>
      </c>
      <c r="O3376">
        <v>37645</v>
      </c>
      <c r="P3376" t="s">
        <v>763</v>
      </c>
      <c r="Q3376">
        <v>0</v>
      </c>
      <c r="R3376" t="s">
        <v>16043</v>
      </c>
      <c r="S3376" t="s">
        <v>16044</v>
      </c>
      <c r="T3376">
        <v>165</v>
      </c>
      <c r="U3376" t="s">
        <v>37</v>
      </c>
      <c r="V3376" t="s">
        <v>56</v>
      </c>
      <c r="W3376" t="s">
        <v>56</v>
      </c>
      <c r="X3376" t="s">
        <v>39</v>
      </c>
      <c r="Y3376" s="1">
        <v>8000000</v>
      </c>
      <c r="Z3376">
        <v>1993</v>
      </c>
      <c r="AA3376">
        <v>18000</v>
      </c>
      <c r="AB3376">
        <v>7.4</v>
      </c>
      <c r="AC3376">
        <v>1.85</v>
      </c>
      <c r="AD3376">
        <v>0</v>
      </c>
      <c r="AE3376" s="7">
        <v>13868512.110726643</v>
      </c>
      <c r="AF3376" s="7">
        <v>39093602.076124564</v>
      </c>
    </row>
    <row r="3377" spans="1:32" x14ac:dyDescent="0.2">
      <c r="A3377" t="s">
        <v>28</v>
      </c>
      <c r="B3377" t="s">
        <v>16045</v>
      </c>
      <c r="C3377">
        <v>143</v>
      </c>
      <c r="D3377">
        <v>142</v>
      </c>
      <c r="E3377">
        <v>13</v>
      </c>
      <c r="F3377">
        <v>244</v>
      </c>
      <c r="G3377" t="s">
        <v>16046</v>
      </c>
      <c r="H3377">
        <v>803</v>
      </c>
      <c r="I3377">
        <v>22800000</v>
      </c>
      <c r="J3377">
        <f t="shared" si="52"/>
        <v>3</v>
      </c>
      <c r="K3377" t="s">
        <v>50</v>
      </c>
      <c r="L3377" t="s">
        <v>16047</v>
      </c>
      <c r="M3377" t="s">
        <v>16048</v>
      </c>
      <c r="N3377">
        <v>59941</v>
      </c>
      <c r="O3377">
        <v>1769</v>
      </c>
      <c r="P3377" t="s">
        <v>1092</v>
      </c>
      <c r="Q3377">
        <v>2</v>
      </c>
      <c r="R3377" t="s">
        <v>16049</v>
      </c>
      <c r="S3377" t="s">
        <v>16050</v>
      </c>
      <c r="T3377">
        <v>452</v>
      </c>
      <c r="U3377" t="s">
        <v>37</v>
      </c>
      <c r="V3377" t="s">
        <v>56</v>
      </c>
      <c r="W3377" t="s">
        <v>56</v>
      </c>
      <c r="X3377" t="s">
        <v>16051</v>
      </c>
      <c r="Y3377" s="1">
        <v>7000000</v>
      </c>
      <c r="Z3377">
        <v>1969</v>
      </c>
      <c r="AA3377">
        <v>314</v>
      </c>
      <c r="AB3377">
        <v>6.8</v>
      </c>
      <c r="AC3377">
        <v>2.35</v>
      </c>
      <c r="AD3377">
        <v>0</v>
      </c>
      <c r="AE3377" s="7">
        <v>47779291.55313351</v>
      </c>
      <c r="AF3377" s="7">
        <v>155623978.20163485</v>
      </c>
    </row>
    <row r="3378" spans="1:32" x14ac:dyDescent="0.2">
      <c r="A3378" t="s">
        <v>28</v>
      </c>
      <c r="C3378">
        <v>9</v>
      </c>
      <c r="D3378">
        <v>60</v>
      </c>
      <c r="F3378">
        <v>460</v>
      </c>
      <c r="G3378" t="s">
        <v>4347</v>
      </c>
      <c r="H3378">
        <v>666</v>
      </c>
      <c r="J3378">
        <f t="shared" si="52"/>
        <v>4</v>
      </c>
      <c r="K3378" t="s">
        <v>463</v>
      </c>
      <c r="L3378" t="s">
        <v>16052</v>
      </c>
      <c r="M3378" t="s">
        <v>16053</v>
      </c>
      <c r="N3378">
        <v>5817</v>
      </c>
      <c r="O3378">
        <v>4043</v>
      </c>
      <c r="P3378" t="s">
        <v>16054</v>
      </c>
      <c r="Q3378">
        <v>2</v>
      </c>
      <c r="R3378" t="s">
        <v>16055</v>
      </c>
      <c r="S3378" t="s">
        <v>16056</v>
      </c>
      <c r="T3378">
        <v>25</v>
      </c>
      <c r="U3378" t="s">
        <v>37</v>
      </c>
      <c r="V3378" t="s">
        <v>38</v>
      </c>
      <c r="W3378" t="s">
        <v>38</v>
      </c>
      <c r="X3378" t="s">
        <v>1125</v>
      </c>
      <c r="Y3378" s="1"/>
      <c r="AA3378">
        <v>579</v>
      </c>
      <c r="AB3378">
        <v>7.1</v>
      </c>
      <c r="AC3378">
        <v>16</v>
      </c>
      <c r="AD3378">
        <v>0</v>
      </c>
      <c r="AE3378" s="7" t="s">
        <v>24168</v>
      </c>
      <c r="AF3378" s="7" t="s">
        <v>24168</v>
      </c>
    </row>
    <row r="3379" spans="1:32" x14ac:dyDescent="0.2">
      <c r="A3379" t="s">
        <v>28</v>
      </c>
      <c r="B3379" t="s">
        <v>6307</v>
      </c>
      <c r="C3379">
        <v>109</v>
      </c>
      <c r="D3379">
        <v>107</v>
      </c>
      <c r="E3379">
        <v>0</v>
      </c>
      <c r="F3379">
        <v>112</v>
      </c>
      <c r="G3379" t="s">
        <v>16057</v>
      </c>
      <c r="H3379">
        <v>969</v>
      </c>
      <c r="I3379">
        <v>18090181</v>
      </c>
      <c r="J3379">
        <f t="shared" si="52"/>
        <v>4</v>
      </c>
      <c r="K3379" t="s">
        <v>2663</v>
      </c>
      <c r="L3379" t="s">
        <v>3651</v>
      </c>
      <c r="M3379" t="s">
        <v>16058</v>
      </c>
      <c r="N3379">
        <v>38191</v>
      </c>
      <c r="O3379">
        <v>1775</v>
      </c>
      <c r="P3379" t="s">
        <v>16059</v>
      </c>
      <c r="Q3379">
        <v>0</v>
      </c>
      <c r="R3379" t="s">
        <v>16060</v>
      </c>
      <c r="S3379" t="s">
        <v>16061</v>
      </c>
      <c r="T3379">
        <v>271</v>
      </c>
      <c r="U3379" t="s">
        <v>37</v>
      </c>
      <c r="V3379" t="s">
        <v>38</v>
      </c>
      <c r="W3379" t="s">
        <v>38</v>
      </c>
      <c r="X3379" t="s">
        <v>584</v>
      </c>
      <c r="Y3379" s="1">
        <v>8000000</v>
      </c>
      <c r="Z3379">
        <v>1994</v>
      </c>
      <c r="AA3379">
        <v>449</v>
      </c>
      <c r="AB3379">
        <v>6.4</v>
      </c>
      <c r="AC3379">
        <v>1.85</v>
      </c>
      <c r="AD3379">
        <v>0</v>
      </c>
      <c r="AE3379" s="7">
        <v>13522267.206477733</v>
      </c>
      <c r="AF3379" s="7">
        <v>30577532.661943324</v>
      </c>
    </row>
    <row r="3380" spans="1:32" x14ac:dyDescent="0.2">
      <c r="A3380" t="s">
        <v>28</v>
      </c>
      <c r="B3380" t="s">
        <v>5910</v>
      </c>
      <c r="C3380">
        <v>59</v>
      </c>
      <c r="D3380">
        <v>91</v>
      </c>
      <c r="E3380">
        <v>13</v>
      </c>
      <c r="F3380">
        <v>292</v>
      </c>
      <c r="G3380" t="s">
        <v>11479</v>
      </c>
      <c r="H3380">
        <v>452</v>
      </c>
      <c r="I3380">
        <v>17843379</v>
      </c>
      <c r="J3380">
        <f t="shared" si="52"/>
        <v>3</v>
      </c>
      <c r="K3380" t="s">
        <v>1414</v>
      </c>
      <c r="L3380" t="s">
        <v>1827</v>
      </c>
      <c r="M3380" t="s">
        <v>16062</v>
      </c>
      <c r="N3380">
        <v>14904</v>
      </c>
      <c r="O3380">
        <v>1760</v>
      </c>
      <c r="P3380" t="s">
        <v>16063</v>
      </c>
      <c r="Q3380">
        <v>2</v>
      </c>
      <c r="R3380" t="s">
        <v>16064</v>
      </c>
      <c r="S3380" t="s">
        <v>16065</v>
      </c>
      <c r="T3380">
        <v>147</v>
      </c>
      <c r="U3380" t="s">
        <v>37</v>
      </c>
      <c r="V3380" t="s">
        <v>38</v>
      </c>
      <c r="W3380" t="s">
        <v>38</v>
      </c>
      <c r="X3380" t="s">
        <v>39</v>
      </c>
      <c r="Y3380" s="1">
        <v>8000000</v>
      </c>
      <c r="Z3380">
        <v>1999</v>
      </c>
      <c r="AA3380">
        <v>442</v>
      </c>
      <c r="AB3380">
        <v>5.7</v>
      </c>
      <c r="AC3380">
        <v>1.85</v>
      </c>
      <c r="AD3380">
        <v>0</v>
      </c>
      <c r="AE3380" s="7">
        <v>12028811.524609845</v>
      </c>
      <c r="AF3380" s="7">
        <v>26829330.369147662</v>
      </c>
    </row>
    <row r="3381" spans="1:32" x14ac:dyDescent="0.2">
      <c r="A3381" t="s">
        <v>28</v>
      </c>
      <c r="B3381" t="s">
        <v>16066</v>
      </c>
      <c r="C3381">
        <v>95</v>
      </c>
      <c r="D3381">
        <v>112</v>
      </c>
      <c r="E3381">
        <v>3</v>
      </c>
      <c r="F3381">
        <v>268</v>
      </c>
      <c r="G3381" t="s">
        <v>16067</v>
      </c>
      <c r="H3381">
        <v>876</v>
      </c>
      <c r="I3381">
        <v>18811135</v>
      </c>
      <c r="J3381">
        <f t="shared" si="52"/>
        <v>1</v>
      </c>
      <c r="K3381" t="s">
        <v>3408</v>
      </c>
      <c r="L3381" t="s">
        <v>6355</v>
      </c>
      <c r="M3381" t="s">
        <v>16068</v>
      </c>
      <c r="N3381">
        <v>15337</v>
      </c>
      <c r="O3381">
        <v>2832</v>
      </c>
      <c r="P3381" t="s">
        <v>422</v>
      </c>
      <c r="Q3381">
        <v>0</v>
      </c>
      <c r="R3381" t="s">
        <v>16069</v>
      </c>
      <c r="S3381" t="s">
        <v>16070</v>
      </c>
      <c r="T3381">
        <v>172</v>
      </c>
      <c r="U3381" t="s">
        <v>37</v>
      </c>
      <c r="V3381" t="s">
        <v>38</v>
      </c>
      <c r="W3381" t="s">
        <v>38</v>
      </c>
      <c r="X3381" t="s">
        <v>94</v>
      </c>
      <c r="Y3381" s="1"/>
      <c r="Z3381">
        <v>2006</v>
      </c>
      <c r="AA3381">
        <v>801</v>
      </c>
      <c r="AB3381">
        <v>7.5</v>
      </c>
      <c r="AC3381">
        <v>2.35</v>
      </c>
      <c r="AD3381">
        <v>0</v>
      </c>
      <c r="AE3381" s="7">
        <v>0</v>
      </c>
      <c r="AF3381" s="7">
        <v>23373954.947916668</v>
      </c>
    </row>
    <row r="3382" spans="1:32" x14ac:dyDescent="0.2">
      <c r="A3382" t="s">
        <v>28</v>
      </c>
      <c r="B3382" t="s">
        <v>14085</v>
      </c>
      <c r="C3382">
        <v>40</v>
      </c>
      <c r="D3382">
        <v>82</v>
      </c>
      <c r="E3382">
        <v>33</v>
      </c>
      <c r="F3382">
        <v>475</v>
      </c>
      <c r="G3382" t="s">
        <v>12267</v>
      </c>
      <c r="H3382">
        <v>744</v>
      </c>
      <c r="I3382">
        <v>17278980</v>
      </c>
      <c r="J3382">
        <f t="shared" si="52"/>
        <v>2</v>
      </c>
      <c r="K3382" t="s">
        <v>1008</v>
      </c>
      <c r="L3382" t="s">
        <v>2637</v>
      </c>
      <c r="M3382" t="s">
        <v>16071</v>
      </c>
      <c r="N3382">
        <v>48225</v>
      </c>
      <c r="O3382">
        <v>2400</v>
      </c>
      <c r="P3382" t="s">
        <v>3965</v>
      </c>
      <c r="Q3382">
        <v>0</v>
      </c>
      <c r="R3382" t="s">
        <v>16072</v>
      </c>
      <c r="S3382" t="s">
        <v>16073</v>
      </c>
      <c r="T3382">
        <v>164</v>
      </c>
      <c r="U3382" t="s">
        <v>37</v>
      </c>
      <c r="V3382" t="s">
        <v>38</v>
      </c>
      <c r="W3382" t="s">
        <v>38</v>
      </c>
      <c r="X3382" t="s">
        <v>584</v>
      </c>
      <c r="Y3382" s="1">
        <v>8000000</v>
      </c>
      <c r="Z3382">
        <v>1998</v>
      </c>
      <c r="AA3382">
        <v>503</v>
      </c>
      <c r="AB3382">
        <v>6.7</v>
      </c>
      <c r="AC3382">
        <v>1.85</v>
      </c>
      <c r="AD3382">
        <v>0</v>
      </c>
      <c r="AE3382" s="7">
        <v>12294478.527607363</v>
      </c>
      <c r="AF3382" s="7">
        <v>26554506.073619634</v>
      </c>
    </row>
    <row r="3383" spans="1:32" x14ac:dyDescent="0.2">
      <c r="A3383" t="s">
        <v>28</v>
      </c>
      <c r="B3383" t="s">
        <v>16074</v>
      </c>
      <c r="C3383">
        <v>121</v>
      </c>
      <c r="D3383">
        <v>97</v>
      </c>
      <c r="E3383">
        <v>3</v>
      </c>
      <c r="F3383">
        <v>631</v>
      </c>
      <c r="G3383" t="s">
        <v>1545</v>
      </c>
      <c r="H3383">
        <v>24000</v>
      </c>
      <c r="I3383">
        <v>16699684</v>
      </c>
      <c r="J3383">
        <f t="shared" si="52"/>
        <v>2</v>
      </c>
      <c r="K3383" t="s">
        <v>1680</v>
      </c>
      <c r="L3383" t="s">
        <v>81</v>
      </c>
      <c r="M3383" t="s">
        <v>16075</v>
      </c>
      <c r="N3383">
        <v>17461</v>
      </c>
      <c r="O3383">
        <v>25792</v>
      </c>
      <c r="P3383" t="s">
        <v>5354</v>
      </c>
      <c r="Q3383">
        <v>1</v>
      </c>
      <c r="R3383" t="s">
        <v>16076</v>
      </c>
      <c r="S3383" t="s">
        <v>16077</v>
      </c>
      <c r="T3383">
        <v>78</v>
      </c>
      <c r="U3383" t="s">
        <v>37</v>
      </c>
      <c r="V3383" t="s">
        <v>38</v>
      </c>
      <c r="W3383" t="s">
        <v>38</v>
      </c>
      <c r="X3383" t="s">
        <v>94</v>
      </c>
      <c r="Y3383" s="1">
        <v>8000000</v>
      </c>
      <c r="Z3383">
        <v>2009</v>
      </c>
      <c r="AA3383">
        <v>827</v>
      </c>
      <c r="AB3383">
        <v>5.6</v>
      </c>
      <c r="AC3383">
        <v>1.85</v>
      </c>
      <c r="AD3383">
        <v>0</v>
      </c>
      <c r="AE3383" s="7">
        <v>9342657.3426573426</v>
      </c>
      <c r="AF3383" s="7">
        <v>19502428.16783217</v>
      </c>
    </row>
    <row r="3384" spans="1:32" x14ac:dyDescent="0.2">
      <c r="A3384" t="s">
        <v>28</v>
      </c>
      <c r="B3384" t="s">
        <v>5187</v>
      </c>
      <c r="C3384">
        <v>358</v>
      </c>
      <c r="D3384">
        <v>128</v>
      </c>
      <c r="E3384">
        <v>79</v>
      </c>
      <c r="F3384">
        <v>414</v>
      </c>
      <c r="G3384" t="s">
        <v>5188</v>
      </c>
      <c r="H3384">
        <v>13000</v>
      </c>
      <c r="I3384">
        <v>50815288</v>
      </c>
      <c r="J3384">
        <f t="shared" si="52"/>
        <v>2</v>
      </c>
      <c r="K3384" t="s">
        <v>4074</v>
      </c>
      <c r="L3384" t="s">
        <v>1156</v>
      </c>
      <c r="M3384" t="s">
        <v>5189</v>
      </c>
      <c r="N3384">
        <v>109191</v>
      </c>
      <c r="O3384">
        <v>14747</v>
      </c>
      <c r="P3384" t="s">
        <v>5190</v>
      </c>
      <c r="Q3384">
        <v>0</v>
      </c>
      <c r="R3384" t="s">
        <v>5191</v>
      </c>
      <c r="S3384" t="s">
        <v>5192</v>
      </c>
      <c r="T3384">
        <v>625</v>
      </c>
      <c r="U3384" t="s">
        <v>37</v>
      </c>
      <c r="V3384" t="s">
        <v>38</v>
      </c>
      <c r="W3384" t="s">
        <v>38</v>
      </c>
      <c r="X3384" t="s">
        <v>584</v>
      </c>
      <c r="Y3384" s="1">
        <v>50000000</v>
      </c>
      <c r="Z3384">
        <v>2005</v>
      </c>
      <c r="AA3384">
        <v>903</v>
      </c>
      <c r="AB3384">
        <v>7</v>
      </c>
      <c r="AC3384">
        <v>2.35</v>
      </c>
      <c r="AD3384">
        <v>0</v>
      </c>
      <c r="AE3384" s="7">
        <v>64132104.454685099</v>
      </c>
      <c r="AF3384" s="7">
        <v>65177827.15821813</v>
      </c>
    </row>
    <row r="3385" spans="1:32" x14ac:dyDescent="0.2">
      <c r="A3385" t="s">
        <v>28</v>
      </c>
      <c r="B3385" t="s">
        <v>16078</v>
      </c>
      <c r="C3385">
        <v>288</v>
      </c>
      <c r="D3385">
        <v>102</v>
      </c>
      <c r="E3385">
        <v>126</v>
      </c>
      <c r="F3385">
        <v>517</v>
      </c>
      <c r="G3385" t="s">
        <v>1376</v>
      </c>
      <c r="H3385">
        <v>23000</v>
      </c>
      <c r="I3385">
        <v>15047419</v>
      </c>
      <c r="J3385">
        <f t="shared" si="52"/>
        <v>2</v>
      </c>
      <c r="K3385" t="s">
        <v>1934</v>
      </c>
      <c r="L3385" t="s">
        <v>58</v>
      </c>
      <c r="M3385" t="s">
        <v>16079</v>
      </c>
      <c r="N3385">
        <v>357275</v>
      </c>
      <c r="O3385">
        <v>25462</v>
      </c>
      <c r="P3385" t="s">
        <v>3704</v>
      </c>
      <c r="Q3385">
        <v>1</v>
      </c>
      <c r="R3385" t="s">
        <v>16080</v>
      </c>
      <c r="S3385" t="s">
        <v>16081</v>
      </c>
      <c r="T3385">
        <v>1061</v>
      </c>
      <c r="U3385" t="s">
        <v>37</v>
      </c>
      <c r="V3385" t="s">
        <v>38</v>
      </c>
      <c r="W3385" t="s">
        <v>38</v>
      </c>
      <c r="X3385" t="s">
        <v>584</v>
      </c>
      <c r="Y3385" s="1">
        <v>7000000</v>
      </c>
      <c r="Z3385">
        <v>2000</v>
      </c>
      <c r="AA3385">
        <v>1000</v>
      </c>
      <c r="AB3385">
        <v>7.6</v>
      </c>
      <c r="AC3385">
        <v>2.35</v>
      </c>
      <c r="AD3385">
        <v>18000</v>
      </c>
      <c r="AE3385" s="7">
        <v>10182926.829268293</v>
      </c>
      <c r="AF3385" s="7">
        <v>21889538.092334498</v>
      </c>
    </row>
    <row r="3386" spans="1:32" x14ac:dyDescent="0.2">
      <c r="A3386" t="s">
        <v>28</v>
      </c>
      <c r="B3386" t="s">
        <v>8949</v>
      </c>
      <c r="C3386">
        <v>107</v>
      </c>
      <c r="D3386">
        <v>93</v>
      </c>
      <c r="E3386">
        <v>44</v>
      </c>
      <c r="F3386">
        <v>596</v>
      </c>
      <c r="G3386" t="s">
        <v>1947</v>
      </c>
      <c r="H3386">
        <v>15000</v>
      </c>
      <c r="I3386">
        <v>14015786</v>
      </c>
      <c r="J3386">
        <f t="shared" si="52"/>
        <v>2</v>
      </c>
      <c r="K3386" t="s">
        <v>213</v>
      </c>
      <c r="L3386" t="s">
        <v>372</v>
      </c>
      <c r="M3386" t="s">
        <v>16082</v>
      </c>
      <c r="N3386">
        <v>37952</v>
      </c>
      <c r="O3386">
        <v>27646</v>
      </c>
      <c r="P3386" t="s">
        <v>1501</v>
      </c>
      <c r="Q3386">
        <v>3</v>
      </c>
      <c r="R3386" t="s">
        <v>16083</v>
      </c>
      <c r="S3386" t="s">
        <v>16084</v>
      </c>
      <c r="T3386">
        <v>298</v>
      </c>
      <c r="U3386" t="s">
        <v>37</v>
      </c>
      <c r="V3386" t="s">
        <v>38</v>
      </c>
      <c r="W3386" t="s">
        <v>38</v>
      </c>
      <c r="X3386" t="s">
        <v>584</v>
      </c>
      <c r="Y3386" s="1">
        <v>5000000</v>
      </c>
      <c r="Z3386">
        <v>2002</v>
      </c>
      <c r="AA3386">
        <v>11000</v>
      </c>
      <c r="AB3386">
        <v>6.5</v>
      </c>
      <c r="AC3386">
        <v>1.85</v>
      </c>
      <c r="AD3386">
        <v>938</v>
      </c>
      <c r="AE3386" s="7">
        <v>6962201.2229016116</v>
      </c>
      <c r="AF3386" s="7">
        <v>19516144.485825457</v>
      </c>
    </row>
    <row r="3387" spans="1:32" x14ac:dyDescent="0.2">
      <c r="A3387" t="s">
        <v>28</v>
      </c>
      <c r="B3387" t="s">
        <v>16085</v>
      </c>
      <c r="C3387">
        <v>28</v>
      </c>
      <c r="D3387">
        <v>116</v>
      </c>
      <c r="E3387">
        <v>31</v>
      </c>
      <c r="F3387">
        <v>50</v>
      </c>
      <c r="G3387" t="s">
        <v>16086</v>
      </c>
      <c r="H3387">
        <v>539</v>
      </c>
      <c r="J3387">
        <f t="shared" si="52"/>
        <v>4</v>
      </c>
      <c r="K3387" t="s">
        <v>421</v>
      </c>
      <c r="L3387" t="s">
        <v>4160</v>
      </c>
      <c r="M3387" t="s">
        <v>16087</v>
      </c>
      <c r="N3387">
        <v>8616</v>
      </c>
      <c r="O3387">
        <v>895</v>
      </c>
      <c r="P3387" t="s">
        <v>16088</v>
      </c>
      <c r="Q3387">
        <v>2</v>
      </c>
      <c r="R3387" t="s">
        <v>16089</v>
      </c>
      <c r="S3387" t="s">
        <v>16090</v>
      </c>
      <c r="T3387">
        <v>90</v>
      </c>
      <c r="U3387" t="s">
        <v>37</v>
      </c>
      <c r="V3387" t="s">
        <v>267</v>
      </c>
      <c r="W3387" t="s">
        <v>267</v>
      </c>
      <c r="X3387" t="s">
        <v>584</v>
      </c>
      <c r="Y3387" s="1">
        <v>8000000</v>
      </c>
      <c r="Z3387">
        <v>2006</v>
      </c>
      <c r="AA3387">
        <v>290</v>
      </c>
      <c r="AB3387">
        <v>7</v>
      </c>
      <c r="AC3387">
        <v>2.35</v>
      </c>
      <c r="AD3387">
        <v>758</v>
      </c>
      <c r="AE3387" s="7">
        <v>9940476.1904761922</v>
      </c>
      <c r="AF3387" s="7">
        <v>0</v>
      </c>
    </row>
    <row r="3388" spans="1:32" x14ac:dyDescent="0.2">
      <c r="A3388" t="s">
        <v>28</v>
      </c>
      <c r="B3388" t="s">
        <v>16091</v>
      </c>
      <c r="C3388">
        <v>91</v>
      </c>
      <c r="D3388">
        <v>138</v>
      </c>
      <c r="E3388">
        <v>78</v>
      </c>
      <c r="F3388">
        <v>968</v>
      </c>
      <c r="G3388" t="s">
        <v>5444</v>
      </c>
      <c r="H3388">
        <v>12000</v>
      </c>
      <c r="I3388">
        <v>10269307</v>
      </c>
      <c r="J3388">
        <f t="shared" si="52"/>
        <v>3</v>
      </c>
      <c r="K3388" t="s">
        <v>333</v>
      </c>
      <c r="L3388" t="s">
        <v>4836</v>
      </c>
      <c r="M3388" t="s">
        <v>16092</v>
      </c>
      <c r="N3388">
        <v>53251</v>
      </c>
      <c r="O3388">
        <v>17524</v>
      </c>
      <c r="P3388" t="s">
        <v>378</v>
      </c>
      <c r="Q3388">
        <v>0</v>
      </c>
      <c r="R3388" t="s">
        <v>16093</v>
      </c>
      <c r="S3388" t="s">
        <v>16094</v>
      </c>
      <c r="T3388">
        <v>188</v>
      </c>
      <c r="U3388" t="s">
        <v>37</v>
      </c>
      <c r="V3388" t="s">
        <v>38</v>
      </c>
      <c r="W3388" t="s">
        <v>38</v>
      </c>
      <c r="X3388" t="s">
        <v>584</v>
      </c>
      <c r="Y3388" s="1">
        <v>8000000</v>
      </c>
      <c r="Z3388">
        <v>2009</v>
      </c>
      <c r="AA3388">
        <v>3000</v>
      </c>
      <c r="AB3388">
        <v>6.3</v>
      </c>
      <c r="AC3388">
        <v>2.35</v>
      </c>
      <c r="AD3388">
        <v>0</v>
      </c>
      <c r="AE3388" s="7">
        <v>9342657.3426573426</v>
      </c>
      <c r="AF3388" s="7">
        <v>11992827.055944057</v>
      </c>
    </row>
    <row r="3389" spans="1:32" x14ac:dyDescent="0.2">
      <c r="A3389" t="s">
        <v>28</v>
      </c>
      <c r="B3389" t="s">
        <v>12559</v>
      </c>
      <c r="C3389">
        <v>55</v>
      </c>
      <c r="D3389">
        <v>117</v>
      </c>
      <c r="E3389">
        <v>133</v>
      </c>
      <c r="F3389">
        <v>86</v>
      </c>
      <c r="G3389" t="s">
        <v>16095</v>
      </c>
      <c r="H3389">
        <v>471</v>
      </c>
      <c r="J3389">
        <f t="shared" si="52"/>
        <v>2</v>
      </c>
      <c r="K3389" t="s">
        <v>213</v>
      </c>
      <c r="L3389" t="s">
        <v>7124</v>
      </c>
      <c r="M3389" t="s">
        <v>16096</v>
      </c>
      <c r="N3389">
        <v>2311</v>
      </c>
      <c r="O3389">
        <v>858</v>
      </c>
      <c r="P3389" t="s">
        <v>16097</v>
      </c>
      <c r="Q3389">
        <v>1</v>
      </c>
      <c r="R3389" t="s">
        <v>16098</v>
      </c>
      <c r="S3389" t="s">
        <v>16099</v>
      </c>
      <c r="T3389">
        <v>25</v>
      </c>
      <c r="U3389" t="s">
        <v>37</v>
      </c>
      <c r="V3389" t="s">
        <v>38</v>
      </c>
      <c r="W3389" t="s">
        <v>38</v>
      </c>
      <c r="X3389" t="s">
        <v>39</v>
      </c>
      <c r="Y3389" s="1">
        <v>8300000</v>
      </c>
      <c r="Z3389">
        <v>2009</v>
      </c>
      <c r="AA3389">
        <v>277</v>
      </c>
      <c r="AB3389">
        <v>6.4</v>
      </c>
      <c r="AC3389">
        <v>1.85</v>
      </c>
      <c r="AD3389">
        <v>638</v>
      </c>
      <c r="AE3389" s="7">
        <v>9693006.9930069931</v>
      </c>
      <c r="AF3389" s="7">
        <v>0</v>
      </c>
    </row>
    <row r="3390" spans="1:32" x14ac:dyDescent="0.2">
      <c r="A3390" t="s">
        <v>28</v>
      </c>
      <c r="B3390" t="s">
        <v>16100</v>
      </c>
      <c r="C3390">
        <v>231</v>
      </c>
      <c r="D3390">
        <v>93</v>
      </c>
      <c r="E3390">
        <v>132</v>
      </c>
      <c r="F3390">
        <v>216</v>
      </c>
      <c r="G3390" t="s">
        <v>4308</v>
      </c>
      <c r="H3390">
        <v>434</v>
      </c>
      <c r="I3390">
        <v>17536788</v>
      </c>
      <c r="J3390">
        <f t="shared" si="52"/>
        <v>3</v>
      </c>
      <c r="K3390" t="s">
        <v>1414</v>
      </c>
      <c r="L3390" t="s">
        <v>16101</v>
      </c>
      <c r="M3390" t="s">
        <v>16102</v>
      </c>
      <c r="N3390">
        <v>49240</v>
      </c>
      <c r="O3390">
        <v>1183</v>
      </c>
      <c r="P3390" t="s">
        <v>16103</v>
      </c>
      <c r="Q3390">
        <v>2</v>
      </c>
      <c r="R3390" t="s">
        <v>16104</v>
      </c>
      <c r="S3390" t="s">
        <v>16105</v>
      </c>
      <c r="T3390">
        <v>142</v>
      </c>
      <c r="U3390" t="s">
        <v>37</v>
      </c>
      <c r="V3390" t="s">
        <v>38</v>
      </c>
      <c r="W3390" t="s">
        <v>38</v>
      </c>
      <c r="X3390" t="s">
        <v>39</v>
      </c>
      <c r="Y3390" s="1">
        <v>8000000</v>
      </c>
      <c r="Z3390">
        <v>2013</v>
      </c>
      <c r="AA3390">
        <v>265</v>
      </c>
      <c r="AB3390">
        <v>7.1</v>
      </c>
      <c r="AC3390">
        <v>1.85</v>
      </c>
      <c r="AD3390">
        <v>12000</v>
      </c>
      <c r="AE3390" s="7">
        <v>8600858.3690987136</v>
      </c>
      <c r="AF3390" s="7">
        <v>18853928.729613736</v>
      </c>
    </row>
    <row r="3391" spans="1:32" x14ac:dyDescent="0.2">
      <c r="A3391" t="s">
        <v>28</v>
      </c>
      <c r="B3391" t="s">
        <v>3731</v>
      </c>
      <c r="C3391">
        <v>262</v>
      </c>
      <c r="D3391">
        <v>92</v>
      </c>
      <c r="E3391">
        <v>87</v>
      </c>
      <c r="F3391">
        <v>424</v>
      </c>
      <c r="G3391" t="s">
        <v>11562</v>
      </c>
      <c r="H3391">
        <v>15000</v>
      </c>
      <c r="I3391">
        <v>58401464</v>
      </c>
      <c r="J3391">
        <f t="shared" si="52"/>
        <v>2</v>
      </c>
      <c r="K3391" t="s">
        <v>1680</v>
      </c>
      <c r="L3391" t="s">
        <v>181</v>
      </c>
      <c r="M3391" t="s">
        <v>16106</v>
      </c>
      <c r="N3391">
        <v>276746</v>
      </c>
      <c r="O3391">
        <v>16982</v>
      </c>
      <c r="P3391" t="s">
        <v>16107</v>
      </c>
      <c r="Q3391">
        <v>1</v>
      </c>
      <c r="R3391" t="s">
        <v>16108</v>
      </c>
      <c r="S3391" t="s">
        <v>16109</v>
      </c>
      <c r="T3391">
        <v>264</v>
      </c>
      <c r="U3391" t="s">
        <v>37</v>
      </c>
      <c r="V3391" t="s">
        <v>38</v>
      </c>
      <c r="W3391" t="s">
        <v>38</v>
      </c>
      <c r="X3391" t="s">
        <v>39</v>
      </c>
      <c r="Y3391" s="1">
        <v>8000000</v>
      </c>
      <c r="Z3391">
        <v>2010</v>
      </c>
      <c r="AA3391">
        <v>1000</v>
      </c>
      <c r="AB3391">
        <v>7.1</v>
      </c>
      <c r="AC3391">
        <v>1.85</v>
      </c>
      <c r="AD3391">
        <v>19000</v>
      </c>
      <c r="AE3391" s="7">
        <v>9188445.6671251729</v>
      </c>
      <c r="AF3391" s="7">
        <v>67077334.855570845</v>
      </c>
    </row>
    <row r="3392" spans="1:32" x14ac:dyDescent="0.2">
      <c r="A3392" t="s">
        <v>28</v>
      </c>
      <c r="B3392" t="s">
        <v>16110</v>
      </c>
      <c r="C3392">
        <v>7</v>
      </c>
      <c r="D3392">
        <v>110</v>
      </c>
      <c r="E3392">
        <v>10</v>
      </c>
      <c r="F3392">
        <v>582</v>
      </c>
      <c r="G3392" t="s">
        <v>1044</v>
      </c>
      <c r="H3392">
        <v>851</v>
      </c>
      <c r="I3392">
        <v>8880705</v>
      </c>
      <c r="J3392">
        <f t="shared" si="52"/>
        <v>3</v>
      </c>
      <c r="K3392" t="s">
        <v>1414</v>
      </c>
      <c r="L3392" t="s">
        <v>801</v>
      </c>
      <c r="M3392" t="s">
        <v>16111</v>
      </c>
      <c r="N3392">
        <v>1103</v>
      </c>
      <c r="O3392">
        <v>3293</v>
      </c>
      <c r="P3392" t="s">
        <v>2861</v>
      </c>
      <c r="Q3392">
        <v>0</v>
      </c>
      <c r="R3392" t="s">
        <v>16112</v>
      </c>
      <c r="S3392" t="s">
        <v>16113</v>
      </c>
      <c r="T3392">
        <v>11</v>
      </c>
      <c r="U3392" t="s">
        <v>37</v>
      </c>
      <c r="V3392" t="s">
        <v>38</v>
      </c>
      <c r="W3392" t="s">
        <v>38</v>
      </c>
      <c r="X3392" t="s">
        <v>584</v>
      </c>
      <c r="Y3392" s="1"/>
      <c r="Z3392">
        <v>1994</v>
      </c>
      <c r="AA3392">
        <v>780</v>
      </c>
      <c r="AB3392">
        <v>6.5</v>
      </c>
      <c r="AC3392">
        <v>1.85</v>
      </c>
      <c r="AD3392">
        <v>160</v>
      </c>
      <c r="AE3392" s="7">
        <v>0</v>
      </c>
      <c r="AF3392" s="7">
        <v>15010908.248987855</v>
      </c>
    </row>
    <row r="3393" spans="1:32" x14ac:dyDescent="0.2">
      <c r="A3393" t="s">
        <v>24161</v>
      </c>
      <c r="B3393" t="s">
        <v>9171</v>
      </c>
      <c r="C3393">
        <v>196</v>
      </c>
      <c r="D3393">
        <v>92</v>
      </c>
      <c r="E3393">
        <v>54</v>
      </c>
      <c r="F3393">
        <v>306</v>
      </c>
      <c r="G3393" t="s">
        <v>1822</v>
      </c>
      <c r="H3393">
        <v>776</v>
      </c>
      <c r="I3393">
        <v>8279017</v>
      </c>
      <c r="J3393">
        <f t="shared" si="52"/>
        <v>2</v>
      </c>
      <c r="K3393" t="s">
        <v>11574</v>
      </c>
      <c r="L3393" t="s">
        <v>309</v>
      </c>
      <c r="M3393" t="s">
        <v>16114</v>
      </c>
      <c r="N3393">
        <v>34191</v>
      </c>
      <c r="O3393">
        <v>1761</v>
      </c>
      <c r="P3393" t="s">
        <v>2242</v>
      </c>
      <c r="Q3393">
        <v>1</v>
      </c>
      <c r="R3393" t="s">
        <v>16115</v>
      </c>
      <c r="S3393" t="s">
        <v>16116</v>
      </c>
      <c r="T3393">
        <v>339</v>
      </c>
      <c r="U3393" t="s">
        <v>37</v>
      </c>
      <c r="V3393" t="s">
        <v>56</v>
      </c>
      <c r="W3393" t="s">
        <v>56</v>
      </c>
      <c r="X3393" t="s">
        <v>584</v>
      </c>
      <c r="Y3393" s="1">
        <v>8000000</v>
      </c>
      <c r="Z3393">
        <v>2000</v>
      </c>
      <c r="AA3393">
        <v>595</v>
      </c>
      <c r="AB3393">
        <v>6.9</v>
      </c>
      <c r="AC3393">
        <v>2.35</v>
      </c>
      <c r="AD3393">
        <v>0</v>
      </c>
      <c r="AE3393" s="7">
        <v>11637630.662020907</v>
      </c>
      <c r="AF3393" s="7">
        <v>12043517.761324042</v>
      </c>
    </row>
    <row r="3394" spans="1:32" x14ac:dyDescent="0.2">
      <c r="A3394" t="s">
        <v>28</v>
      </c>
      <c r="B3394" t="s">
        <v>12364</v>
      </c>
      <c r="C3394">
        <v>83</v>
      </c>
      <c r="D3394">
        <v>104</v>
      </c>
      <c r="E3394">
        <v>18</v>
      </c>
      <c r="F3394">
        <v>741</v>
      </c>
      <c r="G3394" t="s">
        <v>4688</v>
      </c>
      <c r="H3394">
        <v>1000</v>
      </c>
      <c r="I3394">
        <v>10106233</v>
      </c>
      <c r="J3394">
        <f t="shared" si="52"/>
        <v>2</v>
      </c>
      <c r="K3394" t="s">
        <v>2526</v>
      </c>
      <c r="L3394" t="s">
        <v>2488</v>
      </c>
      <c r="M3394" t="s">
        <v>16117</v>
      </c>
      <c r="N3394">
        <v>12702</v>
      </c>
      <c r="O3394">
        <v>5190</v>
      </c>
      <c r="P3394" t="s">
        <v>6560</v>
      </c>
      <c r="Q3394">
        <v>0</v>
      </c>
      <c r="R3394" t="s">
        <v>16118</v>
      </c>
      <c r="S3394" t="s">
        <v>16119</v>
      </c>
      <c r="T3394">
        <v>32</v>
      </c>
      <c r="U3394" t="s">
        <v>37</v>
      </c>
      <c r="V3394" t="s">
        <v>38</v>
      </c>
      <c r="W3394" t="s">
        <v>38</v>
      </c>
      <c r="X3394" t="s">
        <v>94</v>
      </c>
      <c r="Y3394" s="1">
        <v>8000000</v>
      </c>
      <c r="Z3394">
        <v>2011</v>
      </c>
      <c r="AA3394">
        <v>962</v>
      </c>
      <c r="AB3394">
        <v>5.4</v>
      </c>
      <c r="AC3394">
        <v>1.85</v>
      </c>
      <c r="AD3394">
        <v>0</v>
      </c>
      <c r="AE3394" s="7">
        <v>8910626.9453090262</v>
      </c>
      <c r="AF3394" s="7">
        <v>11256609.010671409</v>
      </c>
    </row>
    <row r="3395" spans="1:32" x14ac:dyDescent="0.2">
      <c r="A3395" t="s">
        <v>28</v>
      </c>
      <c r="B3395" t="s">
        <v>569</v>
      </c>
      <c r="C3395">
        <v>18</v>
      </c>
      <c r="D3395">
        <v>98</v>
      </c>
      <c r="E3395">
        <v>198</v>
      </c>
      <c r="F3395">
        <v>636</v>
      </c>
      <c r="G3395" t="s">
        <v>2522</v>
      </c>
      <c r="H3395">
        <v>1000</v>
      </c>
      <c r="J3395">
        <f t="shared" ref="J3395:J3458" si="53">1+(LEN(K3395)-LEN(SUBSTITUTE(K3395,"|","")))/LEN("|")</f>
        <v>2</v>
      </c>
      <c r="K3395" t="s">
        <v>1680</v>
      </c>
      <c r="L3395" t="s">
        <v>1819</v>
      </c>
      <c r="M3395" t="s">
        <v>16120</v>
      </c>
      <c r="N3395">
        <v>6124</v>
      </c>
      <c r="O3395">
        <v>3502</v>
      </c>
      <c r="P3395" t="s">
        <v>6743</v>
      </c>
      <c r="Q3395">
        <v>2</v>
      </c>
      <c r="R3395" t="s">
        <v>16121</v>
      </c>
      <c r="S3395" t="s">
        <v>16122</v>
      </c>
      <c r="T3395">
        <v>55</v>
      </c>
      <c r="U3395" t="s">
        <v>37</v>
      </c>
      <c r="V3395" t="s">
        <v>38</v>
      </c>
      <c r="W3395" t="s">
        <v>38</v>
      </c>
      <c r="X3395" t="s">
        <v>39</v>
      </c>
      <c r="Y3395" s="1">
        <v>8000000</v>
      </c>
      <c r="Z3395">
        <v>1996</v>
      </c>
      <c r="AA3395">
        <v>975</v>
      </c>
      <c r="AB3395">
        <v>4.9000000000000004</v>
      </c>
      <c r="AC3395">
        <v>1.85</v>
      </c>
      <c r="AD3395">
        <v>125</v>
      </c>
      <c r="AE3395" s="7">
        <v>12772466.53919694</v>
      </c>
      <c r="AF3395" s="7">
        <v>0</v>
      </c>
    </row>
    <row r="3396" spans="1:32" x14ac:dyDescent="0.2">
      <c r="A3396" t="s">
        <v>28</v>
      </c>
      <c r="B3396" t="s">
        <v>11049</v>
      </c>
      <c r="C3396">
        <v>11</v>
      </c>
      <c r="D3396">
        <v>89</v>
      </c>
      <c r="E3396">
        <v>15</v>
      </c>
      <c r="F3396">
        <v>660</v>
      </c>
      <c r="G3396" t="s">
        <v>6381</v>
      </c>
      <c r="H3396">
        <v>883</v>
      </c>
      <c r="I3396">
        <v>4692814</v>
      </c>
      <c r="J3396">
        <f t="shared" si="53"/>
        <v>1</v>
      </c>
      <c r="K3396" t="s">
        <v>1670</v>
      </c>
      <c r="L3396" t="s">
        <v>4544</v>
      </c>
      <c r="M3396" t="s">
        <v>16123</v>
      </c>
      <c r="N3396">
        <v>2870</v>
      </c>
      <c r="O3396">
        <v>3291</v>
      </c>
      <c r="P3396" t="s">
        <v>1841</v>
      </c>
      <c r="Q3396">
        <v>2</v>
      </c>
      <c r="R3396" t="s">
        <v>16124</v>
      </c>
      <c r="S3396" t="s">
        <v>16125</v>
      </c>
      <c r="T3396">
        <v>34</v>
      </c>
      <c r="U3396" t="s">
        <v>37</v>
      </c>
      <c r="V3396" t="s">
        <v>38</v>
      </c>
      <c r="W3396" t="s">
        <v>38</v>
      </c>
      <c r="X3396" t="s">
        <v>39</v>
      </c>
      <c r="Y3396" s="1">
        <v>8000000</v>
      </c>
      <c r="Z3396">
        <v>1999</v>
      </c>
      <c r="AA3396">
        <v>826</v>
      </c>
      <c r="AB3396">
        <v>5.0999999999999996</v>
      </c>
      <c r="AC3396">
        <v>1.85</v>
      </c>
      <c r="AD3396">
        <v>77</v>
      </c>
      <c r="AE3396" s="7">
        <v>12028811.524609845</v>
      </c>
      <c r="AF3396" s="7">
        <v>7056121.8907563025</v>
      </c>
    </row>
    <row r="3397" spans="1:32" x14ac:dyDescent="0.2">
      <c r="A3397" t="s">
        <v>28</v>
      </c>
      <c r="B3397" t="s">
        <v>16126</v>
      </c>
      <c r="C3397">
        <v>72</v>
      </c>
      <c r="D3397">
        <v>92</v>
      </c>
      <c r="E3397">
        <v>26</v>
      </c>
      <c r="F3397">
        <v>417</v>
      </c>
      <c r="G3397" t="s">
        <v>5905</v>
      </c>
      <c r="H3397">
        <v>1000</v>
      </c>
      <c r="I3397">
        <v>5018450</v>
      </c>
      <c r="J3397">
        <f t="shared" si="53"/>
        <v>3</v>
      </c>
      <c r="K3397" t="s">
        <v>3631</v>
      </c>
      <c r="L3397" t="s">
        <v>2806</v>
      </c>
      <c r="M3397" t="s">
        <v>16127</v>
      </c>
      <c r="N3397">
        <v>8546</v>
      </c>
      <c r="O3397">
        <v>2687</v>
      </c>
      <c r="P3397" t="s">
        <v>11101</v>
      </c>
      <c r="Q3397">
        <v>0</v>
      </c>
      <c r="R3397" t="s">
        <v>16128</v>
      </c>
      <c r="S3397" t="s">
        <v>16129</v>
      </c>
      <c r="T3397">
        <v>86</v>
      </c>
      <c r="U3397" t="s">
        <v>37</v>
      </c>
      <c r="V3397" t="s">
        <v>38</v>
      </c>
      <c r="W3397" t="s">
        <v>38</v>
      </c>
      <c r="X3397" t="s">
        <v>584</v>
      </c>
      <c r="Y3397" s="1">
        <v>8000000</v>
      </c>
      <c r="Z3397">
        <v>2000</v>
      </c>
      <c r="AA3397">
        <v>905</v>
      </c>
      <c r="AB3397">
        <v>5.3</v>
      </c>
      <c r="AC3397">
        <v>2.35</v>
      </c>
      <c r="AD3397">
        <v>859</v>
      </c>
      <c r="AE3397" s="7">
        <v>11637630.662020907</v>
      </c>
      <c r="AF3397" s="7">
        <v>7300358.4494773531</v>
      </c>
    </row>
    <row r="3398" spans="1:32" x14ac:dyDescent="0.2">
      <c r="A3398" t="s">
        <v>28</v>
      </c>
      <c r="B3398" t="s">
        <v>12559</v>
      </c>
      <c r="C3398">
        <v>51</v>
      </c>
      <c r="D3398">
        <v>140</v>
      </c>
      <c r="E3398">
        <v>133</v>
      </c>
      <c r="F3398">
        <v>136</v>
      </c>
      <c r="G3398" t="s">
        <v>2534</v>
      </c>
      <c r="H3398">
        <v>12000</v>
      </c>
      <c r="I3398">
        <v>25967000</v>
      </c>
      <c r="J3398">
        <f t="shared" si="53"/>
        <v>2</v>
      </c>
      <c r="K3398" t="s">
        <v>213</v>
      </c>
      <c r="L3398" t="s">
        <v>761</v>
      </c>
      <c r="M3398" t="s">
        <v>16130</v>
      </c>
      <c r="N3398">
        <v>21254</v>
      </c>
      <c r="O3398">
        <v>13180</v>
      </c>
      <c r="P3398" t="s">
        <v>16131</v>
      </c>
      <c r="Q3398">
        <v>3</v>
      </c>
      <c r="R3398" t="s">
        <v>16132</v>
      </c>
      <c r="S3398" t="s">
        <v>16133</v>
      </c>
      <c r="T3398">
        <v>86</v>
      </c>
      <c r="U3398" t="s">
        <v>37</v>
      </c>
      <c r="V3398" t="s">
        <v>56</v>
      </c>
      <c r="W3398" t="s">
        <v>56</v>
      </c>
      <c r="X3398" t="s">
        <v>94</v>
      </c>
      <c r="Y3398" s="1"/>
      <c r="Z3398">
        <v>1992</v>
      </c>
      <c r="AA3398">
        <v>898</v>
      </c>
      <c r="AB3398">
        <v>7.5</v>
      </c>
      <c r="AC3398">
        <v>2.35</v>
      </c>
      <c r="AD3398">
        <v>788</v>
      </c>
      <c r="AE3398" s="7">
        <v>0</v>
      </c>
      <c r="AF3398" s="7">
        <v>46363032.786885247</v>
      </c>
    </row>
    <row r="3399" spans="1:32" x14ac:dyDescent="0.2">
      <c r="A3399" t="s">
        <v>28</v>
      </c>
      <c r="C3399">
        <v>18</v>
      </c>
      <c r="D3399">
        <v>60</v>
      </c>
      <c r="F3399">
        <v>648</v>
      </c>
      <c r="G3399" t="s">
        <v>2869</v>
      </c>
      <c r="H3399">
        <v>3000</v>
      </c>
      <c r="J3399">
        <f t="shared" si="53"/>
        <v>4</v>
      </c>
      <c r="K3399" t="s">
        <v>16134</v>
      </c>
      <c r="L3399" t="s">
        <v>729</v>
      </c>
      <c r="M3399" t="s">
        <v>16135</v>
      </c>
      <c r="N3399">
        <v>22848</v>
      </c>
      <c r="O3399">
        <v>6034</v>
      </c>
      <c r="P3399" t="s">
        <v>731</v>
      </c>
      <c r="Q3399">
        <v>0</v>
      </c>
      <c r="R3399" t="s">
        <v>16136</v>
      </c>
      <c r="S3399" t="s">
        <v>16137</v>
      </c>
      <c r="T3399">
        <v>85</v>
      </c>
      <c r="U3399" t="s">
        <v>37</v>
      </c>
      <c r="X3399" t="s">
        <v>2634</v>
      </c>
      <c r="Y3399" s="1"/>
      <c r="AA3399">
        <v>788</v>
      </c>
      <c r="AB3399">
        <v>8.3000000000000007</v>
      </c>
      <c r="AC3399">
        <v>16</v>
      </c>
      <c r="AD3399">
        <v>18000</v>
      </c>
      <c r="AE3399" s="7" t="s">
        <v>24168</v>
      </c>
      <c r="AF3399" s="7" t="s">
        <v>24168</v>
      </c>
    </row>
    <row r="3400" spans="1:32" x14ac:dyDescent="0.2">
      <c r="A3400" t="s">
        <v>28</v>
      </c>
      <c r="B3400" t="s">
        <v>16138</v>
      </c>
      <c r="C3400">
        <v>328</v>
      </c>
      <c r="D3400">
        <v>90</v>
      </c>
      <c r="E3400">
        <v>26</v>
      </c>
      <c r="F3400">
        <v>0</v>
      </c>
      <c r="G3400" t="s">
        <v>2405</v>
      </c>
      <c r="H3400">
        <v>1000</v>
      </c>
      <c r="I3400">
        <v>3442820</v>
      </c>
      <c r="J3400">
        <f t="shared" si="53"/>
        <v>4</v>
      </c>
      <c r="K3400" t="s">
        <v>16139</v>
      </c>
      <c r="L3400" t="s">
        <v>2618</v>
      </c>
      <c r="M3400" t="s">
        <v>16140</v>
      </c>
      <c r="N3400">
        <v>31489</v>
      </c>
      <c r="O3400">
        <v>1442</v>
      </c>
      <c r="P3400" t="s">
        <v>16141</v>
      </c>
      <c r="Q3400">
        <v>0</v>
      </c>
      <c r="R3400" t="s">
        <v>16142</v>
      </c>
      <c r="S3400" t="s">
        <v>16143</v>
      </c>
      <c r="T3400">
        <v>140</v>
      </c>
      <c r="U3400" t="s">
        <v>37</v>
      </c>
      <c r="V3400" t="s">
        <v>38</v>
      </c>
      <c r="W3400" t="s">
        <v>38</v>
      </c>
      <c r="X3400" t="s">
        <v>584</v>
      </c>
      <c r="Y3400" s="1">
        <v>8000000</v>
      </c>
      <c r="Z3400">
        <v>2015</v>
      </c>
      <c r="AA3400">
        <v>442</v>
      </c>
      <c r="AB3400">
        <v>7.3</v>
      </c>
      <c r="AC3400">
        <v>2.35</v>
      </c>
      <c r="AD3400">
        <v>0</v>
      </c>
      <c r="AE3400" s="7">
        <v>8455696.2025316469</v>
      </c>
      <c r="AF3400" s="7">
        <v>3638930.0000000005</v>
      </c>
    </row>
    <row r="3401" spans="1:32" x14ac:dyDescent="0.2">
      <c r="A3401" t="s">
        <v>28</v>
      </c>
      <c r="B3401" t="s">
        <v>11326</v>
      </c>
      <c r="C3401">
        <v>248</v>
      </c>
      <c r="D3401">
        <v>129</v>
      </c>
      <c r="E3401">
        <v>608</v>
      </c>
      <c r="F3401">
        <v>386</v>
      </c>
      <c r="G3401" t="s">
        <v>2423</v>
      </c>
      <c r="H3401">
        <v>1000</v>
      </c>
      <c r="I3401">
        <v>3205244</v>
      </c>
      <c r="J3401">
        <f t="shared" si="53"/>
        <v>2</v>
      </c>
      <c r="K3401" t="s">
        <v>2526</v>
      </c>
      <c r="L3401" t="s">
        <v>392</v>
      </c>
      <c r="M3401" t="s">
        <v>16144</v>
      </c>
      <c r="N3401">
        <v>23629</v>
      </c>
      <c r="O3401">
        <v>2265</v>
      </c>
      <c r="P3401" t="s">
        <v>9071</v>
      </c>
      <c r="Q3401">
        <v>0</v>
      </c>
      <c r="R3401" t="s">
        <v>16145</v>
      </c>
      <c r="S3401" t="s">
        <v>16146</v>
      </c>
      <c r="T3401">
        <v>141</v>
      </c>
      <c r="U3401" t="s">
        <v>37</v>
      </c>
      <c r="V3401" t="s">
        <v>56</v>
      </c>
      <c r="W3401" t="s">
        <v>56</v>
      </c>
      <c r="X3401" t="s">
        <v>39</v>
      </c>
      <c r="Y3401" s="1">
        <v>10000000</v>
      </c>
      <c r="Z3401">
        <v>2010</v>
      </c>
      <c r="AA3401">
        <v>579</v>
      </c>
      <c r="AB3401">
        <v>7.3</v>
      </c>
      <c r="AC3401">
        <v>2.35</v>
      </c>
      <c r="AD3401">
        <v>0</v>
      </c>
      <c r="AE3401" s="7">
        <v>11485557.083906466</v>
      </c>
      <c r="AF3401" s="7">
        <v>3681401.2929848698</v>
      </c>
    </row>
    <row r="3402" spans="1:32" x14ac:dyDescent="0.2">
      <c r="A3402" t="s">
        <v>28</v>
      </c>
      <c r="B3402" t="s">
        <v>16147</v>
      </c>
      <c r="C3402">
        <v>128</v>
      </c>
      <c r="D3402">
        <v>111</v>
      </c>
      <c r="E3402">
        <v>341</v>
      </c>
      <c r="F3402">
        <v>569</v>
      </c>
      <c r="G3402" t="s">
        <v>6039</v>
      </c>
      <c r="H3402">
        <v>963</v>
      </c>
      <c r="I3402">
        <v>3076425</v>
      </c>
      <c r="J3402">
        <f t="shared" si="53"/>
        <v>4</v>
      </c>
      <c r="K3402" t="s">
        <v>16148</v>
      </c>
      <c r="L3402" t="s">
        <v>6662</v>
      </c>
      <c r="M3402" t="s">
        <v>16149</v>
      </c>
      <c r="N3402">
        <v>23660</v>
      </c>
      <c r="O3402">
        <v>3543</v>
      </c>
      <c r="P3402" t="s">
        <v>16150</v>
      </c>
      <c r="Q3402">
        <v>1</v>
      </c>
      <c r="R3402" t="s">
        <v>16151</v>
      </c>
      <c r="S3402" t="s">
        <v>16152</v>
      </c>
      <c r="T3402">
        <v>162</v>
      </c>
      <c r="U3402" t="s">
        <v>1463</v>
      </c>
      <c r="V3402" t="s">
        <v>1464</v>
      </c>
      <c r="W3402" t="s">
        <v>1464</v>
      </c>
      <c r="X3402" t="s">
        <v>584</v>
      </c>
      <c r="Y3402" s="1">
        <v>8000000</v>
      </c>
      <c r="Z3402">
        <v>2002</v>
      </c>
      <c r="AA3402">
        <v>678</v>
      </c>
      <c r="AB3402">
        <v>7.1</v>
      </c>
      <c r="AC3402">
        <v>1.85</v>
      </c>
      <c r="AD3402">
        <v>0</v>
      </c>
      <c r="AE3402" s="7">
        <v>11139521.956642579</v>
      </c>
      <c r="AF3402" s="7">
        <v>4283737.9794330178</v>
      </c>
    </row>
    <row r="3403" spans="1:32" x14ac:dyDescent="0.2">
      <c r="A3403" t="s">
        <v>28</v>
      </c>
      <c r="B3403" t="s">
        <v>12975</v>
      </c>
      <c r="C3403">
        <v>45</v>
      </c>
      <c r="D3403">
        <v>79</v>
      </c>
      <c r="E3403">
        <v>73</v>
      </c>
      <c r="F3403">
        <v>112</v>
      </c>
      <c r="G3403" t="s">
        <v>1731</v>
      </c>
      <c r="H3403">
        <v>1000</v>
      </c>
      <c r="I3403">
        <v>2275557</v>
      </c>
      <c r="J3403">
        <f t="shared" si="53"/>
        <v>4</v>
      </c>
      <c r="K3403" t="s">
        <v>421</v>
      </c>
      <c r="L3403" t="s">
        <v>586</v>
      </c>
      <c r="M3403" t="s">
        <v>16153</v>
      </c>
      <c r="N3403">
        <v>12561</v>
      </c>
      <c r="O3403">
        <v>2404</v>
      </c>
      <c r="P3403" t="s">
        <v>16154</v>
      </c>
      <c r="Q3403">
        <v>2</v>
      </c>
      <c r="R3403" t="s">
        <v>16155</v>
      </c>
      <c r="S3403" t="s">
        <v>16156</v>
      </c>
      <c r="T3403">
        <v>102</v>
      </c>
      <c r="U3403" t="s">
        <v>37</v>
      </c>
      <c r="V3403" t="s">
        <v>38</v>
      </c>
      <c r="W3403" t="s">
        <v>38</v>
      </c>
      <c r="X3403" t="s">
        <v>584</v>
      </c>
      <c r="Y3403" s="1">
        <v>8000000</v>
      </c>
      <c r="Z3403">
        <v>1991</v>
      </c>
      <c r="AA3403">
        <v>1000</v>
      </c>
      <c r="AB3403">
        <v>6</v>
      </c>
      <c r="AC3403">
        <v>1.85</v>
      </c>
      <c r="AD3403">
        <v>0</v>
      </c>
      <c r="AE3403" s="7">
        <v>14713656.387665199</v>
      </c>
      <c r="AF3403" s="7">
        <v>4185220.4735682826</v>
      </c>
    </row>
    <row r="3404" spans="1:32" x14ac:dyDescent="0.2">
      <c r="A3404" t="s">
        <v>28</v>
      </c>
      <c r="B3404" t="s">
        <v>4949</v>
      </c>
      <c r="C3404">
        <v>49</v>
      </c>
      <c r="D3404">
        <v>104</v>
      </c>
      <c r="E3404">
        <v>71</v>
      </c>
      <c r="F3404">
        <v>168</v>
      </c>
      <c r="G3404" t="s">
        <v>5563</v>
      </c>
      <c r="H3404">
        <v>1000</v>
      </c>
      <c r="I3404">
        <v>1789892</v>
      </c>
      <c r="J3404">
        <f t="shared" si="53"/>
        <v>2</v>
      </c>
      <c r="K3404" t="s">
        <v>1008</v>
      </c>
      <c r="L3404" t="s">
        <v>792</v>
      </c>
      <c r="M3404" t="s">
        <v>16157</v>
      </c>
      <c r="N3404">
        <v>9494</v>
      </c>
      <c r="O3404">
        <v>1795</v>
      </c>
      <c r="P3404" t="s">
        <v>16158</v>
      </c>
      <c r="Q3404">
        <v>1</v>
      </c>
      <c r="R3404" t="s">
        <v>16159</v>
      </c>
      <c r="S3404" t="s">
        <v>16160</v>
      </c>
      <c r="T3404">
        <v>109</v>
      </c>
      <c r="U3404" t="s">
        <v>37</v>
      </c>
      <c r="V3404" t="s">
        <v>766</v>
      </c>
      <c r="W3404" t="s">
        <v>766</v>
      </c>
      <c r="X3404" t="s">
        <v>584</v>
      </c>
      <c r="Y3404" s="1">
        <v>8000000</v>
      </c>
      <c r="Z3404">
        <v>1998</v>
      </c>
      <c r="AA3404">
        <v>261</v>
      </c>
      <c r="AB3404">
        <v>6.6</v>
      </c>
      <c r="AC3404">
        <v>1.85</v>
      </c>
      <c r="AD3404">
        <v>515</v>
      </c>
      <c r="AE3404" s="7">
        <v>12294478.527607363</v>
      </c>
      <c r="AF3404" s="7">
        <v>2750723.5950920247</v>
      </c>
    </row>
    <row r="3405" spans="1:32" x14ac:dyDescent="0.2">
      <c r="A3405" t="s">
        <v>28</v>
      </c>
      <c r="B3405" t="s">
        <v>16161</v>
      </c>
      <c r="C3405">
        <v>163</v>
      </c>
      <c r="D3405">
        <v>101</v>
      </c>
      <c r="E3405">
        <v>16</v>
      </c>
      <c r="F3405">
        <v>472</v>
      </c>
      <c r="G3405" t="s">
        <v>13347</v>
      </c>
      <c r="H3405">
        <v>943</v>
      </c>
      <c r="I3405">
        <v>6350058</v>
      </c>
      <c r="J3405">
        <f t="shared" si="53"/>
        <v>3</v>
      </c>
      <c r="K3405" t="s">
        <v>1414</v>
      </c>
      <c r="L3405" t="s">
        <v>846</v>
      </c>
      <c r="M3405" t="s">
        <v>16162</v>
      </c>
      <c r="N3405">
        <v>106098</v>
      </c>
      <c r="O3405">
        <v>2786</v>
      </c>
      <c r="P3405" t="s">
        <v>7587</v>
      </c>
      <c r="Q3405">
        <v>3</v>
      </c>
      <c r="R3405" t="s">
        <v>16163</v>
      </c>
      <c r="S3405" t="s">
        <v>16164</v>
      </c>
      <c r="T3405">
        <v>150</v>
      </c>
      <c r="U3405" t="s">
        <v>37</v>
      </c>
      <c r="V3405" t="s">
        <v>38</v>
      </c>
      <c r="W3405" t="s">
        <v>38</v>
      </c>
      <c r="X3405" t="s">
        <v>39</v>
      </c>
      <c r="Y3405" s="1">
        <v>8000000</v>
      </c>
      <c r="Z3405">
        <v>2010</v>
      </c>
      <c r="AA3405">
        <v>769</v>
      </c>
      <c r="AB3405">
        <v>7.2</v>
      </c>
      <c r="AC3405">
        <v>1.85</v>
      </c>
      <c r="AD3405">
        <v>20000</v>
      </c>
      <c r="AE3405" s="7">
        <v>9188445.6671251729</v>
      </c>
      <c r="AF3405" s="7">
        <v>7293395.3645116929</v>
      </c>
    </row>
    <row r="3406" spans="1:32" x14ac:dyDescent="0.2">
      <c r="A3406" t="s">
        <v>28</v>
      </c>
      <c r="B3406" t="s">
        <v>9720</v>
      </c>
      <c r="C3406">
        <v>163</v>
      </c>
      <c r="D3406">
        <v>113</v>
      </c>
      <c r="E3406">
        <v>13</v>
      </c>
      <c r="F3406">
        <v>594</v>
      </c>
      <c r="G3406" t="s">
        <v>16165</v>
      </c>
      <c r="H3406">
        <v>5000</v>
      </c>
      <c r="I3406">
        <v>1094798</v>
      </c>
      <c r="J3406">
        <f t="shared" si="53"/>
        <v>4</v>
      </c>
      <c r="K3406" t="s">
        <v>3066</v>
      </c>
      <c r="L3406" t="s">
        <v>2397</v>
      </c>
      <c r="M3406" t="s">
        <v>16166</v>
      </c>
      <c r="N3406">
        <v>11158</v>
      </c>
      <c r="O3406">
        <v>7692</v>
      </c>
      <c r="P3406" t="s">
        <v>4724</v>
      </c>
      <c r="Q3406">
        <v>6</v>
      </c>
      <c r="R3406" t="s">
        <v>16167</v>
      </c>
      <c r="S3406" t="s">
        <v>16168</v>
      </c>
      <c r="T3406">
        <v>73</v>
      </c>
      <c r="U3406" t="s">
        <v>37</v>
      </c>
      <c r="V3406" t="s">
        <v>56</v>
      </c>
      <c r="W3406" t="s">
        <v>56</v>
      </c>
      <c r="X3406" t="s">
        <v>584</v>
      </c>
      <c r="Y3406" s="1">
        <v>7200000</v>
      </c>
      <c r="Z3406">
        <v>2010</v>
      </c>
      <c r="AA3406">
        <v>629</v>
      </c>
      <c r="AB3406">
        <v>7.2</v>
      </c>
      <c r="AC3406">
        <v>2.35</v>
      </c>
      <c r="AD3406">
        <v>0</v>
      </c>
      <c r="AE3406" s="7">
        <v>8269601.1004126556</v>
      </c>
      <c r="AF3406" s="7">
        <v>1257436.492434663</v>
      </c>
    </row>
    <row r="3407" spans="1:32" x14ac:dyDescent="0.2">
      <c r="A3407" t="s">
        <v>28</v>
      </c>
      <c r="B3407" t="s">
        <v>11652</v>
      </c>
      <c r="C3407">
        <v>90</v>
      </c>
      <c r="D3407">
        <v>92</v>
      </c>
      <c r="E3407">
        <v>14</v>
      </c>
      <c r="F3407">
        <v>291</v>
      </c>
      <c r="G3407" t="s">
        <v>392</v>
      </c>
      <c r="H3407">
        <v>14000</v>
      </c>
      <c r="I3407">
        <v>1071240</v>
      </c>
      <c r="J3407">
        <f t="shared" si="53"/>
        <v>2</v>
      </c>
      <c r="K3407" t="s">
        <v>1543</v>
      </c>
      <c r="L3407" t="s">
        <v>435</v>
      </c>
      <c r="M3407" t="s">
        <v>16169</v>
      </c>
      <c r="N3407">
        <v>3571</v>
      </c>
      <c r="O3407">
        <v>15848</v>
      </c>
      <c r="P3407" t="s">
        <v>16170</v>
      </c>
      <c r="Q3407">
        <v>2</v>
      </c>
      <c r="R3407" t="s">
        <v>16171</v>
      </c>
      <c r="S3407" t="s">
        <v>16172</v>
      </c>
      <c r="T3407">
        <v>34</v>
      </c>
      <c r="U3407" t="s">
        <v>37</v>
      </c>
      <c r="V3407" t="s">
        <v>56</v>
      </c>
      <c r="W3407" t="s">
        <v>56</v>
      </c>
      <c r="X3407" t="s">
        <v>39</v>
      </c>
      <c r="Y3407" s="1">
        <v>8000000</v>
      </c>
      <c r="Z3407">
        <v>2007</v>
      </c>
      <c r="AA3407">
        <v>1000</v>
      </c>
      <c r="AB3407">
        <v>6.9</v>
      </c>
      <c r="AC3407">
        <v>2.35</v>
      </c>
      <c r="AD3407">
        <v>429</v>
      </c>
      <c r="AE3407" s="7">
        <v>9667149.0593342986</v>
      </c>
      <c r="AF3407" s="7">
        <v>1294479.594790159</v>
      </c>
    </row>
    <row r="3408" spans="1:32" x14ac:dyDescent="0.2">
      <c r="A3408" t="s">
        <v>28</v>
      </c>
      <c r="B3408" t="s">
        <v>16173</v>
      </c>
      <c r="C3408">
        <v>23</v>
      </c>
      <c r="D3408">
        <v>106</v>
      </c>
      <c r="E3408">
        <v>23</v>
      </c>
      <c r="F3408">
        <v>200</v>
      </c>
      <c r="G3408" t="s">
        <v>16174</v>
      </c>
      <c r="H3408">
        <v>1000</v>
      </c>
      <c r="I3408">
        <v>532190</v>
      </c>
      <c r="J3408">
        <f t="shared" si="53"/>
        <v>4</v>
      </c>
      <c r="K3408" t="s">
        <v>6938</v>
      </c>
      <c r="L3408" t="s">
        <v>4471</v>
      </c>
      <c r="M3408" t="s">
        <v>16175</v>
      </c>
      <c r="N3408">
        <v>5673</v>
      </c>
      <c r="O3408">
        <v>1610</v>
      </c>
      <c r="P3408" t="s">
        <v>16176</v>
      </c>
      <c r="Q3408">
        <v>2</v>
      </c>
      <c r="R3408" t="s">
        <v>16177</v>
      </c>
      <c r="S3408" t="s">
        <v>16178</v>
      </c>
      <c r="T3408">
        <v>37</v>
      </c>
      <c r="U3408" t="s">
        <v>37</v>
      </c>
      <c r="V3408" t="s">
        <v>38</v>
      </c>
      <c r="W3408" t="s">
        <v>38</v>
      </c>
      <c r="X3408" t="s">
        <v>39</v>
      </c>
      <c r="Y3408" s="1">
        <v>8000000</v>
      </c>
      <c r="Z3408">
        <v>1997</v>
      </c>
      <c r="AA3408">
        <v>273</v>
      </c>
      <c r="AB3408">
        <v>6.8</v>
      </c>
      <c r="AC3408">
        <v>1.66</v>
      </c>
      <c r="AD3408">
        <v>0</v>
      </c>
      <c r="AE3408" s="7">
        <v>12485981.308411216</v>
      </c>
      <c r="AF3408" s="7">
        <v>830614.29906542064</v>
      </c>
    </row>
    <row r="3409" spans="1:32" x14ac:dyDescent="0.2">
      <c r="A3409" t="s">
        <v>28</v>
      </c>
      <c r="B3409" t="s">
        <v>16179</v>
      </c>
      <c r="C3409">
        <v>17</v>
      </c>
      <c r="D3409">
        <v>98</v>
      </c>
      <c r="E3409">
        <v>136</v>
      </c>
      <c r="F3409">
        <v>249</v>
      </c>
      <c r="G3409" t="s">
        <v>16180</v>
      </c>
      <c r="H3409">
        <v>977</v>
      </c>
      <c r="J3409">
        <f t="shared" si="53"/>
        <v>2</v>
      </c>
      <c r="K3409" t="s">
        <v>7042</v>
      </c>
      <c r="L3409" t="s">
        <v>5618</v>
      </c>
      <c r="M3409" t="s">
        <v>16181</v>
      </c>
      <c r="N3409">
        <v>802</v>
      </c>
      <c r="O3409">
        <v>2413</v>
      </c>
      <c r="P3409" t="s">
        <v>3132</v>
      </c>
      <c r="Q3409">
        <v>0</v>
      </c>
      <c r="R3409" t="s">
        <v>16182</v>
      </c>
      <c r="S3409" t="s">
        <v>16183</v>
      </c>
      <c r="T3409">
        <v>15</v>
      </c>
      <c r="U3409" t="s">
        <v>37</v>
      </c>
      <c r="V3409" t="s">
        <v>56</v>
      </c>
      <c r="W3409" t="s">
        <v>56</v>
      </c>
      <c r="X3409" t="s">
        <v>584</v>
      </c>
      <c r="Y3409" s="1">
        <v>8000000</v>
      </c>
      <c r="Z3409">
        <v>1983</v>
      </c>
      <c r="AA3409">
        <v>649</v>
      </c>
      <c r="AB3409">
        <v>4</v>
      </c>
      <c r="AC3409">
        <v>1.85</v>
      </c>
      <c r="AD3409">
        <v>79</v>
      </c>
      <c r="AE3409" s="7">
        <v>20120481.927710846</v>
      </c>
      <c r="AF3409" s="7">
        <v>0</v>
      </c>
    </row>
    <row r="3410" spans="1:32" x14ac:dyDescent="0.2">
      <c r="A3410" t="s">
        <v>28</v>
      </c>
      <c r="B3410" t="s">
        <v>16184</v>
      </c>
      <c r="C3410">
        <v>118</v>
      </c>
      <c r="D3410">
        <v>75</v>
      </c>
      <c r="E3410">
        <v>45</v>
      </c>
      <c r="F3410">
        <v>4</v>
      </c>
      <c r="G3410" t="s">
        <v>16185</v>
      </c>
      <c r="H3410">
        <v>61</v>
      </c>
      <c r="I3410">
        <v>686383</v>
      </c>
      <c r="J3410">
        <f t="shared" si="53"/>
        <v>4</v>
      </c>
      <c r="K3410" t="s">
        <v>627</v>
      </c>
      <c r="L3410" t="s">
        <v>16186</v>
      </c>
      <c r="M3410" t="s">
        <v>16187</v>
      </c>
      <c r="N3410">
        <v>22811</v>
      </c>
      <c r="O3410">
        <v>75</v>
      </c>
      <c r="P3410" t="s">
        <v>16188</v>
      </c>
      <c r="Q3410">
        <v>0</v>
      </c>
      <c r="R3410" t="s">
        <v>16189</v>
      </c>
      <c r="S3410" t="s">
        <v>16190</v>
      </c>
      <c r="T3410">
        <v>71</v>
      </c>
      <c r="U3410" t="s">
        <v>37</v>
      </c>
      <c r="V3410" t="s">
        <v>1464</v>
      </c>
      <c r="W3410" t="s">
        <v>1464</v>
      </c>
      <c r="X3410" t="s">
        <v>4829</v>
      </c>
      <c r="Y3410" s="1">
        <v>6500000</v>
      </c>
      <c r="Z3410">
        <v>2009</v>
      </c>
      <c r="AA3410">
        <v>5</v>
      </c>
      <c r="AB3410">
        <v>7.7</v>
      </c>
      <c r="AC3410">
        <v>1.85</v>
      </c>
      <c r="AD3410">
        <v>11000</v>
      </c>
      <c r="AE3410" s="7">
        <v>7590909.0909090918</v>
      </c>
      <c r="AF3410" s="7">
        <v>801580.14685314696</v>
      </c>
    </row>
    <row r="3411" spans="1:32" x14ac:dyDescent="0.2">
      <c r="A3411" t="s">
        <v>28</v>
      </c>
      <c r="B3411" t="s">
        <v>16191</v>
      </c>
      <c r="C3411">
        <v>283</v>
      </c>
      <c r="D3411">
        <v>104</v>
      </c>
      <c r="E3411">
        <v>109</v>
      </c>
      <c r="F3411">
        <v>7</v>
      </c>
      <c r="G3411" t="s">
        <v>16192</v>
      </c>
      <c r="H3411">
        <v>480</v>
      </c>
      <c r="I3411">
        <v>16168741</v>
      </c>
      <c r="J3411">
        <f t="shared" si="53"/>
        <v>2</v>
      </c>
      <c r="K3411" t="s">
        <v>6198</v>
      </c>
      <c r="L3411" t="s">
        <v>1549</v>
      </c>
      <c r="M3411" t="s">
        <v>16193</v>
      </c>
      <c r="N3411">
        <v>99430</v>
      </c>
      <c r="O3411">
        <v>517</v>
      </c>
      <c r="P3411" t="s">
        <v>16194</v>
      </c>
      <c r="Q3411">
        <v>1</v>
      </c>
      <c r="R3411" t="s">
        <v>16195</v>
      </c>
      <c r="S3411" t="s">
        <v>16196</v>
      </c>
      <c r="T3411">
        <v>182</v>
      </c>
      <c r="U3411" t="s">
        <v>37</v>
      </c>
      <c r="V3411" t="s">
        <v>38</v>
      </c>
      <c r="W3411" t="s">
        <v>38</v>
      </c>
      <c r="X3411" t="s">
        <v>584</v>
      </c>
      <c r="Y3411" s="1">
        <v>8000000</v>
      </c>
      <c r="Z3411">
        <v>2013</v>
      </c>
      <c r="AA3411">
        <v>12</v>
      </c>
      <c r="AB3411">
        <v>7.4</v>
      </c>
      <c r="AC3411">
        <v>1.85</v>
      </c>
      <c r="AD3411">
        <v>43000</v>
      </c>
      <c r="AE3411" s="7">
        <v>8600858.3690987136</v>
      </c>
      <c r="AF3411" s="7">
        <v>17383131.418454938</v>
      </c>
    </row>
    <row r="3412" spans="1:32" x14ac:dyDescent="0.2">
      <c r="A3412" t="s">
        <v>28</v>
      </c>
      <c r="B3412" t="s">
        <v>16197</v>
      </c>
      <c r="C3412">
        <v>74</v>
      </c>
      <c r="D3412">
        <v>108</v>
      </c>
      <c r="E3412">
        <v>12</v>
      </c>
      <c r="F3412">
        <v>710</v>
      </c>
      <c r="G3412" t="s">
        <v>10435</v>
      </c>
      <c r="H3412">
        <v>2000</v>
      </c>
      <c r="I3412">
        <v>568695</v>
      </c>
      <c r="J3412">
        <f t="shared" si="53"/>
        <v>3</v>
      </c>
      <c r="K3412" t="s">
        <v>8920</v>
      </c>
      <c r="L3412" t="s">
        <v>2375</v>
      </c>
      <c r="M3412" t="s">
        <v>16198</v>
      </c>
      <c r="N3412">
        <v>16617</v>
      </c>
      <c r="O3412">
        <v>3921</v>
      </c>
      <c r="P3412" t="s">
        <v>3286</v>
      </c>
      <c r="Q3412">
        <v>2</v>
      </c>
      <c r="R3412" t="s">
        <v>16199</v>
      </c>
      <c r="S3412" t="s">
        <v>16200</v>
      </c>
      <c r="T3412">
        <v>110</v>
      </c>
      <c r="U3412" t="s">
        <v>37</v>
      </c>
      <c r="V3412" t="s">
        <v>38</v>
      </c>
      <c r="W3412" t="s">
        <v>38</v>
      </c>
      <c r="X3412" t="s">
        <v>584</v>
      </c>
      <c r="Y3412" s="1">
        <v>8000000</v>
      </c>
      <c r="Z3412">
        <v>2005</v>
      </c>
      <c r="AA3412">
        <v>844</v>
      </c>
      <c r="AB3412">
        <v>6.5</v>
      </c>
      <c r="AC3412">
        <v>2.35</v>
      </c>
      <c r="AD3412">
        <v>412</v>
      </c>
      <c r="AE3412" s="7">
        <v>10261136.712749617</v>
      </c>
      <c r="AF3412" s="7">
        <v>729432.14285714284</v>
      </c>
    </row>
    <row r="3413" spans="1:32" x14ac:dyDescent="0.2">
      <c r="A3413" t="s">
        <v>28</v>
      </c>
      <c r="B3413" t="s">
        <v>16201</v>
      </c>
      <c r="C3413">
        <v>41</v>
      </c>
      <c r="D3413">
        <v>99</v>
      </c>
      <c r="E3413">
        <v>30</v>
      </c>
      <c r="F3413">
        <v>209</v>
      </c>
      <c r="G3413" t="s">
        <v>16202</v>
      </c>
      <c r="H3413">
        <v>480</v>
      </c>
      <c r="I3413">
        <v>398420</v>
      </c>
      <c r="J3413">
        <f t="shared" si="53"/>
        <v>2</v>
      </c>
      <c r="K3413" t="s">
        <v>1934</v>
      </c>
      <c r="L3413" t="s">
        <v>6276</v>
      </c>
      <c r="M3413" t="s">
        <v>16203</v>
      </c>
      <c r="N3413">
        <v>5049</v>
      </c>
      <c r="O3413">
        <v>1234</v>
      </c>
      <c r="P3413" t="s">
        <v>16204</v>
      </c>
      <c r="Q3413">
        <v>3</v>
      </c>
      <c r="R3413" t="s">
        <v>16205</v>
      </c>
      <c r="S3413" t="s">
        <v>16206</v>
      </c>
      <c r="T3413">
        <v>48</v>
      </c>
      <c r="U3413" t="s">
        <v>37</v>
      </c>
      <c r="V3413" t="s">
        <v>38</v>
      </c>
      <c r="W3413" t="s">
        <v>38</v>
      </c>
      <c r="X3413" t="s">
        <v>584</v>
      </c>
      <c r="Y3413" s="1">
        <v>8000000</v>
      </c>
      <c r="Z3413">
        <v>2007</v>
      </c>
      <c r="AA3413">
        <v>257</v>
      </c>
      <c r="AB3413">
        <v>6.4</v>
      </c>
      <c r="AC3413">
        <v>2.35</v>
      </c>
      <c r="AD3413">
        <v>226</v>
      </c>
      <c r="AE3413" s="7">
        <v>9667149.0593342986</v>
      </c>
      <c r="AF3413" s="7">
        <v>481448.19102749636</v>
      </c>
    </row>
    <row r="3414" spans="1:32" x14ac:dyDescent="0.2">
      <c r="A3414" t="s">
        <v>28</v>
      </c>
      <c r="B3414" t="s">
        <v>16207</v>
      </c>
      <c r="C3414">
        <v>17</v>
      </c>
      <c r="D3414">
        <v>180</v>
      </c>
      <c r="E3414">
        <v>0</v>
      </c>
      <c r="F3414">
        <v>844</v>
      </c>
      <c r="G3414" t="s">
        <v>593</v>
      </c>
      <c r="H3414">
        <v>3000</v>
      </c>
      <c r="J3414">
        <f t="shared" si="53"/>
        <v>2</v>
      </c>
      <c r="K3414" t="s">
        <v>213</v>
      </c>
      <c r="L3414" t="s">
        <v>1815</v>
      </c>
      <c r="M3414" t="s">
        <v>16208</v>
      </c>
      <c r="N3414">
        <v>2098</v>
      </c>
      <c r="O3414">
        <v>6343</v>
      </c>
      <c r="P3414" t="s">
        <v>3517</v>
      </c>
      <c r="Q3414">
        <v>2</v>
      </c>
      <c r="R3414" t="s">
        <v>16209</v>
      </c>
      <c r="S3414" t="s">
        <v>16210</v>
      </c>
      <c r="T3414">
        <v>12</v>
      </c>
      <c r="U3414" t="s">
        <v>37</v>
      </c>
      <c r="V3414" t="s">
        <v>56</v>
      </c>
      <c r="W3414" t="s">
        <v>56</v>
      </c>
      <c r="Y3414" s="1"/>
      <c r="Z3414">
        <v>2012</v>
      </c>
      <c r="AA3414">
        <v>2000</v>
      </c>
      <c r="AB3414">
        <v>7.2</v>
      </c>
      <c r="AC3414">
        <v>16</v>
      </c>
      <c r="AD3414">
        <v>434</v>
      </c>
      <c r="AE3414" s="7">
        <v>0</v>
      </c>
      <c r="AF3414" s="7">
        <v>0</v>
      </c>
    </row>
    <row r="3415" spans="1:32" x14ac:dyDescent="0.2">
      <c r="A3415" t="s">
        <v>28</v>
      </c>
      <c r="B3415" t="s">
        <v>16211</v>
      </c>
      <c r="C3415">
        <v>66</v>
      </c>
      <c r="D3415">
        <v>109</v>
      </c>
      <c r="E3415">
        <v>200</v>
      </c>
      <c r="F3415">
        <v>1000</v>
      </c>
      <c r="G3415" t="s">
        <v>437</v>
      </c>
      <c r="H3415">
        <v>21000</v>
      </c>
      <c r="I3415">
        <v>336456</v>
      </c>
      <c r="J3415">
        <f t="shared" si="53"/>
        <v>4</v>
      </c>
      <c r="K3415" t="s">
        <v>16212</v>
      </c>
      <c r="L3415" t="s">
        <v>96</v>
      </c>
      <c r="M3415" t="s">
        <v>16213</v>
      </c>
      <c r="N3415">
        <v>7116</v>
      </c>
      <c r="O3415">
        <v>41645</v>
      </c>
      <c r="P3415" t="s">
        <v>1231</v>
      </c>
      <c r="Q3415">
        <v>2</v>
      </c>
      <c r="R3415" t="s">
        <v>16214</v>
      </c>
      <c r="S3415" t="s">
        <v>16215</v>
      </c>
      <c r="T3415">
        <v>79</v>
      </c>
      <c r="U3415" t="s">
        <v>37</v>
      </c>
      <c r="V3415" t="s">
        <v>38</v>
      </c>
      <c r="W3415" t="s">
        <v>38</v>
      </c>
      <c r="X3415" t="s">
        <v>584</v>
      </c>
      <c r="Y3415" s="1">
        <v>8000000</v>
      </c>
      <c r="Z3415">
        <v>2003</v>
      </c>
      <c r="AA3415">
        <v>18000</v>
      </c>
      <c r="AB3415">
        <v>5.6</v>
      </c>
      <c r="AC3415">
        <v>1.85</v>
      </c>
      <c r="AD3415">
        <v>494</v>
      </c>
      <c r="AE3415" s="7">
        <v>10891304.347826088</v>
      </c>
      <c r="AF3415" s="7">
        <v>458055.58695652179</v>
      </c>
    </row>
    <row r="3416" spans="1:32" x14ac:dyDescent="0.2">
      <c r="A3416" t="s">
        <v>28</v>
      </c>
      <c r="B3416" t="s">
        <v>7082</v>
      </c>
      <c r="C3416">
        <v>36</v>
      </c>
      <c r="D3416">
        <v>111</v>
      </c>
      <c r="E3416">
        <v>2</v>
      </c>
      <c r="F3416">
        <v>227</v>
      </c>
      <c r="G3416" t="s">
        <v>2242</v>
      </c>
      <c r="H3416">
        <v>735</v>
      </c>
      <c r="I3416">
        <v>146083</v>
      </c>
      <c r="J3416">
        <f t="shared" si="53"/>
        <v>3</v>
      </c>
      <c r="K3416" t="s">
        <v>5604</v>
      </c>
      <c r="L3416" t="s">
        <v>1873</v>
      </c>
      <c r="M3416" t="s">
        <v>16216</v>
      </c>
      <c r="N3416">
        <v>1591</v>
      </c>
      <c r="O3416">
        <v>1378</v>
      </c>
      <c r="P3416" t="s">
        <v>7381</v>
      </c>
      <c r="Q3416">
        <v>3</v>
      </c>
      <c r="R3416" t="s">
        <v>16217</v>
      </c>
      <c r="S3416" t="s">
        <v>16218</v>
      </c>
      <c r="T3416">
        <v>27</v>
      </c>
      <c r="U3416" t="s">
        <v>37</v>
      </c>
      <c r="V3416" t="s">
        <v>56</v>
      </c>
      <c r="W3416" t="s">
        <v>56</v>
      </c>
      <c r="X3416" t="s">
        <v>584</v>
      </c>
      <c r="Y3416" s="1"/>
      <c r="Z3416">
        <v>1998</v>
      </c>
      <c r="AA3416">
        <v>306</v>
      </c>
      <c r="AB3416">
        <v>6.3</v>
      </c>
      <c r="AC3416">
        <v>2.35</v>
      </c>
      <c r="AD3416">
        <v>75</v>
      </c>
      <c r="AE3416" s="7">
        <v>0</v>
      </c>
      <c r="AF3416" s="7">
        <v>224501.78834355829</v>
      </c>
    </row>
    <row r="3417" spans="1:32" x14ac:dyDescent="0.2">
      <c r="A3417" t="s">
        <v>24161</v>
      </c>
      <c r="B3417" t="s">
        <v>16219</v>
      </c>
      <c r="C3417">
        <v>140</v>
      </c>
      <c r="D3417">
        <v>93</v>
      </c>
      <c r="E3417">
        <v>8</v>
      </c>
      <c r="F3417">
        <v>33</v>
      </c>
      <c r="G3417" t="s">
        <v>2674</v>
      </c>
      <c r="H3417">
        <v>553</v>
      </c>
      <c r="I3417">
        <v>298110</v>
      </c>
      <c r="J3417">
        <f t="shared" si="53"/>
        <v>4</v>
      </c>
      <c r="K3417" t="s">
        <v>14308</v>
      </c>
      <c r="L3417" t="s">
        <v>16220</v>
      </c>
      <c r="M3417" t="s">
        <v>16221</v>
      </c>
      <c r="N3417">
        <v>25055</v>
      </c>
      <c r="O3417">
        <v>786</v>
      </c>
      <c r="P3417" t="s">
        <v>16222</v>
      </c>
      <c r="Q3417">
        <v>1</v>
      </c>
      <c r="R3417" t="s">
        <v>16223</v>
      </c>
      <c r="S3417" t="s">
        <v>16224</v>
      </c>
      <c r="T3417">
        <v>98</v>
      </c>
      <c r="U3417" t="s">
        <v>37</v>
      </c>
      <c r="V3417" t="s">
        <v>267</v>
      </c>
      <c r="W3417" t="s">
        <v>267</v>
      </c>
      <c r="X3417" t="s">
        <v>584</v>
      </c>
      <c r="Y3417" s="1">
        <v>8000000</v>
      </c>
      <c r="Z3417">
        <v>2006</v>
      </c>
      <c r="AA3417">
        <v>177</v>
      </c>
      <c r="AB3417">
        <v>6.8</v>
      </c>
      <c r="AC3417">
        <v>2.35</v>
      </c>
      <c r="AD3417">
        <v>0</v>
      </c>
      <c r="AE3417" s="7">
        <v>9940476.1904761922</v>
      </c>
      <c r="AF3417" s="7">
        <v>370419.41964285716</v>
      </c>
    </row>
    <row r="3418" spans="1:32" x14ac:dyDescent="0.2">
      <c r="A3418" t="s">
        <v>28</v>
      </c>
      <c r="B3418" t="s">
        <v>5476</v>
      </c>
      <c r="C3418">
        <v>32</v>
      </c>
      <c r="D3418">
        <v>99</v>
      </c>
      <c r="E3418">
        <v>387</v>
      </c>
      <c r="F3418">
        <v>399</v>
      </c>
      <c r="G3418" t="s">
        <v>9576</v>
      </c>
      <c r="H3418">
        <v>8000</v>
      </c>
      <c r="I3418">
        <v>127144</v>
      </c>
      <c r="J3418">
        <f t="shared" si="53"/>
        <v>3</v>
      </c>
      <c r="K3418" t="s">
        <v>1414</v>
      </c>
      <c r="L3418" t="s">
        <v>1248</v>
      </c>
      <c r="M3418" t="s">
        <v>16225</v>
      </c>
      <c r="N3418">
        <v>5159</v>
      </c>
      <c r="O3418">
        <v>9608</v>
      </c>
      <c r="P3418" t="s">
        <v>5514</v>
      </c>
      <c r="Q3418">
        <v>4</v>
      </c>
      <c r="R3418" t="s">
        <v>16226</v>
      </c>
      <c r="S3418" t="s">
        <v>16227</v>
      </c>
      <c r="T3418">
        <v>27</v>
      </c>
      <c r="U3418" t="s">
        <v>37</v>
      </c>
      <c r="V3418" t="s">
        <v>38</v>
      </c>
      <c r="W3418" t="s">
        <v>38</v>
      </c>
      <c r="X3418" t="s">
        <v>39</v>
      </c>
      <c r="Y3418" s="1">
        <v>8000000</v>
      </c>
      <c r="Z3418">
        <v>2005</v>
      </c>
      <c r="AA3418">
        <v>489</v>
      </c>
      <c r="AB3418">
        <v>5.5</v>
      </c>
      <c r="AC3418">
        <v>2.35</v>
      </c>
      <c r="AD3418">
        <v>143</v>
      </c>
      <c r="AE3418" s="7">
        <v>10261136.712749617</v>
      </c>
      <c r="AF3418" s="7">
        <v>163080.24577572965</v>
      </c>
    </row>
    <row r="3419" spans="1:32" x14ac:dyDescent="0.2">
      <c r="A3419" t="s">
        <v>28</v>
      </c>
      <c r="B3419" t="s">
        <v>6962</v>
      </c>
      <c r="C3419">
        <v>68</v>
      </c>
      <c r="D3419">
        <v>98</v>
      </c>
      <c r="E3419">
        <v>36</v>
      </c>
      <c r="F3419">
        <v>405</v>
      </c>
      <c r="G3419" t="s">
        <v>724</v>
      </c>
      <c r="H3419">
        <v>10000</v>
      </c>
      <c r="I3419">
        <v>117190</v>
      </c>
      <c r="J3419">
        <f t="shared" si="53"/>
        <v>3</v>
      </c>
      <c r="K3419" t="s">
        <v>1751</v>
      </c>
      <c r="L3419" t="s">
        <v>107</v>
      </c>
      <c r="M3419" t="s">
        <v>16228</v>
      </c>
      <c r="N3419">
        <v>29994</v>
      </c>
      <c r="O3419">
        <v>11770</v>
      </c>
      <c r="P3419" t="s">
        <v>14676</v>
      </c>
      <c r="Q3419">
        <v>4</v>
      </c>
      <c r="R3419" t="s">
        <v>16229</v>
      </c>
      <c r="S3419" t="s">
        <v>16230</v>
      </c>
      <c r="T3419">
        <v>86</v>
      </c>
      <c r="U3419" t="s">
        <v>37</v>
      </c>
      <c r="V3419" t="s">
        <v>56</v>
      </c>
      <c r="W3419" t="s">
        <v>56</v>
      </c>
      <c r="X3419" t="s">
        <v>39</v>
      </c>
      <c r="Y3419" s="1">
        <v>8000000</v>
      </c>
      <c r="Z3419">
        <v>2010</v>
      </c>
      <c r="AA3419">
        <v>692</v>
      </c>
      <c r="AB3419">
        <v>6.9</v>
      </c>
      <c r="AC3419">
        <v>2.35</v>
      </c>
      <c r="AD3419">
        <v>0</v>
      </c>
      <c r="AE3419" s="7">
        <v>9188445.6671251729</v>
      </c>
      <c r="AF3419" s="7">
        <v>134599.24346629987</v>
      </c>
    </row>
    <row r="3420" spans="1:32" x14ac:dyDescent="0.2">
      <c r="A3420" t="s">
        <v>28</v>
      </c>
      <c r="B3420" t="s">
        <v>16231</v>
      </c>
      <c r="C3420">
        <v>79</v>
      </c>
      <c r="D3420">
        <v>95</v>
      </c>
      <c r="E3420">
        <v>3</v>
      </c>
      <c r="F3420">
        <v>448</v>
      </c>
      <c r="G3420" t="s">
        <v>16232</v>
      </c>
      <c r="H3420">
        <v>905</v>
      </c>
      <c r="I3420">
        <v>108662</v>
      </c>
      <c r="J3420">
        <f t="shared" si="53"/>
        <v>3</v>
      </c>
      <c r="K3420" t="s">
        <v>6789</v>
      </c>
      <c r="L3420" t="s">
        <v>5905</v>
      </c>
      <c r="M3420" t="s">
        <v>16233</v>
      </c>
      <c r="N3420">
        <v>26849</v>
      </c>
      <c r="O3420">
        <v>3185</v>
      </c>
      <c r="P3420" t="s">
        <v>14950</v>
      </c>
      <c r="Q3420">
        <v>0</v>
      </c>
      <c r="R3420" t="s">
        <v>16234</v>
      </c>
      <c r="S3420" t="s">
        <v>16235</v>
      </c>
      <c r="T3420">
        <v>107</v>
      </c>
      <c r="U3420" t="s">
        <v>37</v>
      </c>
      <c r="V3420" t="s">
        <v>38</v>
      </c>
      <c r="W3420" t="s">
        <v>38</v>
      </c>
      <c r="X3420" t="s">
        <v>584</v>
      </c>
      <c r="Y3420" s="1">
        <v>8000000</v>
      </c>
      <c r="Z3420">
        <v>2008</v>
      </c>
      <c r="AA3420">
        <v>513</v>
      </c>
      <c r="AB3420">
        <v>6</v>
      </c>
      <c r="AC3420">
        <v>2.35</v>
      </c>
      <c r="AD3420">
        <v>3000</v>
      </c>
      <c r="AE3420" s="7">
        <v>9307942.405945193</v>
      </c>
      <c r="AF3420" s="7">
        <v>126427.45471435206</v>
      </c>
    </row>
    <row r="3421" spans="1:32" x14ac:dyDescent="0.2">
      <c r="A3421" t="s">
        <v>28</v>
      </c>
      <c r="C3421">
        <v>9</v>
      </c>
      <c r="D3421">
        <v>142</v>
      </c>
      <c r="F3421">
        <v>427</v>
      </c>
      <c r="G3421" t="s">
        <v>3686</v>
      </c>
      <c r="H3421">
        <v>27000</v>
      </c>
      <c r="J3421">
        <f t="shared" si="53"/>
        <v>2</v>
      </c>
      <c r="K3421" t="s">
        <v>213</v>
      </c>
      <c r="L3421" t="s">
        <v>60</v>
      </c>
      <c r="M3421" t="s">
        <v>16236</v>
      </c>
      <c r="N3421">
        <v>6053</v>
      </c>
      <c r="O3421">
        <v>29196</v>
      </c>
      <c r="P3421" t="s">
        <v>3602</v>
      </c>
      <c r="Q3421">
        <v>2</v>
      </c>
      <c r="R3421" t="s">
        <v>16237</v>
      </c>
      <c r="S3421" t="s">
        <v>16238</v>
      </c>
      <c r="T3421">
        <v>33</v>
      </c>
      <c r="U3421" t="s">
        <v>37</v>
      </c>
      <c r="V3421" t="s">
        <v>56</v>
      </c>
      <c r="W3421" t="s">
        <v>56</v>
      </c>
      <c r="Y3421" s="1"/>
      <c r="AA3421">
        <v>698</v>
      </c>
      <c r="AB3421">
        <v>7.7</v>
      </c>
      <c r="AD3421">
        <v>0</v>
      </c>
      <c r="AE3421" s="7" t="s">
        <v>24168</v>
      </c>
      <c r="AF3421" s="7" t="s">
        <v>24168</v>
      </c>
    </row>
    <row r="3422" spans="1:32" x14ac:dyDescent="0.2">
      <c r="A3422" t="s">
        <v>28</v>
      </c>
      <c r="B3422" t="s">
        <v>16239</v>
      </c>
      <c r="C3422">
        <v>26</v>
      </c>
      <c r="D3422">
        <v>107</v>
      </c>
      <c r="E3422">
        <v>53</v>
      </c>
      <c r="F3422">
        <v>463</v>
      </c>
      <c r="G3422" t="s">
        <v>5727</v>
      </c>
      <c r="H3422">
        <v>954</v>
      </c>
      <c r="I3422">
        <v>53481</v>
      </c>
      <c r="J3422">
        <f t="shared" si="53"/>
        <v>3</v>
      </c>
      <c r="K3422" t="s">
        <v>2124</v>
      </c>
      <c r="L3422" t="s">
        <v>794</v>
      </c>
      <c r="M3422" t="s">
        <v>16240</v>
      </c>
      <c r="N3422">
        <v>5557</v>
      </c>
      <c r="O3422">
        <v>2512</v>
      </c>
      <c r="P3422" t="s">
        <v>4946</v>
      </c>
      <c r="Q3422">
        <v>5</v>
      </c>
      <c r="R3422" t="s">
        <v>16241</v>
      </c>
      <c r="S3422" t="s">
        <v>16242</v>
      </c>
      <c r="T3422">
        <v>34</v>
      </c>
      <c r="U3422" t="s">
        <v>37</v>
      </c>
      <c r="V3422" t="s">
        <v>38</v>
      </c>
      <c r="W3422" t="s">
        <v>38</v>
      </c>
      <c r="X3422" t="s">
        <v>584</v>
      </c>
      <c r="Y3422" s="1">
        <v>8000000</v>
      </c>
      <c r="Z3422">
        <v>2006</v>
      </c>
      <c r="AA3422">
        <v>551</v>
      </c>
      <c r="AB3422">
        <v>6.4</v>
      </c>
      <c r="AC3422">
        <v>2.35</v>
      </c>
      <c r="AD3422">
        <v>294</v>
      </c>
      <c r="AE3422" s="7">
        <v>9940476.1904761922</v>
      </c>
      <c r="AF3422" s="7">
        <v>66453.325892857145</v>
      </c>
    </row>
    <row r="3423" spans="1:32" x14ac:dyDescent="0.2">
      <c r="A3423" t="s">
        <v>28</v>
      </c>
      <c r="B3423" t="s">
        <v>16243</v>
      </c>
      <c r="C3423">
        <v>100</v>
      </c>
      <c r="D3423">
        <v>102</v>
      </c>
      <c r="E3423">
        <v>346</v>
      </c>
      <c r="F3423">
        <v>488</v>
      </c>
      <c r="G3423" t="s">
        <v>16244</v>
      </c>
      <c r="H3423">
        <v>947</v>
      </c>
      <c r="I3423">
        <v>23106</v>
      </c>
      <c r="J3423">
        <f t="shared" si="53"/>
        <v>4</v>
      </c>
      <c r="K3423" t="s">
        <v>3123</v>
      </c>
      <c r="L3423" t="s">
        <v>2296</v>
      </c>
      <c r="M3423" t="s">
        <v>16245</v>
      </c>
      <c r="N3423">
        <v>9003</v>
      </c>
      <c r="O3423">
        <v>2572</v>
      </c>
      <c r="P3423" t="s">
        <v>7245</v>
      </c>
      <c r="Q3423">
        <v>0</v>
      </c>
      <c r="R3423" t="s">
        <v>16246</v>
      </c>
      <c r="S3423" t="s">
        <v>16247</v>
      </c>
      <c r="T3423">
        <v>58</v>
      </c>
      <c r="U3423" t="s">
        <v>37</v>
      </c>
      <c r="V3423" t="s">
        <v>7089</v>
      </c>
      <c r="W3423" t="s">
        <v>7089</v>
      </c>
      <c r="X3423" t="s">
        <v>5612</v>
      </c>
      <c r="Y3423" s="1">
        <v>50000000</v>
      </c>
      <c r="Z3423">
        <v>2004</v>
      </c>
      <c r="AA3423">
        <v>526</v>
      </c>
      <c r="AB3423">
        <v>6.6</v>
      </c>
      <c r="AC3423">
        <v>1.66</v>
      </c>
      <c r="AD3423">
        <v>532</v>
      </c>
      <c r="AE3423" s="7">
        <v>66304923.239809424</v>
      </c>
      <c r="AF3423" s="7">
        <v>30640.831127580728</v>
      </c>
    </row>
    <row r="3424" spans="1:32" x14ac:dyDescent="0.2">
      <c r="A3424" t="s">
        <v>28</v>
      </c>
      <c r="B3424" t="s">
        <v>16248</v>
      </c>
      <c r="C3424">
        <v>56</v>
      </c>
      <c r="D3424">
        <v>97</v>
      </c>
      <c r="E3424">
        <v>43</v>
      </c>
      <c r="F3424">
        <v>47</v>
      </c>
      <c r="G3424" t="s">
        <v>16249</v>
      </c>
      <c r="H3424">
        <v>144</v>
      </c>
      <c r="I3424">
        <v>52961</v>
      </c>
      <c r="J3424">
        <f t="shared" si="53"/>
        <v>1</v>
      </c>
      <c r="K3424" t="s">
        <v>3408</v>
      </c>
      <c r="L3424" t="s">
        <v>16250</v>
      </c>
      <c r="M3424" t="s">
        <v>16251</v>
      </c>
      <c r="N3424">
        <v>2103</v>
      </c>
      <c r="O3424">
        <v>326</v>
      </c>
      <c r="P3424" t="s">
        <v>16252</v>
      </c>
      <c r="Q3424">
        <v>1</v>
      </c>
      <c r="S3424" t="s">
        <v>16253</v>
      </c>
      <c r="T3424">
        <v>11</v>
      </c>
      <c r="U3424" t="s">
        <v>37</v>
      </c>
      <c r="V3424" t="s">
        <v>3570</v>
      </c>
      <c r="W3424" t="s">
        <v>3570</v>
      </c>
      <c r="X3424" t="s">
        <v>584</v>
      </c>
      <c r="Y3424" s="1">
        <v>8000000</v>
      </c>
      <c r="Z3424">
        <v>2014</v>
      </c>
      <c r="AA3424">
        <v>63</v>
      </c>
      <c r="AB3424">
        <v>5.3</v>
      </c>
      <c r="AC3424">
        <v>2.35</v>
      </c>
      <c r="AD3424">
        <v>675</v>
      </c>
      <c r="AE3424" s="7">
        <v>8466413.1812420785</v>
      </c>
      <c r="AF3424" s="7">
        <v>56048.713561470213</v>
      </c>
    </row>
    <row r="3425" spans="1:32" x14ac:dyDescent="0.2">
      <c r="A3425" t="s">
        <v>28</v>
      </c>
      <c r="B3425" t="s">
        <v>11440</v>
      </c>
      <c r="C3425">
        <v>150</v>
      </c>
      <c r="D3425">
        <v>124</v>
      </c>
      <c r="E3425">
        <v>78</v>
      </c>
      <c r="F3425">
        <v>4</v>
      </c>
      <c r="G3425" t="s">
        <v>16254</v>
      </c>
      <c r="H3425">
        <v>6</v>
      </c>
      <c r="I3425">
        <v>439162</v>
      </c>
      <c r="J3425">
        <f t="shared" si="53"/>
        <v>3</v>
      </c>
      <c r="K3425" t="s">
        <v>16255</v>
      </c>
      <c r="L3425" t="s">
        <v>16256</v>
      </c>
      <c r="M3425" t="s">
        <v>16257</v>
      </c>
      <c r="N3425">
        <v>106160</v>
      </c>
      <c r="O3425">
        <v>28</v>
      </c>
      <c r="P3425" t="s">
        <v>16258</v>
      </c>
      <c r="Q3425">
        <v>0</v>
      </c>
      <c r="R3425" t="s">
        <v>16259</v>
      </c>
      <c r="S3425" t="s">
        <v>16260</v>
      </c>
      <c r="T3425">
        <v>430</v>
      </c>
      <c r="U3425" t="s">
        <v>675</v>
      </c>
      <c r="V3425" t="s">
        <v>676</v>
      </c>
      <c r="W3425" t="s">
        <v>676</v>
      </c>
      <c r="X3425" t="s">
        <v>584</v>
      </c>
      <c r="Y3425" s="1">
        <v>1100000000</v>
      </c>
      <c r="Z3425">
        <v>1988</v>
      </c>
      <c r="AA3425">
        <v>5</v>
      </c>
      <c r="AB3425">
        <v>8.1</v>
      </c>
      <c r="AC3425">
        <v>1.85</v>
      </c>
      <c r="AD3425">
        <v>0</v>
      </c>
      <c r="AE3425" s="7">
        <v>23869772.366331391</v>
      </c>
      <c r="AF3425" s="7">
        <v>929924.60693153006</v>
      </c>
    </row>
    <row r="3426" spans="1:32" x14ac:dyDescent="0.2">
      <c r="A3426" t="s">
        <v>28</v>
      </c>
      <c r="B3426" t="s">
        <v>6151</v>
      </c>
      <c r="C3426">
        <v>30</v>
      </c>
      <c r="D3426">
        <v>97</v>
      </c>
      <c r="E3426">
        <v>17</v>
      </c>
      <c r="F3426">
        <v>1000</v>
      </c>
      <c r="G3426" t="s">
        <v>299</v>
      </c>
      <c r="H3426">
        <v>23000</v>
      </c>
      <c r="J3426">
        <f t="shared" si="53"/>
        <v>3</v>
      </c>
      <c r="K3426" t="s">
        <v>333</v>
      </c>
      <c r="L3426" t="s">
        <v>332</v>
      </c>
      <c r="M3426" t="s">
        <v>16261</v>
      </c>
      <c r="N3426">
        <v>12078</v>
      </c>
      <c r="O3426">
        <v>37457</v>
      </c>
      <c r="P3426" t="s">
        <v>685</v>
      </c>
      <c r="Q3426">
        <v>2</v>
      </c>
      <c r="R3426" t="s">
        <v>16262</v>
      </c>
      <c r="S3426" t="s">
        <v>16263</v>
      </c>
      <c r="T3426">
        <v>31</v>
      </c>
      <c r="U3426" t="s">
        <v>37</v>
      </c>
      <c r="V3426" t="s">
        <v>38</v>
      </c>
      <c r="W3426" t="s">
        <v>38</v>
      </c>
      <c r="X3426" t="s">
        <v>584</v>
      </c>
      <c r="Y3426" s="1">
        <v>22000000</v>
      </c>
      <c r="Z3426">
        <v>2007</v>
      </c>
      <c r="AA3426">
        <v>10000</v>
      </c>
      <c r="AB3426">
        <v>5.9</v>
      </c>
      <c r="AC3426">
        <v>2.35</v>
      </c>
      <c r="AD3426">
        <v>0</v>
      </c>
      <c r="AE3426" s="7">
        <v>26584659.913169317</v>
      </c>
      <c r="AF3426" s="7">
        <v>0</v>
      </c>
    </row>
    <row r="3427" spans="1:32" x14ac:dyDescent="0.2">
      <c r="A3427" t="s">
        <v>28</v>
      </c>
      <c r="B3427" t="s">
        <v>16264</v>
      </c>
      <c r="C3427">
        <v>20</v>
      </c>
      <c r="D3427">
        <v>124</v>
      </c>
      <c r="E3427">
        <v>2</v>
      </c>
      <c r="F3427">
        <v>23</v>
      </c>
      <c r="G3427" t="s">
        <v>16265</v>
      </c>
      <c r="H3427">
        <v>413</v>
      </c>
      <c r="J3427">
        <f t="shared" si="53"/>
        <v>3</v>
      </c>
      <c r="K3427" t="s">
        <v>1633</v>
      </c>
      <c r="L3427" t="s">
        <v>1054</v>
      </c>
      <c r="M3427" t="s">
        <v>16266</v>
      </c>
      <c r="N3427">
        <v>4412</v>
      </c>
      <c r="O3427">
        <v>733</v>
      </c>
      <c r="P3427" t="s">
        <v>16267</v>
      </c>
      <c r="Q3427">
        <v>0</v>
      </c>
      <c r="R3427" t="s">
        <v>16268</v>
      </c>
      <c r="S3427" t="s">
        <v>16269</v>
      </c>
      <c r="T3427">
        <v>31</v>
      </c>
      <c r="U3427" t="s">
        <v>1463</v>
      </c>
      <c r="V3427" t="s">
        <v>267</v>
      </c>
      <c r="W3427" t="s">
        <v>267</v>
      </c>
      <c r="X3427" t="s">
        <v>94</v>
      </c>
      <c r="Y3427" s="1">
        <v>8000000</v>
      </c>
      <c r="Z3427">
        <v>2005</v>
      </c>
      <c r="AA3427">
        <v>265</v>
      </c>
      <c r="AB3427">
        <v>7.7</v>
      </c>
      <c r="AC3427">
        <v>2.35</v>
      </c>
      <c r="AD3427">
        <v>520</v>
      </c>
      <c r="AE3427" s="7">
        <v>10261136.712749617</v>
      </c>
      <c r="AF3427" s="7">
        <v>0</v>
      </c>
    </row>
    <row r="3428" spans="1:32" x14ac:dyDescent="0.2">
      <c r="A3428" t="s">
        <v>28</v>
      </c>
      <c r="B3428" t="s">
        <v>16270</v>
      </c>
      <c r="C3428">
        <v>21</v>
      </c>
      <c r="D3428">
        <v>96</v>
      </c>
      <c r="E3428">
        <v>2</v>
      </c>
      <c r="F3428">
        <v>600</v>
      </c>
      <c r="G3428" t="s">
        <v>14057</v>
      </c>
      <c r="H3428">
        <v>31000</v>
      </c>
      <c r="J3428">
        <f t="shared" si="53"/>
        <v>4</v>
      </c>
      <c r="K3428" t="s">
        <v>463</v>
      </c>
      <c r="L3428" t="s">
        <v>16271</v>
      </c>
      <c r="M3428" t="s">
        <v>16272</v>
      </c>
      <c r="N3428">
        <v>1965</v>
      </c>
      <c r="O3428">
        <v>33858</v>
      </c>
      <c r="P3428" t="s">
        <v>5446</v>
      </c>
      <c r="Q3428">
        <v>6</v>
      </c>
      <c r="R3428" t="s">
        <v>16273</v>
      </c>
      <c r="S3428" t="s">
        <v>16274</v>
      </c>
      <c r="T3428">
        <v>24</v>
      </c>
      <c r="U3428" t="s">
        <v>37</v>
      </c>
      <c r="V3428" t="s">
        <v>38</v>
      </c>
      <c r="W3428" t="s">
        <v>38</v>
      </c>
      <c r="X3428" t="s">
        <v>584</v>
      </c>
      <c r="Y3428" s="1">
        <v>8000000</v>
      </c>
      <c r="Z3428">
        <v>2014</v>
      </c>
      <c r="AA3428">
        <v>920</v>
      </c>
      <c r="AB3428">
        <v>4.5999999999999996</v>
      </c>
      <c r="AD3428">
        <v>438</v>
      </c>
      <c r="AE3428" s="7">
        <v>8466413.1812420785</v>
      </c>
      <c r="AF3428" s="7">
        <v>0</v>
      </c>
    </row>
    <row r="3429" spans="1:32" x14ac:dyDescent="0.2">
      <c r="A3429" t="s">
        <v>28</v>
      </c>
      <c r="B3429" t="s">
        <v>6766</v>
      </c>
      <c r="C3429">
        <v>11</v>
      </c>
      <c r="D3429">
        <v>114</v>
      </c>
      <c r="E3429">
        <v>29</v>
      </c>
      <c r="F3429">
        <v>11</v>
      </c>
      <c r="G3429" t="s">
        <v>16275</v>
      </c>
      <c r="H3429">
        <v>163</v>
      </c>
      <c r="I3429">
        <v>50000</v>
      </c>
      <c r="J3429">
        <f t="shared" si="53"/>
        <v>4</v>
      </c>
      <c r="K3429" t="s">
        <v>2698</v>
      </c>
      <c r="L3429" t="s">
        <v>16276</v>
      </c>
      <c r="M3429" t="s">
        <v>16277</v>
      </c>
      <c r="N3429">
        <v>322</v>
      </c>
      <c r="O3429">
        <v>219</v>
      </c>
      <c r="P3429" t="s">
        <v>16278</v>
      </c>
      <c r="Q3429">
        <v>2</v>
      </c>
      <c r="S3429" t="s">
        <v>16279</v>
      </c>
      <c r="T3429">
        <v>2</v>
      </c>
      <c r="U3429" t="s">
        <v>11706</v>
      </c>
      <c r="V3429" t="s">
        <v>891</v>
      </c>
      <c r="W3429" t="s">
        <v>891</v>
      </c>
      <c r="Y3429" s="1"/>
      <c r="Z3429">
        <v>2013</v>
      </c>
      <c r="AA3429">
        <v>20</v>
      </c>
      <c r="AB3429">
        <v>5.0999999999999996</v>
      </c>
      <c r="AC3429">
        <v>2.35</v>
      </c>
      <c r="AD3429">
        <v>81</v>
      </c>
      <c r="AE3429" s="7">
        <v>0</v>
      </c>
      <c r="AF3429" s="7">
        <v>53755.364806866957</v>
      </c>
    </row>
    <row r="3430" spans="1:32" x14ac:dyDescent="0.2">
      <c r="A3430" t="s">
        <v>28</v>
      </c>
      <c r="B3430" t="s">
        <v>16280</v>
      </c>
      <c r="C3430">
        <v>85</v>
      </c>
      <c r="D3430">
        <v>90</v>
      </c>
      <c r="E3430">
        <v>21</v>
      </c>
      <c r="F3430">
        <v>112</v>
      </c>
      <c r="G3430" t="s">
        <v>5297</v>
      </c>
      <c r="H3430">
        <v>186</v>
      </c>
      <c r="I3430">
        <v>671240</v>
      </c>
      <c r="J3430">
        <f t="shared" si="53"/>
        <v>3</v>
      </c>
      <c r="K3430" t="s">
        <v>1414</v>
      </c>
      <c r="L3430" t="s">
        <v>5269</v>
      </c>
      <c r="M3430" t="s">
        <v>16281</v>
      </c>
      <c r="N3430">
        <v>23023</v>
      </c>
      <c r="O3430">
        <v>619</v>
      </c>
      <c r="P3430" t="s">
        <v>16282</v>
      </c>
      <c r="Q3430">
        <v>0</v>
      </c>
      <c r="R3430" t="s">
        <v>16283</v>
      </c>
      <c r="S3430" t="s">
        <v>16284</v>
      </c>
      <c r="T3430">
        <v>149</v>
      </c>
      <c r="U3430" t="s">
        <v>37</v>
      </c>
      <c r="V3430" t="s">
        <v>56</v>
      </c>
      <c r="W3430" t="s">
        <v>56</v>
      </c>
      <c r="X3430" t="s">
        <v>584</v>
      </c>
      <c r="Y3430" s="1">
        <v>7900000</v>
      </c>
      <c r="Z3430">
        <v>2005</v>
      </c>
      <c r="AA3430">
        <v>119</v>
      </c>
      <c r="AB3430">
        <v>6.9</v>
      </c>
      <c r="AC3430">
        <v>2.35</v>
      </c>
      <c r="AD3430">
        <v>0</v>
      </c>
      <c r="AE3430" s="7">
        <v>10132872.503840245</v>
      </c>
      <c r="AF3430" s="7">
        <v>860960.6758832566</v>
      </c>
    </row>
    <row r="3431" spans="1:32" x14ac:dyDescent="0.2">
      <c r="A3431" t="s">
        <v>28</v>
      </c>
      <c r="B3431" t="s">
        <v>6247</v>
      </c>
      <c r="C3431">
        <v>5</v>
      </c>
      <c r="D3431">
        <v>104</v>
      </c>
      <c r="E3431">
        <v>78</v>
      </c>
      <c r="F3431">
        <v>189</v>
      </c>
      <c r="G3431" t="s">
        <v>16285</v>
      </c>
      <c r="H3431">
        <v>502</v>
      </c>
      <c r="J3431">
        <f t="shared" si="53"/>
        <v>1</v>
      </c>
      <c r="K3431" t="s">
        <v>3408</v>
      </c>
      <c r="L3431" t="s">
        <v>16286</v>
      </c>
      <c r="M3431" t="s">
        <v>16287</v>
      </c>
      <c r="N3431">
        <v>63</v>
      </c>
      <c r="O3431">
        <v>1546</v>
      </c>
      <c r="P3431" t="s">
        <v>16288</v>
      </c>
      <c r="Q3431">
        <v>0</v>
      </c>
      <c r="S3431" t="s">
        <v>16289</v>
      </c>
      <c r="T3431">
        <v>5</v>
      </c>
      <c r="U3431" t="s">
        <v>37</v>
      </c>
      <c r="V3431" t="s">
        <v>38</v>
      </c>
      <c r="W3431" t="s">
        <v>38</v>
      </c>
      <c r="X3431" t="s">
        <v>39</v>
      </c>
      <c r="Y3431" s="1">
        <v>8000000</v>
      </c>
      <c r="Z3431">
        <v>2016</v>
      </c>
      <c r="AA3431">
        <v>206</v>
      </c>
      <c r="AB3431">
        <v>8</v>
      </c>
      <c r="AC3431">
        <v>2.35</v>
      </c>
      <c r="AD3431">
        <v>205</v>
      </c>
      <c r="AE3431" s="7">
        <v>8350000</v>
      </c>
      <c r="AF3431" s="7">
        <v>0</v>
      </c>
    </row>
    <row r="3432" spans="1:32" x14ac:dyDescent="0.2">
      <c r="A3432" t="s">
        <v>28</v>
      </c>
      <c r="B3432" t="s">
        <v>16147</v>
      </c>
      <c r="C3432">
        <v>160</v>
      </c>
      <c r="D3432">
        <v>102</v>
      </c>
      <c r="E3432">
        <v>341</v>
      </c>
      <c r="F3432">
        <v>15</v>
      </c>
      <c r="G3432" t="s">
        <v>10519</v>
      </c>
      <c r="H3432">
        <v>844</v>
      </c>
      <c r="I3432">
        <v>10105505</v>
      </c>
      <c r="J3432">
        <f t="shared" si="53"/>
        <v>4</v>
      </c>
      <c r="K3432" t="s">
        <v>2141</v>
      </c>
      <c r="L3432" t="s">
        <v>3517</v>
      </c>
      <c r="M3432" t="s">
        <v>16290</v>
      </c>
      <c r="N3432">
        <v>35065</v>
      </c>
      <c r="O3432">
        <v>1389</v>
      </c>
      <c r="P3432" t="s">
        <v>16291</v>
      </c>
      <c r="Q3432">
        <v>0</v>
      </c>
      <c r="R3432" t="s">
        <v>16292</v>
      </c>
      <c r="S3432" t="s">
        <v>16293</v>
      </c>
      <c r="T3432">
        <v>288</v>
      </c>
      <c r="U3432" t="s">
        <v>37</v>
      </c>
      <c r="V3432" t="s">
        <v>1464</v>
      </c>
      <c r="W3432" t="s">
        <v>1464</v>
      </c>
      <c r="X3432" t="s">
        <v>584</v>
      </c>
      <c r="Y3432" s="1"/>
      <c r="Z3432">
        <v>2003</v>
      </c>
      <c r="AA3432">
        <v>521</v>
      </c>
      <c r="AB3432">
        <v>6.8</v>
      </c>
      <c r="AC3432">
        <v>1.85</v>
      </c>
      <c r="AD3432">
        <v>0</v>
      </c>
      <c r="AE3432" s="7">
        <v>0</v>
      </c>
      <c r="AF3432" s="7">
        <v>13757766.317934783</v>
      </c>
    </row>
    <row r="3433" spans="1:32" x14ac:dyDescent="0.2">
      <c r="A3433" t="s">
        <v>28</v>
      </c>
      <c r="B3433" t="s">
        <v>16294</v>
      </c>
      <c r="C3433">
        <v>25</v>
      </c>
      <c r="D3433">
        <v>93</v>
      </c>
      <c r="E3433">
        <v>16</v>
      </c>
      <c r="F3433">
        <v>376</v>
      </c>
      <c r="G3433" t="s">
        <v>16295</v>
      </c>
      <c r="H3433">
        <v>1000</v>
      </c>
      <c r="J3433">
        <f t="shared" si="53"/>
        <v>2</v>
      </c>
      <c r="K3433" t="s">
        <v>776</v>
      </c>
      <c r="L3433" t="s">
        <v>4531</v>
      </c>
      <c r="M3433" t="s">
        <v>16296</v>
      </c>
      <c r="N3433">
        <v>3740</v>
      </c>
      <c r="O3433">
        <v>2284</v>
      </c>
      <c r="P3433" t="s">
        <v>16297</v>
      </c>
      <c r="Q3433">
        <v>2</v>
      </c>
      <c r="R3433" t="s">
        <v>16298</v>
      </c>
      <c r="S3433" t="s">
        <v>16299</v>
      </c>
      <c r="T3433">
        <v>13</v>
      </c>
      <c r="U3433" t="s">
        <v>37</v>
      </c>
      <c r="V3433" t="s">
        <v>56</v>
      </c>
      <c r="W3433" t="s">
        <v>56</v>
      </c>
      <c r="X3433" t="s">
        <v>584</v>
      </c>
      <c r="Y3433" s="1"/>
      <c r="Z3433">
        <v>2013</v>
      </c>
      <c r="AA3433">
        <v>524</v>
      </c>
      <c r="AB3433">
        <v>5.4</v>
      </c>
      <c r="AC3433">
        <v>2.35</v>
      </c>
      <c r="AD3433">
        <v>0</v>
      </c>
      <c r="AE3433" s="7">
        <v>0</v>
      </c>
      <c r="AF3433" s="7">
        <v>0</v>
      </c>
    </row>
    <row r="3434" spans="1:32" x14ac:dyDescent="0.2">
      <c r="A3434" t="s">
        <v>28</v>
      </c>
      <c r="B3434" t="s">
        <v>16300</v>
      </c>
      <c r="C3434">
        <v>21</v>
      </c>
      <c r="D3434">
        <v>90</v>
      </c>
      <c r="E3434">
        <v>73</v>
      </c>
      <c r="F3434">
        <v>26</v>
      </c>
      <c r="G3434" t="s">
        <v>5279</v>
      </c>
      <c r="H3434">
        <v>848</v>
      </c>
      <c r="I3434">
        <v>882290</v>
      </c>
      <c r="J3434">
        <f t="shared" si="53"/>
        <v>3</v>
      </c>
      <c r="K3434" t="s">
        <v>3478</v>
      </c>
      <c r="L3434" t="s">
        <v>469</v>
      </c>
      <c r="M3434" t="s">
        <v>16301</v>
      </c>
      <c r="N3434">
        <v>4792</v>
      </c>
      <c r="O3434">
        <v>1526</v>
      </c>
      <c r="P3434" t="s">
        <v>16302</v>
      </c>
      <c r="Q3434">
        <v>2</v>
      </c>
      <c r="R3434" t="s">
        <v>16303</v>
      </c>
      <c r="S3434" t="s">
        <v>16304</v>
      </c>
      <c r="T3434">
        <v>43</v>
      </c>
      <c r="U3434" t="s">
        <v>37</v>
      </c>
      <c r="V3434" t="s">
        <v>369</v>
      </c>
      <c r="W3434" t="s">
        <v>369</v>
      </c>
      <c r="X3434" t="s">
        <v>584</v>
      </c>
      <c r="Y3434" s="1">
        <v>10000000</v>
      </c>
      <c r="Z3434">
        <v>1989</v>
      </c>
      <c r="AA3434">
        <v>643</v>
      </c>
      <c r="AB3434">
        <v>6.5</v>
      </c>
      <c r="AC3434">
        <v>1.33</v>
      </c>
      <c r="AD3434">
        <v>999</v>
      </c>
      <c r="AE3434" s="7">
        <v>20201612.903225806</v>
      </c>
      <c r="AF3434" s="7">
        <v>1782368.1048387096</v>
      </c>
    </row>
    <row r="3435" spans="1:32" x14ac:dyDescent="0.2">
      <c r="A3435" t="s">
        <v>28</v>
      </c>
      <c r="B3435" t="s">
        <v>16305</v>
      </c>
      <c r="C3435">
        <v>15</v>
      </c>
      <c r="D3435">
        <v>106</v>
      </c>
      <c r="E3435">
        <v>155</v>
      </c>
      <c r="F3435">
        <v>391</v>
      </c>
      <c r="G3435" t="s">
        <v>16306</v>
      </c>
      <c r="H3435">
        <v>981</v>
      </c>
      <c r="J3435">
        <f t="shared" si="53"/>
        <v>1</v>
      </c>
      <c r="K3435" t="s">
        <v>1324</v>
      </c>
      <c r="L3435" t="s">
        <v>16307</v>
      </c>
      <c r="M3435" t="s">
        <v>16308</v>
      </c>
      <c r="N3435">
        <v>662</v>
      </c>
      <c r="O3435">
        <v>2741</v>
      </c>
      <c r="P3435" t="s">
        <v>16309</v>
      </c>
      <c r="Q3435">
        <v>0</v>
      </c>
      <c r="R3435" t="s">
        <v>16310</v>
      </c>
      <c r="S3435" t="s">
        <v>16311</v>
      </c>
      <c r="T3435">
        <v>14</v>
      </c>
      <c r="U3435" t="s">
        <v>37</v>
      </c>
      <c r="V3435" t="s">
        <v>38</v>
      </c>
      <c r="W3435" t="s">
        <v>38</v>
      </c>
      <c r="X3435" t="s">
        <v>584</v>
      </c>
      <c r="Y3435" s="1">
        <v>8000000</v>
      </c>
      <c r="Z3435">
        <v>2016</v>
      </c>
      <c r="AA3435">
        <v>505</v>
      </c>
      <c r="AB3435">
        <v>4.2</v>
      </c>
      <c r="AD3435">
        <v>689</v>
      </c>
      <c r="AE3435" s="7">
        <v>8350000</v>
      </c>
      <c r="AF3435" s="7">
        <v>0</v>
      </c>
    </row>
    <row r="3436" spans="1:32" x14ac:dyDescent="0.2">
      <c r="A3436" t="s">
        <v>28</v>
      </c>
      <c r="B3436" t="s">
        <v>6247</v>
      </c>
      <c r="C3436">
        <v>61</v>
      </c>
      <c r="D3436">
        <v>99</v>
      </c>
      <c r="E3436">
        <v>78</v>
      </c>
      <c r="F3436">
        <v>325</v>
      </c>
      <c r="G3436" t="s">
        <v>16312</v>
      </c>
      <c r="H3436">
        <v>11000</v>
      </c>
      <c r="I3436">
        <v>106593296</v>
      </c>
      <c r="J3436">
        <f t="shared" si="53"/>
        <v>3</v>
      </c>
      <c r="K3436" t="s">
        <v>3931</v>
      </c>
      <c r="L3436" t="s">
        <v>465</v>
      </c>
      <c r="M3436" t="s">
        <v>16313</v>
      </c>
      <c r="N3436">
        <v>72324</v>
      </c>
      <c r="O3436">
        <v>12619</v>
      </c>
      <c r="P3436" t="s">
        <v>16314</v>
      </c>
      <c r="Q3436">
        <v>1</v>
      </c>
      <c r="R3436" t="s">
        <v>16315</v>
      </c>
      <c r="S3436" t="s">
        <v>16316</v>
      </c>
      <c r="T3436">
        <v>134</v>
      </c>
      <c r="U3436" t="s">
        <v>37</v>
      </c>
      <c r="V3436" t="s">
        <v>38</v>
      </c>
      <c r="W3436" t="s">
        <v>38</v>
      </c>
      <c r="X3436" t="s">
        <v>94</v>
      </c>
      <c r="Y3436" s="1">
        <v>7500000</v>
      </c>
      <c r="Z3436">
        <v>1989</v>
      </c>
      <c r="AA3436">
        <v>509</v>
      </c>
      <c r="AB3436">
        <v>7.4</v>
      </c>
      <c r="AC3436">
        <v>1.85</v>
      </c>
      <c r="AD3436">
        <v>3000</v>
      </c>
      <c r="AE3436" s="7">
        <v>15151209.677419353</v>
      </c>
      <c r="AF3436" s="7">
        <v>215335650.38709676</v>
      </c>
    </row>
    <row r="3437" spans="1:32" x14ac:dyDescent="0.2">
      <c r="A3437" t="s">
        <v>28</v>
      </c>
      <c r="B3437" t="s">
        <v>7784</v>
      </c>
      <c r="C3437">
        <v>34</v>
      </c>
      <c r="D3437">
        <v>115</v>
      </c>
      <c r="E3437">
        <v>88</v>
      </c>
      <c r="F3437">
        <v>890</v>
      </c>
      <c r="G3437" t="s">
        <v>1539</v>
      </c>
      <c r="H3437">
        <v>1000</v>
      </c>
      <c r="I3437">
        <v>43490057</v>
      </c>
      <c r="J3437">
        <f t="shared" si="53"/>
        <v>2</v>
      </c>
      <c r="K3437" t="s">
        <v>2526</v>
      </c>
      <c r="L3437" t="s">
        <v>1758</v>
      </c>
      <c r="M3437" t="s">
        <v>16317</v>
      </c>
      <c r="N3437">
        <v>5275</v>
      </c>
      <c r="O3437">
        <v>4737</v>
      </c>
      <c r="P3437" t="s">
        <v>633</v>
      </c>
      <c r="Q3437">
        <v>6</v>
      </c>
      <c r="R3437" t="s">
        <v>16318</v>
      </c>
      <c r="S3437" t="s">
        <v>16319</v>
      </c>
      <c r="T3437">
        <v>30</v>
      </c>
      <c r="U3437" t="s">
        <v>37</v>
      </c>
      <c r="V3437" t="s">
        <v>38</v>
      </c>
      <c r="W3437" t="s">
        <v>38</v>
      </c>
      <c r="X3437" t="s">
        <v>584</v>
      </c>
      <c r="Y3437" s="1">
        <v>7500000</v>
      </c>
      <c r="Z3437">
        <v>1997</v>
      </c>
      <c r="AA3437">
        <v>1000</v>
      </c>
      <c r="AB3437">
        <v>6.9</v>
      </c>
      <c r="AC3437">
        <v>1.85</v>
      </c>
      <c r="AD3437">
        <v>508</v>
      </c>
      <c r="AE3437" s="7">
        <v>11705607.476635514</v>
      </c>
      <c r="AF3437" s="7">
        <v>67877004.850467294</v>
      </c>
    </row>
    <row r="3438" spans="1:32" x14ac:dyDescent="0.2">
      <c r="A3438" t="s">
        <v>28</v>
      </c>
      <c r="B3438" t="s">
        <v>16320</v>
      </c>
      <c r="C3438">
        <v>62</v>
      </c>
      <c r="D3438">
        <v>89</v>
      </c>
      <c r="E3438">
        <v>7</v>
      </c>
      <c r="F3438">
        <v>36</v>
      </c>
      <c r="G3438" t="s">
        <v>16321</v>
      </c>
      <c r="H3438">
        <v>186</v>
      </c>
      <c r="I3438">
        <v>32333860</v>
      </c>
      <c r="J3438">
        <f t="shared" si="53"/>
        <v>2</v>
      </c>
      <c r="K3438" t="s">
        <v>2135</v>
      </c>
      <c r="L3438" t="s">
        <v>16322</v>
      </c>
      <c r="M3438" t="s">
        <v>16323</v>
      </c>
      <c r="N3438">
        <v>29843</v>
      </c>
      <c r="O3438">
        <v>407</v>
      </c>
      <c r="P3438" t="s">
        <v>16324</v>
      </c>
      <c r="Q3438">
        <v>1</v>
      </c>
      <c r="R3438" t="s">
        <v>16325</v>
      </c>
      <c r="S3438" t="s">
        <v>16326</v>
      </c>
      <c r="T3438">
        <v>81</v>
      </c>
      <c r="U3438" t="s">
        <v>7240</v>
      </c>
      <c r="V3438" t="s">
        <v>3858</v>
      </c>
      <c r="W3438" t="s">
        <v>3858</v>
      </c>
      <c r="X3438" t="s">
        <v>584</v>
      </c>
      <c r="Y3438" s="1">
        <v>7500000</v>
      </c>
      <c r="Z3438">
        <v>1995</v>
      </c>
      <c r="AA3438">
        <v>147</v>
      </c>
      <c r="AB3438">
        <v>6.7</v>
      </c>
      <c r="AC3438">
        <v>2.35</v>
      </c>
      <c r="AD3438">
        <v>0</v>
      </c>
      <c r="AE3438" s="7">
        <v>12327755.905511811</v>
      </c>
      <c r="AF3438" s="7">
        <v>53147191.141732283</v>
      </c>
    </row>
    <row r="3439" spans="1:32" x14ac:dyDescent="0.2">
      <c r="A3439" t="s">
        <v>28</v>
      </c>
      <c r="B3439" t="s">
        <v>16327</v>
      </c>
      <c r="C3439">
        <v>102</v>
      </c>
      <c r="D3439">
        <v>101</v>
      </c>
      <c r="E3439">
        <v>2</v>
      </c>
      <c r="F3439">
        <v>40</v>
      </c>
      <c r="G3439" t="s">
        <v>16328</v>
      </c>
      <c r="H3439">
        <v>10000</v>
      </c>
      <c r="J3439">
        <f t="shared" si="53"/>
        <v>3</v>
      </c>
      <c r="K3439" t="s">
        <v>16329</v>
      </c>
      <c r="L3439" t="s">
        <v>2823</v>
      </c>
      <c r="M3439" t="s">
        <v>16330</v>
      </c>
      <c r="N3439">
        <v>4035</v>
      </c>
      <c r="O3439">
        <v>10218</v>
      </c>
      <c r="P3439" t="s">
        <v>16331</v>
      </c>
      <c r="Q3439">
        <v>0</v>
      </c>
      <c r="R3439" t="s">
        <v>16332</v>
      </c>
      <c r="S3439" t="s">
        <v>16333</v>
      </c>
      <c r="T3439">
        <v>19</v>
      </c>
      <c r="U3439" t="s">
        <v>1463</v>
      </c>
      <c r="V3439" t="s">
        <v>1464</v>
      </c>
      <c r="W3439" t="s">
        <v>1464</v>
      </c>
      <c r="Y3439" s="1">
        <v>7700000</v>
      </c>
      <c r="Z3439">
        <v>2014</v>
      </c>
      <c r="AA3439">
        <v>154</v>
      </c>
      <c r="AB3439">
        <v>7.3</v>
      </c>
      <c r="AC3439">
        <v>2.35</v>
      </c>
      <c r="AD3439">
        <v>2000</v>
      </c>
      <c r="AE3439" s="7">
        <v>8148922.6869455008</v>
      </c>
      <c r="AF3439" s="7">
        <v>0</v>
      </c>
    </row>
    <row r="3440" spans="1:32" x14ac:dyDescent="0.2">
      <c r="A3440" t="s">
        <v>28</v>
      </c>
      <c r="B3440" t="s">
        <v>8185</v>
      </c>
      <c r="C3440">
        <v>239</v>
      </c>
      <c r="D3440">
        <v>92</v>
      </c>
      <c r="E3440">
        <v>655</v>
      </c>
      <c r="F3440">
        <v>88</v>
      </c>
      <c r="G3440" t="s">
        <v>8514</v>
      </c>
      <c r="H3440">
        <v>24000</v>
      </c>
      <c r="I3440">
        <v>24792061</v>
      </c>
      <c r="J3440">
        <f t="shared" si="53"/>
        <v>2</v>
      </c>
      <c r="K3440" t="s">
        <v>2526</v>
      </c>
      <c r="L3440" t="s">
        <v>81</v>
      </c>
      <c r="M3440" t="s">
        <v>16334</v>
      </c>
      <c r="N3440">
        <v>191998</v>
      </c>
      <c r="O3440">
        <v>25092</v>
      </c>
      <c r="P3440" t="s">
        <v>16335</v>
      </c>
      <c r="Q3440">
        <v>0</v>
      </c>
      <c r="R3440" t="s">
        <v>16336</v>
      </c>
      <c r="S3440" t="s">
        <v>16337</v>
      </c>
      <c r="T3440">
        <v>323</v>
      </c>
      <c r="U3440" t="s">
        <v>37</v>
      </c>
      <c r="V3440" t="s">
        <v>38</v>
      </c>
      <c r="W3440" t="s">
        <v>38</v>
      </c>
      <c r="X3440" t="s">
        <v>584</v>
      </c>
      <c r="Y3440" s="1">
        <v>6500000</v>
      </c>
      <c r="Z3440">
        <v>2005</v>
      </c>
      <c r="AA3440">
        <v>829</v>
      </c>
      <c r="AB3440">
        <v>7.6</v>
      </c>
      <c r="AC3440">
        <v>2.35</v>
      </c>
      <c r="AD3440">
        <v>0</v>
      </c>
      <c r="AE3440" s="7">
        <v>8337173.5791090634</v>
      </c>
      <c r="AF3440" s="7">
        <v>31799340.913978495</v>
      </c>
    </row>
    <row r="3441" spans="1:32" x14ac:dyDescent="0.2">
      <c r="A3441" t="s">
        <v>28</v>
      </c>
      <c r="B3441" t="s">
        <v>16338</v>
      </c>
      <c r="C3441">
        <v>252</v>
      </c>
      <c r="D3441">
        <v>94</v>
      </c>
      <c r="E3441">
        <v>0</v>
      </c>
      <c r="F3441">
        <v>658</v>
      </c>
      <c r="G3441" t="s">
        <v>14537</v>
      </c>
      <c r="H3441">
        <v>1000</v>
      </c>
      <c r="I3441">
        <v>17544812</v>
      </c>
      <c r="J3441">
        <f t="shared" si="53"/>
        <v>1</v>
      </c>
      <c r="K3441" t="s">
        <v>6402</v>
      </c>
      <c r="L3441" t="s">
        <v>3713</v>
      </c>
      <c r="M3441" t="s">
        <v>16339</v>
      </c>
      <c r="N3441">
        <v>69989</v>
      </c>
      <c r="O3441">
        <v>4707</v>
      </c>
      <c r="P3441" t="s">
        <v>16340</v>
      </c>
      <c r="Q3441">
        <v>0</v>
      </c>
      <c r="R3441" t="s">
        <v>16341</v>
      </c>
      <c r="S3441" t="s">
        <v>16342</v>
      </c>
      <c r="T3441">
        <v>384</v>
      </c>
      <c r="U3441" t="s">
        <v>37</v>
      </c>
      <c r="V3441" t="s">
        <v>38</v>
      </c>
      <c r="W3441" t="s">
        <v>38</v>
      </c>
      <c r="X3441" t="s">
        <v>584</v>
      </c>
      <c r="Y3441" s="1">
        <v>10000000</v>
      </c>
      <c r="Z3441">
        <v>2007</v>
      </c>
      <c r="AA3441">
        <v>683</v>
      </c>
      <c r="AB3441">
        <v>5.4</v>
      </c>
      <c r="AC3441">
        <v>2.35</v>
      </c>
      <c r="AD3441">
        <v>0</v>
      </c>
      <c r="AE3441" s="7">
        <v>12083936.324167872</v>
      </c>
      <c r="AF3441" s="7">
        <v>21201039.102749638</v>
      </c>
    </row>
    <row r="3442" spans="1:32" x14ac:dyDescent="0.2">
      <c r="A3442" t="s">
        <v>28</v>
      </c>
      <c r="B3442" t="s">
        <v>13016</v>
      </c>
      <c r="C3442">
        <v>278</v>
      </c>
      <c r="D3442">
        <v>100</v>
      </c>
      <c r="E3442">
        <v>92</v>
      </c>
      <c r="F3442">
        <v>221</v>
      </c>
      <c r="G3442" t="s">
        <v>2018</v>
      </c>
      <c r="H3442">
        <v>3000</v>
      </c>
      <c r="I3442">
        <v>12574715</v>
      </c>
      <c r="J3442">
        <f t="shared" si="53"/>
        <v>1</v>
      </c>
      <c r="K3442" t="s">
        <v>3408</v>
      </c>
      <c r="L3442" t="s">
        <v>729</v>
      </c>
      <c r="M3442" t="s">
        <v>16343</v>
      </c>
      <c r="N3442">
        <v>112138</v>
      </c>
      <c r="O3442">
        <v>4198</v>
      </c>
      <c r="P3442" t="s">
        <v>16344</v>
      </c>
      <c r="Q3442">
        <v>0</v>
      </c>
      <c r="R3442" t="s">
        <v>16345</v>
      </c>
      <c r="S3442" t="s">
        <v>16346</v>
      </c>
      <c r="T3442">
        <v>237</v>
      </c>
      <c r="U3442" t="s">
        <v>37</v>
      </c>
      <c r="V3442" t="s">
        <v>56</v>
      </c>
      <c r="W3442" t="s">
        <v>56</v>
      </c>
      <c r="X3442" t="s">
        <v>39</v>
      </c>
      <c r="Y3442" s="1">
        <v>4500000</v>
      </c>
      <c r="Z3442">
        <v>2009</v>
      </c>
      <c r="AA3442">
        <v>766</v>
      </c>
      <c r="AB3442">
        <v>7.3</v>
      </c>
      <c r="AC3442">
        <v>2.35</v>
      </c>
      <c r="AD3442">
        <v>12000</v>
      </c>
      <c r="AE3442" s="7">
        <v>5255244.7552447552</v>
      </c>
      <c r="AF3442" s="7">
        <v>14685156.67832168</v>
      </c>
    </row>
    <row r="3443" spans="1:32" x14ac:dyDescent="0.2">
      <c r="A3443" t="s">
        <v>28</v>
      </c>
      <c r="B3443" t="s">
        <v>11652</v>
      </c>
      <c r="C3443">
        <v>124</v>
      </c>
      <c r="D3443">
        <v>106</v>
      </c>
      <c r="E3443">
        <v>14</v>
      </c>
      <c r="F3443">
        <v>161</v>
      </c>
      <c r="G3443" t="s">
        <v>6822</v>
      </c>
      <c r="H3443">
        <v>827</v>
      </c>
      <c r="I3443">
        <v>10281585</v>
      </c>
      <c r="J3443">
        <f t="shared" si="53"/>
        <v>2</v>
      </c>
      <c r="K3443" t="s">
        <v>213</v>
      </c>
      <c r="L3443" t="s">
        <v>1545</v>
      </c>
      <c r="M3443" t="s">
        <v>16347</v>
      </c>
      <c r="N3443">
        <v>21225</v>
      </c>
      <c r="O3443">
        <v>1871</v>
      </c>
      <c r="P3443" t="s">
        <v>12297</v>
      </c>
      <c r="Q3443">
        <v>3</v>
      </c>
      <c r="R3443" t="s">
        <v>16348</v>
      </c>
      <c r="S3443" t="s">
        <v>16349</v>
      </c>
      <c r="T3443">
        <v>268</v>
      </c>
      <c r="U3443" t="s">
        <v>37</v>
      </c>
      <c r="V3443" t="s">
        <v>38</v>
      </c>
      <c r="W3443" t="s">
        <v>38</v>
      </c>
      <c r="X3443" t="s">
        <v>584</v>
      </c>
      <c r="Y3443" s="1"/>
      <c r="Z3443">
        <v>2005</v>
      </c>
      <c r="AA3443">
        <v>545</v>
      </c>
      <c r="AB3443">
        <v>6.4</v>
      </c>
      <c r="AC3443">
        <v>2.35</v>
      </c>
      <c r="AD3443">
        <v>1000</v>
      </c>
      <c r="AE3443" s="7">
        <v>0</v>
      </c>
      <c r="AF3443" s="7">
        <v>13187593.663594471</v>
      </c>
    </row>
    <row r="3444" spans="1:32" x14ac:dyDescent="0.2">
      <c r="A3444" t="s">
        <v>28</v>
      </c>
      <c r="B3444" t="s">
        <v>16350</v>
      </c>
      <c r="C3444">
        <v>9</v>
      </c>
      <c r="D3444">
        <v>109</v>
      </c>
      <c r="E3444">
        <v>62</v>
      </c>
      <c r="F3444">
        <v>518</v>
      </c>
      <c r="G3444" t="s">
        <v>7413</v>
      </c>
      <c r="H3444">
        <v>584</v>
      </c>
      <c r="I3444">
        <v>5100000</v>
      </c>
      <c r="J3444">
        <f t="shared" si="53"/>
        <v>3</v>
      </c>
      <c r="K3444" t="s">
        <v>1414</v>
      </c>
      <c r="L3444" t="s">
        <v>2143</v>
      </c>
      <c r="M3444" t="s">
        <v>16351</v>
      </c>
      <c r="N3444">
        <v>6595</v>
      </c>
      <c r="O3444">
        <v>2024</v>
      </c>
      <c r="P3444" t="s">
        <v>16352</v>
      </c>
      <c r="Q3444">
        <v>0</v>
      </c>
      <c r="R3444" t="s">
        <v>16353</v>
      </c>
      <c r="S3444" t="s">
        <v>16354</v>
      </c>
      <c r="T3444">
        <v>61</v>
      </c>
      <c r="U3444" t="s">
        <v>37</v>
      </c>
      <c r="V3444" t="s">
        <v>56</v>
      </c>
      <c r="W3444" t="s">
        <v>56</v>
      </c>
      <c r="X3444" t="s">
        <v>584</v>
      </c>
      <c r="Y3444" s="1">
        <v>7500000</v>
      </c>
      <c r="Z3444">
        <v>1984</v>
      </c>
      <c r="AA3444">
        <v>552</v>
      </c>
      <c r="AB3444">
        <v>6</v>
      </c>
      <c r="AC3444">
        <v>1.85</v>
      </c>
      <c r="AD3444">
        <v>345</v>
      </c>
      <c r="AE3444" s="7">
        <v>18082290.664100096</v>
      </c>
      <c r="AF3444" s="7">
        <v>12295957.651588066</v>
      </c>
    </row>
    <row r="3445" spans="1:32" x14ac:dyDescent="0.2">
      <c r="A3445" t="s">
        <v>28</v>
      </c>
      <c r="B3445" t="s">
        <v>9520</v>
      </c>
      <c r="C3445">
        <v>127</v>
      </c>
      <c r="D3445">
        <v>105</v>
      </c>
      <c r="E3445">
        <v>248</v>
      </c>
      <c r="F3445">
        <v>147</v>
      </c>
      <c r="G3445" t="s">
        <v>1645</v>
      </c>
      <c r="H3445">
        <v>673</v>
      </c>
      <c r="I3445">
        <v>10460089</v>
      </c>
      <c r="J3445">
        <f t="shared" si="53"/>
        <v>4</v>
      </c>
      <c r="K3445" t="s">
        <v>2141</v>
      </c>
      <c r="L3445" t="s">
        <v>1606</v>
      </c>
      <c r="M3445" t="s">
        <v>16355</v>
      </c>
      <c r="N3445">
        <v>34098</v>
      </c>
      <c r="O3445">
        <v>1442</v>
      </c>
      <c r="P3445" t="s">
        <v>14631</v>
      </c>
      <c r="Q3445">
        <v>1</v>
      </c>
      <c r="R3445" t="s">
        <v>16356</v>
      </c>
      <c r="S3445" t="s">
        <v>16357</v>
      </c>
      <c r="T3445">
        <v>214</v>
      </c>
      <c r="U3445" t="s">
        <v>37</v>
      </c>
      <c r="V3445" t="s">
        <v>38</v>
      </c>
      <c r="W3445" t="s">
        <v>38</v>
      </c>
      <c r="X3445" t="s">
        <v>584</v>
      </c>
      <c r="Y3445" s="1">
        <v>7500000</v>
      </c>
      <c r="Z3445">
        <v>2002</v>
      </c>
      <c r="AA3445">
        <v>466</v>
      </c>
      <c r="AB3445">
        <v>7.2</v>
      </c>
      <c r="AC3445">
        <v>1.85</v>
      </c>
      <c r="AD3445">
        <v>1000</v>
      </c>
      <c r="AE3445" s="7">
        <v>10443301.834352417</v>
      </c>
      <c r="AF3445" s="7">
        <v>14565048.885491939</v>
      </c>
    </row>
    <row r="3446" spans="1:32" x14ac:dyDescent="0.2">
      <c r="A3446" t="s">
        <v>28</v>
      </c>
      <c r="B3446" t="s">
        <v>8639</v>
      </c>
      <c r="C3446">
        <v>9</v>
      </c>
      <c r="D3446">
        <v>102</v>
      </c>
      <c r="E3446">
        <v>329</v>
      </c>
      <c r="F3446">
        <v>280</v>
      </c>
      <c r="G3446" t="s">
        <v>8639</v>
      </c>
      <c r="H3446">
        <v>611</v>
      </c>
      <c r="I3446">
        <v>4239767</v>
      </c>
      <c r="J3446">
        <f t="shared" si="53"/>
        <v>4</v>
      </c>
      <c r="K3446" t="s">
        <v>4478</v>
      </c>
      <c r="L3446" t="s">
        <v>16358</v>
      </c>
      <c r="M3446" t="s">
        <v>16359</v>
      </c>
      <c r="N3446">
        <v>3709</v>
      </c>
      <c r="O3446">
        <v>1834</v>
      </c>
      <c r="P3446" t="s">
        <v>7017</v>
      </c>
      <c r="Q3446">
        <v>3</v>
      </c>
      <c r="R3446" t="s">
        <v>16360</v>
      </c>
      <c r="S3446" t="s">
        <v>16361</v>
      </c>
      <c r="T3446">
        <v>83</v>
      </c>
      <c r="U3446" t="s">
        <v>37</v>
      </c>
      <c r="V3446" t="s">
        <v>267</v>
      </c>
      <c r="W3446" t="s">
        <v>267</v>
      </c>
      <c r="X3446" t="s">
        <v>584</v>
      </c>
      <c r="Y3446" s="1">
        <v>7500000</v>
      </c>
      <c r="Z3446">
        <v>2002</v>
      </c>
      <c r="AA3446">
        <v>329</v>
      </c>
      <c r="AB3446">
        <v>6</v>
      </c>
      <c r="AC3446">
        <v>1.85</v>
      </c>
      <c r="AD3446">
        <v>0</v>
      </c>
      <c r="AE3446" s="7">
        <v>10443301.834352417</v>
      </c>
      <c r="AF3446" s="7">
        <v>5903622.1984435795</v>
      </c>
    </row>
    <row r="3447" spans="1:32" x14ac:dyDescent="0.2">
      <c r="A3447" t="s">
        <v>28</v>
      </c>
      <c r="B3447" t="s">
        <v>16362</v>
      </c>
      <c r="C3447">
        <v>35</v>
      </c>
      <c r="D3447">
        <v>97</v>
      </c>
      <c r="E3447">
        <v>18</v>
      </c>
      <c r="F3447">
        <v>742</v>
      </c>
      <c r="G3447" t="s">
        <v>5705</v>
      </c>
      <c r="H3447">
        <v>834</v>
      </c>
      <c r="I3447">
        <v>4131640</v>
      </c>
      <c r="J3447">
        <f t="shared" si="53"/>
        <v>2</v>
      </c>
      <c r="K3447" t="s">
        <v>1008</v>
      </c>
      <c r="L3447" t="s">
        <v>1707</v>
      </c>
      <c r="M3447" t="s">
        <v>16363</v>
      </c>
      <c r="N3447">
        <v>5463</v>
      </c>
      <c r="O3447">
        <v>4091</v>
      </c>
      <c r="P3447" t="s">
        <v>16364</v>
      </c>
      <c r="Q3447">
        <v>2</v>
      </c>
      <c r="R3447" t="s">
        <v>16365</v>
      </c>
      <c r="S3447" t="s">
        <v>16366</v>
      </c>
      <c r="T3447">
        <v>20</v>
      </c>
      <c r="U3447" t="s">
        <v>37</v>
      </c>
      <c r="V3447" t="s">
        <v>38</v>
      </c>
      <c r="W3447" t="s">
        <v>38</v>
      </c>
      <c r="X3447" t="s">
        <v>39</v>
      </c>
      <c r="Y3447" s="1">
        <v>7500000</v>
      </c>
      <c r="Z3447">
        <v>2008</v>
      </c>
      <c r="AA3447">
        <v>749</v>
      </c>
      <c r="AB3447">
        <v>3.1</v>
      </c>
      <c r="AC3447">
        <v>1.85</v>
      </c>
      <c r="AD3447">
        <v>140</v>
      </c>
      <c r="AE3447" s="7">
        <v>8726196.0055736173</v>
      </c>
      <c r="AF3447" s="7">
        <v>4807133.3952624248</v>
      </c>
    </row>
    <row r="3448" spans="1:32" x14ac:dyDescent="0.2">
      <c r="A3448" t="s">
        <v>28</v>
      </c>
      <c r="B3448" t="s">
        <v>16367</v>
      </c>
      <c r="C3448">
        <v>6</v>
      </c>
      <c r="D3448">
        <v>118</v>
      </c>
      <c r="E3448">
        <v>0</v>
      </c>
      <c r="F3448">
        <v>249</v>
      </c>
      <c r="G3448" t="s">
        <v>12897</v>
      </c>
      <c r="H3448">
        <v>373</v>
      </c>
      <c r="I3448">
        <v>3347439</v>
      </c>
      <c r="J3448">
        <f t="shared" si="53"/>
        <v>2</v>
      </c>
      <c r="K3448" t="s">
        <v>213</v>
      </c>
      <c r="L3448" t="s">
        <v>16368</v>
      </c>
      <c r="M3448" t="s">
        <v>16369</v>
      </c>
      <c r="N3448">
        <v>833</v>
      </c>
      <c r="O3448">
        <v>1233</v>
      </c>
      <c r="P3448" t="s">
        <v>11183</v>
      </c>
      <c r="Q3448">
        <v>1</v>
      </c>
      <c r="R3448" t="s">
        <v>16370</v>
      </c>
      <c r="S3448" t="s">
        <v>16371</v>
      </c>
      <c r="T3448">
        <v>33</v>
      </c>
      <c r="U3448" t="s">
        <v>37</v>
      </c>
      <c r="V3448" t="s">
        <v>38</v>
      </c>
      <c r="W3448" t="s">
        <v>38</v>
      </c>
      <c r="X3448" t="s">
        <v>94</v>
      </c>
      <c r="Y3448" s="1">
        <v>7500000</v>
      </c>
      <c r="Z3448">
        <v>2004</v>
      </c>
      <c r="AA3448">
        <v>266</v>
      </c>
      <c r="AB3448">
        <v>6.9</v>
      </c>
      <c r="AD3448">
        <v>31</v>
      </c>
      <c r="AE3448" s="7">
        <v>9945738.4859714136</v>
      </c>
      <c r="AF3448" s="7">
        <v>4439033.7188988877</v>
      </c>
    </row>
    <row r="3449" spans="1:32" x14ac:dyDescent="0.2">
      <c r="A3449" t="s">
        <v>28</v>
      </c>
      <c r="B3449" t="s">
        <v>14060</v>
      </c>
      <c r="C3449">
        <v>192</v>
      </c>
      <c r="D3449">
        <v>92</v>
      </c>
      <c r="E3449">
        <v>406</v>
      </c>
      <c r="F3449">
        <v>968</v>
      </c>
      <c r="G3449" t="s">
        <v>289</v>
      </c>
      <c r="H3449">
        <v>24000</v>
      </c>
      <c r="I3449">
        <v>10814185</v>
      </c>
      <c r="J3449">
        <f t="shared" si="53"/>
        <v>3</v>
      </c>
      <c r="K3449" t="s">
        <v>4261</v>
      </c>
      <c r="L3449" t="s">
        <v>81</v>
      </c>
      <c r="M3449" t="s">
        <v>16372</v>
      </c>
      <c r="N3449">
        <v>37530</v>
      </c>
      <c r="O3449">
        <v>41867</v>
      </c>
      <c r="P3449" t="s">
        <v>378</v>
      </c>
      <c r="Q3449">
        <v>6</v>
      </c>
      <c r="R3449" t="s">
        <v>16373</v>
      </c>
      <c r="S3449" t="s">
        <v>16374</v>
      </c>
      <c r="T3449">
        <v>106</v>
      </c>
      <c r="U3449" t="s">
        <v>37</v>
      </c>
      <c r="V3449" t="s">
        <v>38</v>
      </c>
      <c r="W3449" t="s">
        <v>38</v>
      </c>
      <c r="X3449" t="s">
        <v>584</v>
      </c>
      <c r="Y3449" s="1">
        <v>8000000</v>
      </c>
      <c r="Z3449">
        <v>2009</v>
      </c>
      <c r="AA3449">
        <v>15000</v>
      </c>
      <c r="AB3449">
        <v>6.2</v>
      </c>
      <c r="AC3449">
        <v>1.85</v>
      </c>
      <c r="AD3449">
        <v>0</v>
      </c>
      <c r="AE3449" s="7">
        <v>9342657.3426573426</v>
      </c>
      <c r="AF3449" s="7">
        <v>12629153.111888113</v>
      </c>
    </row>
    <row r="3450" spans="1:32" x14ac:dyDescent="0.2">
      <c r="A3450" t="s">
        <v>28</v>
      </c>
      <c r="B3450" t="s">
        <v>3721</v>
      </c>
      <c r="C3450">
        <v>51</v>
      </c>
      <c r="D3450">
        <v>112</v>
      </c>
      <c r="E3450">
        <v>119</v>
      </c>
      <c r="F3450">
        <v>844</v>
      </c>
      <c r="G3450" t="s">
        <v>3297</v>
      </c>
      <c r="H3450">
        <v>12000</v>
      </c>
      <c r="I3450">
        <v>533344</v>
      </c>
      <c r="J3450">
        <f t="shared" si="53"/>
        <v>3</v>
      </c>
      <c r="K3450" t="s">
        <v>5509</v>
      </c>
      <c r="L3450" t="s">
        <v>300</v>
      </c>
      <c r="M3450" t="s">
        <v>16375</v>
      </c>
      <c r="N3450">
        <v>3972</v>
      </c>
      <c r="O3450">
        <v>15396</v>
      </c>
      <c r="P3450" t="s">
        <v>10435</v>
      </c>
      <c r="Q3450">
        <v>0</v>
      </c>
      <c r="R3450" t="s">
        <v>16376</v>
      </c>
      <c r="S3450" t="s">
        <v>16377</v>
      </c>
      <c r="T3450">
        <v>95</v>
      </c>
      <c r="U3450" t="s">
        <v>37</v>
      </c>
      <c r="V3450" t="s">
        <v>38</v>
      </c>
      <c r="W3450" t="s">
        <v>38</v>
      </c>
      <c r="X3450" t="s">
        <v>39</v>
      </c>
      <c r="Y3450" s="1"/>
      <c r="Z3450">
        <v>2003</v>
      </c>
      <c r="AA3450">
        <v>844</v>
      </c>
      <c r="AB3450">
        <v>5.5</v>
      </c>
      <c r="AC3450">
        <v>1.85</v>
      </c>
      <c r="AD3450">
        <v>655</v>
      </c>
      <c r="AE3450" s="7">
        <v>0</v>
      </c>
      <c r="AF3450" s="7">
        <v>726101.47826086963</v>
      </c>
    </row>
    <row r="3451" spans="1:32" x14ac:dyDescent="0.2">
      <c r="A3451" t="s">
        <v>28</v>
      </c>
      <c r="B3451" t="s">
        <v>16378</v>
      </c>
      <c r="C3451">
        <v>38</v>
      </c>
      <c r="D3451">
        <v>103</v>
      </c>
      <c r="E3451">
        <v>27</v>
      </c>
      <c r="F3451">
        <v>59</v>
      </c>
      <c r="G3451" t="s">
        <v>13555</v>
      </c>
      <c r="H3451">
        <v>71</v>
      </c>
      <c r="I3451">
        <v>206400</v>
      </c>
      <c r="J3451">
        <f t="shared" si="53"/>
        <v>5</v>
      </c>
      <c r="K3451" t="s">
        <v>16011</v>
      </c>
      <c r="L3451" t="s">
        <v>8712</v>
      </c>
      <c r="M3451" t="s">
        <v>16379</v>
      </c>
      <c r="N3451">
        <v>1439</v>
      </c>
      <c r="O3451">
        <v>262</v>
      </c>
      <c r="P3451" t="s">
        <v>16380</v>
      </c>
      <c r="Q3451">
        <v>0</v>
      </c>
      <c r="R3451" t="s">
        <v>16381</v>
      </c>
      <c r="S3451" t="s">
        <v>16382</v>
      </c>
      <c r="T3451">
        <v>26</v>
      </c>
      <c r="U3451" t="s">
        <v>1463</v>
      </c>
      <c r="V3451" t="s">
        <v>1464</v>
      </c>
      <c r="W3451" t="s">
        <v>1464</v>
      </c>
      <c r="Y3451" s="1">
        <v>50000000</v>
      </c>
      <c r="Z3451">
        <v>2001</v>
      </c>
      <c r="AA3451">
        <v>59</v>
      </c>
      <c r="AB3451">
        <v>6.9</v>
      </c>
      <c r="AD3451">
        <v>26</v>
      </c>
      <c r="AE3451" s="7">
        <v>70722755.505364195</v>
      </c>
      <c r="AF3451" s="7">
        <v>291943.53472614341</v>
      </c>
    </row>
    <row r="3452" spans="1:32" x14ac:dyDescent="0.2">
      <c r="A3452" t="s">
        <v>28</v>
      </c>
      <c r="B3452" t="s">
        <v>9429</v>
      </c>
      <c r="C3452">
        <v>133</v>
      </c>
      <c r="D3452">
        <v>93</v>
      </c>
      <c r="E3452">
        <v>187</v>
      </c>
      <c r="F3452">
        <v>158</v>
      </c>
      <c r="G3452" t="s">
        <v>4718</v>
      </c>
      <c r="H3452">
        <v>631</v>
      </c>
      <c r="I3452">
        <v>197148</v>
      </c>
      <c r="J3452">
        <f t="shared" si="53"/>
        <v>4</v>
      </c>
      <c r="K3452" t="s">
        <v>16383</v>
      </c>
      <c r="L3452" t="s">
        <v>71</v>
      </c>
      <c r="M3452" t="s">
        <v>16384</v>
      </c>
      <c r="N3452">
        <v>18109</v>
      </c>
      <c r="O3452">
        <v>1176</v>
      </c>
      <c r="P3452" t="s">
        <v>16385</v>
      </c>
      <c r="Q3452">
        <v>0</v>
      </c>
      <c r="R3452" t="s">
        <v>16386</v>
      </c>
      <c r="S3452" t="s">
        <v>16387</v>
      </c>
      <c r="T3452">
        <v>150</v>
      </c>
      <c r="U3452" t="s">
        <v>37</v>
      </c>
      <c r="V3452" t="s">
        <v>56</v>
      </c>
      <c r="W3452" t="s">
        <v>56</v>
      </c>
      <c r="X3452" t="s">
        <v>584</v>
      </c>
      <c r="Y3452" s="1">
        <v>7500000</v>
      </c>
      <c r="Z3452">
        <v>2003</v>
      </c>
      <c r="AA3452">
        <v>163</v>
      </c>
      <c r="AB3452">
        <v>6.3</v>
      </c>
      <c r="AC3452">
        <v>2.35</v>
      </c>
      <c r="AD3452">
        <v>0</v>
      </c>
      <c r="AE3452" s="7">
        <v>10210597.826086957</v>
      </c>
      <c r="AF3452" s="7">
        <v>268399.85869565222</v>
      </c>
    </row>
    <row r="3453" spans="1:32" x14ac:dyDescent="0.2">
      <c r="A3453" t="s">
        <v>28</v>
      </c>
      <c r="B3453" t="s">
        <v>16388</v>
      </c>
      <c r="C3453">
        <v>4</v>
      </c>
      <c r="D3453">
        <v>101</v>
      </c>
      <c r="E3453">
        <v>22</v>
      </c>
      <c r="F3453">
        <v>447</v>
      </c>
      <c r="G3453" t="s">
        <v>13730</v>
      </c>
      <c r="H3453">
        <v>5000</v>
      </c>
      <c r="J3453">
        <f t="shared" si="53"/>
        <v>1</v>
      </c>
      <c r="K3453" t="s">
        <v>1670</v>
      </c>
      <c r="L3453" t="s">
        <v>2397</v>
      </c>
      <c r="M3453" t="s">
        <v>16389</v>
      </c>
      <c r="N3453">
        <v>243</v>
      </c>
      <c r="O3453">
        <v>7206</v>
      </c>
      <c r="P3453" t="s">
        <v>3923</v>
      </c>
      <c r="Q3453">
        <v>3</v>
      </c>
      <c r="S3453" t="s">
        <v>16390</v>
      </c>
      <c r="T3453">
        <v>3</v>
      </c>
      <c r="U3453" t="s">
        <v>37</v>
      </c>
      <c r="V3453" t="s">
        <v>56</v>
      </c>
      <c r="W3453" t="s">
        <v>56</v>
      </c>
      <c r="Y3453" s="1">
        <v>7500000</v>
      </c>
      <c r="Z3453">
        <v>2012</v>
      </c>
      <c r="AA3453">
        <v>659</v>
      </c>
      <c r="AB3453">
        <v>4.8</v>
      </c>
      <c r="AD3453">
        <v>223</v>
      </c>
      <c r="AE3453" s="7">
        <v>8182709.0592334494</v>
      </c>
      <c r="AF3453" s="7">
        <v>0</v>
      </c>
    </row>
    <row r="3454" spans="1:32" x14ac:dyDescent="0.2">
      <c r="A3454" t="s">
        <v>28</v>
      </c>
      <c r="B3454" t="s">
        <v>8507</v>
      </c>
      <c r="C3454">
        <v>287</v>
      </c>
      <c r="D3454">
        <v>115</v>
      </c>
      <c r="E3454">
        <v>549</v>
      </c>
      <c r="F3454">
        <v>911</v>
      </c>
      <c r="G3454" t="s">
        <v>3076</v>
      </c>
      <c r="H3454">
        <v>3000</v>
      </c>
      <c r="I3454">
        <v>54557348</v>
      </c>
      <c r="J3454">
        <f t="shared" si="53"/>
        <v>3</v>
      </c>
      <c r="K3454" t="s">
        <v>2124</v>
      </c>
      <c r="L3454" t="s">
        <v>251</v>
      </c>
      <c r="M3454" t="s">
        <v>15199</v>
      </c>
      <c r="N3454">
        <v>361169</v>
      </c>
      <c r="O3454">
        <v>5732</v>
      </c>
      <c r="P3454" t="s">
        <v>5164</v>
      </c>
      <c r="Q3454">
        <v>0</v>
      </c>
      <c r="R3454" t="s">
        <v>15200</v>
      </c>
      <c r="S3454" t="s">
        <v>15201</v>
      </c>
      <c r="T3454">
        <v>1624</v>
      </c>
      <c r="U3454" t="s">
        <v>37</v>
      </c>
      <c r="V3454" t="s">
        <v>766</v>
      </c>
      <c r="W3454" t="s">
        <v>766</v>
      </c>
      <c r="X3454" t="s">
        <v>584</v>
      </c>
      <c r="Y3454" s="1">
        <v>6500000</v>
      </c>
      <c r="Z3454">
        <v>2004</v>
      </c>
      <c r="AA3454">
        <v>912</v>
      </c>
      <c r="AB3454">
        <v>7.9</v>
      </c>
      <c r="AC3454">
        <v>2.35</v>
      </c>
      <c r="AD3454">
        <v>18000</v>
      </c>
      <c r="AE3454" s="7">
        <v>8619640.0211752243</v>
      </c>
      <c r="AF3454" s="7">
        <v>72348415.426151395</v>
      </c>
    </row>
    <row r="3455" spans="1:32" x14ac:dyDescent="0.2">
      <c r="A3455" t="s">
        <v>28</v>
      </c>
      <c r="B3455" t="s">
        <v>16391</v>
      </c>
      <c r="C3455">
        <v>222</v>
      </c>
      <c r="D3455">
        <v>113</v>
      </c>
      <c r="E3455">
        <v>127</v>
      </c>
      <c r="F3455">
        <v>373</v>
      </c>
      <c r="G3455" t="s">
        <v>15448</v>
      </c>
      <c r="H3455">
        <v>3000</v>
      </c>
      <c r="I3455">
        <v>3014541</v>
      </c>
      <c r="J3455">
        <f t="shared" si="53"/>
        <v>1</v>
      </c>
      <c r="K3455" t="s">
        <v>3408</v>
      </c>
      <c r="L3455" t="s">
        <v>14340</v>
      </c>
      <c r="M3455" t="s">
        <v>16392</v>
      </c>
      <c r="N3455">
        <v>19616</v>
      </c>
      <c r="O3455">
        <v>4370</v>
      </c>
      <c r="P3455" t="s">
        <v>8787</v>
      </c>
      <c r="Q3455">
        <v>3</v>
      </c>
      <c r="R3455" t="s">
        <v>16393</v>
      </c>
      <c r="S3455" t="s">
        <v>16394</v>
      </c>
      <c r="T3455">
        <v>98</v>
      </c>
      <c r="U3455" t="s">
        <v>37</v>
      </c>
      <c r="V3455" t="s">
        <v>56</v>
      </c>
      <c r="W3455" t="s">
        <v>56</v>
      </c>
      <c r="X3455" t="s">
        <v>584</v>
      </c>
      <c r="Y3455" s="1">
        <v>8000000</v>
      </c>
      <c r="Z3455">
        <v>2011</v>
      </c>
      <c r="AA3455">
        <v>415</v>
      </c>
      <c r="AB3455">
        <v>6.7</v>
      </c>
      <c r="AC3455">
        <v>2.35</v>
      </c>
      <c r="AD3455">
        <v>0</v>
      </c>
      <c r="AE3455" s="7">
        <v>8910626.9453090262</v>
      </c>
      <c r="AF3455" s="7">
        <v>3357681.2827923521</v>
      </c>
    </row>
    <row r="3456" spans="1:32" x14ac:dyDescent="0.2">
      <c r="A3456" t="s">
        <v>28</v>
      </c>
      <c r="B3456" t="s">
        <v>16395</v>
      </c>
      <c r="C3456">
        <v>6</v>
      </c>
      <c r="D3456">
        <v>95</v>
      </c>
      <c r="E3456">
        <v>20</v>
      </c>
      <c r="F3456">
        <v>36</v>
      </c>
      <c r="G3456" t="s">
        <v>16396</v>
      </c>
      <c r="H3456">
        <v>262</v>
      </c>
      <c r="J3456">
        <f t="shared" si="53"/>
        <v>4</v>
      </c>
      <c r="K3456" t="s">
        <v>463</v>
      </c>
      <c r="L3456" t="s">
        <v>15512</v>
      </c>
      <c r="M3456" t="s">
        <v>16397</v>
      </c>
      <c r="N3456">
        <v>385</v>
      </c>
      <c r="O3456">
        <v>409</v>
      </c>
      <c r="P3456" t="s">
        <v>16398</v>
      </c>
      <c r="Q3456">
        <v>3</v>
      </c>
      <c r="R3456" t="s">
        <v>16399</v>
      </c>
      <c r="S3456" t="s">
        <v>16400</v>
      </c>
      <c r="T3456">
        <v>4</v>
      </c>
      <c r="U3456" t="s">
        <v>37</v>
      </c>
      <c r="V3456" t="s">
        <v>16401</v>
      </c>
      <c r="W3456" t="s">
        <v>16401</v>
      </c>
      <c r="Y3456" s="1">
        <v>7500000</v>
      </c>
      <c r="Z3456">
        <v>2012</v>
      </c>
      <c r="AA3456">
        <v>65</v>
      </c>
      <c r="AB3456">
        <v>5.6</v>
      </c>
      <c r="AD3456">
        <v>389</v>
      </c>
      <c r="AE3456" s="7">
        <v>8182709.0592334494</v>
      </c>
      <c r="AF3456" s="7">
        <v>0</v>
      </c>
    </row>
    <row r="3457" spans="1:32" x14ac:dyDescent="0.2">
      <c r="A3457" t="s">
        <v>28</v>
      </c>
      <c r="B3457" t="s">
        <v>16402</v>
      </c>
      <c r="C3457">
        <v>16</v>
      </c>
      <c r="D3457">
        <v>153</v>
      </c>
      <c r="E3457">
        <v>5</v>
      </c>
      <c r="F3457">
        <v>60</v>
      </c>
      <c r="G3457" t="s">
        <v>16403</v>
      </c>
      <c r="H3457">
        <v>532</v>
      </c>
      <c r="I3457">
        <v>872643</v>
      </c>
      <c r="J3457">
        <f t="shared" si="53"/>
        <v>3</v>
      </c>
      <c r="K3457" t="s">
        <v>2716</v>
      </c>
      <c r="L3457" t="s">
        <v>16404</v>
      </c>
      <c r="M3457" t="s">
        <v>16405</v>
      </c>
      <c r="N3457">
        <v>2909</v>
      </c>
      <c r="O3457">
        <v>902</v>
      </c>
      <c r="P3457" t="s">
        <v>16406</v>
      </c>
      <c r="Q3457">
        <v>3</v>
      </c>
      <c r="R3457" t="s">
        <v>16407</v>
      </c>
      <c r="S3457" t="s">
        <v>16408</v>
      </c>
      <c r="T3457">
        <v>37</v>
      </c>
      <c r="U3457" t="s">
        <v>5610</v>
      </c>
      <c r="V3457" t="s">
        <v>38</v>
      </c>
      <c r="W3457" t="s">
        <v>38</v>
      </c>
      <c r="Y3457" s="1">
        <v>6000000</v>
      </c>
      <c r="Z3457">
        <v>2007</v>
      </c>
      <c r="AA3457">
        <v>249</v>
      </c>
      <c r="AB3457">
        <v>5.4</v>
      </c>
      <c r="AD3457">
        <v>108</v>
      </c>
      <c r="AE3457" s="7">
        <v>7250361.7945007235</v>
      </c>
      <c r="AF3457" s="7">
        <v>1054496.2445730825</v>
      </c>
    </row>
    <row r="3458" spans="1:32" x14ac:dyDescent="0.2">
      <c r="A3458" t="s">
        <v>28</v>
      </c>
      <c r="B3458" t="s">
        <v>16409</v>
      </c>
      <c r="C3458">
        <v>242</v>
      </c>
      <c r="D3458">
        <v>89</v>
      </c>
      <c r="E3458">
        <v>10</v>
      </c>
      <c r="F3458">
        <v>106</v>
      </c>
      <c r="G3458" t="s">
        <v>6490</v>
      </c>
      <c r="H3458">
        <v>963</v>
      </c>
      <c r="I3458">
        <v>4443403</v>
      </c>
      <c r="J3458">
        <f t="shared" si="53"/>
        <v>4</v>
      </c>
      <c r="K3458" t="s">
        <v>16410</v>
      </c>
      <c r="L3458" t="s">
        <v>6662</v>
      </c>
      <c r="M3458" t="s">
        <v>16411</v>
      </c>
      <c r="N3458">
        <v>70194</v>
      </c>
      <c r="O3458">
        <v>1754</v>
      </c>
      <c r="P3458" t="s">
        <v>16412</v>
      </c>
      <c r="Q3458">
        <v>0</v>
      </c>
      <c r="R3458" t="s">
        <v>16413</v>
      </c>
      <c r="S3458" t="s">
        <v>16414</v>
      </c>
      <c r="T3458">
        <v>158</v>
      </c>
      <c r="U3458" t="s">
        <v>1463</v>
      </c>
      <c r="V3458" t="s">
        <v>1464</v>
      </c>
      <c r="W3458" t="s">
        <v>1464</v>
      </c>
      <c r="X3458" t="s">
        <v>39</v>
      </c>
      <c r="Y3458" s="1">
        <v>7300000</v>
      </c>
      <c r="Z3458">
        <v>2007</v>
      </c>
      <c r="AA3458">
        <v>545</v>
      </c>
      <c r="AB3458">
        <v>8</v>
      </c>
      <c r="AC3458">
        <v>1.85</v>
      </c>
      <c r="AD3458">
        <v>14000</v>
      </c>
      <c r="AE3458" s="7">
        <v>8821273.5166425463</v>
      </c>
      <c r="AF3458" s="7">
        <v>5369379.8914616499</v>
      </c>
    </row>
    <row r="3459" spans="1:32" x14ac:dyDescent="0.2">
      <c r="A3459" t="s">
        <v>28</v>
      </c>
      <c r="B3459" t="s">
        <v>2842</v>
      </c>
      <c r="C3459">
        <v>147</v>
      </c>
      <c r="D3459">
        <v>92</v>
      </c>
      <c r="E3459">
        <v>287</v>
      </c>
      <c r="F3459">
        <v>664</v>
      </c>
      <c r="G3459" t="s">
        <v>1747</v>
      </c>
      <c r="H3459">
        <v>844</v>
      </c>
      <c r="J3459">
        <f t="shared" ref="J3459:J3522" si="54">1+(LEN(K3459)-LEN(SUBSTITUTE(K3459,"|","")))/LEN("|")</f>
        <v>3</v>
      </c>
      <c r="K3459" t="s">
        <v>16415</v>
      </c>
      <c r="L3459" t="s">
        <v>10435</v>
      </c>
      <c r="M3459" t="s">
        <v>16416</v>
      </c>
      <c r="N3459">
        <v>19157</v>
      </c>
      <c r="O3459">
        <v>4099</v>
      </c>
      <c r="P3459" t="s">
        <v>3934</v>
      </c>
      <c r="Q3459">
        <v>2</v>
      </c>
      <c r="R3459" t="s">
        <v>16417</v>
      </c>
      <c r="S3459" t="s">
        <v>16418</v>
      </c>
      <c r="T3459">
        <v>69</v>
      </c>
      <c r="U3459" t="s">
        <v>37</v>
      </c>
      <c r="V3459" t="s">
        <v>38</v>
      </c>
      <c r="W3459" t="s">
        <v>38</v>
      </c>
      <c r="X3459" t="s">
        <v>39</v>
      </c>
      <c r="Y3459" s="1">
        <v>12000000</v>
      </c>
      <c r="Z3459">
        <v>2009</v>
      </c>
      <c r="AA3459">
        <v>708</v>
      </c>
      <c r="AB3459">
        <v>5.7</v>
      </c>
      <c r="AC3459">
        <v>1.85</v>
      </c>
      <c r="AD3459">
        <v>0</v>
      </c>
      <c r="AE3459" s="7">
        <v>14013986.013986016</v>
      </c>
      <c r="AF3459" s="7">
        <v>0</v>
      </c>
    </row>
    <row r="3460" spans="1:32" x14ac:dyDescent="0.2">
      <c r="A3460" t="s">
        <v>28</v>
      </c>
      <c r="B3460" t="s">
        <v>16419</v>
      </c>
      <c r="C3460">
        <v>93</v>
      </c>
      <c r="D3460">
        <v>107</v>
      </c>
      <c r="E3460">
        <v>23</v>
      </c>
      <c r="F3460">
        <v>93</v>
      </c>
      <c r="G3460" t="s">
        <v>16420</v>
      </c>
      <c r="H3460">
        <v>287</v>
      </c>
      <c r="J3460">
        <f t="shared" si="54"/>
        <v>2</v>
      </c>
      <c r="K3460" t="s">
        <v>4074</v>
      </c>
      <c r="L3460" t="s">
        <v>16421</v>
      </c>
      <c r="M3460" t="s">
        <v>16422</v>
      </c>
      <c r="N3460">
        <v>80639</v>
      </c>
      <c r="O3460">
        <v>635</v>
      </c>
      <c r="P3460" t="s">
        <v>16423</v>
      </c>
      <c r="Q3460">
        <v>0</v>
      </c>
      <c r="R3460" t="s">
        <v>16424</v>
      </c>
      <c r="S3460" t="s">
        <v>16425</v>
      </c>
      <c r="T3460">
        <v>96</v>
      </c>
      <c r="U3460" t="s">
        <v>8730</v>
      </c>
      <c r="V3460" t="s">
        <v>766</v>
      </c>
      <c r="W3460" t="s">
        <v>766</v>
      </c>
      <c r="Y3460" s="1">
        <v>5000000</v>
      </c>
      <c r="Z3460">
        <v>2008</v>
      </c>
      <c r="AA3460">
        <v>150</v>
      </c>
      <c r="AB3460">
        <v>7.6</v>
      </c>
      <c r="AC3460">
        <v>2.35</v>
      </c>
      <c r="AD3460">
        <v>25000</v>
      </c>
      <c r="AE3460" s="7">
        <v>5817464.0037157452</v>
      </c>
      <c r="AF3460" s="7">
        <v>0</v>
      </c>
    </row>
    <row r="3461" spans="1:32" x14ac:dyDescent="0.2">
      <c r="A3461" t="s">
        <v>28</v>
      </c>
      <c r="B3461" t="s">
        <v>12848</v>
      </c>
      <c r="C3461">
        <v>253</v>
      </c>
      <c r="D3461">
        <v>118</v>
      </c>
      <c r="E3461">
        <v>0</v>
      </c>
      <c r="F3461">
        <v>500</v>
      </c>
      <c r="G3461" t="s">
        <v>9013</v>
      </c>
      <c r="H3461">
        <v>18000</v>
      </c>
      <c r="I3461">
        <v>1330827</v>
      </c>
      <c r="J3461">
        <f t="shared" si="54"/>
        <v>2</v>
      </c>
      <c r="K3461" t="s">
        <v>5543</v>
      </c>
      <c r="L3461" t="s">
        <v>587</v>
      </c>
      <c r="M3461" t="s">
        <v>16426</v>
      </c>
      <c r="N3461">
        <v>9866</v>
      </c>
      <c r="O3461">
        <v>19879</v>
      </c>
      <c r="P3461" t="s">
        <v>16427</v>
      </c>
      <c r="Q3461">
        <v>2</v>
      </c>
      <c r="R3461" t="s">
        <v>16428</v>
      </c>
      <c r="S3461" t="s">
        <v>16429</v>
      </c>
      <c r="T3461">
        <v>73</v>
      </c>
      <c r="U3461" t="s">
        <v>37</v>
      </c>
      <c r="V3461" t="s">
        <v>1464</v>
      </c>
      <c r="W3461" t="s">
        <v>1464</v>
      </c>
      <c r="X3461" t="s">
        <v>584</v>
      </c>
      <c r="Y3461" s="1">
        <v>7000000</v>
      </c>
      <c r="Z3461">
        <v>2016</v>
      </c>
      <c r="AA3461">
        <v>860</v>
      </c>
      <c r="AB3461">
        <v>7</v>
      </c>
      <c r="AC3461">
        <v>2.35</v>
      </c>
      <c r="AD3461">
        <v>0</v>
      </c>
      <c r="AE3461" s="7">
        <v>7306250</v>
      </c>
      <c r="AF3461" s="7">
        <v>1389050.6812499999</v>
      </c>
    </row>
    <row r="3462" spans="1:32" x14ac:dyDescent="0.2">
      <c r="A3462" t="s">
        <v>28</v>
      </c>
      <c r="B3462" t="s">
        <v>16430</v>
      </c>
      <c r="C3462">
        <v>224</v>
      </c>
      <c r="D3462">
        <v>97</v>
      </c>
      <c r="E3462">
        <v>12</v>
      </c>
      <c r="F3462">
        <v>641</v>
      </c>
      <c r="G3462" t="s">
        <v>3686</v>
      </c>
      <c r="H3462">
        <v>788</v>
      </c>
      <c r="I3462">
        <v>1818681</v>
      </c>
      <c r="J3462">
        <f t="shared" si="54"/>
        <v>4</v>
      </c>
      <c r="K3462" t="s">
        <v>463</v>
      </c>
      <c r="L3462" t="s">
        <v>2869</v>
      </c>
      <c r="M3462" t="s">
        <v>16431</v>
      </c>
      <c r="N3462">
        <v>74435</v>
      </c>
      <c r="O3462">
        <v>2486</v>
      </c>
      <c r="P3462" t="s">
        <v>888</v>
      </c>
      <c r="Q3462">
        <v>1</v>
      </c>
      <c r="R3462" t="s">
        <v>16432</v>
      </c>
      <c r="S3462" t="s">
        <v>16433</v>
      </c>
      <c r="T3462">
        <v>224</v>
      </c>
      <c r="U3462" t="s">
        <v>37</v>
      </c>
      <c r="V3462" t="s">
        <v>56</v>
      </c>
      <c r="W3462" t="s">
        <v>56</v>
      </c>
      <c r="X3462" t="s">
        <v>584</v>
      </c>
      <c r="Y3462" s="1">
        <v>7300000</v>
      </c>
      <c r="Z3462">
        <v>2009</v>
      </c>
      <c r="AA3462">
        <v>698</v>
      </c>
      <c r="AB3462">
        <v>7.2</v>
      </c>
      <c r="AC3462">
        <v>2.35</v>
      </c>
      <c r="AD3462">
        <v>0</v>
      </c>
      <c r="AE3462" s="7">
        <v>8525174.8251748253</v>
      </c>
      <c r="AF3462" s="7">
        <v>2123914.1748251752</v>
      </c>
    </row>
    <row r="3463" spans="1:32" x14ac:dyDescent="0.2">
      <c r="A3463" t="s">
        <v>28</v>
      </c>
      <c r="B3463" t="s">
        <v>78</v>
      </c>
      <c r="C3463">
        <v>392</v>
      </c>
      <c r="D3463">
        <v>156</v>
      </c>
      <c r="E3463">
        <v>0</v>
      </c>
      <c r="F3463">
        <v>4000</v>
      </c>
      <c r="G3463" t="s">
        <v>79</v>
      </c>
      <c r="H3463">
        <v>24000</v>
      </c>
      <c r="I3463">
        <v>336530303</v>
      </c>
      <c r="J3463">
        <f t="shared" si="54"/>
        <v>3</v>
      </c>
      <c r="K3463" t="s">
        <v>80</v>
      </c>
      <c r="L3463" t="s">
        <v>81</v>
      </c>
      <c r="M3463" t="s">
        <v>82</v>
      </c>
      <c r="N3463">
        <v>383071</v>
      </c>
      <c r="O3463">
        <v>46055</v>
      </c>
      <c r="P3463" t="s">
        <v>83</v>
      </c>
      <c r="Q3463">
        <v>0</v>
      </c>
      <c r="R3463" t="s">
        <v>84</v>
      </c>
      <c r="S3463" t="s">
        <v>85</v>
      </c>
      <c r="T3463">
        <v>1902</v>
      </c>
      <c r="U3463" t="s">
        <v>37</v>
      </c>
      <c r="V3463" t="s">
        <v>38</v>
      </c>
      <c r="W3463" t="s">
        <v>38</v>
      </c>
      <c r="X3463" t="s">
        <v>39</v>
      </c>
      <c r="Y3463" s="1">
        <v>258000000</v>
      </c>
      <c r="Z3463">
        <v>2007</v>
      </c>
      <c r="AA3463">
        <v>11000</v>
      </c>
      <c r="AB3463">
        <v>6.2</v>
      </c>
      <c r="AC3463">
        <v>2.35</v>
      </c>
      <c r="AD3463">
        <v>0</v>
      </c>
      <c r="AE3463" s="7">
        <v>311765557.16353112</v>
      </c>
      <c r="AF3463" s="7">
        <v>406661075.26049203</v>
      </c>
    </row>
    <row r="3464" spans="1:32" x14ac:dyDescent="0.2">
      <c r="A3464" t="s">
        <v>28</v>
      </c>
      <c r="B3464" t="s">
        <v>16434</v>
      </c>
      <c r="C3464">
        <v>39</v>
      </c>
      <c r="D3464">
        <v>100</v>
      </c>
      <c r="E3464">
        <v>0</v>
      </c>
      <c r="F3464">
        <v>440</v>
      </c>
      <c r="G3464" t="s">
        <v>7245</v>
      </c>
      <c r="H3464">
        <v>488</v>
      </c>
      <c r="I3464">
        <v>12610552</v>
      </c>
      <c r="J3464">
        <f t="shared" si="54"/>
        <v>5</v>
      </c>
      <c r="K3464" t="s">
        <v>261</v>
      </c>
      <c r="L3464" t="s">
        <v>16435</v>
      </c>
      <c r="M3464" t="s">
        <v>16436</v>
      </c>
      <c r="N3464">
        <v>4682</v>
      </c>
      <c r="O3464">
        <v>2428</v>
      </c>
      <c r="P3464" t="s">
        <v>16437</v>
      </c>
      <c r="Q3464">
        <v>0</v>
      </c>
      <c r="R3464" t="s">
        <v>16438</v>
      </c>
      <c r="S3464" t="s">
        <v>16439</v>
      </c>
      <c r="T3464">
        <v>206</v>
      </c>
      <c r="U3464" t="s">
        <v>37</v>
      </c>
      <c r="V3464" t="s">
        <v>38</v>
      </c>
      <c r="W3464" t="s">
        <v>38</v>
      </c>
      <c r="X3464" t="s">
        <v>39</v>
      </c>
      <c r="Y3464" s="1">
        <v>7500000</v>
      </c>
      <c r="Z3464">
        <v>1999</v>
      </c>
      <c r="AA3464">
        <v>488</v>
      </c>
      <c r="AB3464">
        <v>3.5</v>
      </c>
      <c r="AC3464">
        <v>1.37</v>
      </c>
      <c r="AD3464">
        <v>129</v>
      </c>
      <c r="AE3464" s="7">
        <v>11277010.804321729</v>
      </c>
      <c r="AF3464" s="7">
        <v>18961244.153661467</v>
      </c>
    </row>
    <row r="3465" spans="1:32" x14ac:dyDescent="0.2">
      <c r="A3465" t="s">
        <v>28</v>
      </c>
      <c r="B3465" t="s">
        <v>8185</v>
      </c>
      <c r="C3465">
        <v>387</v>
      </c>
      <c r="D3465">
        <v>96</v>
      </c>
      <c r="E3465">
        <v>655</v>
      </c>
      <c r="F3465">
        <v>973</v>
      </c>
      <c r="G3465" t="s">
        <v>749</v>
      </c>
      <c r="H3465">
        <v>24000</v>
      </c>
      <c r="I3465">
        <v>143492840</v>
      </c>
      <c r="J3465">
        <f t="shared" si="54"/>
        <v>3</v>
      </c>
      <c r="K3465" t="s">
        <v>1414</v>
      </c>
      <c r="L3465" t="s">
        <v>81</v>
      </c>
      <c r="M3465" t="s">
        <v>16440</v>
      </c>
      <c r="N3465">
        <v>414335</v>
      </c>
      <c r="O3465">
        <v>28817</v>
      </c>
      <c r="P3465" t="s">
        <v>476</v>
      </c>
      <c r="Q3465">
        <v>0</v>
      </c>
      <c r="R3465" t="s">
        <v>16441</v>
      </c>
      <c r="S3465" t="s">
        <v>16442</v>
      </c>
      <c r="T3465">
        <v>881</v>
      </c>
      <c r="U3465" t="s">
        <v>37</v>
      </c>
      <c r="V3465" t="s">
        <v>38</v>
      </c>
      <c r="W3465" t="s">
        <v>38</v>
      </c>
      <c r="X3465" t="s">
        <v>39</v>
      </c>
      <c r="Y3465" s="1">
        <v>7500000</v>
      </c>
      <c r="Z3465">
        <v>2007</v>
      </c>
      <c r="AA3465">
        <v>3000</v>
      </c>
      <c r="AB3465">
        <v>7.5</v>
      </c>
      <c r="AC3465">
        <v>1.85</v>
      </c>
      <c r="AD3465">
        <v>10000</v>
      </c>
      <c r="AE3465" s="7">
        <v>9062952.2431259044</v>
      </c>
      <c r="AF3465" s="7">
        <v>173395834.15340087</v>
      </c>
    </row>
    <row r="3466" spans="1:32" x14ac:dyDescent="0.2">
      <c r="A3466" t="s">
        <v>28</v>
      </c>
      <c r="B3466" t="s">
        <v>16443</v>
      </c>
      <c r="C3466">
        <v>36</v>
      </c>
      <c r="D3466">
        <v>104</v>
      </c>
      <c r="E3466">
        <v>249</v>
      </c>
      <c r="F3466">
        <v>96</v>
      </c>
      <c r="G3466" t="s">
        <v>16444</v>
      </c>
      <c r="H3466">
        <v>294</v>
      </c>
      <c r="J3466">
        <f t="shared" si="54"/>
        <v>2</v>
      </c>
      <c r="K3466" t="s">
        <v>59</v>
      </c>
      <c r="L3466" t="s">
        <v>11345</v>
      </c>
      <c r="M3466" t="s">
        <v>16445</v>
      </c>
      <c r="N3466">
        <v>4099</v>
      </c>
      <c r="O3466">
        <v>835</v>
      </c>
      <c r="P3466" t="s">
        <v>16446</v>
      </c>
      <c r="Q3466">
        <v>0</v>
      </c>
      <c r="R3466" t="s">
        <v>16447</v>
      </c>
      <c r="S3466" t="s">
        <v>16448</v>
      </c>
      <c r="T3466">
        <v>29</v>
      </c>
      <c r="U3466" t="s">
        <v>37</v>
      </c>
      <c r="V3466" t="s">
        <v>267</v>
      </c>
      <c r="W3466" t="s">
        <v>267</v>
      </c>
      <c r="X3466" t="s">
        <v>584</v>
      </c>
      <c r="Y3466" s="1">
        <v>7500000</v>
      </c>
      <c r="Z3466">
        <v>2015</v>
      </c>
      <c r="AA3466">
        <v>284</v>
      </c>
      <c r="AB3466">
        <v>5.0999999999999996</v>
      </c>
      <c r="AC3466">
        <v>1.85</v>
      </c>
      <c r="AD3466">
        <v>0</v>
      </c>
      <c r="AE3466" s="7">
        <v>7927215.1898734188</v>
      </c>
      <c r="AF3466" s="7">
        <v>0</v>
      </c>
    </row>
    <row r="3467" spans="1:32" x14ac:dyDescent="0.2">
      <c r="A3467" t="s">
        <v>28</v>
      </c>
      <c r="B3467" t="s">
        <v>16449</v>
      </c>
      <c r="C3467">
        <v>120</v>
      </c>
      <c r="D3467">
        <v>120</v>
      </c>
      <c r="E3467">
        <v>82</v>
      </c>
      <c r="F3467">
        <v>175</v>
      </c>
      <c r="G3467" t="s">
        <v>4826</v>
      </c>
      <c r="H3467">
        <v>244</v>
      </c>
      <c r="I3467">
        <v>43800000</v>
      </c>
      <c r="J3467">
        <f t="shared" si="54"/>
        <v>3</v>
      </c>
      <c r="K3467" t="s">
        <v>50</v>
      </c>
      <c r="L3467" t="s">
        <v>1092</v>
      </c>
      <c r="M3467" t="s">
        <v>16450</v>
      </c>
      <c r="N3467">
        <v>74249</v>
      </c>
      <c r="O3467">
        <v>1105</v>
      </c>
      <c r="P3467" t="s">
        <v>16451</v>
      </c>
      <c r="Q3467">
        <v>2</v>
      </c>
      <c r="R3467" t="s">
        <v>16452</v>
      </c>
      <c r="S3467" t="s">
        <v>16453</v>
      </c>
      <c r="T3467">
        <v>276</v>
      </c>
      <c r="U3467" t="s">
        <v>37</v>
      </c>
      <c r="V3467" t="s">
        <v>56</v>
      </c>
      <c r="W3467" t="s">
        <v>56</v>
      </c>
      <c r="X3467" t="s">
        <v>14103</v>
      </c>
      <c r="Y3467" s="1">
        <v>7200000</v>
      </c>
      <c r="Z3467">
        <v>1971</v>
      </c>
      <c r="AA3467">
        <v>177</v>
      </c>
      <c r="AB3467">
        <v>6.7</v>
      </c>
      <c r="AC3467">
        <v>2.35</v>
      </c>
      <c r="AD3467">
        <v>0</v>
      </c>
      <c r="AE3467" s="7">
        <v>44533333.333333336</v>
      </c>
      <c r="AF3467" s="7">
        <v>270911111.1111111</v>
      </c>
    </row>
    <row r="3468" spans="1:32" x14ac:dyDescent="0.2">
      <c r="A3468" t="s">
        <v>28</v>
      </c>
      <c r="B3468" t="s">
        <v>4849</v>
      </c>
      <c r="C3468">
        <v>208</v>
      </c>
      <c r="D3468">
        <v>175</v>
      </c>
      <c r="E3468">
        <v>0</v>
      </c>
      <c r="F3468">
        <v>3000</v>
      </c>
      <c r="G3468" t="s">
        <v>118</v>
      </c>
      <c r="H3468">
        <v>14000</v>
      </c>
      <c r="I3468">
        <v>134821952</v>
      </c>
      <c r="J3468">
        <f t="shared" si="54"/>
        <v>2</v>
      </c>
      <c r="K3468" t="s">
        <v>1934</v>
      </c>
      <c r="L3468" t="s">
        <v>2381</v>
      </c>
      <c r="M3468" t="s">
        <v>16454</v>
      </c>
      <c r="N3468">
        <v>1155770</v>
      </c>
      <c r="O3468">
        <v>28122</v>
      </c>
      <c r="P3468" t="s">
        <v>1688</v>
      </c>
      <c r="Q3468">
        <v>1</v>
      </c>
      <c r="R3468" t="s">
        <v>16455</v>
      </c>
      <c r="S3468" t="s">
        <v>16456</v>
      </c>
      <c r="T3468">
        <v>2238</v>
      </c>
      <c r="U3468" t="s">
        <v>37</v>
      </c>
      <c r="V3468" t="s">
        <v>38</v>
      </c>
      <c r="W3468" t="s">
        <v>38</v>
      </c>
      <c r="X3468" t="s">
        <v>584</v>
      </c>
      <c r="Y3468" s="1">
        <v>6000000</v>
      </c>
      <c r="Z3468">
        <v>1972</v>
      </c>
      <c r="AA3468">
        <v>10000</v>
      </c>
      <c r="AB3468">
        <v>9.1999999999999993</v>
      </c>
      <c r="AC3468">
        <v>1.85</v>
      </c>
      <c r="AD3468">
        <v>43000</v>
      </c>
      <c r="AE3468" s="7">
        <v>35956937.799043067</v>
      </c>
      <c r="AF3468" s="7">
        <v>807964090.33492827</v>
      </c>
    </row>
    <row r="3469" spans="1:32" x14ac:dyDescent="0.2">
      <c r="A3469" t="s">
        <v>28</v>
      </c>
      <c r="B3469" t="s">
        <v>5174</v>
      </c>
      <c r="C3469">
        <v>51</v>
      </c>
      <c r="D3469">
        <v>95</v>
      </c>
      <c r="E3469">
        <v>213</v>
      </c>
      <c r="F3469">
        <v>92</v>
      </c>
      <c r="G3469" t="s">
        <v>16457</v>
      </c>
      <c r="H3469">
        <v>225</v>
      </c>
      <c r="I3469">
        <v>94900000</v>
      </c>
      <c r="J3469">
        <f t="shared" si="54"/>
        <v>3</v>
      </c>
      <c r="K3469" t="s">
        <v>7836</v>
      </c>
      <c r="L3469" t="s">
        <v>6053</v>
      </c>
      <c r="M3469" t="s">
        <v>16458</v>
      </c>
      <c r="N3469">
        <v>35172</v>
      </c>
      <c r="O3469">
        <v>791</v>
      </c>
      <c r="P3469" t="s">
        <v>16459</v>
      </c>
      <c r="Q3469">
        <v>0</v>
      </c>
      <c r="R3469" t="s">
        <v>16460</v>
      </c>
      <c r="S3469" t="s">
        <v>16461</v>
      </c>
      <c r="T3469">
        <v>128</v>
      </c>
      <c r="U3469" t="s">
        <v>37</v>
      </c>
      <c r="V3469" t="s">
        <v>38</v>
      </c>
      <c r="W3469" t="s">
        <v>38</v>
      </c>
      <c r="X3469" t="s">
        <v>584</v>
      </c>
      <c r="Y3469" s="1">
        <v>4000000</v>
      </c>
      <c r="Z3469">
        <v>1983</v>
      </c>
      <c r="AA3469">
        <v>174</v>
      </c>
      <c r="AB3469">
        <v>6.1</v>
      </c>
      <c r="AC3469">
        <v>1.85</v>
      </c>
      <c r="AD3469">
        <v>0</v>
      </c>
      <c r="AE3469" s="7">
        <v>10060240.963855423</v>
      </c>
      <c r="AF3469" s="7">
        <v>238679216.86746991</v>
      </c>
    </row>
    <row r="3470" spans="1:32" x14ac:dyDescent="0.2">
      <c r="A3470" t="s">
        <v>28</v>
      </c>
      <c r="B3470" t="s">
        <v>179</v>
      </c>
      <c r="C3470">
        <v>331</v>
      </c>
      <c r="D3470">
        <v>95</v>
      </c>
      <c r="E3470">
        <v>464</v>
      </c>
      <c r="F3470">
        <v>11000</v>
      </c>
      <c r="G3470" t="s">
        <v>488</v>
      </c>
      <c r="H3470">
        <v>23000</v>
      </c>
      <c r="I3470">
        <v>32391374</v>
      </c>
      <c r="J3470">
        <f t="shared" si="54"/>
        <v>3</v>
      </c>
      <c r="K3470" t="s">
        <v>1414</v>
      </c>
      <c r="L3470" t="s">
        <v>62</v>
      </c>
      <c r="M3470" t="s">
        <v>16462</v>
      </c>
      <c r="N3470">
        <v>376600</v>
      </c>
      <c r="O3470">
        <v>54075</v>
      </c>
      <c r="P3470" t="s">
        <v>1947</v>
      </c>
      <c r="Q3470">
        <v>1</v>
      </c>
      <c r="R3470" t="s">
        <v>16463</v>
      </c>
      <c r="S3470" t="s">
        <v>16464</v>
      </c>
      <c r="T3470">
        <v>494</v>
      </c>
      <c r="U3470" t="s">
        <v>37</v>
      </c>
      <c r="V3470" t="s">
        <v>38</v>
      </c>
      <c r="W3470" t="s">
        <v>38</v>
      </c>
      <c r="X3470" t="s">
        <v>39</v>
      </c>
      <c r="Y3470" s="1">
        <v>7500000</v>
      </c>
      <c r="Z3470">
        <v>2009</v>
      </c>
      <c r="AA3470">
        <v>17000</v>
      </c>
      <c r="AB3470">
        <v>7.7</v>
      </c>
      <c r="AC3470">
        <v>2.35</v>
      </c>
      <c r="AD3470">
        <v>40000</v>
      </c>
      <c r="AE3470" s="7">
        <v>8758741.2587412596</v>
      </c>
      <c r="AF3470" s="7">
        <v>37827688.517482519</v>
      </c>
    </row>
    <row r="3471" spans="1:32" x14ac:dyDescent="0.2">
      <c r="A3471" t="s">
        <v>28</v>
      </c>
      <c r="B3471" t="s">
        <v>14294</v>
      </c>
      <c r="C3471">
        <v>83</v>
      </c>
      <c r="D3471">
        <v>121</v>
      </c>
      <c r="E3471">
        <v>319</v>
      </c>
      <c r="F3471">
        <v>11</v>
      </c>
      <c r="G3471" t="s">
        <v>16465</v>
      </c>
      <c r="H3471">
        <v>1000</v>
      </c>
      <c r="I3471">
        <v>40158000</v>
      </c>
      <c r="J3471">
        <f t="shared" si="54"/>
        <v>3</v>
      </c>
      <c r="K3471" t="s">
        <v>7836</v>
      </c>
      <c r="L3471" t="s">
        <v>2060</v>
      </c>
      <c r="M3471" t="s">
        <v>16466</v>
      </c>
      <c r="N3471">
        <v>63931</v>
      </c>
      <c r="O3471">
        <v>1051</v>
      </c>
      <c r="P3471" t="s">
        <v>16467</v>
      </c>
      <c r="Q3471">
        <v>1</v>
      </c>
      <c r="R3471" t="s">
        <v>16468</v>
      </c>
      <c r="S3471" t="s">
        <v>16469</v>
      </c>
      <c r="T3471">
        <v>241</v>
      </c>
      <c r="U3471" t="s">
        <v>37</v>
      </c>
      <c r="V3471" t="s">
        <v>178</v>
      </c>
      <c r="W3471" t="s">
        <v>178</v>
      </c>
      <c r="X3471" t="s">
        <v>584</v>
      </c>
      <c r="Y3471" s="1">
        <v>7000000</v>
      </c>
      <c r="Z3471">
        <v>1993</v>
      </c>
      <c r="AA3471">
        <v>18</v>
      </c>
      <c r="AB3471">
        <v>7.6</v>
      </c>
      <c r="AC3471">
        <v>1.85</v>
      </c>
      <c r="AD3471">
        <v>0</v>
      </c>
      <c r="AE3471" s="7">
        <v>12134948.096885813</v>
      </c>
      <c r="AF3471" s="7">
        <v>69616463.667820066</v>
      </c>
    </row>
    <row r="3472" spans="1:32" x14ac:dyDescent="0.2">
      <c r="A3472" t="s">
        <v>28</v>
      </c>
      <c r="B3472" t="s">
        <v>1525</v>
      </c>
      <c r="C3472">
        <v>324</v>
      </c>
      <c r="D3472">
        <v>110</v>
      </c>
      <c r="E3472">
        <v>0</v>
      </c>
      <c r="F3472">
        <v>11000</v>
      </c>
      <c r="G3472" t="s">
        <v>5182</v>
      </c>
      <c r="H3472">
        <v>17000</v>
      </c>
      <c r="I3472">
        <v>113709992</v>
      </c>
      <c r="J3472">
        <f t="shared" si="54"/>
        <v>2</v>
      </c>
      <c r="K3472" t="s">
        <v>2526</v>
      </c>
      <c r="L3472" t="s">
        <v>443</v>
      </c>
      <c r="M3472" t="s">
        <v>16470</v>
      </c>
      <c r="N3472">
        <v>108843</v>
      </c>
      <c r="O3472">
        <v>46646</v>
      </c>
      <c r="P3472" t="s">
        <v>659</v>
      </c>
      <c r="Q3472">
        <v>1</v>
      </c>
      <c r="R3472" t="s">
        <v>16471</v>
      </c>
      <c r="S3472" t="s">
        <v>16472</v>
      </c>
      <c r="T3472">
        <v>281</v>
      </c>
      <c r="U3472" t="s">
        <v>37</v>
      </c>
      <c r="V3472" t="s">
        <v>38</v>
      </c>
      <c r="W3472" t="s">
        <v>38</v>
      </c>
      <c r="X3472" t="s">
        <v>584</v>
      </c>
      <c r="Y3472" s="1">
        <v>7000000</v>
      </c>
      <c r="Z3472">
        <v>2012</v>
      </c>
      <c r="AA3472">
        <v>15000</v>
      </c>
      <c r="AB3472">
        <v>6.1</v>
      </c>
      <c r="AC3472">
        <v>2.35</v>
      </c>
      <c r="AD3472">
        <v>54000</v>
      </c>
      <c r="AE3472" s="7">
        <v>7637195.1219512196</v>
      </c>
      <c r="AF3472" s="7">
        <v>124060770.88850175</v>
      </c>
    </row>
    <row r="3473" spans="1:32" x14ac:dyDescent="0.2">
      <c r="A3473" t="s">
        <v>28</v>
      </c>
      <c r="B3473" t="s">
        <v>875</v>
      </c>
      <c r="C3473">
        <v>140</v>
      </c>
      <c r="D3473">
        <v>96</v>
      </c>
      <c r="E3473">
        <v>474</v>
      </c>
      <c r="F3473">
        <v>82</v>
      </c>
      <c r="G3473" t="s">
        <v>16473</v>
      </c>
      <c r="H3473">
        <v>1000</v>
      </c>
      <c r="I3473">
        <v>32131483</v>
      </c>
      <c r="J3473">
        <f t="shared" si="54"/>
        <v>3</v>
      </c>
      <c r="K3473" t="s">
        <v>3029</v>
      </c>
      <c r="L3473" t="s">
        <v>1569</v>
      </c>
      <c r="M3473" t="s">
        <v>16474</v>
      </c>
      <c r="N3473">
        <v>25870</v>
      </c>
      <c r="O3473">
        <v>2212</v>
      </c>
      <c r="P3473" t="s">
        <v>16475</v>
      </c>
      <c r="Q3473">
        <v>0</v>
      </c>
      <c r="R3473" t="s">
        <v>16476</v>
      </c>
      <c r="S3473" t="s">
        <v>16477</v>
      </c>
      <c r="T3473">
        <v>369</v>
      </c>
      <c r="U3473" t="s">
        <v>37</v>
      </c>
      <c r="V3473" t="s">
        <v>38</v>
      </c>
      <c r="W3473" t="s">
        <v>38</v>
      </c>
      <c r="X3473" t="s">
        <v>39</v>
      </c>
      <c r="Y3473" s="1">
        <v>11000000</v>
      </c>
      <c r="Z3473">
        <v>2003</v>
      </c>
      <c r="AA3473">
        <v>970</v>
      </c>
      <c r="AB3473">
        <v>4.9000000000000004</v>
      </c>
      <c r="AC3473">
        <v>2.35</v>
      </c>
      <c r="AD3473">
        <v>2000</v>
      </c>
      <c r="AE3473" s="7">
        <v>14975543.478260871</v>
      </c>
      <c r="AF3473" s="7">
        <v>43744220.0625</v>
      </c>
    </row>
    <row r="3474" spans="1:32" x14ac:dyDescent="0.2">
      <c r="A3474" t="s">
        <v>28</v>
      </c>
      <c r="B3474" t="s">
        <v>16449</v>
      </c>
      <c r="C3474">
        <v>136</v>
      </c>
      <c r="D3474">
        <v>121</v>
      </c>
      <c r="E3474">
        <v>82</v>
      </c>
      <c r="F3474">
        <v>189</v>
      </c>
      <c r="G3474" t="s">
        <v>6103</v>
      </c>
      <c r="H3474">
        <v>581</v>
      </c>
      <c r="I3474">
        <v>35400000</v>
      </c>
      <c r="J3474">
        <f t="shared" si="54"/>
        <v>3</v>
      </c>
      <c r="K3474" t="s">
        <v>50</v>
      </c>
      <c r="L3474" t="s">
        <v>8386</v>
      </c>
      <c r="M3474" t="s">
        <v>16478</v>
      </c>
      <c r="N3474">
        <v>74957</v>
      </c>
      <c r="O3474">
        <v>1865</v>
      </c>
      <c r="P3474" t="s">
        <v>16479</v>
      </c>
      <c r="Q3474">
        <v>3</v>
      </c>
      <c r="R3474" t="s">
        <v>16480</v>
      </c>
      <c r="S3474" t="s">
        <v>16481</v>
      </c>
      <c r="T3474">
        <v>251</v>
      </c>
      <c r="U3474" t="s">
        <v>37</v>
      </c>
      <c r="V3474" t="s">
        <v>56</v>
      </c>
      <c r="W3474" t="s">
        <v>56</v>
      </c>
      <c r="X3474" t="s">
        <v>94</v>
      </c>
      <c r="Y3474" s="1">
        <v>7000000</v>
      </c>
      <c r="Z3474">
        <v>1973</v>
      </c>
      <c r="AA3474">
        <v>547</v>
      </c>
      <c r="AB3474">
        <v>6.8</v>
      </c>
      <c r="AC3474">
        <v>1.66</v>
      </c>
      <c r="AD3474">
        <v>0</v>
      </c>
      <c r="AE3474" s="7">
        <v>39493243.243243247</v>
      </c>
      <c r="AF3474" s="7">
        <v>199722972.97297299</v>
      </c>
    </row>
    <row r="3475" spans="1:32" x14ac:dyDescent="0.2">
      <c r="A3475" t="s">
        <v>28</v>
      </c>
      <c r="B3475" t="s">
        <v>4052</v>
      </c>
      <c r="C3475">
        <v>79</v>
      </c>
      <c r="D3475">
        <v>95</v>
      </c>
      <c r="E3475">
        <v>13</v>
      </c>
      <c r="F3475">
        <v>430</v>
      </c>
      <c r="G3475" t="s">
        <v>8304</v>
      </c>
      <c r="H3475">
        <v>1000</v>
      </c>
      <c r="I3475">
        <v>34099640</v>
      </c>
      <c r="J3475">
        <f t="shared" si="54"/>
        <v>3</v>
      </c>
      <c r="K3475" t="s">
        <v>7962</v>
      </c>
      <c r="L3475" t="s">
        <v>1331</v>
      </c>
      <c r="M3475" t="s">
        <v>16482</v>
      </c>
      <c r="N3475">
        <v>16651</v>
      </c>
      <c r="O3475">
        <v>2515</v>
      </c>
      <c r="P3475" t="s">
        <v>16483</v>
      </c>
      <c r="Q3475">
        <v>0</v>
      </c>
      <c r="R3475" t="s">
        <v>16484</v>
      </c>
      <c r="S3475" t="s">
        <v>16485</v>
      </c>
      <c r="T3475">
        <v>149</v>
      </c>
      <c r="U3475" t="s">
        <v>37</v>
      </c>
      <c r="V3475" t="s">
        <v>38</v>
      </c>
      <c r="W3475" t="s">
        <v>38</v>
      </c>
      <c r="X3475" t="s">
        <v>94</v>
      </c>
      <c r="Y3475" s="1">
        <v>5000000</v>
      </c>
      <c r="Z3475">
        <v>2000</v>
      </c>
      <c r="AA3475">
        <v>934</v>
      </c>
      <c r="AB3475">
        <v>7</v>
      </c>
      <c r="AC3475">
        <v>1.37</v>
      </c>
      <c r="AD3475">
        <v>0</v>
      </c>
      <c r="AE3475" s="7">
        <v>7273519.1637630668</v>
      </c>
      <c r="AF3475" s="7">
        <v>49604877.003484324</v>
      </c>
    </row>
    <row r="3476" spans="1:32" x14ac:dyDescent="0.2">
      <c r="A3476" t="s">
        <v>28</v>
      </c>
      <c r="B3476" t="s">
        <v>16486</v>
      </c>
      <c r="C3476">
        <v>160</v>
      </c>
      <c r="D3476">
        <v>112</v>
      </c>
      <c r="E3476">
        <v>20</v>
      </c>
      <c r="F3476">
        <v>61</v>
      </c>
      <c r="G3476" t="s">
        <v>16487</v>
      </c>
      <c r="H3476">
        <v>16000</v>
      </c>
      <c r="I3476">
        <v>31973840</v>
      </c>
      <c r="J3476">
        <f t="shared" si="54"/>
        <v>3</v>
      </c>
      <c r="K3476" t="s">
        <v>1414</v>
      </c>
      <c r="L3476" t="s">
        <v>314</v>
      </c>
      <c r="M3476" t="s">
        <v>16488</v>
      </c>
      <c r="N3476">
        <v>127760</v>
      </c>
      <c r="O3476">
        <v>16289</v>
      </c>
      <c r="P3476" t="s">
        <v>16489</v>
      </c>
      <c r="Q3476">
        <v>5</v>
      </c>
      <c r="R3476" t="s">
        <v>16490</v>
      </c>
      <c r="S3476" t="s">
        <v>16491</v>
      </c>
      <c r="T3476">
        <v>168</v>
      </c>
      <c r="U3476" t="s">
        <v>37</v>
      </c>
      <c r="V3476" t="s">
        <v>766</v>
      </c>
      <c r="W3476" t="s">
        <v>766</v>
      </c>
      <c r="X3476" t="s">
        <v>39</v>
      </c>
      <c r="Y3476" s="1"/>
      <c r="Z3476">
        <v>2008</v>
      </c>
      <c r="AA3476">
        <v>109</v>
      </c>
      <c r="AB3476">
        <v>7.2</v>
      </c>
      <c r="AC3476">
        <v>2.35</v>
      </c>
      <c r="AD3476">
        <v>0</v>
      </c>
      <c r="AE3476" s="7">
        <v>0</v>
      </c>
      <c r="AF3476" s="7">
        <v>37201332.652113333</v>
      </c>
    </row>
    <row r="3477" spans="1:32" x14ac:dyDescent="0.2">
      <c r="A3477" t="s">
        <v>28</v>
      </c>
      <c r="B3477" t="s">
        <v>14945</v>
      </c>
      <c r="C3477">
        <v>52</v>
      </c>
      <c r="D3477">
        <v>112</v>
      </c>
      <c r="E3477">
        <v>70</v>
      </c>
      <c r="F3477">
        <v>826</v>
      </c>
      <c r="G3477" t="s">
        <v>3076</v>
      </c>
      <c r="H3477">
        <v>1000</v>
      </c>
      <c r="I3477">
        <v>37295394</v>
      </c>
      <c r="J3477">
        <f t="shared" si="54"/>
        <v>2</v>
      </c>
      <c r="K3477" t="s">
        <v>2526</v>
      </c>
      <c r="L3477" t="s">
        <v>4177</v>
      </c>
      <c r="M3477" t="s">
        <v>16492</v>
      </c>
      <c r="N3477">
        <v>7973</v>
      </c>
      <c r="O3477">
        <v>5959</v>
      </c>
      <c r="P3477" t="s">
        <v>5952</v>
      </c>
      <c r="Q3477">
        <v>8</v>
      </c>
      <c r="R3477" t="s">
        <v>16493</v>
      </c>
      <c r="S3477" t="s">
        <v>16494</v>
      </c>
      <c r="T3477">
        <v>59</v>
      </c>
      <c r="U3477" t="s">
        <v>37</v>
      </c>
      <c r="V3477" t="s">
        <v>38</v>
      </c>
      <c r="W3477" t="s">
        <v>38</v>
      </c>
      <c r="X3477" t="s">
        <v>39</v>
      </c>
      <c r="Y3477" s="1">
        <v>6600000</v>
      </c>
      <c r="Z3477">
        <v>2011</v>
      </c>
      <c r="AA3477">
        <v>912</v>
      </c>
      <c r="AB3477">
        <v>5.7</v>
      </c>
      <c r="AC3477">
        <v>1.85</v>
      </c>
      <c r="AD3477">
        <v>0</v>
      </c>
      <c r="AE3477" s="7">
        <v>7351267.2298799464</v>
      </c>
      <c r="AF3477" s="7">
        <v>41540667.839039572</v>
      </c>
    </row>
    <row r="3478" spans="1:32" x14ac:dyDescent="0.2">
      <c r="A3478" t="s">
        <v>28</v>
      </c>
      <c r="B3478" t="s">
        <v>363</v>
      </c>
      <c r="C3478">
        <v>490</v>
      </c>
      <c r="D3478">
        <v>143</v>
      </c>
      <c r="E3478">
        <v>1000</v>
      </c>
      <c r="F3478">
        <v>76</v>
      </c>
      <c r="G3478" t="s">
        <v>364</v>
      </c>
      <c r="H3478">
        <v>29000</v>
      </c>
      <c r="I3478">
        <v>144812796</v>
      </c>
      <c r="J3478">
        <f t="shared" si="54"/>
        <v>2</v>
      </c>
      <c r="K3478" t="s">
        <v>213</v>
      </c>
      <c r="L3478" t="s">
        <v>214</v>
      </c>
      <c r="M3478" t="s">
        <v>365</v>
      </c>
      <c r="N3478">
        <v>362933</v>
      </c>
      <c r="O3478">
        <v>29769</v>
      </c>
      <c r="P3478" t="s">
        <v>366</v>
      </c>
      <c r="Q3478">
        <v>4</v>
      </c>
      <c r="R3478" t="s">
        <v>367</v>
      </c>
      <c r="S3478" t="s">
        <v>368</v>
      </c>
      <c r="T3478">
        <v>753</v>
      </c>
      <c r="U3478" t="s">
        <v>37</v>
      </c>
      <c r="V3478" t="s">
        <v>369</v>
      </c>
      <c r="W3478" t="s">
        <v>369</v>
      </c>
      <c r="X3478" t="s">
        <v>39</v>
      </c>
      <c r="Y3478" s="1">
        <v>105000000</v>
      </c>
      <c r="Z3478">
        <v>2013</v>
      </c>
      <c r="AA3478">
        <v>509</v>
      </c>
      <c r="AB3478">
        <v>7.3</v>
      </c>
      <c r="AC3478">
        <v>2.35</v>
      </c>
      <c r="AD3478">
        <v>115000</v>
      </c>
      <c r="AE3478" s="7">
        <v>112886266.09442061</v>
      </c>
      <c r="AF3478" s="7">
        <v>155689293.55364808</v>
      </c>
    </row>
    <row r="3479" spans="1:32" x14ac:dyDescent="0.2">
      <c r="A3479" t="s">
        <v>24161</v>
      </c>
      <c r="B3479" t="s">
        <v>3400</v>
      </c>
      <c r="C3479">
        <v>351</v>
      </c>
      <c r="D3479">
        <v>93</v>
      </c>
      <c r="E3479">
        <v>0</v>
      </c>
      <c r="F3479">
        <v>566</v>
      </c>
      <c r="G3479" t="s">
        <v>4182</v>
      </c>
      <c r="H3479">
        <v>21000</v>
      </c>
      <c r="I3479">
        <v>31501218</v>
      </c>
      <c r="J3479">
        <f t="shared" si="54"/>
        <v>3</v>
      </c>
      <c r="K3479" t="s">
        <v>5939</v>
      </c>
      <c r="L3479" t="s">
        <v>96</v>
      </c>
      <c r="M3479" t="s">
        <v>16495</v>
      </c>
      <c r="N3479">
        <v>84070</v>
      </c>
      <c r="O3479">
        <v>22745</v>
      </c>
      <c r="P3479" t="s">
        <v>1861</v>
      </c>
      <c r="Q3479">
        <v>0</v>
      </c>
      <c r="R3479" t="s">
        <v>16496</v>
      </c>
      <c r="S3479" t="s">
        <v>16497</v>
      </c>
      <c r="T3479">
        <v>526</v>
      </c>
      <c r="U3479" t="s">
        <v>37</v>
      </c>
      <c r="V3479" t="s">
        <v>38</v>
      </c>
      <c r="W3479" t="s">
        <v>38</v>
      </c>
      <c r="X3479" t="s">
        <v>94</v>
      </c>
      <c r="Y3479" s="1">
        <v>7500000</v>
      </c>
      <c r="Z3479">
        <v>2005</v>
      </c>
      <c r="AA3479">
        <v>650</v>
      </c>
      <c r="AB3479">
        <v>7.5</v>
      </c>
      <c r="AC3479">
        <v>1.85</v>
      </c>
      <c r="AD3479">
        <v>0</v>
      </c>
      <c r="AE3479" s="7">
        <v>9619815.6682027653</v>
      </c>
      <c r="AF3479" s="7">
        <v>40404788.064516127</v>
      </c>
    </row>
    <row r="3480" spans="1:32" x14ac:dyDescent="0.2">
      <c r="A3480" t="s">
        <v>28</v>
      </c>
      <c r="B3480" t="s">
        <v>5120</v>
      </c>
      <c r="C3480">
        <v>271</v>
      </c>
      <c r="D3480">
        <v>110</v>
      </c>
      <c r="E3480">
        <v>152</v>
      </c>
      <c r="F3480">
        <v>27</v>
      </c>
      <c r="G3480" t="s">
        <v>16498</v>
      </c>
      <c r="H3480">
        <v>22000</v>
      </c>
      <c r="I3480">
        <v>28747570</v>
      </c>
      <c r="J3480">
        <f t="shared" si="54"/>
        <v>3</v>
      </c>
      <c r="K3480" t="s">
        <v>1725</v>
      </c>
      <c r="L3480" t="s">
        <v>696</v>
      </c>
      <c r="M3480" t="s">
        <v>16499</v>
      </c>
      <c r="N3480">
        <v>100571</v>
      </c>
      <c r="O3480">
        <v>22140</v>
      </c>
      <c r="P3480" t="s">
        <v>16500</v>
      </c>
      <c r="Q3480">
        <v>1</v>
      </c>
      <c r="R3480" t="s">
        <v>16501</v>
      </c>
      <c r="S3480" t="s">
        <v>16502</v>
      </c>
      <c r="T3480">
        <v>416</v>
      </c>
      <c r="U3480" t="s">
        <v>37</v>
      </c>
      <c r="V3480" t="s">
        <v>267</v>
      </c>
      <c r="W3480" t="s">
        <v>267</v>
      </c>
      <c r="X3480" t="s">
        <v>584</v>
      </c>
      <c r="Y3480" s="1">
        <v>7000000</v>
      </c>
      <c r="Z3480">
        <v>2005</v>
      </c>
      <c r="AA3480">
        <v>68</v>
      </c>
      <c r="AB3480">
        <v>7.4</v>
      </c>
      <c r="AC3480">
        <v>2.35</v>
      </c>
      <c r="AD3480">
        <v>0</v>
      </c>
      <c r="AE3480" s="7">
        <v>8978494.6236559134</v>
      </c>
      <c r="AF3480" s="7">
        <v>36872843.241167434</v>
      </c>
    </row>
    <row r="3481" spans="1:32" x14ac:dyDescent="0.2">
      <c r="A3481" t="s">
        <v>28</v>
      </c>
      <c r="B3481" t="s">
        <v>4902</v>
      </c>
      <c r="C3481">
        <v>93</v>
      </c>
      <c r="D3481">
        <v>104</v>
      </c>
      <c r="E3481">
        <v>0</v>
      </c>
      <c r="F3481">
        <v>4000</v>
      </c>
      <c r="G3481" t="s">
        <v>271</v>
      </c>
      <c r="H3481">
        <v>16000</v>
      </c>
      <c r="I3481">
        <v>25625110</v>
      </c>
      <c r="J3481">
        <f t="shared" si="54"/>
        <v>3</v>
      </c>
      <c r="K3481" t="s">
        <v>333</v>
      </c>
      <c r="L3481" t="s">
        <v>1763</v>
      </c>
      <c r="M3481" t="s">
        <v>16503</v>
      </c>
      <c r="N3481">
        <v>138707</v>
      </c>
      <c r="O3481">
        <v>33758</v>
      </c>
      <c r="P3481" t="s">
        <v>492</v>
      </c>
      <c r="Q3481">
        <v>0</v>
      </c>
      <c r="R3481" t="s">
        <v>16504</v>
      </c>
      <c r="S3481" t="s">
        <v>16505</v>
      </c>
      <c r="T3481">
        <v>202</v>
      </c>
      <c r="U3481" t="s">
        <v>37</v>
      </c>
      <c r="V3481" t="s">
        <v>38</v>
      </c>
      <c r="W3481" t="s">
        <v>38</v>
      </c>
      <c r="X3481" t="s">
        <v>584</v>
      </c>
      <c r="Y3481" s="1">
        <v>7000000</v>
      </c>
      <c r="Z3481">
        <v>1995</v>
      </c>
      <c r="AA3481">
        <v>12000</v>
      </c>
      <c r="AB3481">
        <v>7.2</v>
      </c>
      <c r="AC3481">
        <v>1.85</v>
      </c>
      <c r="AD3481">
        <v>0</v>
      </c>
      <c r="AE3481" s="7">
        <v>11505905.511811024</v>
      </c>
      <c r="AF3481" s="7">
        <v>42120013.484251969</v>
      </c>
    </row>
    <row r="3482" spans="1:32" x14ac:dyDescent="0.2">
      <c r="A3482" t="s">
        <v>28</v>
      </c>
      <c r="B3482" t="s">
        <v>9429</v>
      </c>
      <c r="C3482">
        <v>71</v>
      </c>
      <c r="D3482">
        <v>115</v>
      </c>
      <c r="E3482">
        <v>187</v>
      </c>
      <c r="F3482">
        <v>887</v>
      </c>
      <c r="G3482" t="s">
        <v>8554</v>
      </c>
      <c r="H3482">
        <v>14000</v>
      </c>
      <c r="I3482">
        <v>403932</v>
      </c>
      <c r="J3482">
        <f t="shared" si="54"/>
        <v>3</v>
      </c>
      <c r="K3482" t="s">
        <v>4041</v>
      </c>
      <c r="L3482" t="s">
        <v>1971</v>
      </c>
      <c r="M3482" t="s">
        <v>13870</v>
      </c>
      <c r="N3482">
        <v>5254</v>
      </c>
      <c r="O3482">
        <v>17104</v>
      </c>
      <c r="P3482" t="s">
        <v>2290</v>
      </c>
      <c r="Q3482">
        <v>4</v>
      </c>
      <c r="R3482" t="s">
        <v>13871</v>
      </c>
      <c r="S3482" t="s">
        <v>13872</v>
      </c>
      <c r="T3482">
        <v>92</v>
      </c>
      <c r="U3482" t="s">
        <v>37</v>
      </c>
      <c r="V3482" t="s">
        <v>56</v>
      </c>
      <c r="W3482" t="s">
        <v>56</v>
      </c>
      <c r="X3482" t="s">
        <v>584</v>
      </c>
      <c r="Y3482" s="1">
        <v>20000000</v>
      </c>
      <c r="Z3482">
        <v>2000</v>
      </c>
      <c r="AA3482">
        <v>900</v>
      </c>
      <c r="AB3482">
        <v>6.5</v>
      </c>
      <c r="AC3482">
        <v>2.35</v>
      </c>
      <c r="AD3482">
        <v>141</v>
      </c>
      <c r="AE3482" s="7">
        <v>29094076.655052267</v>
      </c>
      <c r="AF3482" s="7">
        <v>587601.42857142864</v>
      </c>
    </row>
    <row r="3483" spans="1:32" x14ac:dyDescent="0.2">
      <c r="A3483" t="s">
        <v>28</v>
      </c>
      <c r="C3483">
        <v>54</v>
      </c>
      <c r="D3483">
        <v>53</v>
      </c>
      <c r="F3483">
        <v>1000</v>
      </c>
      <c r="G3483" t="s">
        <v>2864</v>
      </c>
      <c r="H3483">
        <v>4000</v>
      </c>
      <c r="J3483">
        <f t="shared" si="54"/>
        <v>3</v>
      </c>
      <c r="K3483" t="s">
        <v>2124</v>
      </c>
      <c r="L3483" t="s">
        <v>83</v>
      </c>
      <c r="M3483" t="s">
        <v>16506</v>
      </c>
      <c r="N3483">
        <v>170055</v>
      </c>
      <c r="O3483">
        <v>19949</v>
      </c>
      <c r="P3483" t="s">
        <v>429</v>
      </c>
      <c r="Q3483">
        <v>0</v>
      </c>
      <c r="R3483" t="s">
        <v>16507</v>
      </c>
      <c r="S3483" t="s">
        <v>16508</v>
      </c>
      <c r="T3483">
        <v>173</v>
      </c>
      <c r="U3483" t="s">
        <v>37</v>
      </c>
      <c r="V3483" t="s">
        <v>38</v>
      </c>
      <c r="W3483" t="s">
        <v>38</v>
      </c>
      <c r="X3483" t="s">
        <v>2634</v>
      </c>
      <c r="Y3483" s="1"/>
      <c r="AA3483">
        <v>1000</v>
      </c>
      <c r="AB3483">
        <v>9</v>
      </c>
      <c r="AC3483">
        <v>1.78</v>
      </c>
      <c r="AD3483">
        <v>61000</v>
      </c>
      <c r="AE3483" s="7" t="s">
        <v>24168</v>
      </c>
      <c r="AF3483" s="7" t="s">
        <v>24168</v>
      </c>
    </row>
    <row r="3484" spans="1:32" x14ac:dyDescent="0.2">
      <c r="A3484" t="s">
        <v>28</v>
      </c>
      <c r="B3484" t="s">
        <v>16509</v>
      </c>
      <c r="C3484">
        <v>112</v>
      </c>
      <c r="D3484">
        <v>119</v>
      </c>
      <c r="E3484">
        <v>23</v>
      </c>
      <c r="F3484">
        <v>440</v>
      </c>
      <c r="G3484" t="s">
        <v>13730</v>
      </c>
      <c r="H3484">
        <v>1000</v>
      </c>
      <c r="I3484">
        <v>25000000</v>
      </c>
      <c r="J3484">
        <f t="shared" si="54"/>
        <v>3</v>
      </c>
      <c r="K3484" t="s">
        <v>72</v>
      </c>
      <c r="L3484" t="s">
        <v>12519</v>
      </c>
      <c r="M3484" t="s">
        <v>16510</v>
      </c>
      <c r="N3484">
        <v>39847</v>
      </c>
      <c r="O3484">
        <v>2951</v>
      </c>
      <c r="P3484" t="s">
        <v>15932</v>
      </c>
      <c r="Q3484">
        <v>1</v>
      </c>
      <c r="R3484" t="s">
        <v>16511</v>
      </c>
      <c r="S3484" t="s">
        <v>16512</v>
      </c>
      <c r="T3484">
        <v>242</v>
      </c>
      <c r="U3484" t="s">
        <v>37</v>
      </c>
      <c r="V3484" t="s">
        <v>38</v>
      </c>
      <c r="W3484" t="s">
        <v>38</v>
      </c>
      <c r="X3484" t="s">
        <v>94</v>
      </c>
      <c r="Y3484" s="1">
        <v>9000000</v>
      </c>
      <c r="Z3484">
        <v>1976</v>
      </c>
      <c r="AA3484">
        <v>659</v>
      </c>
      <c r="AB3484">
        <v>6.8</v>
      </c>
      <c r="AC3484">
        <v>2.35</v>
      </c>
      <c r="AD3484">
        <v>0</v>
      </c>
      <c r="AE3484" s="7">
        <v>39622144.112478033</v>
      </c>
      <c r="AF3484" s="7">
        <v>110061511.4235501</v>
      </c>
    </row>
    <row r="3485" spans="1:32" x14ac:dyDescent="0.2">
      <c r="A3485" t="s">
        <v>28</v>
      </c>
      <c r="B3485" t="s">
        <v>16449</v>
      </c>
      <c r="C3485">
        <v>118</v>
      </c>
      <c r="D3485">
        <v>125</v>
      </c>
      <c r="E3485">
        <v>82</v>
      </c>
      <c r="F3485">
        <v>244</v>
      </c>
      <c r="G3485" t="s">
        <v>16513</v>
      </c>
      <c r="H3485">
        <v>16000</v>
      </c>
      <c r="I3485">
        <v>21000000</v>
      </c>
      <c r="J3485">
        <f t="shared" si="54"/>
        <v>3</v>
      </c>
      <c r="K3485" t="s">
        <v>50</v>
      </c>
      <c r="L3485" t="s">
        <v>200</v>
      </c>
      <c r="M3485" t="s">
        <v>16514</v>
      </c>
      <c r="N3485">
        <v>73950</v>
      </c>
      <c r="O3485">
        <v>17611</v>
      </c>
      <c r="P3485" t="s">
        <v>1092</v>
      </c>
      <c r="Q3485">
        <v>3</v>
      </c>
      <c r="R3485" t="s">
        <v>16515</v>
      </c>
      <c r="S3485" t="s">
        <v>16516</v>
      </c>
      <c r="T3485">
        <v>258</v>
      </c>
      <c r="U3485" t="s">
        <v>37</v>
      </c>
      <c r="V3485" t="s">
        <v>56</v>
      </c>
      <c r="W3485" t="s">
        <v>56</v>
      </c>
      <c r="X3485" t="s">
        <v>94</v>
      </c>
      <c r="Y3485" s="1">
        <v>13000000</v>
      </c>
      <c r="Z3485">
        <v>1974</v>
      </c>
      <c r="AA3485">
        <v>387</v>
      </c>
      <c r="AB3485">
        <v>6.8</v>
      </c>
      <c r="AC3485">
        <v>1.66</v>
      </c>
      <c r="AD3485">
        <v>2000</v>
      </c>
      <c r="AE3485" s="7">
        <v>66054766.734279923</v>
      </c>
      <c r="AF3485" s="7">
        <v>106703853.95537525</v>
      </c>
    </row>
    <row r="3486" spans="1:32" x14ac:dyDescent="0.2">
      <c r="A3486" t="s">
        <v>28</v>
      </c>
      <c r="B3486" t="s">
        <v>9939</v>
      </c>
      <c r="C3486">
        <v>35</v>
      </c>
      <c r="D3486">
        <v>96</v>
      </c>
      <c r="E3486">
        <v>22</v>
      </c>
      <c r="F3486">
        <v>794</v>
      </c>
      <c r="G3486" t="s">
        <v>14884</v>
      </c>
      <c r="H3486">
        <v>1000</v>
      </c>
      <c r="I3486">
        <v>20257000</v>
      </c>
      <c r="J3486">
        <f t="shared" si="54"/>
        <v>4</v>
      </c>
      <c r="K3486" t="s">
        <v>421</v>
      </c>
      <c r="L3486" t="s">
        <v>5082</v>
      </c>
      <c r="M3486" t="s">
        <v>16517</v>
      </c>
      <c r="N3486">
        <v>7569</v>
      </c>
      <c r="O3486">
        <v>5282</v>
      </c>
      <c r="P3486" t="s">
        <v>11777</v>
      </c>
      <c r="Q3486">
        <v>2</v>
      </c>
      <c r="R3486" t="s">
        <v>16518</v>
      </c>
      <c r="S3486" t="s">
        <v>16519</v>
      </c>
      <c r="T3486">
        <v>65</v>
      </c>
      <c r="U3486" t="s">
        <v>37</v>
      </c>
      <c r="V3486" t="s">
        <v>38</v>
      </c>
      <c r="W3486" t="s">
        <v>38</v>
      </c>
      <c r="X3486" t="s">
        <v>584</v>
      </c>
      <c r="Y3486" s="1">
        <v>7000000</v>
      </c>
      <c r="Z3486">
        <v>1988</v>
      </c>
      <c r="AA3486">
        <v>841</v>
      </c>
      <c r="AB3486">
        <v>5.2</v>
      </c>
      <c r="AC3486">
        <v>1.85</v>
      </c>
      <c r="AD3486">
        <v>978</v>
      </c>
      <c r="AE3486" s="7">
        <v>14822485.207100593</v>
      </c>
      <c r="AF3486" s="7">
        <v>42894154.691462383</v>
      </c>
    </row>
    <row r="3487" spans="1:32" x14ac:dyDescent="0.2">
      <c r="A3487" t="s">
        <v>28</v>
      </c>
      <c r="B3487" t="s">
        <v>7874</v>
      </c>
      <c r="C3487">
        <v>342</v>
      </c>
      <c r="D3487">
        <v>100</v>
      </c>
      <c r="E3487">
        <v>197</v>
      </c>
      <c r="F3487">
        <v>159</v>
      </c>
      <c r="G3487" t="s">
        <v>16520</v>
      </c>
      <c r="H3487">
        <v>513</v>
      </c>
      <c r="I3487">
        <v>26005908</v>
      </c>
      <c r="J3487">
        <f t="shared" si="54"/>
        <v>3</v>
      </c>
      <c r="K3487" t="s">
        <v>8569</v>
      </c>
      <c r="L3487" t="s">
        <v>16521</v>
      </c>
      <c r="M3487" t="s">
        <v>16522</v>
      </c>
      <c r="N3487">
        <v>154938</v>
      </c>
      <c r="O3487">
        <v>1379</v>
      </c>
      <c r="P3487" t="s">
        <v>16523</v>
      </c>
      <c r="Q3487">
        <v>0</v>
      </c>
      <c r="R3487" t="s">
        <v>16524</v>
      </c>
      <c r="S3487" t="s">
        <v>16525</v>
      </c>
      <c r="T3487">
        <v>1100</v>
      </c>
      <c r="U3487" t="s">
        <v>37</v>
      </c>
      <c r="V3487" t="s">
        <v>56</v>
      </c>
      <c r="W3487" t="s">
        <v>56</v>
      </c>
      <c r="X3487" t="s">
        <v>584</v>
      </c>
      <c r="Y3487" s="1">
        <v>3500000</v>
      </c>
      <c r="Z3487">
        <v>2005</v>
      </c>
      <c r="AA3487">
        <v>239</v>
      </c>
      <c r="AB3487">
        <v>7.2</v>
      </c>
      <c r="AC3487">
        <v>2.35</v>
      </c>
      <c r="AD3487">
        <v>10000</v>
      </c>
      <c r="AE3487" s="7">
        <v>4489247.3118279567</v>
      </c>
      <c r="AF3487" s="7">
        <v>33356272.165898617</v>
      </c>
    </row>
    <row r="3488" spans="1:32" x14ac:dyDescent="0.2">
      <c r="A3488" t="s">
        <v>28</v>
      </c>
      <c r="B3488" t="s">
        <v>16526</v>
      </c>
      <c r="C3488">
        <v>14</v>
      </c>
      <c r="D3488">
        <v>46</v>
      </c>
      <c r="E3488">
        <v>0</v>
      </c>
      <c r="F3488">
        <v>69</v>
      </c>
      <c r="G3488" t="s">
        <v>2671</v>
      </c>
      <c r="H3488">
        <v>13000</v>
      </c>
      <c r="I3488">
        <v>18642318</v>
      </c>
      <c r="J3488">
        <f t="shared" si="54"/>
        <v>2</v>
      </c>
      <c r="K3488" t="s">
        <v>16527</v>
      </c>
      <c r="L3488" t="s">
        <v>546</v>
      </c>
      <c r="M3488" t="s">
        <v>16528</v>
      </c>
      <c r="N3488">
        <v>1723</v>
      </c>
      <c r="O3488">
        <v>13448</v>
      </c>
      <c r="P3488" t="s">
        <v>16529</v>
      </c>
      <c r="Q3488">
        <v>0</v>
      </c>
      <c r="R3488" t="s">
        <v>16530</v>
      </c>
      <c r="S3488" t="s">
        <v>16531</v>
      </c>
      <c r="T3488">
        <v>13</v>
      </c>
      <c r="U3488" t="s">
        <v>37</v>
      </c>
      <c r="V3488" t="s">
        <v>38</v>
      </c>
      <c r="W3488" t="s">
        <v>38</v>
      </c>
      <c r="Y3488" s="1"/>
      <c r="Z3488">
        <v>2000</v>
      </c>
      <c r="AA3488">
        <v>366</v>
      </c>
      <c r="AB3488">
        <v>7.5</v>
      </c>
      <c r="AC3488">
        <v>1.44</v>
      </c>
      <c r="AD3488">
        <v>407</v>
      </c>
      <c r="AE3488" s="7">
        <v>0</v>
      </c>
      <c r="AF3488" s="7">
        <v>27119051.445993032</v>
      </c>
    </row>
    <row r="3489" spans="1:32" x14ac:dyDescent="0.2">
      <c r="A3489" t="s">
        <v>28</v>
      </c>
      <c r="B3489" t="s">
        <v>16532</v>
      </c>
      <c r="C3489">
        <v>137</v>
      </c>
      <c r="D3489">
        <v>89</v>
      </c>
      <c r="E3489">
        <v>14</v>
      </c>
      <c r="F3489">
        <v>270</v>
      </c>
      <c r="G3489" t="s">
        <v>16533</v>
      </c>
      <c r="H3489">
        <v>971</v>
      </c>
      <c r="I3489">
        <v>15818967</v>
      </c>
      <c r="J3489">
        <f t="shared" si="54"/>
        <v>2</v>
      </c>
      <c r="K3489" t="s">
        <v>5102</v>
      </c>
      <c r="L3489" t="s">
        <v>8225</v>
      </c>
      <c r="M3489" t="s">
        <v>16534</v>
      </c>
      <c r="N3489">
        <v>13913</v>
      </c>
      <c r="O3489">
        <v>2517</v>
      </c>
      <c r="P3489" t="s">
        <v>16535</v>
      </c>
      <c r="Q3489">
        <v>0</v>
      </c>
      <c r="R3489" t="s">
        <v>16536</v>
      </c>
      <c r="S3489" t="s">
        <v>16537</v>
      </c>
      <c r="T3489">
        <v>120</v>
      </c>
      <c r="U3489" t="s">
        <v>37</v>
      </c>
      <c r="V3489" t="s">
        <v>38</v>
      </c>
      <c r="W3489" t="s">
        <v>38</v>
      </c>
      <c r="X3489" t="s">
        <v>584</v>
      </c>
      <c r="Y3489" s="1">
        <v>7000000</v>
      </c>
      <c r="Z3489">
        <v>2014</v>
      </c>
      <c r="AA3489">
        <v>479</v>
      </c>
      <c r="AB3489">
        <v>4</v>
      </c>
      <c r="AC3489">
        <v>1.85</v>
      </c>
      <c r="AD3489">
        <v>0</v>
      </c>
      <c r="AE3489" s="7">
        <v>7408111.5335868187</v>
      </c>
      <c r="AF3489" s="7">
        <v>16741238.840304183</v>
      </c>
    </row>
    <row r="3490" spans="1:32" x14ac:dyDescent="0.2">
      <c r="A3490" t="s">
        <v>28</v>
      </c>
      <c r="B3490" t="s">
        <v>4165</v>
      </c>
      <c r="C3490">
        <v>50</v>
      </c>
      <c r="D3490">
        <v>92</v>
      </c>
      <c r="E3490">
        <v>737</v>
      </c>
      <c r="F3490">
        <v>380</v>
      </c>
      <c r="G3490" t="s">
        <v>16538</v>
      </c>
      <c r="H3490">
        <v>718</v>
      </c>
      <c r="I3490">
        <v>14891000</v>
      </c>
      <c r="J3490">
        <f t="shared" si="54"/>
        <v>1</v>
      </c>
      <c r="K3490" t="s">
        <v>1670</v>
      </c>
      <c r="L3490" t="s">
        <v>3708</v>
      </c>
      <c r="M3490" t="s">
        <v>16539</v>
      </c>
      <c r="N3490">
        <v>15088</v>
      </c>
      <c r="O3490">
        <v>2240</v>
      </c>
      <c r="P3490" t="s">
        <v>5505</v>
      </c>
      <c r="Q3490">
        <v>3</v>
      </c>
      <c r="R3490" t="s">
        <v>16540</v>
      </c>
      <c r="S3490" t="s">
        <v>16541</v>
      </c>
      <c r="T3490">
        <v>105</v>
      </c>
      <c r="U3490" t="s">
        <v>37</v>
      </c>
      <c r="V3490" t="s">
        <v>38</v>
      </c>
      <c r="W3490" t="s">
        <v>38</v>
      </c>
      <c r="X3490" t="s">
        <v>584</v>
      </c>
      <c r="Y3490" s="1">
        <v>7000000</v>
      </c>
      <c r="Z3490">
        <v>1996</v>
      </c>
      <c r="AA3490">
        <v>524</v>
      </c>
      <c r="AB3490">
        <v>6.8</v>
      </c>
      <c r="AC3490">
        <v>1.85</v>
      </c>
      <c r="AD3490">
        <v>824</v>
      </c>
      <c r="AE3490" s="7">
        <v>11175908.221797323</v>
      </c>
      <c r="AF3490" s="7">
        <v>23774349.904397707</v>
      </c>
    </row>
    <row r="3491" spans="1:32" x14ac:dyDescent="0.2">
      <c r="A3491" t="s">
        <v>28</v>
      </c>
      <c r="B3491" t="s">
        <v>12821</v>
      </c>
      <c r="C3491">
        <v>261</v>
      </c>
      <c r="D3491">
        <v>109</v>
      </c>
      <c r="E3491">
        <v>0</v>
      </c>
      <c r="F3491">
        <v>597</v>
      </c>
      <c r="G3491" t="s">
        <v>16542</v>
      </c>
      <c r="H3491">
        <v>1000</v>
      </c>
      <c r="I3491">
        <v>16901126</v>
      </c>
      <c r="J3491">
        <f t="shared" si="54"/>
        <v>2</v>
      </c>
      <c r="K3491" t="s">
        <v>16543</v>
      </c>
      <c r="L3491" t="s">
        <v>14065</v>
      </c>
      <c r="M3491" t="s">
        <v>16544</v>
      </c>
      <c r="N3491">
        <v>76267</v>
      </c>
      <c r="O3491">
        <v>3544</v>
      </c>
      <c r="P3491" t="s">
        <v>9162</v>
      </c>
      <c r="Q3491">
        <v>0</v>
      </c>
      <c r="R3491" t="s">
        <v>16545</v>
      </c>
      <c r="S3491" t="s">
        <v>16546</v>
      </c>
      <c r="T3491">
        <v>687</v>
      </c>
      <c r="U3491" t="s">
        <v>37</v>
      </c>
      <c r="V3491" t="s">
        <v>38</v>
      </c>
      <c r="W3491" t="s">
        <v>38</v>
      </c>
      <c r="X3491" t="s">
        <v>584</v>
      </c>
      <c r="Y3491" s="1">
        <v>7000000</v>
      </c>
      <c r="Z3491">
        <v>2005</v>
      </c>
      <c r="AA3491">
        <v>649</v>
      </c>
      <c r="AB3491">
        <v>6.9</v>
      </c>
      <c r="AC3491">
        <v>1.85</v>
      </c>
      <c r="AD3491">
        <v>0</v>
      </c>
      <c r="AE3491" s="7">
        <v>8978494.6236559134</v>
      </c>
      <c r="AF3491" s="7">
        <v>21678095.560675886</v>
      </c>
    </row>
    <row r="3492" spans="1:32" x14ac:dyDescent="0.2">
      <c r="A3492" t="s">
        <v>28</v>
      </c>
      <c r="C3492">
        <v>96</v>
      </c>
      <c r="D3492">
        <v>44</v>
      </c>
      <c r="F3492">
        <v>970</v>
      </c>
      <c r="G3492" t="s">
        <v>4598</v>
      </c>
      <c r="H3492">
        <v>4000</v>
      </c>
      <c r="J3492">
        <f t="shared" si="54"/>
        <v>4</v>
      </c>
      <c r="K3492" t="s">
        <v>3143</v>
      </c>
      <c r="L3492" t="s">
        <v>2476</v>
      </c>
      <c r="M3492" t="s">
        <v>16547</v>
      </c>
      <c r="N3492">
        <v>101902</v>
      </c>
      <c r="O3492">
        <v>7970</v>
      </c>
      <c r="P3492" t="s">
        <v>16473</v>
      </c>
      <c r="Q3492">
        <v>0</v>
      </c>
      <c r="R3492" t="s">
        <v>16548</v>
      </c>
      <c r="S3492" t="s">
        <v>16549</v>
      </c>
      <c r="T3492">
        <v>665</v>
      </c>
      <c r="U3492" t="s">
        <v>37</v>
      </c>
      <c r="V3492" t="s">
        <v>38</v>
      </c>
      <c r="W3492" t="s">
        <v>38</v>
      </c>
      <c r="X3492" t="s">
        <v>1125</v>
      </c>
      <c r="Y3492" s="1">
        <v>2300000</v>
      </c>
      <c r="AA3492">
        <v>3000</v>
      </c>
      <c r="AB3492">
        <v>8.1999999999999993</v>
      </c>
      <c r="AC3492">
        <v>1.33</v>
      </c>
      <c r="AD3492">
        <v>6000</v>
      </c>
      <c r="AE3492" s="7" t="s">
        <v>24168</v>
      </c>
      <c r="AF3492" s="7" t="s">
        <v>24168</v>
      </c>
    </row>
    <row r="3493" spans="1:32" x14ac:dyDescent="0.2">
      <c r="A3493" t="s">
        <v>28</v>
      </c>
      <c r="B3493" t="s">
        <v>13453</v>
      </c>
      <c r="C3493">
        <v>180</v>
      </c>
      <c r="D3493">
        <v>103</v>
      </c>
      <c r="E3493">
        <v>44</v>
      </c>
      <c r="F3493">
        <v>190</v>
      </c>
      <c r="G3493" t="s">
        <v>16550</v>
      </c>
      <c r="H3493">
        <v>637</v>
      </c>
      <c r="I3493">
        <v>17474107</v>
      </c>
      <c r="J3493">
        <f t="shared" si="54"/>
        <v>3</v>
      </c>
      <c r="K3493" t="s">
        <v>9192</v>
      </c>
      <c r="L3493" t="s">
        <v>4907</v>
      </c>
      <c r="M3493" t="s">
        <v>16551</v>
      </c>
      <c r="N3493">
        <v>56605</v>
      </c>
      <c r="O3493">
        <v>1342</v>
      </c>
      <c r="P3493" t="s">
        <v>7359</v>
      </c>
      <c r="Q3493">
        <v>3</v>
      </c>
      <c r="R3493" t="s">
        <v>16552</v>
      </c>
      <c r="S3493" t="s">
        <v>16553</v>
      </c>
      <c r="T3493">
        <v>89</v>
      </c>
      <c r="U3493" t="s">
        <v>37</v>
      </c>
      <c r="V3493" t="s">
        <v>38</v>
      </c>
      <c r="W3493" t="s">
        <v>38</v>
      </c>
      <c r="X3493" t="s">
        <v>584</v>
      </c>
      <c r="Y3493" s="1">
        <v>7000000</v>
      </c>
      <c r="Z3493">
        <v>2015</v>
      </c>
      <c r="AA3493">
        <v>256</v>
      </c>
      <c r="AB3493">
        <v>7.3</v>
      </c>
      <c r="AC3493">
        <v>2.35</v>
      </c>
      <c r="AD3493">
        <v>23000</v>
      </c>
      <c r="AE3493" s="7">
        <v>7398734.1772151906</v>
      </c>
      <c r="AF3493" s="7">
        <v>18469467.525316458</v>
      </c>
    </row>
    <row r="3494" spans="1:32" x14ac:dyDescent="0.2">
      <c r="A3494" t="s">
        <v>28</v>
      </c>
      <c r="B3494" t="s">
        <v>7483</v>
      </c>
      <c r="C3494">
        <v>28</v>
      </c>
      <c r="D3494">
        <v>95</v>
      </c>
      <c r="E3494">
        <v>48</v>
      </c>
      <c r="F3494">
        <v>826</v>
      </c>
      <c r="G3494" t="s">
        <v>5968</v>
      </c>
      <c r="H3494">
        <v>1000</v>
      </c>
      <c r="I3494">
        <v>14003141</v>
      </c>
      <c r="J3494">
        <f t="shared" si="54"/>
        <v>3</v>
      </c>
      <c r="K3494" t="s">
        <v>2124</v>
      </c>
      <c r="L3494" t="s">
        <v>2118</v>
      </c>
      <c r="M3494" t="s">
        <v>16554</v>
      </c>
      <c r="N3494">
        <v>4598</v>
      </c>
      <c r="O3494">
        <v>4837</v>
      </c>
      <c r="P3494" t="s">
        <v>6381</v>
      </c>
      <c r="Q3494">
        <v>1</v>
      </c>
      <c r="R3494" t="s">
        <v>16555</v>
      </c>
      <c r="S3494" t="s">
        <v>16556</v>
      </c>
      <c r="T3494">
        <v>29</v>
      </c>
      <c r="U3494" t="s">
        <v>37</v>
      </c>
      <c r="V3494" t="s">
        <v>38</v>
      </c>
      <c r="W3494" t="s">
        <v>38</v>
      </c>
      <c r="X3494" t="s">
        <v>584</v>
      </c>
      <c r="Y3494" s="1">
        <v>7000000</v>
      </c>
      <c r="Z3494">
        <v>1999</v>
      </c>
      <c r="AA3494">
        <v>865</v>
      </c>
      <c r="AB3494">
        <v>6.1</v>
      </c>
      <c r="AC3494">
        <v>2.35</v>
      </c>
      <c r="AD3494">
        <v>375</v>
      </c>
      <c r="AE3494" s="7">
        <v>10525210.084033614</v>
      </c>
      <c r="AF3494" s="7">
        <v>21055142.980192076</v>
      </c>
    </row>
    <row r="3495" spans="1:32" x14ac:dyDescent="0.2">
      <c r="A3495" t="s">
        <v>28</v>
      </c>
      <c r="B3495" t="s">
        <v>48</v>
      </c>
      <c r="C3495">
        <v>750</v>
      </c>
      <c r="D3495">
        <v>143</v>
      </c>
      <c r="E3495">
        <v>0</v>
      </c>
      <c r="F3495">
        <v>393</v>
      </c>
      <c r="G3495" t="s">
        <v>239</v>
      </c>
      <c r="H3495">
        <v>883</v>
      </c>
      <c r="I3495">
        <v>304360277</v>
      </c>
      <c r="J3495">
        <f t="shared" si="54"/>
        <v>3</v>
      </c>
      <c r="K3495" t="s">
        <v>50</v>
      </c>
      <c r="L3495" t="s">
        <v>240</v>
      </c>
      <c r="M3495" t="s">
        <v>241</v>
      </c>
      <c r="N3495">
        <v>522048</v>
      </c>
      <c r="O3495">
        <v>2039</v>
      </c>
      <c r="P3495" t="s">
        <v>49</v>
      </c>
      <c r="Q3495">
        <v>0</v>
      </c>
      <c r="R3495" t="s">
        <v>242</v>
      </c>
      <c r="S3495" t="s">
        <v>243</v>
      </c>
      <c r="T3495">
        <v>1498</v>
      </c>
      <c r="U3495" t="s">
        <v>37</v>
      </c>
      <c r="V3495" t="s">
        <v>56</v>
      </c>
      <c r="W3495" t="s">
        <v>56</v>
      </c>
      <c r="X3495" t="s">
        <v>39</v>
      </c>
      <c r="Y3495" s="1">
        <v>200000000</v>
      </c>
      <c r="Z3495">
        <v>2012</v>
      </c>
      <c r="AA3495">
        <v>563</v>
      </c>
      <c r="AB3495">
        <v>7.8</v>
      </c>
      <c r="AC3495">
        <v>2.35</v>
      </c>
      <c r="AD3495">
        <v>80000</v>
      </c>
      <c r="AE3495" s="7">
        <v>218205574.91289198</v>
      </c>
      <c r="AF3495" s="7">
        <v>332065546.11716026</v>
      </c>
    </row>
    <row r="3496" spans="1:32" x14ac:dyDescent="0.2">
      <c r="A3496" t="s">
        <v>24161</v>
      </c>
      <c r="B3496" t="s">
        <v>12821</v>
      </c>
      <c r="C3496">
        <v>202</v>
      </c>
      <c r="D3496">
        <v>105</v>
      </c>
      <c r="E3496">
        <v>0</v>
      </c>
      <c r="F3496">
        <v>303</v>
      </c>
      <c r="G3496" t="s">
        <v>16557</v>
      </c>
      <c r="H3496">
        <v>1000</v>
      </c>
      <c r="I3496">
        <v>12583510</v>
      </c>
      <c r="J3496">
        <f t="shared" si="54"/>
        <v>1</v>
      </c>
      <c r="K3496" t="s">
        <v>6402</v>
      </c>
      <c r="L3496" t="s">
        <v>14065</v>
      </c>
      <c r="M3496" t="s">
        <v>16558</v>
      </c>
      <c r="N3496">
        <v>60709</v>
      </c>
      <c r="O3496">
        <v>2444</v>
      </c>
      <c r="P3496" t="s">
        <v>16559</v>
      </c>
      <c r="Q3496">
        <v>0</v>
      </c>
      <c r="R3496" t="s">
        <v>16560</v>
      </c>
      <c r="S3496" t="s">
        <v>16561</v>
      </c>
      <c r="T3496">
        <v>922</v>
      </c>
      <c r="U3496" t="s">
        <v>37</v>
      </c>
      <c r="V3496" t="s">
        <v>38</v>
      </c>
      <c r="W3496" t="s">
        <v>38</v>
      </c>
      <c r="X3496" t="s">
        <v>584</v>
      </c>
      <c r="Y3496" s="1">
        <v>7000000</v>
      </c>
      <c r="Z3496">
        <v>2003</v>
      </c>
      <c r="AA3496">
        <v>340</v>
      </c>
      <c r="AB3496">
        <v>6</v>
      </c>
      <c r="AC3496">
        <v>1.85</v>
      </c>
      <c r="AD3496">
        <v>0</v>
      </c>
      <c r="AE3496" s="7">
        <v>9529891.3043478262</v>
      </c>
      <c r="AF3496" s="7">
        <v>17131354.646739133</v>
      </c>
    </row>
    <row r="3497" spans="1:32" x14ac:dyDescent="0.2">
      <c r="A3497" t="s">
        <v>28</v>
      </c>
      <c r="B3497" t="s">
        <v>16562</v>
      </c>
      <c r="C3497">
        <v>8</v>
      </c>
      <c r="D3497">
        <v>79</v>
      </c>
      <c r="E3497">
        <v>0</v>
      </c>
      <c r="F3497">
        <v>23</v>
      </c>
      <c r="G3497" t="s">
        <v>16563</v>
      </c>
      <c r="H3497">
        <v>246</v>
      </c>
      <c r="J3497">
        <f t="shared" si="54"/>
        <v>1</v>
      </c>
      <c r="K3497" t="s">
        <v>6402</v>
      </c>
      <c r="L3497" t="s">
        <v>16564</v>
      </c>
      <c r="M3497" t="s">
        <v>16565</v>
      </c>
      <c r="N3497">
        <v>440</v>
      </c>
      <c r="O3497">
        <v>345</v>
      </c>
      <c r="P3497" t="s">
        <v>16566</v>
      </c>
      <c r="Q3497">
        <v>0</v>
      </c>
      <c r="R3497" t="s">
        <v>16567</v>
      </c>
      <c r="S3497" t="s">
        <v>16568</v>
      </c>
      <c r="T3497">
        <v>21</v>
      </c>
      <c r="U3497" t="s">
        <v>37</v>
      </c>
      <c r="V3497" t="s">
        <v>38</v>
      </c>
      <c r="W3497" t="s">
        <v>38</v>
      </c>
      <c r="X3497" t="s">
        <v>94</v>
      </c>
      <c r="Y3497" s="1">
        <v>350000</v>
      </c>
      <c r="Z3497">
        <v>1978</v>
      </c>
      <c r="AA3497">
        <v>29</v>
      </c>
      <c r="AB3497">
        <v>4.0999999999999996</v>
      </c>
      <c r="AD3497">
        <v>44</v>
      </c>
      <c r="AE3497" s="7">
        <v>1344708.5889570552</v>
      </c>
      <c r="AF3497" s="7">
        <v>0</v>
      </c>
    </row>
    <row r="3498" spans="1:32" x14ac:dyDescent="0.2">
      <c r="A3498" t="s">
        <v>28</v>
      </c>
      <c r="B3498" t="s">
        <v>7112</v>
      </c>
      <c r="C3498">
        <v>341</v>
      </c>
      <c r="D3498">
        <v>106</v>
      </c>
      <c r="E3498">
        <v>1000</v>
      </c>
      <c r="F3498">
        <v>98</v>
      </c>
      <c r="G3498" t="s">
        <v>16569</v>
      </c>
      <c r="H3498">
        <v>816</v>
      </c>
      <c r="I3498">
        <v>9190525</v>
      </c>
      <c r="J3498">
        <f t="shared" si="54"/>
        <v>2</v>
      </c>
      <c r="K3498" t="s">
        <v>2526</v>
      </c>
      <c r="L3498" t="s">
        <v>163</v>
      </c>
      <c r="M3498" t="s">
        <v>16570</v>
      </c>
      <c r="N3498">
        <v>102125</v>
      </c>
      <c r="O3498">
        <v>1120</v>
      </c>
      <c r="P3498" t="s">
        <v>16571</v>
      </c>
      <c r="Q3498">
        <v>1</v>
      </c>
      <c r="R3498" t="s">
        <v>16572</v>
      </c>
      <c r="S3498" t="s">
        <v>16573</v>
      </c>
      <c r="T3498">
        <v>324</v>
      </c>
      <c r="U3498" t="s">
        <v>37</v>
      </c>
      <c r="V3498" t="s">
        <v>38</v>
      </c>
      <c r="W3498" t="s">
        <v>38</v>
      </c>
      <c r="X3498" t="s">
        <v>584</v>
      </c>
      <c r="Y3498" s="1">
        <v>7000000</v>
      </c>
      <c r="Z3498">
        <v>2009</v>
      </c>
      <c r="AA3498">
        <v>105</v>
      </c>
      <c r="AB3498">
        <v>7</v>
      </c>
      <c r="AC3498">
        <v>1.85</v>
      </c>
      <c r="AD3498">
        <v>10000</v>
      </c>
      <c r="AE3498" s="7">
        <v>8174825.1748251757</v>
      </c>
      <c r="AF3498" s="7">
        <v>10732990.734265735</v>
      </c>
    </row>
    <row r="3499" spans="1:32" x14ac:dyDescent="0.2">
      <c r="A3499" t="s">
        <v>28</v>
      </c>
      <c r="B3499" t="s">
        <v>16574</v>
      </c>
      <c r="C3499">
        <v>160</v>
      </c>
      <c r="D3499">
        <v>100</v>
      </c>
      <c r="E3499">
        <v>11</v>
      </c>
      <c r="F3499">
        <v>970</v>
      </c>
      <c r="G3499" t="s">
        <v>1688</v>
      </c>
      <c r="H3499">
        <v>13000</v>
      </c>
      <c r="I3499">
        <v>9176553</v>
      </c>
      <c r="J3499">
        <f t="shared" si="54"/>
        <v>2</v>
      </c>
      <c r="K3499" t="s">
        <v>8059</v>
      </c>
      <c r="L3499" t="s">
        <v>546</v>
      </c>
      <c r="M3499" t="s">
        <v>16575</v>
      </c>
      <c r="N3499">
        <v>19147</v>
      </c>
      <c r="O3499">
        <v>19330</v>
      </c>
      <c r="P3499" t="s">
        <v>3832</v>
      </c>
      <c r="Q3499">
        <v>1</v>
      </c>
      <c r="R3499" t="s">
        <v>16576</v>
      </c>
      <c r="S3499" t="s">
        <v>16577</v>
      </c>
      <c r="T3499">
        <v>97</v>
      </c>
      <c r="U3499" t="s">
        <v>37</v>
      </c>
      <c r="V3499" t="s">
        <v>38</v>
      </c>
      <c r="W3499" t="s">
        <v>38</v>
      </c>
      <c r="X3499" t="s">
        <v>39</v>
      </c>
      <c r="Y3499" s="1">
        <v>7500000</v>
      </c>
      <c r="Z3499">
        <v>2009</v>
      </c>
      <c r="AA3499">
        <v>3000</v>
      </c>
      <c r="AB3499">
        <v>7.1</v>
      </c>
      <c r="AC3499">
        <v>2.35</v>
      </c>
      <c r="AD3499">
        <v>0</v>
      </c>
      <c r="AE3499" s="7">
        <v>8758741.2587412596</v>
      </c>
      <c r="AF3499" s="7">
        <v>10716673.783216784</v>
      </c>
    </row>
    <row r="3500" spans="1:32" x14ac:dyDescent="0.2">
      <c r="A3500" t="s">
        <v>28</v>
      </c>
      <c r="B3500" t="s">
        <v>7063</v>
      </c>
      <c r="C3500">
        <v>31</v>
      </c>
      <c r="D3500">
        <v>103</v>
      </c>
      <c r="E3500">
        <v>49</v>
      </c>
      <c r="F3500">
        <v>304</v>
      </c>
      <c r="G3500" t="s">
        <v>2292</v>
      </c>
      <c r="H3500">
        <v>687</v>
      </c>
      <c r="I3500">
        <v>9094451</v>
      </c>
      <c r="J3500">
        <f t="shared" si="54"/>
        <v>4</v>
      </c>
      <c r="K3500" t="s">
        <v>8944</v>
      </c>
      <c r="L3500" t="s">
        <v>6215</v>
      </c>
      <c r="M3500" t="s">
        <v>16578</v>
      </c>
      <c r="N3500">
        <v>11668</v>
      </c>
      <c r="O3500">
        <v>1990</v>
      </c>
      <c r="P3500" t="s">
        <v>10099</v>
      </c>
      <c r="Q3500">
        <v>0</v>
      </c>
      <c r="R3500" t="s">
        <v>16579</v>
      </c>
      <c r="S3500" t="s">
        <v>16580</v>
      </c>
      <c r="T3500">
        <v>79</v>
      </c>
      <c r="U3500" t="s">
        <v>37</v>
      </c>
      <c r="V3500" t="s">
        <v>38</v>
      </c>
      <c r="W3500" t="s">
        <v>38</v>
      </c>
      <c r="X3500" t="s">
        <v>584</v>
      </c>
      <c r="Y3500" s="1">
        <v>7000000</v>
      </c>
      <c r="Z3500">
        <v>1989</v>
      </c>
      <c r="AA3500">
        <v>554</v>
      </c>
      <c r="AB3500">
        <v>6.2</v>
      </c>
      <c r="AC3500">
        <v>1.85</v>
      </c>
      <c r="AD3500">
        <v>0</v>
      </c>
      <c r="AE3500" s="7">
        <v>14141129.032258064</v>
      </c>
      <c r="AF3500" s="7">
        <v>18372257.866935484</v>
      </c>
    </row>
    <row r="3501" spans="1:32" x14ac:dyDescent="0.2">
      <c r="A3501" t="s">
        <v>28</v>
      </c>
      <c r="B3501" t="s">
        <v>12875</v>
      </c>
      <c r="C3501">
        <v>71</v>
      </c>
      <c r="D3501">
        <v>116</v>
      </c>
      <c r="E3501">
        <v>107</v>
      </c>
      <c r="F3501">
        <v>658</v>
      </c>
      <c r="G3501" t="s">
        <v>4503</v>
      </c>
      <c r="H3501">
        <v>893</v>
      </c>
      <c r="I3501">
        <v>14612840</v>
      </c>
      <c r="J3501">
        <f t="shared" si="54"/>
        <v>2</v>
      </c>
      <c r="K3501" t="s">
        <v>6198</v>
      </c>
      <c r="L3501" t="s">
        <v>3489</v>
      </c>
      <c r="M3501" t="s">
        <v>16581</v>
      </c>
      <c r="N3501">
        <v>11191</v>
      </c>
      <c r="O3501">
        <v>3110</v>
      </c>
      <c r="P3501" t="s">
        <v>16582</v>
      </c>
      <c r="Q3501">
        <v>1</v>
      </c>
      <c r="R3501" t="s">
        <v>16583</v>
      </c>
      <c r="S3501" t="s">
        <v>16584</v>
      </c>
      <c r="T3501">
        <v>37</v>
      </c>
      <c r="U3501" t="s">
        <v>37</v>
      </c>
      <c r="V3501" t="s">
        <v>38</v>
      </c>
      <c r="W3501" t="s">
        <v>38</v>
      </c>
      <c r="X3501" t="s">
        <v>39</v>
      </c>
      <c r="Y3501" s="1">
        <v>7000000</v>
      </c>
      <c r="Z3501">
        <v>2014</v>
      </c>
      <c r="AA3501">
        <v>664</v>
      </c>
      <c r="AB3501">
        <v>6.9</v>
      </c>
      <c r="AD3501">
        <v>0</v>
      </c>
      <c r="AE3501" s="7">
        <v>7408111.5335868187</v>
      </c>
      <c r="AF3501" s="7">
        <v>15464792.648922687</v>
      </c>
    </row>
    <row r="3502" spans="1:32" x14ac:dyDescent="0.2">
      <c r="A3502" t="s">
        <v>28</v>
      </c>
      <c r="B3502" t="s">
        <v>16585</v>
      </c>
      <c r="C3502">
        <v>281</v>
      </c>
      <c r="D3502">
        <v>99</v>
      </c>
      <c r="E3502">
        <v>192</v>
      </c>
      <c r="F3502">
        <v>292</v>
      </c>
      <c r="G3502" t="s">
        <v>16586</v>
      </c>
      <c r="H3502">
        <v>14000</v>
      </c>
      <c r="I3502">
        <v>9166863</v>
      </c>
      <c r="J3502">
        <f t="shared" si="54"/>
        <v>2</v>
      </c>
      <c r="K3502" t="s">
        <v>213</v>
      </c>
      <c r="L3502" t="s">
        <v>435</v>
      </c>
      <c r="M3502" t="s">
        <v>16587</v>
      </c>
      <c r="N3502">
        <v>83182</v>
      </c>
      <c r="O3502">
        <v>14816</v>
      </c>
      <c r="P3502" t="s">
        <v>16063</v>
      </c>
      <c r="Q3502">
        <v>2</v>
      </c>
      <c r="R3502" t="s">
        <v>16588</v>
      </c>
      <c r="S3502" t="s">
        <v>16589</v>
      </c>
      <c r="T3502">
        <v>247</v>
      </c>
      <c r="U3502" t="s">
        <v>37</v>
      </c>
      <c r="V3502" t="s">
        <v>38</v>
      </c>
      <c r="W3502" t="s">
        <v>38</v>
      </c>
      <c r="X3502" t="s">
        <v>584</v>
      </c>
      <c r="Y3502" s="1">
        <v>7000000</v>
      </c>
      <c r="Z3502">
        <v>2009</v>
      </c>
      <c r="AA3502">
        <v>343</v>
      </c>
      <c r="AB3502">
        <v>7.6</v>
      </c>
      <c r="AC3502">
        <v>2.35</v>
      </c>
      <c r="AD3502">
        <v>16000</v>
      </c>
      <c r="AE3502" s="7">
        <v>8174825.1748251757</v>
      </c>
      <c r="AF3502" s="7">
        <v>10705357.48951049</v>
      </c>
    </row>
    <row r="3503" spans="1:32" x14ac:dyDescent="0.2">
      <c r="A3503" t="s">
        <v>28</v>
      </c>
      <c r="B3503" t="s">
        <v>486</v>
      </c>
      <c r="C3503">
        <v>114</v>
      </c>
      <c r="D3503">
        <v>164</v>
      </c>
      <c r="E3503">
        <v>17000</v>
      </c>
      <c r="F3503">
        <v>159</v>
      </c>
      <c r="G3503" t="s">
        <v>16590</v>
      </c>
      <c r="H3503">
        <v>883</v>
      </c>
      <c r="I3503">
        <v>8373585</v>
      </c>
      <c r="J3503">
        <f t="shared" si="54"/>
        <v>1</v>
      </c>
      <c r="K3503" t="s">
        <v>3408</v>
      </c>
      <c r="L3503" t="s">
        <v>7173</v>
      </c>
      <c r="M3503" t="s">
        <v>16591</v>
      </c>
      <c r="N3503">
        <v>39680</v>
      </c>
      <c r="O3503">
        <v>1934</v>
      </c>
      <c r="P3503" t="s">
        <v>7978</v>
      </c>
      <c r="Q3503">
        <v>0</v>
      </c>
      <c r="R3503" t="s">
        <v>16592</v>
      </c>
      <c r="S3503" t="s">
        <v>16593</v>
      </c>
      <c r="T3503">
        <v>308</v>
      </c>
      <c r="U3503" t="s">
        <v>37</v>
      </c>
      <c r="V3503" t="s">
        <v>38</v>
      </c>
      <c r="W3503" t="s">
        <v>38</v>
      </c>
      <c r="X3503" t="s">
        <v>584</v>
      </c>
      <c r="Y3503" s="1">
        <v>7000000</v>
      </c>
      <c r="Z3503">
        <v>1988</v>
      </c>
      <c r="AA3503">
        <v>618</v>
      </c>
      <c r="AB3503">
        <v>7.6</v>
      </c>
      <c r="AC3503">
        <v>1.85</v>
      </c>
      <c r="AD3503">
        <v>0</v>
      </c>
      <c r="AE3503" s="7">
        <v>14822485.207100593</v>
      </c>
      <c r="AF3503" s="7">
        <v>17731048.541842774</v>
      </c>
    </row>
    <row r="3504" spans="1:32" x14ac:dyDescent="0.2">
      <c r="A3504" t="s">
        <v>28</v>
      </c>
      <c r="B3504" t="s">
        <v>16201</v>
      </c>
      <c r="C3504">
        <v>72</v>
      </c>
      <c r="D3504">
        <v>96</v>
      </c>
      <c r="E3504">
        <v>30</v>
      </c>
      <c r="F3504">
        <v>407</v>
      </c>
      <c r="G3504" t="s">
        <v>16594</v>
      </c>
      <c r="H3504">
        <v>761</v>
      </c>
      <c r="I3504">
        <v>7292175</v>
      </c>
      <c r="J3504">
        <f t="shared" si="54"/>
        <v>3</v>
      </c>
      <c r="K3504" t="s">
        <v>1414</v>
      </c>
      <c r="L3504" t="s">
        <v>16595</v>
      </c>
      <c r="M3504" t="s">
        <v>16596</v>
      </c>
      <c r="N3504">
        <v>7736</v>
      </c>
      <c r="O3504">
        <v>2018</v>
      </c>
      <c r="P3504" t="s">
        <v>10019</v>
      </c>
      <c r="Q3504">
        <v>3</v>
      </c>
      <c r="R3504" t="s">
        <v>16597</v>
      </c>
      <c r="S3504" t="s">
        <v>16598</v>
      </c>
      <c r="T3504">
        <v>100</v>
      </c>
      <c r="U3504" t="s">
        <v>37</v>
      </c>
      <c r="V3504" t="s">
        <v>38</v>
      </c>
      <c r="W3504" t="s">
        <v>38</v>
      </c>
      <c r="X3504" t="s">
        <v>584</v>
      </c>
      <c r="Y3504" s="1">
        <v>7000000</v>
      </c>
      <c r="Z3504">
        <v>1999</v>
      </c>
      <c r="AA3504">
        <v>412</v>
      </c>
      <c r="AB3504">
        <v>6.4</v>
      </c>
      <c r="AC3504">
        <v>1.85</v>
      </c>
      <c r="AD3504">
        <v>0</v>
      </c>
      <c r="AE3504" s="7">
        <v>10525210.084033614</v>
      </c>
      <c r="AF3504" s="7">
        <v>10964524.834933974</v>
      </c>
    </row>
    <row r="3505" spans="1:32" x14ac:dyDescent="0.2">
      <c r="A3505" t="s">
        <v>28</v>
      </c>
      <c r="B3505" t="s">
        <v>15466</v>
      </c>
      <c r="C3505">
        <v>119</v>
      </c>
      <c r="D3505">
        <v>122</v>
      </c>
      <c r="E3505">
        <v>98</v>
      </c>
      <c r="F3505">
        <v>397</v>
      </c>
      <c r="G3505" t="s">
        <v>3836</v>
      </c>
      <c r="H3505">
        <v>729</v>
      </c>
      <c r="I3505">
        <v>6601079</v>
      </c>
      <c r="J3505">
        <f t="shared" si="54"/>
        <v>4</v>
      </c>
      <c r="K3505" t="s">
        <v>3463</v>
      </c>
      <c r="L3505" t="s">
        <v>3516</v>
      </c>
      <c r="M3505" t="s">
        <v>16599</v>
      </c>
      <c r="N3505">
        <v>17436</v>
      </c>
      <c r="O3505">
        <v>2321</v>
      </c>
      <c r="P3505" t="s">
        <v>16600</v>
      </c>
      <c r="Q3505">
        <v>1</v>
      </c>
      <c r="R3505" t="s">
        <v>16601</v>
      </c>
      <c r="S3505" t="s">
        <v>16602</v>
      </c>
      <c r="T3505">
        <v>276</v>
      </c>
      <c r="U3505" t="s">
        <v>37</v>
      </c>
      <c r="V3505" t="s">
        <v>56</v>
      </c>
      <c r="W3505" t="s">
        <v>56</v>
      </c>
      <c r="X3505" t="s">
        <v>39</v>
      </c>
      <c r="Y3505" s="1">
        <v>7000000</v>
      </c>
      <c r="Z3505">
        <v>2004</v>
      </c>
      <c r="AA3505">
        <v>579</v>
      </c>
      <c r="AB3505">
        <v>6.2</v>
      </c>
      <c r="AC3505">
        <v>2.35</v>
      </c>
      <c r="AD3505">
        <v>0</v>
      </c>
      <c r="AE3505" s="7">
        <v>9282689.2535733189</v>
      </c>
      <c r="AF3505" s="7">
        <v>8753680.7278983593</v>
      </c>
    </row>
    <row r="3506" spans="1:32" x14ac:dyDescent="0.2">
      <c r="A3506" t="s">
        <v>28</v>
      </c>
      <c r="B3506" t="s">
        <v>1197</v>
      </c>
      <c r="C3506">
        <v>74</v>
      </c>
      <c r="D3506">
        <v>94</v>
      </c>
      <c r="E3506">
        <v>176</v>
      </c>
      <c r="F3506">
        <v>46</v>
      </c>
      <c r="G3506" t="s">
        <v>15799</v>
      </c>
      <c r="H3506">
        <v>116</v>
      </c>
      <c r="I3506">
        <v>6165429</v>
      </c>
      <c r="J3506">
        <f t="shared" si="54"/>
        <v>4</v>
      </c>
      <c r="K3506" t="s">
        <v>16603</v>
      </c>
      <c r="L3506" t="s">
        <v>16604</v>
      </c>
      <c r="M3506" t="s">
        <v>16605</v>
      </c>
      <c r="N3506">
        <v>23486</v>
      </c>
      <c r="O3506">
        <v>312</v>
      </c>
      <c r="P3506" t="s">
        <v>16606</v>
      </c>
      <c r="Q3506">
        <v>1</v>
      </c>
      <c r="R3506" t="s">
        <v>16607</v>
      </c>
      <c r="S3506" t="s">
        <v>16608</v>
      </c>
      <c r="T3506">
        <v>249</v>
      </c>
      <c r="U3506" t="s">
        <v>2220</v>
      </c>
      <c r="V3506" t="s">
        <v>369</v>
      </c>
      <c r="W3506" t="s">
        <v>369</v>
      </c>
      <c r="X3506" t="s">
        <v>94</v>
      </c>
      <c r="Y3506" s="1">
        <v>6000000</v>
      </c>
      <c r="Z3506">
        <v>2002</v>
      </c>
      <c r="AA3506">
        <v>93</v>
      </c>
      <c r="AB3506">
        <v>7.5</v>
      </c>
      <c r="AC3506">
        <v>2.35</v>
      </c>
      <c r="AD3506">
        <v>0</v>
      </c>
      <c r="AE3506" s="7">
        <v>8354641.4674819345</v>
      </c>
      <c r="AF3506" s="7">
        <v>8584991.4647026118</v>
      </c>
    </row>
    <row r="3507" spans="1:32" x14ac:dyDescent="0.2">
      <c r="A3507" t="s">
        <v>28</v>
      </c>
      <c r="B3507" t="s">
        <v>9772</v>
      </c>
      <c r="C3507">
        <v>25</v>
      </c>
      <c r="D3507">
        <v>93</v>
      </c>
      <c r="E3507">
        <v>70</v>
      </c>
      <c r="F3507">
        <v>442</v>
      </c>
      <c r="G3507" t="s">
        <v>5226</v>
      </c>
      <c r="H3507">
        <v>692</v>
      </c>
      <c r="I3507">
        <v>5694308</v>
      </c>
      <c r="J3507">
        <f t="shared" si="54"/>
        <v>2</v>
      </c>
      <c r="K3507" t="s">
        <v>3912</v>
      </c>
      <c r="L3507" t="s">
        <v>1654</v>
      </c>
      <c r="M3507" t="s">
        <v>16609</v>
      </c>
      <c r="N3507">
        <v>13815</v>
      </c>
      <c r="O3507">
        <v>3128</v>
      </c>
      <c r="P3507" t="s">
        <v>16610</v>
      </c>
      <c r="Q3507">
        <v>0</v>
      </c>
      <c r="R3507" t="s">
        <v>16611</v>
      </c>
      <c r="S3507" t="s">
        <v>16612</v>
      </c>
      <c r="T3507">
        <v>46</v>
      </c>
      <c r="U3507" t="s">
        <v>37</v>
      </c>
      <c r="V3507" t="s">
        <v>38</v>
      </c>
      <c r="W3507" t="s">
        <v>38</v>
      </c>
      <c r="X3507" t="s">
        <v>39</v>
      </c>
      <c r="Y3507" s="1">
        <v>7000000</v>
      </c>
      <c r="Z3507">
        <v>2007</v>
      </c>
      <c r="AA3507">
        <v>585</v>
      </c>
      <c r="AB3507">
        <v>2</v>
      </c>
      <c r="AC3507">
        <v>1.85</v>
      </c>
      <c r="AD3507">
        <v>446</v>
      </c>
      <c r="AE3507" s="7">
        <v>8458755.4269175101</v>
      </c>
      <c r="AF3507" s="7">
        <v>6880965.5282199709</v>
      </c>
    </row>
    <row r="3508" spans="1:32" x14ac:dyDescent="0.2">
      <c r="A3508" t="s">
        <v>28</v>
      </c>
      <c r="B3508" t="s">
        <v>16613</v>
      </c>
      <c r="C3508">
        <v>39</v>
      </c>
      <c r="D3508">
        <v>96</v>
      </c>
      <c r="E3508">
        <v>6</v>
      </c>
      <c r="F3508">
        <v>38</v>
      </c>
      <c r="G3508" t="s">
        <v>2235</v>
      </c>
      <c r="H3508">
        <v>206</v>
      </c>
      <c r="I3508">
        <v>5430822</v>
      </c>
      <c r="J3508">
        <f t="shared" si="54"/>
        <v>5</v>
      </c>
      <c r="K3508" t="s">
        <v>16614</v>
      </c>
      <c r="L3508" t="s">
        <v>16615</v>
      </c>
      <c r="M3508" t="s">
        <v>16616</v>
      </c>
      <c r="N3508">
        <v>8391</v>
      </c>
      <c r="O3508">
        <v>493</v>
      </c>
      <c r="P3508" t="s">
        <v>16617</v>
      </c>
      <c r="Q3508">
        <v>0</v>
      </c>
      <c r="R3508" t="s">
        <v>16618</v>
      </c>
      <c r="S3508" t="s">
        <v>16619</v>
      </c>
      <c r="T3508">
        <v>75</v>
      </c>
      <c r="U3508" t="s">
        <v>37</v>
      </c>
      <c r="V3508" t="s">
        <v>56</v>
      </c>
      <c r="W3508" t="s">
        <v>56</v>
      </c>
      <c r="X3508" t="s">
        <v>584</v>
      </c>
      <c r="Y3508" s="1">
        <v>7000000</v>
      </c>
      <c r="Z3508">
        <v>1992</v>
      </c>
      <c r="AA3508">
        <v>192</v>
      </c>
      <c r="AB3508">
        <v>6.2</v>
      </c>
      <c r="AC3508">
        <v>1.85</v>
      </c>
      <c r="AD3508">
        <v>0</v>
      </c>
      <c r="AE3508" s="7">
        <v>12498218.104062723</v>
      </c>
      <c r="AF3508" s="7">
        <v>9696513.9771917313</v>
      </c>
    </row>
    <row r="3509" spans="1:32" x14ac:dyDescent="0.2">
      <c r="A3509" t="s">
        <v>28</v>
      </c>
      <c r="C3509">
        <v>27</v>
      </c>
      <c r="D3509">
        <v>60</v>
      </c>
      <c r="F3509">
        <v>346</v>
      </c>
      <c r="G3509" t="s">
        <v>4220</v>
      </c>
      <c r="H3509">
        <v>787</v>
      </c>
      <c r="J3509">
        <f t="shared" si="54"/>
        <v>4</v>
      </c>
      <c r="K3509" t="s">
        <v>463</v>
      </c>
      <c r="L3509" t="s">
        <v>11800</v>
      </c>
      <c r="M3509" t="s">
        <v>16620</v>
      </c>
      <c r="N3509">
        <v>42402</v>
      </c>
      <c r="O3509">
        <v>2352</v>
      </c>
      <c r="P3509" t="s">
        <v>1287</v>
      </c>
      <c r="Q3509">
        <v>1</v>
      </c>
      <c r="R3509" t="s">
        <v>16621</v>
      </c>
      <c r="S3509" t="s">
        <v>16622</v>
      </c>
      <c r="T3509">
        <v>83</v>
      </c>
      <c r="U3509" t="s">
        <v>37</v>
      </c>
      <c r="V3509" t="s">
        <v>38</v>
      </c>
      <c r="W3509" t="s">
        <v>38</v>
      </c>
      <c r="Y3509" s="1"/>
      <c r="AA3509">
        <v>485</v>
      </c>
      <c r="AB3509">
        <v>7.7</v>
      </c>
      <c r="AC3509">
        <v>16</v>
      </c>
      <c r="AD3509">
        <v>0</v>
      </c>
      <c r="AE3509" s="7" t="s">
        <v>24168</v>
      </c>
      <c r="AF3509" s="7" t="s">
        <v>24168</v>
      </c>
    </row>
    <row r="3510" spans="1:32" x14ac:dyDescent="0.2">
      <c r="A3510" t="s">
        <v>28</v>
      </c>
      <c r="B3510" t="s">
        <v>16623</v>
      </c>
      <c r="C3510">
        <v>27</v>
      </c>
      <c r="D3510">
        <v>113</v>
      </c>
      <c r="E3510">
        <v>7</v>
      </c>
      <c r="F3510">
        <v>35</v>
      </c>
      <c r="G3510" t="s">
        <v>16624</v>
      </c>
      <c r="H3510">
        <v>11000</v>
      </c>
      <c r="I3510">
        <v>4720371</v>
      </c>
      <c r="J3510">
        <f t="shared" si="54"/>
        <v>3</v>
      </c>
      <c r="K3510" t="s">
        <v>11068</v>
      </c>
      <c r="L3510" t="s">
        <v>256</v>
      </c>
      <c r="M3510" t="s">
        <v>16625</v>
      </c>
      <c r="N3510">
        <v>3203</v>
      </c>
      <c r="O3510">
        <v>11116</v>
      </c>
      <c r="P3510" t="s">
        <v>16626</v>
      </c>
      <c r="Q3510">
        <v>2</v>
      </c>
      <c r="R3510" t="s">
        <v>16627</v>
      </c>
      <c r="S3510" t="s">
        <v>16628</v>
      </c>
      <c r="T3510">
        <v>85</v>
      </c>
      <c r="U3510" t="s">
        <v>37</v>
      </c>
      <c r="V3510" t="s">
        <v>38</v>
      </c>
      <c r="W3510" t="s">
        <v>38</v>
      </c>
      <c r="X3510" t="s">
        <v>94</v>
      </c>
      <c r="Y3510" s="1">
        <v>7000000</v>
      </c>
      <c r="Z3510">
        <v>2001</v>
      </c>
      <c r="AA3510">
        <v>43</v>
      </c>
      <c r="AB3510">
        <v>6.5</v>
      </c>
      <c r="AC3510">
        <v>1.85</v>
      </c>
      <c r="AD3510">
        <v>650</v>
      </c>
      <c r="AE3510" s="7">
        <v>9901185.7707509883</v>
      </c>
      <c r="AF3510" s="7">
        <v>6676752.8825522298</v>
      </c>
    </row>
    <row r="3511" spans="1:32" x14ac:dyDescent="0.2">
      <c r="A3511" t="s">
        <v>28</v>
      </c>
      <c r="C3511">
        <v>11</v>
      </c>
      <c r="D3511">
        <v>60</v>
      </c>
      <c r="F3511">
        <v>652</v>
      </c>
      <c r="G3511" t="s">
        <v>4554</v>
      </c>
      <c r="H3511">
        <v>10000</v>
      </c>
      <c r="J3511">
        <f t="shared" si="54"/>
        <v>4</v>
      </c>
      <c r="K3511" t="s">
        <v>1051</v>
      </c>
      <c r="L3511" t="s">
        <v>13385</v>
      </c>
      <c r="M3511" t="s">
        <v>16629</v>
      </c>
      <c r="N3511">
        <v>25329</v>
      </c>
      <c r="O3511">
        <v>12051</v>
      </c>
      <c r="P3511" t="s">
        <v>8268</v>
      </c>
      <c r="Q3511">
        <v>1</v>
      </c>
      <c r="R3511" t="s">
        <v>16630</v>
      </c>
      <c r="S3511" t="s">
        <v>16631</v>
      </c>
      <c r="T3511">
        <v>160</v>
      </c>
      <c r="U3511" t="s">
        <v>37</v>
      </c>
      <c r="V3511" t="s">
        <v>38</v>
      </c>
      <c r="W3511" t="s">
        <v>38</v>
      </c>
      <c r="X3511" t="s">
        <v>1125</v>
      </c>
      <c r="Y3511" s="1"/>
      <c r="AA3511">
        <v>794</v>
      </c>
      <c r="AB3511">
        <v>7.4</v>
      </c>
      <c r="AC3511">
        <v>1.33</v>
      </c>
      <c r="AD3511">
        <v>0</v>
      </c>
      <c r="AE3511" s="7" t="s">
        <v>24168</v>
      </c>
      <c r="AF3511" s="7" t="s">
        <v>24168</v>
      </c>
    </row>
    <row r="3512" spans="1:32" x14ac:dyDescent="0.2">
      <c r="A3512" t="s">
        <v>28</v>
      </c>
      <c r="B3512" t="s">
        <v>15584</v>
      </c>
      <c r="C3512">
        <v>29</v>
      </c>
      <c r="D3512">
        <v>192</v>
      </c>
      <c r="E3512">
        <v>147</v>
      </c>
      <c r="F3512">
        <v>397</v>
      </c>
      <c r="G3512" t="s">
        <v>14707</v>
      </c>
      <c r="H3512">
        <v>8000</v>
      </c>
      <c r="I3512">
        <v>2921738</v>
      </c>
      <c r="J3512">
        <f t="shared" si="54"/>
        <v>3</v>
      </c>
      <c r="K3512" t="s">
        <v>2849</v>
      </c>
      <c r="L3512" t="s">
        <v>14705</v>
      </c>
      <c r="M3512" t="s">
        <v>16632</v>
      </c>
      <c r="N3512">
        <v>34449</v>
      </c>
      <c r="O3512">
        <v>9984</v>
      </c>
      <c r="P3512" t="s">
        <v>16600</v>
      </c>
      <c r="Q3512">
        <v>0</v>
      </c>
      <c r="R3512" t="s">
        <v>16633</v>
      </c>
      <c r="S3512" t="s">
        <v>16634</v>
      </c>
      <c r="T3512">
        <v>119</v>
      </c>
      <c r="U3512" t="s">
        <v>5610</v>
      </c>
      <c r="V3512" t="s">
        <v>5611</v>
      </c>
      <c r="W3512" t="s">
        <v>5611</v>
      </c>
      <c r="Y3512" s="1">
        <v>7000000</v>
      </c>
      <c r="Z3512">
        <v>2004</v>
      </c>
      <c r="AA3512">
        <v>860</v>
      </c>
      <c r="AB3512">
        <v>7.9</v>
      </c>
      <c r="AC3512">
        <v>2.35</v>
      </c>
      <c r="AD3512">
        <v>2000</v>
      </c>
      <c r="AE3512" s="7">
        <v>9282689.2535733189</v>
      </c>
      <c r="AF3512" s="7">
        <v>3874512.2763366858</v>
      </c>
    </row>
    <row r="3513" spans="1:32" x14ac:dyDescent="0.2">
      <c r="A3513" t="s">
        <v>28</v>
      </c>
      <c r="B3513" t="s">
        <v>1921</v>
      </c>
      <c r="C3513">
        <v>158</v>
      </c>
      <c r="D3513">
        <v>99</v>
      </c>
      <c r="E3513">
        <v>342</v>
      </c>
      <c r="F3513">
        <v>501</v>
      </c>
      <c r="G3513" t="s">
        <v>16635</v>
      </c>
      <c r="H3513">
        <v>1000</v>
      </c>
      <c r="I3513">
        <v>2344847</v>
      </c>
      <c r="J3513">
        <f t="shared" si="54"/>
        <v>2</v>
      </c>
      <c r="K3513" t="s">
        <v>3793</v>
      </c>
      <c r="L3513" t="s">
        <v>780</v>
      </c>
      <c r="M3513" t="s">
        <v>16636</v>
      </c>
      <c r="N3513">
        <v>18561</v>
      </c>
      <c r="O3513">
        <v>2158</v>
      </c>
      <c r="P3513" t="s">
        <v>2730</v>
      </c>
      <c r="Q3513">
        <v>0</v>
      </c>
      <c r="R3513" t="s">
        <v>16637</v>
      </c>
      <c r="S3513" t="s">
        <v>16638</v>
      </c>
      <c r="T3513">
        <v>119</v>
      </c>
      <c r="U3513" t="s">
        <v>37</v>
      </c>
      <c r="V3513" t="s">
        <v>38</v>
      </c>
      <c r="W3513" t="s">
        <v>38</v>
      </c>
      <c r="X3513" t="s">
        <v>584</v>
      </c>
      <c r="Y3513" s="1">
        <v>7000000</v>
      </c>
      <c r="Z3513">
        <v>2008</v>
      </c>
      <c r="AA3513">
        <v>518</v>
      </c>
      <c r="AB3513">
        <v>6.8</v>
      </c>
      <c r="AC3513">
        <v>2.35</v>
      </c>
      <c r="AD3513">
        <v>0</v>
      </c>
      <c r="AE3513" s="7">
        <v>8144449.6052020434</v>
      </c>
      <c r="AF3513" s="7">
        <v>2728212.6033441708</v>
      </c>
    </row>
    <row r="3514" spans="1:32" x14ac:dyDescent="0.2">
      <c r="A3514" t="s">
        <v>28</v>
      </c>
      <c r="B3514" t="s">
        <v>15175</v>
      </c>
      <c r="C3514">
        <v>223</v>
      </c>
      <c r="D3514">
        <v>91</v>
      </c>
      <c r="E3514">
        <v>157</v>
      </c>
      <c r="F3514">
        <v>224</v>
      </c>
      <c r="G3514" t="s">
        <v>6819</v>
      </c>
      <c r="H3514">
        <v>490</v>
      </c>
      <c r="I3514">
        <v>7455447</v>
      </c>
      <c r="J3514">
        <f t="shared" si="54"/>
        <v>3</v>
      </c>
      <c r="K3514" t="s">
        <v>1414</v>
      </c>
      <c r="L3514" t="s">
        <v>3683</v>
      </c>
      <c r="M3514" t="s">
        <v>16639</v>
      </c>
      <c r="N3514">
        <v>29967</v>
      </c>
      <c r="O3514">
        <v>1136</v>
      </c>
      <c r="P3514" t="s">
        <v>16640</v>
      </c>
      <c r="Q3514">
        <v>2</v>
      </c>
      <c r="R3514" t="s">
        <v>16641</v>
      </c>
      <c r="S3514" t="s">
        <v>16642</v>
      </c>
      <c r="T3514">
        <v>126</v>
      </c>
      <c r="U3514" t="s">
        <v>37</v>
      </c>
      <c r="V3514" t="s">
        <v>38</v>
      </c>
      <c r="W3514" t="s">
        <v>38</v>
      </c>
      <c r="X3514" t="s">
        <v>584</v>
      </c>
      <c r="Y3514" s="1">
        <v>7000000</v>
      </c>
      <c r="Z3514">
        <v>2010</v>
      </c>
      <c r="AA3514">
        <v>259</v>
      </c>
      <c r="AB3514">
        <v>6.3</v>
      </c>
      <c r="AC3514">
        <v>1.85</v>
      </c>
      <c r="AD3514">
        <v>0</v>
      </c>
      <c r="AE3514" s="7">
        <v>8039889.9587345263</v>
      </c>
      <c r="AF3514" s="7">
        <v>8562996.2104539201</v>
      </c>
    </row>
    <row r="3515" spans="1:32" x14ac:dyDescent="0.2">
      <c r="A3515" t="s">
        <v>28</v>
      </c>
      <c r="B3515" t="s">
        <v>16643</v>
      </c>
      <c r="C3515">
        <v>25</v>
      </c>
      <c r="D3515">
        <v>100</v>
      </c>
      <c r="E3515">
        <v>0</v>
      </c>
      <c r="F3515">
        <v>359</v>
      </c>
      <c r="G3515" t="s">
        <v>16644</v>
      </c>
      <c r="H3515">
        <v>655</v>
      </c>
      <c r="I3515">
        <v>2148212</v>
      </c>
      <c r="J3515">
        <f t="shared" si="54"/>
        <v>2</v>
      </c>
      <c r="K3515" t="s">
        <v>7143</v>
      </c>
      <c r="L3515" t="s">
        <v>2282</v>
      </c>
      <c r="M3515" t="s">
        <v>16645</v>
      </c>
      <c r="N3515">
        <v>781</v>
      </c>
      <c r="O3515">
        <v>1906</v>
      </c>
      <c r="P3515" t="s">
        <v>12388</v>
      </c>
      <c r="Q3515">
        <v>0</v>
      </c>
      <c r="R3515" t="s">
        <v>16646</v>
      </c>
      <c r="S3515" t="s">
        <v>16647</v>
      </c>
      <c r="T3515">
        <v>20</v>
      </c>
      <c r="U3515" t="s">
        <v>37</v>
      </c>
      <c r="V3515" t="s">
        <v>38</v>
      </c>
      <c r="W3515" t="s">
        <v>38</v>
      </c>
      <c r="X3515" t="s">
        <v>94</v>
      </c>
      <c r="Y3515" s="1">
        <v>7000000</v>
      </c>
      <c r="Z3515">
        <v>1999</v>
      </c>
      <c r="AA3515">
        <v>476</v>
      </c>
      <c r="AB3515">
        <v>6.3</v>
      </c>
      <c r="AC3515">
        <v>1.85</v>
      </c>
      <c r="AD3515">
        <v>157</v>
      </c>
      <c r="AE3515" s="7">
        <v>10525210.084033614</v>
      </c>
      <c r="AF3515" s="7">
        <v>3230054.6578631452</v>
      </c>
    </row>
    <row r="3516" spans="1:32" x14ac:dyDescent="0.2">
      <c r="A3516" t="s">
        <v>28</v>
      </c>
      <c r="B3516" t="s">
        <v>13939</v>
      </c>
      <c r="C3516">
        <v>97</v>
      </c>
      <c r="D3516">
        <v>105</v>
      </c>
      <c r="E3516">
        <v>261</v>
      </c>
      <c r="F3516">
        <v>617</v>
      </c>
      <c r="G3516" t="s">
        <v>2787</v>
      </c>
      <c r="H3516">
        <v>783</v>
      </c>
      <c r="I3516">
        <v>2062066</v>
      </c>
      <c r="J3516">
        <f t="shared" si="54"/>
        <v>3</v>
      </c>
      <c r="K3516" t="s">
        <v>1725</v>
      </c>
      <c r="L3516" t="s">
        <v>971</v>
      </c>
      <c r="M3516" t="s">
        <v>16648</v>
      </c>
      <c r="N3516">
        <v>11387</v>
      </c>
      <c r="O3516">
        <v>2684</v>
      </c>
      <c r="P3516" t="s">
        <v>4628</v>
      </c>
      <c r="Q3516">
        <v>3</v>
      </c>
      <c r="R3516" t="s">
        <v>16649</v>
      </c>
      <c r="S3516" t="s">
        <v>16650</v>
      </c>
      <c r="T3516">
        <v>147</v>
      </c>
      <c r="U3516" t="s">
        <v>37</v>
      </c>
      <c r="V3516" t="s">
        <v>38</v>
      </c>
      <c r="W3516" t="s">
        <v>38</v>
      </c>
      <c r="X3516" t="s">
        <v>584</v>
      </c>
      <c r="Y3516" s="1">
        <v>7000000</v>
      </c>
      <c r="Z3516">
        <v>2002</v>
      </c>
      <c r="AA3516">
        <v>658</v>
      </c>
      <c r="AB3516">
        <v>6.6</v>
      </c>
      <c r="AC3516">
        <v>1.85</v>
      </c>
      <c r="AD3516">
        <v>357</v>
      </c>
      <c r="AE3516" s="7">
        <v>9747081.7120622564</v>
      </c>
      <c r="AF3516" s="7">
        <v>2871303.6853807671</v>
      </c>
    </row>
    <row r="3517" spans="1:32" x14ac:dyDescent="0.2">
      <c r="A3517" t="s">
        <v>28</v>
      </c>
      <c r="B3517" t="s">
        <v>13985</v>
      </c>
      <c r="C3517">
        <v>117</v>
      </c>
      <c r="D3517">
        <v>99</v>
      </c>
      <c r="E3517">
        <v>60</v>
      </c>
      <c r="F3517">
        <v>628</v>
      </c>
      <c r="G3517" t="s">
        <v>6596</v>
      </c>
      <c r="H3517">
        <v>4000</v>
      </c>
      <c r="I3517">
        <v>1654367</v>
      </c>
      <c r="J3517">
        <f t="shared" si="54"/>
        <v>2</v>
      </c>
      <c r="K3517" t="s">
        <v>1543</v>
      </c>
      <c r="L3517" t="s">
        <v>1433</v>
      </c>
      <c r="M3517" t="s">
        <v>16651</v>
      </c>
      <c r="N3517">
        <v>18355</v>
      </c>
      <c r="O3517">
        <v>6526</v>
      </c>
      <c r="P3517" t="s">
        <v>7031</v>
      </c>
      <c r="Q3517">
        <v>0</v>
      </c>
      <c r="R3517" t="s">
        <v>16652</v>
      </c>
      <c r="S3517" t="s">
        <v>16653</v>
      </c>
      <c r="T3517">
        <v>106</v>
      </c>
      <c r="U3517" t="s">
        <v>37</v>
      </c>
      <c r="V3517" t="s">
        <v>38</v>
      </c>
      <c r="W3517" t="s">
        <v>38</v>
      </c>
      <c r="X3517" t="s">
        <v>584</v>
      </c>
      <c r="Y3517" s="1">
        <v>7000000</v>
      </c>
      <c r="Z3517">
        <v>2006</v>
      </c>
      <c r="AA3517">
        <v>787</v>
      </c>
      <c r="AB3517">
        <v>6.4</v>
      </c>
      <c r="AC3517">
        <v>1.85</v>
      </c>
      <c r="AD3517">
        <v>3000</v>
      </c>
      <c r="AE3517" s="7">
        <v>8697916.6666666679</v>
      </c>
      <c r="AF3517" s="7">
        <v>2055649.4717261908</v>
      </c>
    </row>
    <row r="3518" spans="1:32" x14ac:dyDescent="0.2">
      <c r="A3518" t="s">
        <v>28</v>
      </c>
      <c r="B3518" t="s">
        <v>16654</v>
      </c>
      <c r="C3518">
        <v>389</v>
      </c>
      <c r="D3518">
        <v>112</v>
      </c>
      <c r="E3518">
        <v>159</v>
      </c>
      <c r="F3518">
        <v>77</v>
      </c>
      <c r="G3518" t="s">
        <v>4560</v>
      </c>
      <c r="H3518">
        <v>3000</v>
      </c>
      <c r="I3518">
        <v>1738692</v>
      </c>
      <c r="J3518">
        <f t="shared" si="54"/>
        <v>2</v>
      </c>
      <c r="K3518" t="s">
        <v>4074</v>
      </c>
      <c r="L3518" t="s">
        <v>13857</v>
      </c>
      <c r="M3518" t="s">
        <v>16655</v>
      </c>
      <c r="N3518">
        <v>95529</v>
      </c>
      <c r="O3518">
        <v>3547</v>
      </c>
      <c r="P3518" t="s">
        <v>16656</v>
      </c>
      <c r="Q3518">
        <v>0</v>
      </c>
      <c r="R3518" t="s">
        <v>16657</v>
      </c>
      <c r="S3518" t="s">
        <v>16658</v>
      </c>
      <c r="T3518">
        <v>301</v>
      </c>
      <c r="U3518" t="s">
        <v>37</v>
      </c>
      <c r="V3518" t="s">
        <v>56</v>
      </c>
      <c r="W3518" t="s">
        <v>56</v>
      </c>
      <c r="X3518" t="s">
        <v>584</v>
      </c>
      <c r="Y3518" s="1">
        <v>7000000</v>
      </c>
      <c r="Z3518">
        <v>2011</v>
      </c>
      <c r="AA3518">
        <v>294</v>
      </c>
      <c r="AB3518">
        <v>7.5</v>
      </c>
      <c r="AC3518">
        <v>2.35</v>
      </c>
      <c r="AD3518">
        <v>38000</v>
      </c>
      <c r="AE3518" s="7">
        <v>7796798.5771453977</v>
      </c>
      <c r="AF3518" s="7">
        <v>1936604.4730991551</v>
      </c>
    </row>
    <row r="3519" spans="1:32" x14ac:dyDescent="0.2">
      <c r="A3519" t="s">
        <v>28</v>
      </c>
      <c r="B3519" t="s">
        <v>16659</v>
      </c>
      <c r="C3519">
        <v>9</v>
      </c>
      <c r="D3519">
        <v>100</v>
      </c>
      <c r="E3519">
        <v>0</v>
      </c>
      <c r="F3519">
        <v>149</v>
      </c>
      <c r="G3519" t="s">
        <v>13283</v>
      </c>
      <c r="H3519">
        <v>2000</v>
      </c>
      <c r="I3519">
        <v>2209479</v>
      </c>
      <c r="J3519">
        <f t="shared" si="54"/>
        <v>2</v>
      </c>
      <c r="K3519" t="s">
        <v>7143</v>
      </c>
      <c r="L3519" t="s">
        <v>16660</v>
      </c>
      <c r="M3519" t="s">
        <v>16661</v>
      </c>
      <c r="N3519">
        <v>844</v>
      </c>
      <c r="O3519">
        <v>2909</v>
      </c>
      <c r="P3519" t="s">
        <v>11329</v>
      </c>
      <c r="Q3519">
        <v>0</v>
      </c>
      <c r="R3519" t="s">
        <v>16662</v>
      </c>
      <c r="S3519" t="s">
        <v>16663</v>
      </c>
      <c r="T3519">
        <v>34</v>
      </c>
      <c r="U3519" t="s">
        <v>37</v>
      </c>
      <c r="V3519" t="s">
        <v>56</v>
      </c>
      <c r="W3519" t="s">
        <v>56</v>
      </c>
      <c r="X3519" t="s">
        <v>94</v>
      </c>
      <c r="Y3519" s="1"/>
      <c r="Z3519">
        <v>2013</v>
      </c>
      <c r="AA3519">
        <v>627</v>
      </c>
      <c r="AB3519">
        <v>5.8</v>
      </c>
      <c r="AD3519">
        <v>962</v>
      </c>
      <c r="AE3519" s="7">
        <v>0</v>
      </c>
      <c r="AF3519" s="7">
        <v>2375426.9935622318</v>
      </c>
    </row>
    <row r="3520" spans="1:32" x14ac:dyDescent="0.2">
      <c r="A3520" t="s">
        <v>28</v>
      </c>
      <c r="B3520" t="s">
        <v>16664</v>
      </c>
      <c r="C3520">
        <v>34</v>
      </c>
      <c r="D3520">
        <v>99</v>
      </c>
      <c r="E3520">
        <v>2</v>
      </c>
      <c r="F3520">
        <v>455</v>
      </c>
      <c r="G3520" t="s">
        <v>7688</v>
      </c>
      <c r="H3520">
        <v>1000</v>
      </c>
      <c r="I3520">
        <v>1889522</v>
      </c>
      <c r="J3520">
        <f t="shared" si="54"/>
        <v>2</v>
      </c>
      <c r="K3520" t="s">
        <v>3793</v>
      </c>
      <c r="L3520" t="s">
        <v>7762</v>
      </c>
      <c r="M3520" t="s">
        <v>16665</v>
      </c>
      <c r="N3520">
        <v>1119</v>
      </c>
      <c r="O3520">
        <v>2589</v>
      </c>
      <c r="P3520" t="s">
        <v>16666</v>
      </c>
      <c r="Q3520">
        <v>2</v>
      </c>
      <c r="R3520" t="s">
        <v>16667</v>
      </c>
      <c r="S3520" t="s">
        <v>16668</v>
      </c>
      <c r="T3520">
        <v>12</v>
      </c>
      <c r="U3520" t="s">
        <v>37</v>
      </c>
      <c r="V3520" t="s">
        <v>38</v>
      </c>
      <c r="W3520" t="s">
        <v>38</v>
      </c>
      <c r="X3520" t="s">
        <v>276</v>
      </c>
      <c r="Y3520" s="1">
        <v>7000000</v>
      </c>
      <c r="Z3520">
        <v>2009</v>
      </c>
      <c r="AA3520">
        <v>690</v>
      </c>
      <c r="AB3520">
        <v>6.5</v>
      </c>
      <c r="AC3520">
        <v>2.35</v>
      </c>
      <c r="AD3520">
        <v>797</v>
      </c>
      <c r="AE3520" s="7">
        <v>8174825.1748251757</v>
      </c>
      <c r="AF3520" s="7">
        <v>2206644.5734265735</v>
      </c>
    </row>
    <row r="3521" spans="1:32" x14ac:dyDescent="0.2">
      <c r="A3521" t="s">
        <v>28</v>
      </c>
      <c r="B3521" t="s">
        <v>4913</v>
      </c>
      <c r="C3521">
        <v>7</v>
      </c>
      <c r="D3521">
        <v>100</v>
      </c>
      <c r="E3521">
        <v>161</v>
      </c>
      <c r="F3521">
        <v>172</v>
      </c>
      <c r="G3521" t="s">
        <v>11940</v>
      </c>
      <c r="H3521">
        <v>10000</v>
      </c>
      <c r="J3521">
        <f t="shared" si="54"/>
        <v>3</v>
      </c>
      <c r="K3521" t="s">
        <v>3931</v>
      </c>
      <c r="L3521" t="s">
        <v>522</v>
      </c>
      <c r="M3521" t="s">
        <v>16669</v>
      </c>
      <c r="N3521">
        <v>3114</v>
      </c>
      <c r="O3521">
        <v>11059</v>
      </c>
      <c r="P3521" t="s">
        <v>16670</v>
      </c>
      <c r="Q3521">
        <v>0</v>
      </c>
      <c r="R3521" t="s">
        <v>16671</v>
      </c>
      <c r="S3521" t="s">
        <v>16672</v>
      </c>
      <c r="T3521">
        <v>16</v>
      </c>
      <c r="U3521" t="s">
        <v>37</v>
      </c>
      <c r="V3521" t="s">
        <v>267</v>
      </c>
      <c r="W3521" t="s">
        <v>267</v>
      </c>
      <c r="X3521" t="s">
        <v>584</v>
      </c>
      <c r="Y3521" s="1">
        <v>7000000</v>
      </c>
      <c r="Z3521">
        <v>1983</v>
      </c>
      <c r="AA3521">
        <v>422</v>
      </c>
      <c r="AB3521">
        <v>4.8</v>
      </c>
      <c r="AD3521">
        <v>168</v>
      </c>
      <c r="AE3521" s="7">
        <v>17605421.686746988</v>
      </c>
      <c r="AF3521" s="7">
        <v>0</v>
      </c>
    </row>
    <row r="3522" spans="1:32" x14ac:dyDescent="0.2">
      <c r="A3522" t="s">
        <v>28</v>
      </c>
      <c r="B3522" t="s">
        <v>16391</v>
      </c>
      <c r="C3522">
        <v>161</v>
      </c>
      <c r="D3522">
        <v>125</v>
      </c>
      <c r="E3522">
        <v>127</v>
      </c>
      <c r="F3522">
        <v>798</v>
      </c>
      <c r="G3522" t="s">
        <v>6646</v>
      </c>
      <c r="H3522">
        <v>6000</v>
      </c>
      <c r="I3522">
        <v>1110286</v>
      </c>
      <c r="J3522">
        <f t="shared" si="54"/>
        <v>2</v>
      </c>
      <c r="K3522" t="s">
        <v>213</v>
      </c>
      <c r="L3522" t="s">
        <v>207</v>
      </c>
      <c r="M3522" t="s">
        <v>16673</v>
      </c>
      <c r="N3522">
        <v>9727</v>
      </c>
      <c r="O3522">
        <v>8876</v>
      </c>
      <c r="P3522" t="s">
        <v>11714</v>
      </c>
      <c r="Q3522">
        <v>6</v>
      </c>
      <c r="R3522" t="s">
        <v>16674</v>
      </c>
      <c r="S3522" t="s">
        <v>16675</v>
      </c>
      <c r="T3522">
        <v>65</v>
      </c>
      <c r="U3522" t="s">
        <v>37</v>
      </c>
      <c r="V3522" t="s">
        <v>38</v>
      </c>
      <c r="W3522" t="s">
        <v>38</v>
      </c>
      <c r="X3522" t="s">
        <v>584</v>
      </c>
      <c r="Y3522" s="1">
        <v>4825000</v>
      </c>
      <c r="Z3522">
        <v>2009</v>
      </c>
      <c r="AA3522">
        <v>941</v>
      </c>
      <c r="AB3522">
        <v>7.2</v>
      </c>
      <c r="AC3522">
        <v>2.35</v>
      </c>
      <c r="AD3522">
        <v>0</v>
      </c>
      <c r="AE3522" s="7">
        <v>5634790.2097902102</v>
      </c>
      <c r="AF3522" s="7">
        <v>1296627.7062937063</v>
      </c>
    </row>
    <row r="3523" spans="1:32" x14ac:dyDescent="0.2">
      <c r="A3523" t="s">
        <v>28</v>
      </c>
      <c r="B3523" t="s">
        <v>16676</v>
      </c>
      <c r="C3523">
        <v>6</v>
      </c>
      <c r="D3523">
        <v>107</v>
      </c>
      <c r="E3523">
        <v>6</v>
      </c>
      <c r="F3523">
        <v>375</v>
      </c>
      <c r="G3523" t="s">
        <v>16677</v>
      </c>
      <c r="H3523">
        <v>963</v>
      </c>
      <c r="I3523">
        <v>1000000</v>
      </c>
      <c r="J3523">
        <f t="shared" ref="J3523:J3586" si="55">1+(LEN(K3523)-LEN(SUBSTITUTE(K3523,"|","")))/LEN("|")</f>
        <v>4</v>
      </c>
      <c r="K3523" t="s">
        <v>1220</v>
      </c>
      <c r="L3523" t="s">
        <v>6662</v>
      </c>
      <c r="M3523" t="s">
        <v>16678</v>
      </c>
      <c r="N3523">
        <v>2215</v>
      </c>
      <c r="O3523">
        <v>2209</v>
      </c>
      <c r="P3523" t="s">
        <v>16679</v>
      </c>
      <c r="Q3523">
        <v>1</v>
      </c>
      <c r="R3523" t="s">
        <v>16680</v>
      </c>
      <c r="S3523" t="s">
        <v>16681</v>
      </c>
      <c r="T3523">
        <v>26</v>
      </c>
      <c r="U3523" t="s">
        <v>37</v>
      </c>
      <c r="V3523" t="s">
        <v>56</v>
      </c>
      <c r="W3523" t="s">
        <v>56</v>
      </c>
      <c r="X3523" t="s">
        <v>94</v>
      </c>
      <c r="Y3523" s="1">
        <v>9000000</v>
      </c>
      <c r="Z3523">
        <v>1977</v>
      </c>
      <c r="AA3523">
        <v>750</v>
      </c>
      <c r="AB3523">
        <v>6.3</v>
      </c>
      <c r="AC3523">
        <v>1.85</v>
      </c>
      <c r="AD3523">
        <v>122</v>
      </c>
      <c r="AE3523" s="7">
        <v>37202970.297029696</v>
      </c>
      <c r="AF3523" s="7">
        <v>4133663.3663366335</v>
      </c>
    </row>
    <row r="3524" spans="1:32" x14ac:dyDescent="0.2">
      <c r="A3524" t="s">
        <v>28</v>
      </c>
      <c r="B3524" t="s">
        <v>6826</v>
      </c>
      <c r="C3524">
        <v>16</v>
      </c>
      <c r="D3524">
        <v>107</v>
      </c>
      <c r="E3524">
        <v>8</v>
      </c>
      <c r="F3524">
        <v>39</v>
      </c>
      <c r="G3524" t="s">
        <v>6763</v>
      </c>
      <c r="H3524">
        <v>106</v>
      </c>
      <c r="I3524">
        <v>700000</v>
      </c>
      <c r="J3524">
        <f t="shared" si="55"/>
        <v>3</v>
      </c>
      <c r="K3524" t="s">
        <v>6828</v>
      </c>
      <c r="L3524" t="s">
        <v>11467</v>
      </c>
      <c r="M3524" t="s">
        <v>16682</v>
      </c>
      <c r="N3524">
        <v>24438</v>
      </c>
      <c r="O3524">
        <v>215</v>
      </c>
      <c r="P3524" t="s">
        <v>16683</v>
      </c>
      <c r="Q3524">
        <v>1</v>
      </c>
      <c r="R3524" t="s">
        <v>16684</v>
      </c>
      <c r="S3524" t="s">
        <v>16685</v>
      </c>
      <c r="T3524">
        <v>78</v>
      </c>
      <c r="U3524" t="s">
        <v>1463</v>
      </c>
      <c r="V3524" t="s">
        <v>1464</v>
      </c>
      <c r="W3524" t="s">
        <v>1464</v>
      </c>
      <c r="X3524" t="s">
        <v>584</v>
      </c>
      <c r="Y3524" s="1">
        <v>50000000</v>
      </c>
      <c r="Z3524">
        <v>1993</v>
      </c>
      <c r="AA3524">
        <v>54</v>
      </c>
      <c r="AB3524">
        <v>7</v>
      </c>
      <c r="AC3524">
        <v>2.35</v>
      </c>
      <c r="AD3524">
        <v>0</v>
      </c>
      <c r="AE3524" s="7">
        <v>86678200.692041516</v>
      </c>
      <c r="AF3524" s="7">
        <v>1213494.8096885812</v>
      </c>
    </row>
    <row r="3525" spans="1:32" x14ac:dyDescent="0.2">
      <c r="A3525" t="s">
        <v>28</v>
      </c>
      <c r="B3525" t="s">
        <v>6723</v>
      </c>
      <c r="C3525">
        <v>301</v>
      </c>
      <c r="D3525">
        <v>97</v>
      </c>
      <c r="E3525">
        <v>0</v>
      </c>
      <c r="F3525">
        <v>106</v>
      </c>
      <c r="G3525" t="s">
        <v>10669</v>
      </c>
      <c r="H3525">
        <v>227</v>
      </c>
      <c r="I3525">
        <v>1768416</v>
      </c>
      <c r="J3525">
        <f t="shared" si="55"/>
        <v>2</v>
      </c>
      <c r="K3525" t="s">
        <v>2526</v>
      </c>
      <c r="L3525" t="s">
        <v>16686</v>
      </c>
      <c r="M3525" t="s">
        <v>16687</v>
      </c>
      <c r="N3525">
        <v>35848</v>
      </c>
      <c r="O3525">
        <v>684</v>
      </c>
      <c r="P3525" t="s">
        <v>16688</v>
      </c>
      <c r="Q3525">
        <v>0</v>
      </c>
      <c r="R3525" t="s">
        <v>16689</v>
      </c>
      <c r="S3525" t="s">
        <v>16690</v>
      </c>
      <c r="T3525">
        <v>198</v>
      </c>
      <c r="U3525" t="s">
        <v>37</v>
      </c>
      <c r="V3525" t="s">
        <v>38</v>
      </c>
      <c r="W3525" t="s">
        <v>38</v>
      </c>
      <c r="X3525" t="s">
        <v>584</v>
      </c>
      <c r="Y3525" s="1">
        <v>7000000</v>
      </c>
      <c r="Z3525">
        <v>2010</v>
      </c>
      <c r="AA3525">
        <v>218</v>
      </c>
      <c r="AB3525">
        <v>6.3</v>
      </c>
      <c r="AC3525">
        <v>1.85</v>
      </c>
      <c r="AD3525">
        <v>0</v>
      </c>
      <c r="AE3525" s="7">
        <v>8039889.9587345263</v>
      </c>
      <c r="AF3525" s="7">
        <v>2031124.2916093536</v>
      </c>
    </row>
    <row r="3526" spans="1:32" x14ac:dyDescent="0.2">
      <c r="A3526" t="s">
        <v>28</v>
      </c>
      <c r="B3526" t="s">
        <v>16691</v>
      </c>
      <c r="C3526">
        <v>52</v>
      </c>
      <c r="D3526">
        <v>105</v>
      </c>
      <c r="E3526">
        <v>10</v>
      </c>
      <c r="F3526">
        <v>184</v>
      </c>
      <c r="G3526" t="s">
        <v>16692</v>
      </c>
      <c r="H3526">
        <v>756</v>
      </c>
      <c r="I3526">
        <v>1425993</v>
      </c>
      <c r="J3526">
        <f t="shared" si="55"/>
        <v>1</v>
      </c>
      <c r="K3526" t="s">
        <v>1670</v>
      </c>
      <c r="L3526" t="s">
        <v>10973</v>
      </c>
      <c r="M3526" t="s">
        <v>16693</v>
      </c>
      <c r="N3526">
        <v>7412</v>
      </c>
      <c r="O3526">
        <v>1417</v>
      </c>
      <c r="P3526" t="s">
        <v>16694</v>
      </c>
      <c r="Q3526">
        <v>1</v>
      </c>
      <c r="R3526" t="s">
        <v>16695</v>
      </c>
      <c r="S3526" t="s">
        <v>16696</v>
      </c>
      <c r="T3526">
        <v>72</v>
      </c>
      <c r="U3526" t="s">
        <v>37</v>
      </c>
      <c r="V3526" t="s">
        <v>38</v>
      </c>
      <c r="W3526" t="s">
        <v>38</v>
      </c>
      <c r="X3526" t="s">
        <v>584</v>
      </c>
      <c r="Y3526" s="1"/>
      <c r="Z3526">
        <v>2009</v>
      </c>
      <c r="AA3526">
        <v>216</v>
      </c>
      <c r="AB3526">
        <v>5.3</v>
      </c>
      <c r="AC3526">
        <v>2.35</v>
      </c>
      <c r="AD3526">
        <v>0</v>
      </c>
      <c r="AE3526" s="7">
        <v>0</v>
      </c>
      <c r="AF3526" s="7">
        <v>1665320.4965034965</v>
      </c>
    </row>
    <row r="3527" spans="1:32" x14ac:dyDescent="0.2">
      <c r="A3527" t="s">
        <v>28</v>
      </c>
      <c r="B3527" t="s">
        <v>16697</v>
      </c>
      <c r="C3527">
        <v>12</v>
      </c>
      <c r="D3527">
        <v>95</v>
      </c>
      <c r="E3527">
        <v>43</v>
      </c>
      <c r="F3527">
        <v>611</v>
      </c>
      <c r="G3527" t="s">
        <v>11731</v>
      </c>
      <c r="H3527">
        <v>1000</v>
      </c>
      <c r="I3527">
        <v>306715</v>
      </c>
      <c r="J3527">
        <f t="shared" si="55"/>
        <v>1</v>
      </c>
      <c r="K3527" t="s">
        <v>1670</v>
      </c>
      <c r="L3527" t="s">
        <v>4466</v>
      </c>
      <c r="M3527" t="s">
        <v>16698</v>
      </c>
      <c r="N3527">
        <v>5143</v>
      </c>
      <c r="O3527">
        <v>5213</v>
      </c>
      <c r="P3527" t="s">
        <v>2469</v>
      </c>
      <c r="Q3527">
        <v>1</v>
      </c>
      <c r="R3527" t="s">
        <v>16699</v>
      </c>
      <c r="S3527" t="s">
        <v>16700</v>
      </c>
      <c r="T3527">
        <v>62</v>
      </c>
      <c r="U3527" t="s">
        <v>37</v>
      </c>
      <c r="V3527" t="s">
        <v>38</v>
      </c>
      <c r="W3527" t="s">
        <v>38</v>
      </c>
      <c r="X3527" t="s">
        <v>39</v>
      </c>
      <c r="Y3527" s="1">
        <v>10000000</v>
      </c>
      <c r="Z3527">
        <v>1998</v>
      </c>
      <c r="AA3527">
        <v>788</v>
      </c>
      <c r="AB3527">
        <v>2.2999999999999998</v>
      </c>
      <c r="AC3527">
        <v>1.85</v>
      </c>
      <c r="AD3527">
        <v>724</v>
      </c>
      <c r="AE3527" s="7">
        <v>15368098.159509202</v>
      </c>
      <c r="AF3527" s="7">
        <v>471362.6226993865</v>
      </c>
    </row>
    <row r="3528" spans="1:32" x14ac:dyDescent="0.2">
      <c r="A3528" t="s">
        <v>28</v>
      </c>
      <c r="B3528" t="s">
        <v>16701</v>
      </c>
      <c r="C3528">
        <v>134</v>
      </c>
      <c r="D3528">
        <v>106</v>
      </c>
      <c r="E3528">
        <v>58</v>
      </c>
      <c r="F3528">
        <v>973</v>
      </c>
      <c r="G3528" t="s">
        <v>840</v>
      </c>
      <c r="H3528">
        <v>23000</v>
      </c>
      <c r="I3528">
        <v>382946</v>
      </c>
      <c r="J3528">
        <f t="shared" si="55"/>
        <v>1</v>
      </c>
      <c r="K3528" t="s">
        <v>3408</v>
      </c>
      <c r="L3528" t="s">
        <v>62</v>
      </c>
      <c r="M3528" t="s">
        <v>16702</v>
      </c>
      <c r="N3528">
        <v>43965</v>
      </c>
      <c r="O3528">
        <v>44969</v>
      </c>
      <c r="P3528" t="s">
        <v>476</v>
      </c>
      <c r="Q3528">
        <v>0</v>
      </c>
      <c r="R3528" t="s">
        <v>16703</v>
      </c>
      <c r="S3528" t="s">
        <v>16704</v>
      </c>
      <c r="T3528">
        <v>99</v>
      </c>
      <c r="U3528" t="s">
        <v>37</v>
      </c>
      <c r="V3528" t="s">
        <v>38</v>
      </c>
      <c r="W3528" t="s">
        <v>38</v>
      </c>
      <c r="X3528" t="s">
        <v>584</v>
      </c>
      <c r="Y3528" s="1">
        <v>7000000</v>
      </c>
      <c r="Z3528">
        <v>2010</v>
      </c>
      <c r="AA3528">
        <v>20000</v>
      </c>
      <c r="AB3528">
        <v>7.1</v>
      </c>
      <c r="AC3528">
        <v>2.35</v>
      </c>
      <c r="AD3528">
        <v>19000</v>
      </c>
      <c r="AE3528" s="7">
        <v>8039889.9587345263</v>
      </c>
      <c r="AF3528" s="7">
        <v>439834.81430536456</v>
      </c>
    </row>
    <row r="3529" spans="1:32" x14ac:dyDescent="0.2">
      <c r="A3529" t="s">
        <v>28</v>
      </c>
      <c r="B3529" t="s">
        <v>6867</v>
      </c>
      <c r="C3529">
        <v>151</v>
      </c>
      <c r="D3529">
        <v>93</v>
      </c>
      <c r="E3529">
        <v>47</v>
      </c>
      <c r="F3529">
        <v>13</v>
      </c>
      <c r="G3529" t="s">
        <v>16295</v>
      </c>
      <c r="H3529">
        <v>554</v>
      </c>
      <c r="I3529">
        <v>518134</v>
      </c>
      <c r="J3529">
        <f t="shared" si="55"/>
        <v>3</v>
      </c>
      <c r="K3529" t="s">
        <v>9192</v>
      </c>
      <c r="L3529" t="s">
        <v>2292</v>
      </c>
      <c r="M3529" t="s">
        <v>16705</v>
      </c>
      <c r="N3529">
        <v>21243</v>
      </c>
      <c r="O3529">
        <v>1105</v>
      </c>
      <c r="P3529" t="s">
        <v>16706</v>
      </c>
      <c r="Q3529">
        <v>2</v>
      </c>
      <c r="R3529" t="s">
        <v>16707</v>
      </c>
      <c r="S3529" t="s">
        <v>16708</v>
      </c>
      <c r="T3529">
        <v>66</v>
      </c>
      <c r="U3529" t="s">
        <v>37</v>
      </c>
      <c r="V3529" t="s">
        <v>56</v>
      </c>
      <c r="W3529" t="s">
        <v>56</v>
      </c>
      <c r="X3529" t="s">
        <v>584</v>
      </c>
      <c r="Y3529" s="1"/>
      <c r="Z3529">
        <v>2013</v>
      </c>
      <c r="AA3529">
        <v>524</v>
      </c>
      <c r="AB3529">
        <v>6.2</v>
      </c>
      <c r="AC3529">
        <v>2.35</v>
      </c>
      <c r="AD3529">
        <v>0</v>
      </c>
      <c r="AE3529" s="7">
        <v>0</v>
      </c>
      <c r="AF3529" s="7">
        <v>557049.64377682412</v>
      </c>
    </row>
    <row r="3530" spans="1:32" x14ac:dyDescent="0.2">
      <c r="A3530" t="s">
        <v>28</v>
      </c>
      <c r="B3530" t="s">
        <v>6050</v>
      </c>
      <c r="C3530">
        <v>103</v>
      </c>
      <c r="D3530">
        <v>103</v>
      </c>
      <c r="E3530">
        <v>835</v>
      </c>
      <c r="G3530" t="s">
        <v>16709</v>
      </c>
      <c r="H3530">
        <v>13000</v>
      </c>
      <c r="I3530">
        <v>236266</v>
      </c>
      <c r="J3530">
        <f t="shared" si="55"/>
        <v>3</v>
      </c>
      <c r="K3530" t="s">
        <v>6621</v>
      </c>
      <c r="L3530" t="s">
        <v>1156</v>
      </c>
      <c r="M3530" t="s">
        <v>16710</v>
      </c>
      <c r="N3530">
        <v>15104</v>
      </c>
      <c r="O3530">
        <v>13000</v>
      </c>
      <c r="Q3530">
        <v>0</v>
      </c>
      <c r="R3530" t="s">
        <v>16711</v>
      </c>
      <c r="S3530" t="s">
        <v>16712</v>
      </c>
      <c r="T3530">
        <v>290</v>
      </c>
      <c r="U3530" t="s">
        <v>37</v>
      </c>
      <c r="V3530" t="s">
        <v>38</v>
      </c>
      <c r="W3530" t="s">
        <v>38</v>
      </c>
      <c r="X3530" t="s">
        <v>584</v>
      </c>
      <c r="Y3530" s="1">
        <v>3500000</v>
      </c>
      <c r="Z3530">
        <v>2002</v>
      </c>
      <c r="AA3530">
        <v>0</v>
      </c>
      <c r="AB3530">
        <v>6.2</v>
      </c>
      <c r="AC3530">
        <v>2.35</v>
      </c>
      <c r="AD3530">
        <v>0</v>
      </c>
      <c r="AE3530" s="7">
        <v>4873540.8560311282</v>
      </c>
      <c r="AF3530" s="7">
        <v>328986.28682601446</v>
      </c>
    </row>
    <row r="3531" spans="1:32" x14ac:dyDescent="0.2">
      <c r="A3531" t="s">
        <v>28</v>
      </c>
      <c r="B3531" t="s">
        <v>16713</v>
      </c>
      <c r="C3531">
        <v>39</v>
      </c>
      <c r="D3531">
        <v>96</v>
      </c>
      <c r="E3531">
        <v>5</v>
      </c>
      <c r="F3531">
        <v>52</v>
      </c>
      <c r="G3531" t="s">
        <v>3529</v>
      </c>
      <c r="H3531">
        <v>766</v>
      </c>
      <c r="I3531">
        <v>196067</v>
      </c>
      <c r="J3531">
        <f t="shared" si="55"/>
        <v>2</v>
      </c>
      <c r="K3531" t="s">
        <v>213</v>
      </c>
      <c r="L3531" t="s">
        <v>2018</v>
      </c>
      <c r="M3531" t="s">
        <v>16714</v>
      </c>
      <c r="N3531">
        <v>1966</v>
      </c>
      <c r="O3531">
        <v>1251</v>
      </c>
      <c r="P3531" t="s">
        <v>16715</v>
      </c>
      <c r="Q3531">
        <v>3</v>
      </c>
      <c r="R3531" t="s">
        <v>16716</v>
      </c>
      <c r="S3531" t="s">
        <v>16717</v>
      </c>
      <c r="T3531">
        <v>25</v>
      </c>
      <c r="U3531" t="s">
        <v>37</v>
      </c>
      <c r="V3531" t="s">
        <v>56</v>
      </c>
      <c r="W3531" t="s">
        <v>56</v>
      </c>
      <c r="X3531" t="s">
        <v>584</v>
      </c>
      <c r="Y3531" s="1">
        <v>7000000</v>
      </c>
      <c r="Z3531">
        <v>2002</v>
      </c>
      <c r="AA3531">
        <v>358</v>
      </c>
      <c r="AB3531">
        <v>6.7</v>
      </c>
      <c r="AC3531">
        <v>1.85</v>
      </c>
      <c r="AD3531">
        <v>97</v>
      </c>
      <c r="AE3531" s="7">
        <v>9747081.7120622564</v>
      </c>
      <c r="AF3531" s="7">
        <v>273011.58143413009</v>
      </c>
    </row>
    <row r="3532" spans="1:32" x14ac:dyDescent="0.2">
      <c r="A3532" t="s">
        <v>28</v>
      </c>
      <c r="B3532" t="s">
        <v>14894</v>
      </c>
      <c r="C3532">
        <v>133</v>
      </c>
      <c r="D3532">
        <v>103</v>
      </c>
      <c r="E3532">
        <v>6</v>
      </c>
      <c r="F3532">
        <v>935</v>
      </c>
      <c r="G3532" t="s">
        <v>3334</v>
      </c>
      <c r="H3532">
        <v>7000</v>
      </c>
      <c r="I3532">
        <v>532988</v>
      </c>
      <c r="J3532">
        <f t="shared" si="55"/>
        <v>3</v>
      </c>
      <c r="K3532" t="s">
        <v>6325</v>
      </c>
      <c r="L3532" t="s">
        <v>517</v>
      </c>
      <c r="M3532" t="s">
        <v>16718</v>
      </c>
      <c r="N3532">
        <v>5863</v>
      </c>
      <c r="O3532">
        <v>9660</v>
      </c>
      <c r="P3532" t="s">
        <v>5697</v>
      </c>
      <c r="Q3532">
        <v>0</v>
      </c>
      <c r="R3532" t="s">
        <v>16719</v>
      </c>
      <c r="S3532" t="s">
        <v>16720</v>
      </c>
      <c r="T3532">
        <v>25</v>
      </c>
      <c r="U3532" t="s">
        <v>37</v>
      </c>
      <c r="V3532" t="s">
        <v>38</v>
      </c>
      <c r="W3532" t="s">
        <v>38</v>
      </c>
      <c r="X3532" t="s">
        <v>39</v>
      </c>
      <c r="Y3532" s="1">
        <v>7000000</v>
      </c>
      <c r="Z3532">
        <v>2015</v>
      </c>
      <c r="AA3532">
        <v>1000</v>
      </c>
      <c r="AB3532">
        <v>6.5</v>
      </c>
      <c r="AC3532">
        <v>1.85</v>
      </c>
      <c r="AD3532">
        <v>0</v>
      </c>
      <c r="AE3532" s="7">
        <v>7398734.1772151906</v>
      </c>
      <c r="AF3532" s="7">
        <v>563348.07594936714</v>
      </c>
    </row>
    <row r="3533" spans="1:32" x14ac:dyDescent="0.2">
      <c r="A3533" t="s">
        <v>28</v>
      </c>
      <c r="B3533" t="s">
        <v>16721</v>
      </c>
      <c r="C3533">
        <v>104</v>
      </c>
      <c r="D3533">
        <v>108</v>
      </c>
      <c r="E3533">
        <v>30</v>
      </c>
      <c r="F3533">
        <v>281</v>
      </c>
      <c r="G3533" t="s">
        <v>3718</v>
      </c>
      <c r="H3533">
        <v>474</v>
      </c>
      <c r="I3533">
        <v>453079</v>
      </c>
      <c r="J3533">
        <f t="shared" si="55"/>
        <v>1</v>
      </c>
      <c r="K3533" t="s">
        <v>1670</v>
      </c>
      <c r="L3533" t="s">
        <v>11232</v>
      </c>
      <c r="M3533" t="s">
        <v>16722</v>
      </c>
      <c r="N3533">
        <v>4124</v>
      </c>
      <c r="O3533">
        <v>2029</v>
      </c>
      <c r="P3533" t="s">
        <v>10250</v>
      </c>
      <c r="Q3533">
        <v>4</v>
      </c>
      <c r="R3533" t="s">
        <v>16723</v>
      </c>
      <c r="S3533" t="s">
        <v>16724</v>
      </c>
      <c r="T3533">
        <v>29</v>
      </c>
      <c r="U3533" t="s">
        <v>37</v>
      </c>
      <c r="V3533" t="s">
        <v>38</v>
      </c>
      <c r="W3533" t="s">
        <v>38</v>
      </c>
      <c r="X3533" t="s">
        <v>584</v>
      </c>
      <c r="Y3533" s="1">
        <v>7000000</v>
      </c>
      <c r="Z3533">
        <v>2010</v>
      </c>
      <c r="AA3533">
        <v>403</v>
      </c>
      <c r="AB3533">
        <v>5.9</v>
      </c>
      <c r="AC3533">
        <v>2.35</v>
      </c>
      <c r="AD3533">
        <v>916</v>
      </c>
      <c r="AE3533" s="7">
        <v>8039889.9587345263</v>
      </c>
      <c r="AF3533" s="7">
        <v>520386.47180192574</v>
      </c>
    </row>
    <row r="3534" spans="1:32" x14ac:dyDescent="0.2">
      <c r="A3534" t="s">
        <v>24161</v>
      </c>
      <c r="B3534" t="s">
        <v>16725</v>
      </c>
      <c r="C3534">
        <v>121</v>
      </c>
      <c r="D3534">
        <v>177</v>
      </c>
      <c r="E3534">
        <v>23</v>
      </c>
      <c r="F3534">
        <v>0</v>
      </c>
      <c r="G3534" t="s">
        <v>16726</v>
      </c>
      <c r="H3534">
        <v>4</v>
      </c>
      <c r="J3534">
        <f t="shared" si="55"/>
        <v>2</v>
      </c>
      <c r="K3534" t="s">
        <v>1848</v>
      </c>
      <c r="L3534" t="s">
        <v>16727</v>
      </c>
      <c r="M3534" t="s">
        <v>16728</v>
      </c>
      <c r="N3534">
        <v>2518</v>
      </c>
      <c r="O3534">
        <v>8</v>
      </c>
      <c r="P3534" t="s">
        <v>16729</v>
      </c>
      <c r="Q3534">
        <v>0</v>
      </c>
      <c r="R3534" t="s">
        <v>16730</v>
      </c>
      <c r="S3534" t="s">
        <v>16731</v>
      </c>
      <c r="T3534">
        <v>28</v>
      </c>
      <c r="U3534" t="s">
        <v>5640</v>
      </c>
      <c r="V3534" t="s">
        <v>7169</v>
      </c>
      <c r="W3534" t="s">
        <v>7169</v>
      </c>
      <c r="X3534" t="s">
        <v>4829</v>
      </c>
      <c r="Y3534" s="1">
        <v>7000000</v>
      </c>
      <c r="Z3534">
        <v>2013</v>
      </c>
      <c r="AA3534">
        <v>4</v>
      </c>
      <c r="AB3534">
        <v>6.7</v>
      </c>
      <c r="AC3534">
        <v>1.66</v>
      </c>
      <c r="AD3534">
        <v>1000</v>
      </c>
      <c r="AE3534" s="7">
        <v>7525751.0729613742</v>
      </c>
      <c r="AF3534" s="7">
        <v>0</v>
      </c>
    </row>
    <row r="3535" spans="1:32" x14ac:dyDescent="0.2">
      <c r="A3535" t="s">
        <v>28</v>
      </c>
      <c r="B3535" t="s">
        <v>16732</v>
      </c>
      <c r="C3535">
        <v>27</v>
      </c>
      <c r="D3535">
        <v>118</v>
      </c>
      <c r="E3535">
        <v>0</v>
      </c>
      <c r="F3535">
        <v>410</v>
      </c>
      <c r="G3535" t="s">
        <v>3195</v>
      </c>
      <c r="H3535">
        <v>26000</v>
      </c>
      <c r="I3535">
        <v>46451</v>
      </c>
      <c r="J3535">
        <f t="shared" si="55"/>
        <v>3</v>
      </c>
      <c r="K3535" t="s">
        <v>5966</v>
      </c>
      <c r="L3535" t="s">
        <v>97</v>
      </c>
      <c r="M3535" t="s">
        <v>16733</v>
      </c>
      <c r="N3535">
        <v>7663</v>
      </c>
      <c r="O3535">
        <v>27756</v>
      </c>
      <c r="P3535" t="s">
        <v>2306</v>
      </c>
      <c r="Q3535">
        <v>2</v>
      </c>
      <c r="R3535" t="s">
        <v>16734</v>
      </c>
      <c r="S3535" t="s">
        <v>16735</v>
      </c>
      <c r="T3535">
        <v>38</v>
      </c>
      <c r="U3535" t="s">
        <v>37</v>
      </c>
      <c r="V3535" t="s">
        <v>38</v>
      </c>
      <c r="W3535" t="s">
        <v>38</v>
      </c>
      <c r="X3535" t="s">
        <v>584</v>
      </c>
      <c r="Y3535" s="1">
        <v>7000000</v>
      </c>
      <c r="Z3535">
        <v>2010</v>
      </c>
      <c r="AA3535">
        <v>854</v>
      </c>
      <c r="AB3535">
        <v>6</v>
      </c>
      <c r="AC3535">
        <v>1.85</v>
      </c>
      <c r="AD3535">
        <v>694</v>
      </c>
      <c r="AE3535" s="7">
        <v>8039889.9587345263</v>
      </c>
      <c r="AF3535" s="7">
        <v>53351.561210453925</v>
      </c>
    </row>
    <row r="3536" spans="1:32" x14ac:dyDescent="0.2">
      <c r="A3536" t="s">
        <v>28</v>
      </c>
      <c r="B3536" t="s">
        <v>2292</v>
      </c>
      <c r="C3536">
        <v>49</v>
      </c>
      <c r="D3536">
        <v>97</v>
      </c>
      <c r="E3536">
        <v>554</v>
      </c>
      <c r="F3536">
        <v>530</v>
      </c>
      <c r="G3536" t="s">
        <v>404</v>
      </c>
      <c r="H3536">
        <v>876</v>
      </c>
      <c r="I3536">
        <v>233103</v>
      </c>
      <c r="J3536">
        <f t="shared" si="55"/>
        <v>1</v>
      </c>
      <c r="K3536" t="s">
        <v>3408</v>
      </c>
      <c r="L3536" t="s">
        <v>2932</v>
      </c>
      <c r="M3536" t="s">
        <v>16736</v>
      </c>
      <c r="N3536">
        <v>2670</v>
      </c>
      <c r="O3536">
        <v>2544</v>
      </c>
      <c r="P3536" t="s">
        <v>4769</v>
      </c>
      <c r="Q3536">
        <v>3</v>
      </c>
      <c r="R3536" t="s">
        <v>16737</v>
      </c>
      <c r="S3536" t="s">
        <v>16738</v>
      </c>
      <c r="T3536">
        <v>50</v>
      </c>
      <c r="U3536" t="s">
        <v>37</v>
      </c>
      <c r="V3536" t="s">
        <v>56</v>
      </c>
      <c r="W3536" t="s">
        <v>56</v>
      </c>
      <c r="X3536" t="s">
        <v>584</v>
      </c>
      <c r="Y3536" s="1">
        <v>7000000</v>
      </c>
      <c r="Z3536">
        <v>2005</v>
      </c>
      <c r="AA3536">
        <v>838</v>
      </c>
      <c r="AB3536">
        <v>6.9</v>
      </c>
      <c r="AC3536">
        <v>2.35</v>
      </c>
      <c r="AD3536">
        <v>311</v>
      </c>
      <c r="AE3536" s="7">
        <v>8978494.6236559134</v>
      </c>
      <c r="AF3536" s="7">
        <v>298987.71889400925</v>
      </c>
    </row>
    <row r="3537" spans="1:32" x14ac:dyDescent="0.2">
      <c r="A3537" t="s">
        <v>24161</v>
      </c>
      <c r="B3537" t="s">
        <v>16091</v>
      </c>
      <c r="C3537">
        <v>100</v>
      </c>
      <c r="D3537">
        <v>102</v>
      </c>
      <c r="E3537">
        <v>78</v>
      </c>
      <c r="F3537">
        <v>184</v>
      </c>
      <c r="G3537" t="s">
        <v>16739</v>
      </c>
      <c r="H3537">
        <v>12000</v>
      </c>
      <c r="J3537">
        <f t="shared" si="55"/>
        <v>3</v>
      </c>
      <c r="K3537" t="s">
        <v>333</v>
      </c>
      <c r="L3537" t="s">
        <v>4836</v>
      </c>
      <c r="M3537" t="s">
        <v>16740</v>
      </c>
      <c r="N3537">
        <v>197845</v>
      </c>
      <c r="O3537">
        <v>12680</v>
      </c>
      <c r="P3537" t="s">
        <v>16741</v>
      </c>
      <c r="Q3537">
        <v>2</v>
      </c>
      <c r="R3537" t="s">
        <v>16742</v>
      </c>
      <c r="S3537" t="s">
        <v>16743</v>
      </c>
      <c r="T3537">
        <v>876</v>
      </c>
      <c r="U3537" t="s">
        <v>37</v>
      </c>
      <c r="V3537" t="s">
        <v>267</v>
      </c>
      <c r="W3537" t="s">
        <v>267</v>
      </c>
      <c r="X3537" t="s">
        <v>584</v>
      </c>
      <c r="Y3537" s="1">
        <v>7000000</v>
      </c>
      <c r="Z3537">
        <v>1999</v>
      </c>
      <c r="AA3537">
        <v>333</v>
      </c>
      <c r="AB3537">
        <v>7.9</v>
      </c>
      <c r="AC3537">
        <v>2.35</v>
      </c>
      <c r="AD3537">
        <v>16000</v>
      </c>
      <c r="AE3537" s="7">
        <v>10525210.084033614</v>
      </c>
      <c r="AF3537" s="7">
        <v>0</v>
      </c>
    </row>
    <row r="3538" spans="1:32" x14ac:dyDescent="0.2">
      <c r="A3538" t="s">
        <v>28</v>
      </c>
      <c r="B3538" t="s">
        <v>16744</v>
      </c>
      <c r="C3538">
        <v>12</v>
      </c>
      <c r="D3538">
        <v>92</v>
      </c>
      <c r="E3538">
        <v>4</v>
      </c>
      <c r="F3538">
        <v>4</v>
      </c>
      <c r="G3538" t="s">
        <v>11702</v>
      </c>
      <c r="H3538">
        <v>91</v>
      </c>
      <c r="J3538">
        <f t="shared" si="55"/>
        <v>2</v>
      </c>
      <c r="K3538" t="s">
        <v>4555</v>
      </c>
      <c r="L3538" t="s">
        <v>11633</v>
      </c>
      <c r="M3538" t="s">
        <v>16745</v>
      </c>
      <c r="N3538">
        <v>383</v>
      </c>
      <c r="O3538">
        <v>198</v>
      </c>
      <c r="P3538" t="s">
        <v>16746</v>
      </c>
      <c r="Q3538">
        <v>1</v>
      </c>
      <c r="S3538" t="s">
        <v>16747</v>
      </c>
      <c r="T3538">
        <v>1</v>
      </c>
      <c r="U3538" t="s">
        <v>7240</v>
      </c>
      <c r="V3538" t="s">
        <v>3858</v>
      </c>
      <c r="W3538" t="s">
        <v>3858</v>
      </c>
      <c r="Y3538" s="1">
        <v>7000000</v>
      </c>
      <c r="Z3538">
        <v>2014</v>
      </c>
      <c r="AA3538">
        <v>82</v>
      </c>
      <c r="AB3538">
        <v>5.3</v>
      </c>
      <c r="AC3538">
        <v>2.35</v>
      </c>
      <c r="AD3538">
        <v>55</v>
      </c>
      <c r="AE3538" s="7">
        <v>7408111.5335868187</v>
      </c>
      <c r="AF3538" s="7">
        <v>0</v>
      </c>
    </row>
    <row r="3539" spans="1:32" x14ac:dyDescent="0.2">
      <c r="A3539" t="s">
        <v>28</v>
      </c>
      <c r="B3539" t="s">
        <v>4849</v>
      </c>
      <c r="C3539">
        <v>112</v>
      </c>
      <c r="D3539">
        <v>88</v>
      </c>
      <c r="E3539">
        <v>0</v>
      </c>
      <c r="F3539">
        <v>507</v>
      </c>
      <c r="G3539" t="s">
        <v>10435</v>
      </c>
      <c r="H3539">
        <v>1000</v>
      </c>
      <c r="J3539">
        <f t="shared" si="55"/>
        <v>4</v>
      </c>
      <c r="K3539" t="s">
        <v>16748</v>
      </c>
      <c r="L3539" t="s">
        <v>5463</v>
      </c>
      <c r="M3539" t="s">
        <v>16749</v>
      </c>
      <c r="N3539">
        <v>8589</v>
      </c>
      <c r="O3539">
        <v>3150</v>
      </c>
      <c r="P3539" t="s">
        <v>11160</v>
      </c>
      <c r="Q3539">
        <v>0</v>
      </c>
      <c r="R3539" t="s">
        <v>16750</v>
      </c>
      <c r="S3539" t="s">
        <v>16751</v>
      </c>
      <c r="T3539">
        <v>70</v>
      </c>
      <c r="U3539" t="s">
        <v>37</v>
      </c>
      <c r="V3539" t="s">
        <v>38</v>
      </c>
      <c r="W3539" t="s">
        <v>38</v>
      </c>
      <c r="X3539" t="s">
        <v>584</v>
      </c>
      <c r="Y3539" s="1">
        <v>7000000</v>
      </c>
      <c r="Z3539">
        <v>2011</v>
      </c>
      <c r="AA3539">
        <v>844</v>
      </c>
      <c r="AB3539">
        <v>4.8</v>
      </c>
      <c r="AC3539">
        <v>1.85</v>
      </c>
      <c r="AD3539">
        <v>0</v>
      </c>
      <c r="AE3539" s="7">
        <v>7796798.5771453977</v>
      </c>
      <c r="AF3539" s="7">
        <v>0</v>
      </c>
    </row>
    <row r="3540" spans="1:32" x14ac:dyDescent="0.2">
      <c r="A3540" t="s">
        <v>28</v>
      </c>
      <c r="B3540" t="s">
        <v>16752</v>
      </c>
      <c r="C3540">
        <v>10</v>
      </c>
      <c r="D3540">
        <v>80</v>
      </c>
      <c r="E3540">
        <v>0</v>
      </c>
      <c r="F3540">
        <v>26</v>
      </c>
      <c r="G3540" t="s">
        <v>16753</v>
      </c>
      <c r="H3540">
        <v>99</v>
      </c>
      <c r="J3540">
        <f t="shared" si="55"/>
        <v>3</v>
      </c>
      <c r="K3540" t="s">
        <v>2830</v>
      </c>
      <c r="L3540" t="s">
        <v>16754</v>
      </c>
      <c r="M3540" t="s">
        <v>16755</v>
      </c>
      <c r="N3540">
        <v>1159</v>
      </c>
      <c r="O3540">
        <v>218</v>
      </c>
      <c r="P3540" t="s">
        <v>16756</v>
      </c>
      <c r="Q3540">
        <v>1</v>
      </c>
      <c r="R3540" t="s">
        <v>16757</v>
      </c>
      <c r="S3540" t="s">
        <v>16758</v>
      </c>
      <c r="T3540">
        <v>9</v>
      </c>
      <c r="U3540" t="s">
        <v>5640</v>
      </c>
      <c r="V3540" t="s">
        <v>7169</v>
      </c>
      <c r="W3540" t="s">
        <v>7169</v>
      </c>
      <c r="X3540" t="s">
        <v>94</v>
      </c>
      <c r="Y3540" s="1">
        <v>7000000</v>
      </c>
      <c r="Z3540">
        <v>2012</v>
      </c>
      <c r="AA3540">
        <v>62</v>
      </c>
      <c r="AB3540">
        <v>5.3</v>
      </c>
      <c r="AD3540">
        <v>453</v>
      </c>
      <c r="AE3540" s="7">
        <v>7637195.1219512196</v>
      </c>
      <c r="AF3540" s="7">
        <v>0</v>
      </c>
    </row>
    <row r="3541" spans="1:32" x14ac:dyDescent="0.2">
      <c r="A3541" t="s">
        <v>28</v>
      </c>
      <c r="B3541" t="s">
        <v>16759</v>
      </c>
      <c r="C3541">
        <v>2</v>
      </c>
      <c r="D3541">
        <v>45</v>
      </c>
      <c r="E3541">
        <v>24</v>
      </c>
      <c r="F3541">
        <v>29</v>
      </c>
      <c r="G3541" t="s">
        <v>16760</v>
      </c>
      <c r="H3541">
        <v>122</v>
      </c>
      <c r="J3541">
        <f t="shared" si="55"/>
        <v>8</v>
      </c>
      <c r="K3541" t="s">
        <v>16761</v>
      </c>
      <c r="L3541" t="s">
        <v>16762</v>
      </c>
      <c r="M3541" t="s">
        <v>16763</v>
      </c>
      <c r="N3541">
        <v>192</v>
      </c>
      <c r="O3541">
        <v>236</v>
      </c>
      <c r="P3541" t="s">
        <v>16764</v>
      </c>
      <c r="Q3541">
        <v>0</v>
      </c>
      <c r="R3541" t="s">
        <v>16765</v>
      </c>
      <c r="S3541" t="s">
        <v>16766</v>
      </c>
      <c r="T3541">
        <v>6</v>
      </c>
      <c r="V3541" t="s">
        <v>38</v>
      </c>
      <c r="W3541" t="s">
        <v>38</v>
      </c>
      <c r="Y3541" s="1">
        <v>7000000</v>
      </c>
      <c r="Z3541">
        <v>2014</v>
      </c>
      <c r="AA3541">
        <v>35</v>
      </c>
      <c r="AB3541">
        <v>6</v>
      </c>
      <c r="AD3541">
        <v>41</v>
      </c>
      <c r="AE3541" s="7">
        <v>7408111.5335868187</v>
      </c>
      <c r="AF3541" s="7">
        <v>0</v>
      </c>
    </row>
    <row r="3542" spans="1:32" x14ac:dyDescent="0.2">
      <c r="A3542" t="s">
        <v>28</v>
      </c>
      <c r="B3542" t="s">
        <v>3693</v>
      </c>
      <c r="C3542">
        <v>38</v>
      </c>
      <c r="D3542">
        <v>115</v>
      </c>
      <c r="E3542">
        <v>16000</v>
      </c>
      <c r="F3542">
        <v>240</v>
      </c>
      <c r="G3542" t="s">
        <v>4527</v>
      </c>
      <c r="H3542">
        <v>16000</v>
      </c>
      <c r="I3542">
        <v>41400000</v>
      </c>
      <c r="J3542">
        <f t="shared" si="55"/>
        <v>1</v>
      </c>
      <c r="K3542" t="s">
        <v>15010</v>
      </c>
      <c r="L3542" t="s">
        <v>3693</v>
      </c>
      <c r="M3542" t="s">
        <v>16767</v>
      </c>
      <c r="N3542">
        <v>39451</v>
      </c>
      <c r="O3542">
        <v>17209</v>
      </c>
      <c r="P3542" t="s">
        <v>16768</v>
      </c>
      <c r="Q3542">
        <v>0</v>
      </c>
      <c r="R3542" t="s">
        <v>16769</v>
      </c>
      <c r="S3542" t="s">
        <v>16770</v>
      </c>
      <c r="T3542">
        <v>138</v>
      </c>
      <c r="U3542" t="s">
        <v>37</v>
      </c>
      <c r="V3542" t="s">
        <v>38</v>
      </c>
      <c r="W3542" t="s">
        <v>38</v>
      </c>
      <c r="X3542" t="s">
        <v>584</v>
      </c>
      <c r="Y3542" s="1">
        <v>6900000</v>
      </c>
      <c r="Z3542">
        <v>1985</v>
      </c>
      <c r="AA3542">
        <v>455</v>
      </c>
      <c r="AB3542">
        <v>7.3</v>
      </c>
      <c r="AC3542">
        <v>2.35</v>
      </c>
      <c r="AD3542">
        <v>0</v>
      </c>
      <c r="AE3542" s="7">
        <v>16063661.710037176</v>
      </c>
      <c r="AF3542" s="7">
        <v>96381970.260223061</v>
      </c>
    </row>
    <row r="3543" spans="1:32" x14ac:dyDescent="0.2">
      <c r="A3543" t="s">
        <v>28</v>
      </c>
      <c r="B3543" t="s">
        <v>16771</v>
      </c>
      <c r="C3543">
        <v>18</v>
      </c>
      <c r="D3543">
        <v>97</v>
      </c>
      <c r="E3543">
        <v>49</v>
      </c>
      <c r="F3543">
        <v>687</v>
      </c>
      <c r="G3543" t="s">
        <v>4655</v>
      </c>
      <c r="H3543">
        <v>878</v>
      </c>
      <c r="J3543">
        <f t="shared" si="55"/>
        <v>5</v>
      </c>
      <c r="K3543" t="s">
        <v>16772</v>
      </c>
      <c r="L3543" t="s">
        <v>16773</v>
      </c>
      <c r="M3543" t="s">
        <v>16774</v>
      </c>
      <c r="N3543">
        <v>15862</v>
      </c>
      <c r="O3543">
        <v>4334</v>
      </c>
      <c r="P3543" t="s">
        <v>6215</v>
      </c>
      <c r="Q3543">
        <v>5</v>
      </c>
      <c r="R3543" t="s">
        <v>16775</v>
      </c>
      <c r="S3543" t="s">
        <v>16776</v>
      </c>
      <c r="T3543">
        <v>42</v>
      </c>
      <c r="U3543" t="s">
        <v>37</v>
      </c>
      <c r="V3543" t="s">
        <v>38</v>
      </c>
      <c r="W3543" t="s">
        <v>38</v>
      </c>
      <c r="Y3543" s="1"/>
      <c r="Z3543">
        <v>2008</v>
      </c>
      <c r="AA3543">
        <v>847</v>
      </c>
      <c r="AB3543">
        <v>7.4</v>
      </c>
      <c r="AC3543">
        <v>1.78</v>
      </c>
      <c r="AD3543">
        <v>389</v>
      </c>
      <c r="AE3543" s="7">
        <v>0</v>
      </c>
      <c r="AF3543" s="7">
        <v>0</v>
      </c>
    </row>
    <row r="3544" spans="1:32" x14ac:dyDescent="0.2">
      <c r="A3544" t="s">
        <v>28</v>
      </c>
      <c r="B3544" t="s">
        <v>9161</v>
      </c>
      <c r="C3544">
        <v>152</v>
      </c>
      <c r="D3544">
        <v>102</v>
      </c>
      <c r="E3544">
        <v>0</v>
      </c>
      <c r="F3544">
        <v>787</v>
      </c>
      <c r="G3544" t="s">
        <v>2864</v>
      </c>
      <c r="H3544">
        <v>14000</v>
      </c>
      <c r="I3544">
        <v>7993039</v>
      </c>
      <c r="J3544">
        <f t="shared" si="55"/>
        <v>1</v>
      </c>
      <c r="K3544" t="s">
        <v>1670</v>
      </c>
      <c r="L3544" t="s">
        <v>1971</v>
      </c>
      <c r="M3544" t="s">
        <v>16777</v>
      </c>
      <c r="N3544">
        <v>120036</v>
      </c>
      <c r="O3544">
        <v>18643</v>
      </c>
      <c r="P3544" t="s">
        <v>2048</v>
      </c>
      <c r="Q3544">
        <v>1</v>
      </c>
      <c r="R3544" t="s">
        <v>16778</v>
      </c>
      <c r="S3544" t="s">
        <v>16779</v>
      </c>
      <c r="T3544">
        <v>408</v>
      </c>
      <c r="U3544" t="s">
        <v>37</v>
      </c>
      <c r="V3544" t="s">
        <v>38</v>
      </c>
      <c r="W3544" t="s">
        <v>38</v>
      </c>
      <c r="X3544" t="s">
        <v>584</v>
      </c>
      <c r="Y3544" s="1">
        <v>6900000</v>
      </c>
      <c r="Z3544">
        <v>1993</v>
      </c>
      <c r="AA3544">
        <v>1000</v>
      </c>
      <c r="AB3544">
        <v>7.7</v>
      </c>
      <c r="AC3544">
        <v>1.85</v>
      </c>
      <c r="AD3544">
        <v>10000</v>
      </c>
      <c r="AE3544" s="7">
        <v>11961591.69550173</v>
      </c>
      <c r="AF3544" s="7">
        <v>13856444.771626297</v>
      </c>
    </row>
    <row r="3545" spans="1:32" x14ac:dyDescent="0.2">
      <c r="A3545" t="s">
        <v>28</v>
      </c>
      <c r="B3545" t="s">
        <v>4065</v>
      </c>
      <c r="C3545">
        <v>44</v>
      </c>
      <c r="D3545">
        <v>111</v>
      </c>
      <c r="E3545">
        <v>197</v>
      </c>
      <c r="F3545">
        <v>578</v>
      </c>
      <c r="G3545" t="s">
        <v>11891</v>
      </c>
      <c r="H3545">
        <v>755</v>
      </c>
      <c r="J3545">
        <f t="shared" si="55"/>
        <v>6</v>
      </c>
      <c r="K3545" t="s">
        <v>3022</v>
      </c>
      <c r="L3545" t="s">
        <v>10893</v>
      </c>
      <c r="M3545" t="s">
        <v>16780</v>
      </c>
      <c r="N3545">
        <v>39786</v>
      </c>
      <c r="O3545">
        <v>3009</v>
      </c>
      <c r="P3545" t="s">
        <v>16781</v>
      </c>
      <c r="Q3545">
        <v>5</v>
      </c>
      <c r="R3545" t="s">
        <v>16782</v>
      </c>
      <c r="S3545" t="s">
        <v>16783</v>
      </c>
      <c r="T3545">
        <v>162</v>
      </c>
      <c r="U3545" t="s">
        <v>37</v>
      </c>
      <c r="V3545" t="s">
        <v>38</v>
      </c>
      <c r="W3545" t="s">
        <v>38</v>
      </c>
      <c r="X3545" t="s">
        <v>2748</v>
      </c>
      <c r="Y3545" s="1">
        <v>7000000</v>
      </c>
      <c r="Z3545">
        <v>2007</v>
      </c>
      <c r="AA3545">
        <v>632</v>
      </c>
      <c r="AB3545">
        <v>4.8</v>
      </c>
      <c r="AC3545">
        <v>1.78</v>
      </c>
      <c r="AD3545">
        <v>586</v>
      </c>
      <c r="AE3545" s="7">
        <v>8458755.4269175101</v>
      </c>
      <c r="AF3545" s="7">
        <v>0</v>
      </c>
    </row>
    <row r="3546" spans="1:32" x14ac:dyDescent="0.2">
      <c r="A3546" t="s">
        <v>28</v>
      </c>
      <c r="B3546" t="s">
        <v>16784</v>
      </c>
      <c r="C3546">
        <v>6</v>
      </c>
      <c r="D3546">
        <v>96</v>
      </c>
      <c r="E3546">
        <v>16</v>
      </c>
      <c r="F3546">
        <v>63</v>
      </c>
      <c r="G3546" t="s">
        <v>16785</v>
      </c>
      <c r="H3546">
        <v>149</v>
      </c>
      <c r="J3546">
        <f t="shared" si="55"/>
        <v>2</v>
      </c>
      <c r="K3546" t="s">
        <v>213</v>
      </c>
      <c r="L3546" t="s">
        <v>16786</v>
      </c>
      <c r="M3546" t="s">
        <v>16787</v>
      </c>
      <c r="N3546">
        <v>33</v>
      </c>
      <c r="O3546">
        <v>414</v>
      </c>
      <c r="P3546" t="s">
        <v>16788</v>
      </c>
      <c r="Q3546">
        <v>0</v>
      </c>
      <c r="S3546" t="s">
        <v>16789</v>
      </c>
      <c r="T3546">
        <v>6</v>
      </c>
      <c r="U3546" t="s">
        <v>37</v>
      </c>
      <c r="V3546" t="s">
        <v>267</v>
      </c>
      <c r="W3546" t="s">
        <v>267</v>
      </c>
      <c r="Y3546" s="1">
        <v>8700000</v>
      </c>
      <c r="Z3546">
        <v>2016</v>
      </c>
      <c r="AA3546">
        <v>147</v>
      </c>
      <c r="AB3546">
        <v>7.2</v>
      </c>
      <c r="AC3546">
        <v>2.35</v>
      </c>
      <c r="AD3546">
        <v>187</v>
      </c>
      <c r="AE3546" s="7">
        <v>9080625</v>
      </c>
      <c r="AF3546" s="7">
        <v>0</v>
      </c>
    </row>
    <row r="3547" spans="1:32" x14ac:dyDescent="0.2">
      <c r="A3547" t="s">
        <v>28</v>
      </c>
      <c r="B3547" t="s">
        <v>16790</v>
      </c>
      <c r="C3547">
        <v>46</v>
      </c>
      <c r="D3547">
        <v>94</v>
      </c>
      <c r="E3547">
        <v>0</v>
      </c>
      <c r="F3547">
        <v>493</v>
      </c>
      <c r="G3547" t="s">
        <v>11255</v>
      </c>
      <c r="H3547">
        <v>15000</v>
      </c>
      <c r="J3547">
        <f t="shared" si="55"/>
        <v>3</v>
      </c>
      <c r="K3547" t="s">
        <v>2124</v>
      </c>
      <c r="L3547" t="s">
        <v>16791</v>
      </c>
      <c r="M3547" t="s">
        <v>16792</v>
      </c>
      <c r="N3547">
        <v>5255</v>
      </c>
      <c r="O3547">
        <v>17377</v>
      </c>
      <c r="P3547" t="s">
        <v>16793</v>
      </c>
      <c r="Q3547">
        <v>3</v>
      </c>
      <c r="R3547" t="s">
        <v>16794</v>
      </c>
      <c r="S3547" t="s">
        <v>16795</v>
      </c>
      <c r="T3547">
        <v>38</v>
      </c>
      <c r="U3547" t="s">
        <v>37</v>
      </c>
      <c r="V3547" t="s">
        <v>38</v>
      </c>
      <c r="W3547" t="s">
        <v>38</v>
      </c>
      <c r="Y3547" s="1">
        <v>7000000</v>
      </c>
      <c r="Z3547">
        <v>2015</v>
      </c>
      <c r="AA3547">
        <v>725</v>
      </c>
      <c r="AB3547">
        <v>5.8</v>
      </c>
      <c r="AC3547">
        <v>2.35</v>
      </c>
      <c r="AD3547">
        <v>0</v>
      </c>
      <c r="AE3547" s="7">
        <v>7398734.1772151906</v>
      </c>
      <c r="AF3547" s="7">
        <v>0</v>
      </c>
    </row>
    <row r="3548" spans="1:32" x14ac:dyDescent="0.2">
      <c r="A3548" t="s">
        <v>28</v>
      </c>
      <c r="B3548" t="s">
        <v>16796</v>
      </c>
      <c r="C3548">
        <v>63</v>
      </c>
      <c r="D3548">
        <v>125</v>
      </c>
      <c r="E3548">
        <v>4</v>
      </c>
      <c r="F3548">
        <v>36</v>
      </c>
      <c r="G3548" t="s">
        <v>16797</v>
      </c>
      <c r="H3548">
        <v>177</v>
      </c>
      <c r="I3548">
        <v>927107</v>
      </c>
      <c r="J3548">
        <f t="shared" si="55"/>
        <v>4</v>
      </c>
      <c r="K3548" t="s">
        <v>12008</v>
      </c>
      <c r="L3548" t="s">
        <v>16798</v>
      </c>
      <c r="M3548" t="s">
        <v>16799</v>
      </c>
      <c r="N3548">
        <v>5153</v>
      </c>
      <c r="O3548">
        <v>333</v>
      </c>
      <c r="P3548" t="s">
        <v>16800</v>
      </c>
      <c r="Q3548">
        <v>1</v>
      </c>
      <c r="R3548" t="s">
        <v>16801</v>
      </c>
      <c r="S3548" t="s">
        <v>16802</v>
      </c>
      <c r="T3548">
        <v>51</v>
      </c>
      <c r="U3548" t="s">
        <v>8730</v>
      </c>
      <c r="V3548" t="s">
        <v>766</v>
      </c>
      <c r="W3548" t="s">
        <v>766</v>
      </c>
      <c r="Y3548" s="1">
        <v>15000000</v>
      </c>
      <c r="Z3548">
        <v>1999</v>
      </c>
      <c r="AA3548">
        <v>66</v>
      </c>
      <c r="AB3548">
        <v>7.3</v>
      </c>
      <c r="AC3548">
        <v>1.85</v>
      </c>
      <c r="AD3548">
        <v>687</v>
      </c>
      <c r="AE3548" s="7">
        <v>22554021.608643457</v>
      </c>
      <c r="AF3548" s="7">
        <v>1393999.4207683073</v>
      </c>
    </row>
    <row r="3549" spans="1:32" x14ac:dyDescent="0.2">
      <c r="A3549" t="s">
        <v>28</v>
      </c>
      <c r="B3549" t="s">
        <v>16803</v>
      </c>
      <c r="C3549">
        <v>74</v>
      </c>
      <c r="D3549">
        <v>108</v>
      </c>
      <c r="E3549">
        <v>3</v>
      </c>
      <c r="F3549">
        <v>436</v>
      </c>
      <c r="G3549" t="s">
        <v>3197</v>
      </c>
      <c r="H3549">
        <v>710</v>
      </c>
      <c r="I3549">
        <v>49526</v>
      </c>
      <c r="J3549">
        <f t="shared" si="55"/>
        <v>2</v>
      </c>
      <c r="K3549" t="s">
        <v>2526</v>
      </c>
      <c r="L3549" t="s">
        <v>3286</v>
      </c>
      <c r="M3549" t="s">
        <v>16804</v>
      </c>
      <c r="N3549">
        <v>16299</v>
      </c>
      <c r="O3549">
        <v>2119</v>
      </c>
      <c r="P3549" t="s">
        <v>15211</v>
      </c>
      <c r="Q3549">
        <v>1</v>
      </c>
      <c r="R3549" t="s">
        <v>16805</v>
      </c>
      <c r="S3549" t="s">
        <v>16806</v>
      </c>
      <c r="T3549">
        <v>129</v>
      </c>
      <c r="U3549" t="s">
        <v>37</v>
      </c>
      <c r="V3549" t="s">
        <v>38</v>
      </c>
      <c r="W3549" t="s">
        <v>38</v>
      </c>
      <c r="X3549" t="s">
        <v>584</v>
      </c>
      <c r="Y3549" s="1">
        <v>6800000</v>
      </c>
      <c r="Z3549">
        <v>2005</v>
      </c>
      <c r="AA3549">
        <v>697</v>
      </c>
      <c r="AB3549">
        <v>7</v>
      </c>
      <c r="AC3549">
        <v>2.35</v>
      </c>
      <c r="AD3549">
        <v>1000</v>
      </c>
      <c r="AE3549" s="7">
        <v>8721966.2058371734</v>
      </c>
      <c r="AF3549" s="7">
        <v>63524.132104454686</v>
      </c>
    </row>
    <row r="3550" spans="1:32" x14ac:dyDescent="0.2">
      <c r="A3550" t="s">
        <v>28</v>
      </c>
      <c r="B3550" t="s">
        <v>16807</v>
      </c>
      <c r="C3550">
        <v>25</v>
      </c>
      <c r="D3550">
        <v>101</v>
      </c>
      <c r="E3550">
        <v>0</v>
      </c>
      <c r="F3550">
        <v>83</v>
      </c>
      <c r="G3550" t="s">
        <v>16808</v>
      </c>
      <c r="H3550">
        <v>240</v>
      </c>
      <c r="I3550">
        <v>10696</v>
      </c>
      <c r="J3550">
        <f t="shared" si="55"/>
        <v>2</v>
      </c>
      <c r="K3550" t="s">
        <v>1527</v>
      </c>
      <c r="L3550" t="s">
        <v>15408</v>
      </c>
      <c r="M3550" t="s">
        <v>16809</v>
      </c>
      <c r="N3550">
        <v>10771</v>
      </c>
      <c r="O3550">
        <v>490</v>
      </c>
      <c r="P3550" t="s">
        <v>16810</v>
      </c>
      <c r="Q3550">
        <v>8</v>
      </c>
      <c r="R3550" t="s">
        <v>16811</v>
      </c>
      <c r="S3550" t="s">
        <v>16812</v>
      </c>
      <c r="T3550">
        <v>65</v>
      </c>
      <c r="U3550" t="s">
        <v>37</v>
      </c>
      <c r="V3550" t="s">
        <v>38</v>
      </c>
      <c r="W3550" t="s">
        <v>38</v>
      </c>
      <c r="X3550" t="s">
        <v>584</v>
      </c>
      <c r="Y3550" s="1">
        <v>6800000</v>
      </c>
      <c r="Z3550">
        <v>2003</v>
      </c>
      <c r="AA3550">
        <v>83</v>
      </c>
      <c r="AB3550">
        <v>6.4</v>
      </c>
      <c r="AC3550">
        <v>2.35</v>
      </c>
      <c r="AD3550">
        <v>413</v>
      </c>
      <c r="AE3550" s="7">
        <v>9257608.6956521738</v>
      </c>
      <c r="AF3550" s="7">
        <v>14561.67391304348</v>
      </c>
    </row>
    <row r="3551" spans="1:32" x14ac:dyDescent="0.2">
      <c r="A3551" t="s">
        <v>28</v>
      </c>
      <c r="B3551" t="s">
        <v>16813</v>
      </c>
      <c r="C3551">
        <v>224</v>
      </c>
      <c r="D3551">
        <v>101</v>
      </c>
      <c r="E3551">
        <v>13</v>
      </c>
      <c r="F3551">
        <v>261</v>
      </c>
      <c r="G3551" t="s">
        <v>7052</v>
      </c>
      <c r="H3551">
        <v>34000</v>
      </c>
      <c r="I3551">
        <v>31607598</v>
      </c>
      <c r="J3551">
        <f t="shared" si="55"/>
        <v>3</v>
      </c>
      <c r="K3551" t="s">
        <v>4383</v>
      </c>
      <c r="L3551" t="s">
        <v>346</v>
      </c>
      <c r="M3551" t="s">
        <v>16814</v>
      </c>
      <c r="N3551">
        <v>58366</v>
      </c>
      <c r="O3551">
        <v>35717</v>
      </c>
      <c r="P3551" t="s">
        <v>16815</v>
      </c>
      <c r="Q3551">
        <v>1</v>
      </c>
      <c r="R3551" t="s">
        <v>16816</v>
      </c>
      <c r="S3551" t="s">
        <v>16817</v>
      </c>
      <c r="T3551">
        <v>160</v>
      </c>
      <c r="U3551" t="s">
        <v>37</v>
      </c>
      <c r="V3551" t="s">
        <v>267</v>
      </c>
      <c r="W3551" t="s">
        <v>267</v>
      </c>
      <c r="X3551" t="s">
        <v>39</v>
      </c>
      <c r="Y3551" s="1">
        <v>6900000</v>
      </c>
      <c r="Z3551">
        <v>2012</v>
      </c>
      <c r="AA3551">
        <v>924</v>
      </c>
      <c r="AB3551">
        <v>5.6</v>
      </c>
      <c r="AC3551">
        <v>2.35</v>
      </c>
      <c r="AD3551">
        <v>10000</v>
      </c>
      <c r="AE3551" s="7">
        <v>7528092.3344947733</v>
      </c>
      <c r="AF3551" s="7">
        <v>34484770.466027878</v>
      </c>
    </row>
    <row r="3552" spans="1:32" x14ac:dyDescent="0.2">
      <c r="A3552" t="s">
        <v>28</v>
      </c>
      <c r="B3552" t="s">
        <v>5742</v>
      </c>
      <c r="C3552">
        <v>226</v>
      </c>
      <c r="D3552">
        <v>139</v>
      </c>
      <c r="E3552">
        <v>777</v>
      </c>
      <c r="F3552">
        <v>58</v>
      </c>
      <c r="G3552" t="s">
        <v>16818</v>
      </c>
      <c r="H3552">
        <v>131</v>
      </c>
      <c r="I3552">
        <v>6857096</v>
      </c>
      <c r="J3552">
        <f t="shared" si="55"/>
        <v>3</v>
      </c>
      <c r="K3552" t="s">
        <v>16819</v>
      </c>
      <c r="L3552" t="s">
        <v>15330</v>
      </c>
      <c r="M3552" t="s">
        <v>16820</v>
      </c>
      <c r="N3552">
        <v>80429</v>
      </c>
      <c r="O3552">
        <v>343</v>
      </c>
      <c r="P3552" t="s">
        <v>16821</v>
      </c>
      <c r="Q3552">
        <v>0</v>
      </c>
      <c r="R3552" t="s">
        <v>16822</v>
      </c>
      <c r="S3552" t="s">
        <v>16823</v>
      </c>
      <c r="T3552">
        <v>156</v>
      </c>
      <c r="U3552" t="s">
        <v>1463</v>
      </c>
      <c r="V3552" t="s">
        <v>267</v>
      </c>
      <c r="W3552" t="s">
        <v>267</v>
      </c>
      <c r="X3552" t="s">
        <v>584</v>
      </c>
      <c r="Y3552" s="1">
        <v>6800000</v>
      </c>
      <c r="Z3552">
        <v>2010</v>
      </c>
      <c r="AA3552">
        <v>66</v>
      </c>
      <c r="AB3552">
        <v>8.1999999999999993</v>
      </c>
      <c r="AC3552">
        <v>1.85</v>
      </c>
      <c r="AD3552">
        <v>37000</v>
      </c>
      <c r="AE3552" s="7">
        <v>7810178.817056397</v>
      </c>
      <c r="AF3552" s="7">
        <v>7875756.7537826691</v>
      </c>
    </row>
    <row r="3553" spans="1:32" x14ac:dyDescent="0.2">
      <c r="A3553" t="s">
        <v>28</v>
      </c>
      <c r="B3553" t="s">
        <v>4627</v>
      </c>
      <c r="C3553">
        <v>36</v>
      </c>
      <c r="D3553">
        <v>125</v>
      </c>
      <c r="E3553">
        <v>125</v>
      </c>
      <c r="F3553">
        <v>11</v>
      </c>
      <c r="G3553" t="s">
        <v>16824</v>
      </c>
      <c r="H3553">
        <v>60</v>
      </c>
      <c r="I3553">
        <v>223878</v>
      </c>
      <c r="J3553">
        <f t="shared" si="55"/>
        <v>3</v>
      </c>
      <c r="K3553" t="s">
        <v>1414</v>
      </c>
      <c r="L3553" t="s">
        <v>16825</v>
      </c>
      <c r="M3553" t="s">
        <v>16826</v>
      </c>
      <c r="N3553">
        <v>3548</v>
      </c>
      <c r="O3553">
        <v>132</v>
      </c>
      <c r="P3553" t="s">
        <v>16827</v>
      </c>
      <c r="Q3553">
        <v>1</v>
      </c>
      <c r="R3553" t="s">
        <v>16828</v>
      </c>
      <c r="S3553" t="s">
        <v>16829</v>
      </c>
      <c r="T3553">
        <v>21</v>
      </c>
      <c r="U3553" t="s">
        <v>9794</v>
      </c>
      <c r="V3553" t="s">
        <v>7089</v>
      </c>
      <c r="W3553" t="s">
        <v>7089</v>
      </c>
      <c r="X3553" t="s">
        <v>584</v>
      </c>
      <c r="Y3553" s="1">
        <v>5000000</v>
      </c>
      <c r="Z3553">
        <v>2003</v>
      </c>
      <c r="AA3553">
        <v>29</v>
      </c>
      <c r="AB3553">
        <v>6.5</v>
      </c>
      <c r="AC3553">
        <v>2.35</v>
      </c>
      <c r="AD3553">
        <v>282</v>
      </c>
      <c r="AE3553" s="7">
        <v>6807065.2173913047</v>
      </c>
      <c r="AF3553" s="7">
        <v>304790.42934782611</v>
      </c>
    </row>
    <row r="3554" spans="1:32" x14ac:dyDescent="0.2">
      <c r="A3554" t="s">
        <v>28</v>
      </c>
      <c r="B3554" t="s">
        <v>16830</v>
      </c>
      <c r="C3554">
        <v>54</v>
      </c>
      <c r="D3554">
        <v>88</v>
      </c>
      <c r="E3554">
        <v>11</v>
      </c>
      <c r="F3554">
        <v>415</v>
      </c>
      <c r="G3554" t="s">
        <v>10739</v>
      </c>
      <c r="H3554">
        <v>1000</v>
      </c>
      <c r="I3554">
        <v>828</v>
      </c>
      <c r="J3554">
        <f t="shared" si="55"/>
        <v>6</v>
      </c>
      <c r="K3554" t="s">
        <v>16831</v>
      </c>
      <c r="L3554" t="s">
        <v>392</v>
      </c>
      <c r="M3554" t="s">
        <v>16832</v>
      </c>
      <c r="N3554">
        <v>5133</v>
      </c>
      <c r="O3554">
        <v>2728</v>
      </c>
      <c r="P3554" t="s">
        <v>15448</v>
      </c>
      <c r="Q3554">
        <v>8</v>
      </c>
      <c r="R3554" t="s">
        <v>16833</v>
      </c>
      <c r="S3554" t="s">
        <v>16834</v>
      </c>
      <c r="T3554">
        <v>31</v>
      </c>
      <c r="U3554" t="s">
        <v>37</v>
      </c>
      <c r="V3554" t="s">
        <v>7986</v>
      </c>
      <c r="W3554" t="s">
        <v>7986</v>
      </c>
      <c r="X3554" t="s">
        <v>584</v>
      </c>
      <c r="Y3554" s="1"/>
      <c r="Z3554">
        <v>2009</v>
      </c>
      <c r="AA3554">
        <v>418</v>
      </c>
      <c r="AB3554">
        <v>6.4</v>
      </c>
      <c r="AC3554">
        <v>2.35</v>
      </c>
      <c r="AD3554">
        <v>663</v>
      </c>
      <c r="AE3554" s="7">
        <v>0</v>
      </c>
      <c r="AF3554" s="7">
        <v>966.96503496503499</v>
      </c>
    </row>
    <row r="3555" spans="1:32" x14ac:dyDescent="0.2">
      <c r="A3555" t="s">
        <v>28</v>
      </c>
      <c r="B3555" t="s">
        <v>1398</v>
      </c>
      <c r="C3555">
        <v>142</v>
      </c>
      <c r="D3555">
        <v>115</v>
      </c>
      <c r="E3555">
        <v>294</v>
      </c>
      <c r="F3555">
        <v>15</v>
      </c>
      <c r="G3555" t="s">
        <v>16835</v>
      </c>
      <c r="H3555">
        <v>585</v>
      </c>
      <c r="I3555">
        <v>8060</v>
      </c>
      <c r="J3555">
        <f t="shared" si="55"/>
        <v>4</v>
      </c>
      <c r="K3555" t="s">
        <v>463</v>
      </c>
      <c r="L3555" t="s">
        <v>14497</v>
      </c>
      <c r="M3555" t="s">
        <v>16836</v>
      </c>
      <c r="N3555">
        <v>81644</v>
      </c>
      <c r="O3555">
        <v>666</v>
      </c>
      <c r="P3555" t="s">
        <v>16837</v>
      </c>
      <c r="Q3555">
        <v>1</v>
      </c>
      <c r="R3555" t="s">
        <v>16838</v>
      </c>
      <c r="S3555" t="s">
        <v>16839</v>
      </c>
      <c r="T3555">
        <v>107</v>
      </c>
      <c r="U3555" t="s">
        <v>14502</v>
      </c>
      <c r="V3555" t="s">
        <v>16840</v>
      </c>
      <c r="W3555" t="s">
        <v>16840</v>
      </c>
      <c r="X3555" t="s">
        <v>584</v>
      </c>
      <c r="Y3555" s="1">
        <v>4000000</v>
      </c>
      <c r="Z3555">
        <v>2007</v>
      </c>
      <c r="AA3555">
        <v>39</v>
      </c>
      <c r="AB3555">
        <v>8.1</v>
      </c>
      <c r="AC3555">
        <v>1.85</v>
      </c>
      <c r="AD3555">
        <v>11000</v>
      </c>
      <c r="AE3555" s="7">
        <v>4833574.5296671493</v>
      </c>
      <c r="AF3555" s="7">
        <v>9739.652677279304</v>
      </c>
    </row>
    <row r="3556" spans="1:32" x14ac:dyDescent="0.2">
      <c r="A3556" t="s">
        <v>28</v>
      </c>
      <c r="B3556" t="s">
        <v>8409</v>
      </c>
      <c r="C3556">
        <v>271</v>
      </c>
      <c r="D3556">
        <v>99</v>
      </c>
      <c r="E3556">
        <v>40</v>
      </c>
      <c r="F3556">
        <v>300</v>
      </c>
      <c r="G3556" t="s">
        <v>16841</v>
      </c>
      <c r="H3556">
        <v>1000</v>
      </c>
      <c r="I3556">
        <v>84263837</v>
      </c>
      <c r="J3556">
        <f t="shared" si="55"/>
        <v>2</v>
      </c>
      <c r="K3556" t="s">
        <v>5102</v>
      </c>
      <c r="L3556" t="s">
        <v>1231</v>
      </c>
      <c r="M3556" t="s">
        <v>16842</v>
      </c>
      <c r="N3556">
        <v>81699</v>
      </c>
      <c r="O3556">
        <v>2323</v>
      </c>
      <c r="P3556" t="s">
        <v>16843</v>
      </c>
      <c r="Q3556">
        <v>0</v>
      </c>
      <c r="R3556" t="s">
        <v>16844</v>
      </c>
      <c r="S3556" t="s">
        <v>16845</v>
      </c>
      <c r="T3556">
        <v>291</v>
      </c>
      <c r="U3556" t="s">
        <v>37</v>
      </c>
      <c r="V3556" t="s">
        <v>38</v>
      </c>
      <c r="W3556" t="s">
        <v>38</v>
      </c>
      <c r="X3556" t="s">
        <v>584</v>
      </c>
      <c r="Y3556" s="1">
        <v>6500000</v>
      </c>
      <c r="Z3556">
        <v>2014</v>
      </c>
      <c r="AA3556">
        <v>421</v>
      </c>
      <c r="AB3556">
        <v>5.4</v>
      </c>
      <c r="AC3556">
        <v>2.35</v>
      </c>
      <c r="AD3556">
        <v>45000</v>
      </c>
      <c r="AE3556" s="7">
        <v>6878960.7097591888</v>
      </c>
      <c r="AF3556" s="7">
        <v>89176557.534854248</v>
      </c>
    </row>
    <row r="3557" spans="1:32" x14ac:dyDescent="0.2">
      <c r="A3557" t="s">
        <v>28</v>
      </c>
      <c r="B3557" t="s">
        <v>16846</v>
      </c>
      <c r="C3557">
        <v>33</v>
      </c>
      <c r="D3557">
        <v>88</v>
      </c>
      <c r="E3557">
        <v>3</v>
      </c>
      <c r="F3557">
        <v>38</v>
      </c>
      <c r="G3557" t="s">
        <v>16847</v>
      </c>
      <c r="H3557">
        <v>46</v>
      </c>
      <c r="I3557">
        <v>110029</v>
      </c>
      <c r="J3557">
        <f t="shared" si="55"/>
        <v>3</v>
      </c>
      <c r="K3557" t="s">
        <v>16848</v>
      </c>
      <c r="L3557" t="s">
        <v>16606</v>
      </c>
      <c r="M3557" t="s">
        <v>16849</v>
      </c>
      <c r="N3557">
        <v>1388</v>
      </c>
      <c r="O3557">
        <v>225</v>
      </c>
      <c r="P3557" t="s">
        <v>16850</v>
      </c>
      <c r="Q3557">
        <v>7</v>
      </c>
      <c r="R3557" t="s">
        <v>16851</v>
      </c>
      <c r="S3557" t="s">
        <v>16852</v>
      </c>
      <c r="T3557">
        <v>31</v>
      </c>
      <c r="U3557" t="s">
        <v>37</v>
      </c>
      <c r="V3557" t="s">
        <v>369</v>
      </c>
      <c r="W3557" t="s">
        <v>369</v>
      </c>
      <c r="X3557" t="s">
        <v>39</v>
      </c>
      <c r="Y3557" s="1">
        <v>6500000</v>
      </c>
      <c r="Z3557">
        <v>2009</v>
      </c>
      <c r="AA3557">
        <v>46</v>
      </c>
      <c r="AB3557">
        <v>6.3</v>
      </c>
      <c r="AC3557">
        <v>2.35</v>
      </c>
      <c r="AD3557">
        <v>479</v>
      </c>
      <c r="AE3557" s="7">
        <v>7590909.0909090918</v>
      </c>
      <c r="AF3557" s="7">
        <v>128495.4055944056</v>
      </c>
    </row>
    <row r="3558" spans="1:32" x14ac:dyDescent="0.2">
      <c r="A3558" t="s">
        <v>28</v>
      </c>
      <c r="B3558" t="s">
        <v>2942</v>
      </c>
      <c r="C3558">
        <v>64</v>
      </c>
      <c r="D3558">
        <v>112</v>
      </c>
      <c r="E3558">
        <v>309</v>
      </c>
      <c r="F3558">
        <v>15</v>
      </c>
      <c r="G3558" t="s">
        <v>16853</v>
      </c>
      <c r="H3558">
        <v>27</v>
      </c>
      <c r="I3558">
        <v>57504069</v>
      </c>
      <c r="J3558">
        <f t="shared" si="55"/>
        <v>2</v>
      </c>
      <c r="K3558" t="s">
        <v>1934</v>
      </c>
      <c r="L3558" t="s">
        <v>16854</v>
      </c>
      <c r="M3558" t="s">
        <v>16855</v>
      </c>
      <c r="N3558">
        <v>94139</v>
      </c>
      <c r="O3558">
        <v>106</v>
      </c>
      <c r="P3558" t="s">
        <v>16856</v>
      </c>
      <c r="Q3558">
        <v>2</v>
      </c>
      <c r="R3558" t="s">
        <v>16857</v>
      </c>
      <c r="S3558" t="s">
        <v>16858</v>
      </c>
      <c r="T3558">
        <v>183</v>
      </c>
      <c r="U3558" t="s">
        <v>37</v>
      </c>
      <c r="V3558" t="s">
        <v>38</v>
      </c>
      <c r="W3558" t="s">
        <v>38</v>
      </c>
      <c r="X3558" t="s">
        <v>584</v>
      </c>
      <c r="Y3558" s="1">
        <v>6000000</v>
      </c>
      <c r="Z3558">
        <v>1991</v>
      </c>
      <c r="AA3558">
        <v>26</v>
      </c>
      <c r="AB3558">
        <v>7.8</v>
      </c>
      <c r="AC3558">
        <v>1.85</v>
      </c>
      <c r="AD3558">
        <v>0</v>
      </c>
      <c r="AE3558" s="7">
        <v>11035242.2907489</v>
      </c>
      <c r="AF3558" s="7">
        <v>105761889.0198238</v>
      </c>
    </row>
    <row r="3559" spans="1:32" x14ac:dyDescent="0.2">
      <c r="A3559" t="s">
        <v>28</v>
      </c>
      <c r="B3559" t="s">
        <v>16859</v>
      </c>
      <c r="C3559">
        <v>18</v>
      </c>
      <c r="D3559">
        <v>108</v>
      </c>
      <c r="E3559">
        <v>7</v>
      </c>
      <c r="F3559">
        <v>51</v>
      </c>
      <c r="G3559" t="s">
        <v>16860</v>
      </c>
      <c r="H3559">
        <v>699</v>
      </c>
      <c r="I3559">
        <v>54215416</v>
      </c>
      <c r="J3559">
        <f t="shared" si="55"/>
        <v>3</v>
      </c>
      <c r="K3559" t="s">
        <v>4295</v>
      </c>
      <c r="L3559" t="s">
        <v>11456</v>
      </c>
      <c r="M3559" t="s">
        <v>16861</v>
      </c>
      <c r="N3559">
        <v>21409</v>
      </c>
      <c r="O3559">
        <v>936</v>
      </c>
      <c r="P3559" t="s">
        <v>16862</v>
      </c>
      <c r="Q3559">
        <v>1</v>
      </c>
      <c r="R3559" t="s">
        <v>16863</v>
      </c>
      <c r="S3559" t="s">
        <v>16864</v>
      </c>
      <c r="T3559">
        <v>63</v>
      </c>
      <c r="U3559" t="s">
        <v>37</v>
      </c>
      <c r="V3559" t="s">
        <v>38</v>
      </c>
      <c r="W3559" t="s">
        <v>38</v>
      </c>
      <c r="X3559" t="s">
        <v>39</v>
      </c>
      <c r="Y3559" s="1">
        <v>6500000</v>
      </c>
      <c r="Z3559">
        <v>1987</v>
      </c>
      <c r="AA3559">
        <v>63</v>
      </c>
      <c r="AB3559">
        <v>6.8</v>
      </c>
      <c r="AC3559">
        <v>1.85</v>
      </c>
      <c r="AD3559">
        <v>0</v>
      </c>
      <c r="AE3559" s="7">
        <v>14333186.619718311</v>
      </c>
      <c r="AF3559" s="7">
        <v>119550719.26056339</v>
      </c>
    </row>
    <row r="3560" spans="1:32" x14ac:dyDescent="0.2">
      <c r="A3560" t="s">
        <v>28</v>
      </c>
      <c r="B3560" t="s">
        <v>16865</v>
      </c>
      <c r="C3560">
        <v>6</v>
      </c>
      <c r="D3560">
        <v>107</v>
      </c>
      <c r="E3560">
        <v>0</v>
      </c>
      <c r="F3560">
        <v>146</v>
      </c>
      <c r="G3560" t="s">
        <v>16866</v>
      </c>
      <c r="H3560">
        <v>804</v>
      </c>
      <c r="J3560">
        <f t="shared" si="55"/>
        <v>2</v>
      </c>
      <c r="K3560" t="s">
        <v>2526</v>
      </c>
      <c r="L3560" t="s">
        <v>16867</v>
      </c>
      <c r="M3560" t="s">
        <v>16868</v>
      </c>
      <c r="N3560">
        <v>3157</v>
      </c>
      <c r="O3560">
        <v>1285</v>
      </c>
      <c r="P3560" t="s">
        <v>16869</v>
      </c>
      <c r="Q3560">
        <v>2</v>
      </c>
      <c r="R3560" t="s">
        <v>16870</v>
      </c>
      <c r="S3560" t="s">
        <v>16871</v>
      </c>
      <c r="T3560">
        <v>33</v>
      </c>
      <c r="U3560" t="s">
        <v>37</v>
      </c>
      <c r="V3560" t="s">
        <v>38</v>
      </c>
      <c r="W3560" t="s">
        <v>38</v>
      </c>
      <c r="X3560" t="s">
        <v>94</v>
      </c>
      <c r="Y3560" s="1"/>
      <c r="Z3560">
        <v>1981</v>
      </c>
      <c r="AA3560">
        <v>167</v>
      </c>
      <c r="AB3560">
        <v>7.2</v>
      </c>
      <c r="AC3560">
        <v>1.85</v>
      </c>
      <c r="AD3560">
        <v>337</v>
      </c>
      <c r="AE3560" s="7">
        <v>0</v>
      </c>
      <c r="AF3560" s="7">
        <v>0</v>
      </c>
    </row>
    <row r="3561" spans="1:32" x14ac:dyDescent="0.2">
      <c r="A3561" t="s">
        <v>28</v>
      </c>
      <c r="B3561" t="s">
        <v>2245</v>
      </c>
      <c r="C3561">
        <v>121</v>
      </c>
      <c r="D3561">
        <v>104</v>
      </c>
      <c r="E3561">
        <v>0</v>
      </c>
      <c r="F3561">
        <v>517</v>
      </c>
      <c r="G3561" t="s">
        <v>11952</v>
      </c>
      <c r="H3561">
        <v>754</v>
      </c>
      <c r="I3561">
        <v>31899000</v>
      </c>
      <c r="J3561">
        <f t="shared" si="55"/>
        <v>3</v>
      </c>
      <c r="K3561" t="s">
        <v>16872</v>
      </c>
      <c r="L3561" t="s">
        <v>6592</v>
      </c>
      <c r="M3561" t="s">
        <v>16873</v>
      </c>
      <c r="N3561">
        <v>23986</v>
      </c>
      <c r="O3561">
        <v>2442</v>
      </c>
      <c r="P3561" t="s">
        <v>11920</v>
      </c>
      <c r="Q3561">
        <v>0</v>
      </c>
      <c r="R3561" t="s">
        <v>16874</v>
      </c>
      <c r="S3561" t="s">
        <v>16875</v>
      </c>
      <c r="T3561">
        <v>201</v>
      </c>
      <c r="U3561" t="s">
        <v>37</v>
      </c>
      <c r="V3561" t="s">
        <v>38</v>
      </c>
      <c r="W3561" t="s">
        <v>38</v>
      </c>
      <c r="X3561" t="s">
        <v>7333</v>
      </c>
      <c r="Y3561" s="1">
        <v>6500000</v>
      </c>
      <c r="Z3561">
        <v>1980</v>
      </c>
      <c r="AA3561">
        <v>567</v>
      </c>
      <c r="AB3561">
        <v>7.1</v>
      </c>
      <c r="AC3561">
        <v>2.35</v>
      </c>
      <c r="AD3561">
        <v>0</v>
      </c>
      <c r="AE3561" s="7">
        <v>19760315.533980582</v>
      </c>
      <c r="AF3561" s="7">
        <v>96974508.495145634</v>
      </c>
    </row>
    <row r="3562" spans="1:32" x14ac:dyDescent="0.2">
      <c r="A3562" t="s">
        <v>28</v>
      </c>
      <c r="B3562" t="s">
        <v>534</v>
      </c>
      <c r="C3562">
        <v>14</v>
      </c>
      <c r="D3562">
        <v>108</v>
      </c>
      <c r="E3562">
        <v>208</v>
      </c>
      <c r="F3562">
        <v>689</v>
      </c>
      <c r="G3562" t="s">
        <v>1545</v>
      </c>
      <c r="H3562">
        <v>876</v>
      </c>
      <c r="I3562">
        <v>24103594</v>
      </c>
      <c r="J3562">
        <f t="shared" si="55"/>
        <v>4</v>
      </c>
      <c r="K3562" t="s">
        <v>16876</v>
      </c>
      <c r="L3562" t="s">
        <v>6355</v>
      </c>
      <c r="M3562" t="s">
        <v>16877</v>
      </c>
      <c r="N3562">
        <v>6384</v>
      </c>
      <c r="O3562">
        <v>4840</v>
      </c>
      <c r="P3562" t="s">
        <v>2260</v>
      </c>
      <c r="Q3562">
        <v>0</v>
      </c>
      <c r="R3562" t="s">
        <v>16878</v>
      </c>
      <c r="S3562" t="s">
        <v>16879</v>
      </c>
      <c r="T3562">
        <v>54</v>
      </c>
      <c r="U3562" t="s">
        <v>37</v>
      </c>
      <c r="V3562" t="s">
        <v>38</v>
      </c>
      <c r="W3562" t="s">
        <v>38</v>
      </c>
      <c r="X3562" t="s">
        <v>94</v>
      </c>
      <c r="Y3562" s="1">
        <v>6500000</v>
      </c>
      <c r="Z3562">
        <v>1993</v>
      </c>
      <c r="AA3562">
        <v>827</v>
      </c>
      <c r="AB3562">
        <v>6.2</v>
      </c>
      <c r="AC3562">
        <v>1.85</v>
      </c>
      <c r="AD3562">
        <v>391</v>
      </c>
      <c r="AE3562" s="7">
        <v>11268166.089965397</v>
      </c>
      <c r="AF3562" s="7">
        <v>41785123.162629753</v>
      </c>
    </row>
    <row r="3563" spans="1:32" x14ac:dyDescent="0.2">
      <c r="A3563" t="s">
        <v>28</v>
      </c>
      <c r="B3563" t="s">
        <v>520</v>
      </c>
      <c r="C3563">
        <v>137</v>
      </c>
      <c r="D3563">
        <v>102</v>
      </c>
      <c r="E3563">
        <v>218</v>
      </c>
      <c r="F3563">
        <v>376</v>
      </c>
      <c r="G3563" t="s">
        <v>5322</v>
      </c>
      <c r="H3563">
        <v>900</v>
      </c>
      <c r="I3563">
        <v>16842303</v>
      </c>
      <c r="J3563">
        <f t="shared" si="55"/>
        <v>2</v>
      </c>
      <c r="K3563" t="s">
        <v>1008</v>
      </c>
      <c r="L3563" t="s">
        <v>8554</v>
      </c>
      <c r="M3563" t="s">
        <v>16880</v>
      </c>
      <c r="N3563">
        <v>59474</v>
      </c>
      <c r="O3563">
        <v>2475</v>
      </c>
      <c r="P3563" t="s">
        <v>11305</v>
      </c>
      <c r="Q3563">
        <v>3</v>
      </c>
      <c r="R3563" t="s">
        <v>16881</v>
      </c>
      <c r="S3563" t="s">
        <v>16882</v>
      </c>
      <c r="T3563">
        <v>418</v>
      </c>
      <c r="U3563" t="s">
        <v>37</v>
      </c>
      <c r="V3563" t="s">
        <v>38</v>
      </c>
      <c r="W3563" t="s">
        <v>38</v>
      </c>
      <c r="X3563" t="s">
        <v>584</v>
      </c>
      <c r="Y3563" s="1">
        <v>6500000</v>
      </c>
      <c r="Z3563">
        <v>1999</v>
      </c>
      <c r="AA3563">
        <v>563</v>
      </c>
      <c r="AB3563">
        <v>7.3</v>
      </c>
      <c r="AC3563">
        <v>2.35</v>
      </c>
      <c r="AD3563">
        <v>0</v>
      </c>
      <c r="AE3563" s="7">
        <v>9773409.3637454994</v>
      </c>
      <c r="AF3563" s="7">
        <v>25324111.053421371</v>
      </c>
    </row>
    <row r="3564" spans="1:32" x14ac:dyDescent="0.2">
      <c r="A3564" t="s">
        <v>28</v>
      </c>
      <c r="B3564" t="s">
        <v>16100</v>
      </c>
      <c r="C3564">
        <v>111</v>
      </c>
      <c r="D3564">
        <v>88</v>
      </c>
      <c r="E3564">
        <v>132</v>
      </c>
      <c r="F3564">
        <v>180</v>
      </c>
      <c r="G3564" t="s">
        <v>16883</v>
      </c>
      <c r="H3564">
        <v>435</v>
      </c>
      <c r="I3564">
        <v>13367101</v>
      </c>
      <c r="J3564">
        <f t="shared" si="55"/>
        <v>3</v>
      </c>
      <c r="K3564" t="s">
        <v>1414</v>
      </c>
      <c r="L3564" t="s">
        <v>13732</v>
      </c>
      <c r="M3564" t="s">
        <v>16884</v>
      </c>
      <c r="N3564">
        <v>19715</v>
      </c>
      <c r="O3564">
        <v>1140</v>
      </c>
      <c r="P3564" t="s">
        <v>16885</v>
      </c>
      <c r="Q3564">
        <v>2</v>
      </c>
      <c r="R3564" t="s">
        <v>16886</v>
      </c>
      <c r="S3564" t="s">
        <v>16887</v>
      </c>
      <c r="T3564">
        <v>166</v>
      </c>
      <c r="U3564" t="s">
        <v>37</v>
      </c>
      <c r="V3564" t="s">
        <v>38</v>
      </c>
      <c r="W3564" t="s">
        <v>38</v>
      </c>
      <c r="X3564" t="s">
        <v>584</v>
      </c>
      <c r="Y3564" s="1">
        <v>6500000</v>
      </c>
      <c r="Z3564">
        <v>2006</v>
      </c>
      <c r="AA3564">
        <v>230</v>
      </c>
      <c r="AB3564">
        <v>5.9</v>
      </c>
      <c r="AC3564">
        <v>2.35</v>
      </c>
      <c r="AD3564">
        <v>515</v>
      </c>
      <c r="AE3564" s="7">
        <v>8076636.9047619058</v>
      </c>
      <c r="AF3564" s="7">
        <v>16609418.653273812</v>
      </c>
    </row>
    <row r="3565" spans="1:32" x14ac:dyDescent="0.2">
      <c r="A3565" t="s">
        <v>28</v>
      </c>
      <c r="B3565" t="s">
        <v>7280</v>
      </c>
      <c r="C3565">
        <v>57</v>
      </c>
      <c r="D3565">
        <v>115</v>
      </c>
      <c r="E3565">
        <v>338</v>
      </c>
      <c r="F3565">
        <v>45</v>
      </c>
      <c r="G3565" t="s">
        <v>16888</v>
      </c>
      <c r="H3565">
        <v>116</v>
      </c>
      <c r="J3565">
        <f t="shared" si="55"/>
        <v>2</v>
      </c>
      <c r="K3565" t="s">
        <v>2953</v>
      </c>
      <c r="L3565" t="s">
        <v>16889</v>
      </c>
      <c r="M3565" t="s">
        <v>16890</v>
      </c>
      <c r="N3565">
        <v>25857</v>
      </c>
      <c r="O3565">
        <v>394</v>
      </c>
      <c r="P3565" t="s">
        <v>16891</v>
      </c>
      <c r="Q3565">
        <v>0</v>
      </c>
      <c r="R3565" t="s">
        <v>16892</v>
      </c>
      <c r="S3565" t="s">
        <v>16893</v>
      </c>
      <c r="T3565">
        <v>171</v>
      </c>
      <c r="U3565" t="s">
        <v>37</v>
      </c>
      <c r="V3565" t="s">
        <v>38</v>
      </c>
      <c r="W3565" t="s">
        <v>38</v>
      </c>
      <c r="X3565" t="s">
        <v>276</v>
      </c>
      <c r="Y3565" s="1">
        <v>6500000</v>
      </c>
      <c r="Z3565">
        <v>1971</v>
      </c>
      <c r="AA3565">
        <v>112</v>
      </c>
      <c r="AB3565">
        <v>7.2</v>
      </c>
      <c r="AC3565">
        <v>2.35</v>
      </c>
      <c r="AD3565">
        <v>0</v>
      </c>
      <c r="AE3565" s="7">
        <v>40203703.703703701</v>
      </c>
      <c r="AF3565" s="7">
        <v>0</v>
      </c>
    </row>
    <row r="3566" spans="1:32" x14ac:dyDescent="0.2">
      <c r="A3566" t="s">
        <v>28</v>
      </c>
      <c r="B3566" t="s">
        <v>16894</v>
      </c>
      <c r="C3566">
        <v>97</v>
      </c>
      <c r="D3566">
        <v>91</v>
      </c>
      <c r="E3566">
        <v>38</v>
      </c>
      <c r="F3566">
        <v>91</v>
      </c>
      <c r="G3566" t="s">
        <v>1347</v>
      </c>
      <c r="H3566">
        <v>730</v>
      </c>
      <c r="I3566">
        <v>10149779</v>
      </c>
      <c r="J3566">
        <f t="shared" si="55"/>
        <v>3</v>
      </c>
      <c r="K3566" t="s">
        <v>4331</v>
      </c>
      <c r="L3566" t="s">
        <v>3699</v>
      </c>
      <c r="M3566" t="s">
        <v>16895</v>
      </c>
      <c r="N3566">
        <v>8294</v>
      </c>
      <c r="O3566">
        <v>1405</v>
      </c>
      <c r="P3566" t="s">
        <v>8655</v>
      </c>
      <c r="Q3566">
        <v>0</v>
      </c>
      <c r="R3566" t="s">
        <v>16896</v>
      </c>
      <c r="S3566" t="s">
        <v>16897</v>
      </c>
      <c r="T3566">
        <v>160</v>
      </c>
      <c r="U3566" t="s">
        <v>37</v>
      </c>
      <c r="V3566" t="s">
        <v>38</v>
      </c>
      <c r="W3566" t="s">
        <v>38</v>
      </c>
      <c r="X3566" t="s">
        <v>39</v>
      </c>
      <c r="Y3566" s="1">
        <v>6500000</v>
      </c>
      <c r="Z3566">
        <v>1999</v>
      </c>
      <c r="AA3566">
        <v>461</v>
      </c>
      <c r="AB3566">
        <v>3.6</v>
      </c>
      <c r="AC3566">
        <v>2.35</v>
      </c>
      <c r="AD3566">
        <v>342</v>
      </c>
      <c r="AE3566" s="7">
        <v>9773409.3637454994</v>
      </c>
      <c r="AF3566" s="7">
        <v>15261222.325930374</v>
      </c>
    </row>
    <row r="3567" spans="1:32" x14ac:dyDescent="0.2">
      <c r="A3567" t="s">
        <v>28</v>
      </c>
      <c r="B3567" t="s">
        <v>16898</v>
      </c>
      <c r="C3567">
        <v>73</v>
      </c>
      <c r="D3567">
        <v>141</v>
      </c>
      <c r="E3567">
        <v>11</v>
      </c>
      <c r="F3567">
        <v>8</v>
      </c>
      <c r="G3567" t="s">
        <v>16899</v>
      </c>
      <c r="H3567">
        <v>56</v>
      </c>
      <c r="I3567">
        <v>6173485</v>
      </c>
      <c r="J3567">
        <f t="shared" si="55"/>
        <v>2</v>
      </c>
      <c r="K3567" t="s">
        <v>1543</v>
      </c>
      <c r="L3567" t="s">
        <v>16900</v>
      </c>
      <c r="M3567" t="s">
        <v>16901</v>
      </c>
      <c r="N3567">
        <v>10672</v>
      </c>
      <c r="O3567">
        <v>105</v>
      </c>
      <c r="P3567" t="s">
        <v>16902</v>
      </c>
      <c r="Q3567">
        <v>0</v>
      </c>
      <c r="R3567" t="s">
        <v>16903</v>
      </c>
      <c r="S3567" t="s">
        <v>16904</v>
      </c>
      <c r="T3567">
        <v>84</v>
      </c>
      <c r="U3567" t="s">
        <v>37</v>
      </c>
      <c r="V3567" t="s">
        <v>766</v>
      </c>
      <c r="W3567" t="s">
        <v>766</v>
      </c>
      <c r="X3567" t="s">
        <v>584</v>
      </c>
      <c r="Y3567" s="1">
        <v>7000000</v>
      </c>
      <c r="Z3567">
        <v>2001</v>
      </c>
      <c r="AA3567">
        <v>36</v>
      </c>
      <c r="AB3567">
        <v>7.7</v>
      </c>
      <c r="AC3567">
        <v>2.35</v>
      </c>
      <c r="AD3567">
        <v>802</v>
      </c>
      <c r="AE3567" s="7">
        <v>9901185.7707509883</v>
      </c>
      <c r="AF3567" s="7">
        <v>8732117.4054206666</v>
      </c>
    </row>
    <row r="3568" spans="1:32" x14ac:dyDescent="0.2">
      <c r="A3568" t="s">
        <v>28</v>
      </c>
      <c r="B3568" t="s">
        <v>10721</v>
      </c>
      <c r="C3568">
        <v>486</v>
      </c>
      <c r="D3568">
        <v>101</v>
      </c>
      <c r="E3568">
        <v>0</v>
      </c>
      <c r="F3568">
        <v>726</v>
      </c>
      <c r="G3568" t="s">
        <v>3341</v>
      </c>
      <c r="H3568">
        <v>13000</v>
      </c>
      <c r="I3568">
        <v>4000304</v>
      </c>
      <c r="J3568">
        <f t="shared" si="55"/>
        <v>1</v>
      </c>
      <c r="K3568" t="s">
        <v>3408</v>
      </c>
      <c r="L3568" t="s">
        <v>457</v>
      </c>
      <c r="M3568" t="s">
        <v>16905</v>
      </c>
      <c r="N3568">
        <v>145395</v>
      </c>
      <c r="O3568">
        <v>15230</v>
      </c>
      <c r="P3568" t="s">
        <v>5193</v>
      </c>
      <c r="Q3568">
        <v>0</v>
      </c>
      <c r="R3568" t="s">
        <v>16906</v>
      </c>
      <c r="S3568" t="s">
        <v>16907</v>
      </c>
      <c r="T3568">
        <v>375</v>
      </c>
      <c r="U3568" t="s">
        <v>37</v>
      </c>
      <c r="V3568" t="s">
        <v>56</v>
      </c>
      <c r="W3568" t="s">
        <v>56</v>
      </c>
      <c r="X3568" t="s">
        <v>6722</v>
      </c>
      <c r="Y3568" s="1">
        <v>6500000</v>
      </c>
      <c r="Z3568">
        <v>2011</v>
      </c>
      <c r="AA3568">
        <v>898</v>
      </c>
      <c r="AB3568">
        <v>7.3</v>
      </c>
      <c r="AC3568">
        <v>2.35</v>
      </c>
      <c r="AD3568">
        <v>23000</v>
      </c>
      <c r="AE3568" s="7">
        <v>7239884.3930635843</v>
      </c>
      <c r="AF3568" s="7">
        <v>4455652.0764784347</v>
      </c>
    </row>
    <row r="3569" spans="1:32" x14ac:dyDescent="0.2">
      <c r="A3569" t="s">
        <v>28</v>
      </c>
      <c r="B3569" t="s">
        <v>691</v>
      </c>
      <c r="C3569">
        <v>149</v>
      </c>
      <c r="D3569">
        <v>105</v>
      </c>
      <c r="E3569">
        <v>905</v>
      </c>
      <c r="F3569">
        <v>466</v>
      </c>
      <c r="G3569" t="s">
        <v>4724</v>
      </c>
      <c r="H3569">
        <v>27000</v>
      </c>
      <c r="I3569">
        <v>2338695</v>
      </c>
      <c r="J3569">
        <f t="shared" si="55"/>
        <v>3</v>
      </c>
      <c r="K3569" t="s">
        <v>2124</v>
      </c>
      <c r="L3569" t="s">
        <v>60</v>
      </c>
      <c r="M3569" t="s">
        <v>16908</v>
      </c>
      <c r="N3569">
        <v>134070</v>
      </c>
      <c r="O3569">
        <v>29277</v>
      </c>
      <c r="P3569" t="s">
        <v>4393</v>
      </c>
      <c r="Q3569">
        <v>1</v>
      </c>
      <c r="R3569" t="s">
        <v>16909</v>
      </c>
      <c r="S3569" t="s">
        <v>16910</v>
      </c>
      <c r="T3569">
        <v>263</v>
      </c>
      <c r="U3569" t="s">
        <v>37</v>
      </c>
      <c r="V3569" t="s">
        <v>56</v>
      </c>
      <c r="W3569" t="s">
        <v>56</v>
      </c>
      <c r="X3569" t="s">
        <v>584</v>
      </c>
      <c r="Y3569" s="1">
        <v>4000000</v>
      </c>
      <c r="Z3569">
        <v>2004</v>
      </c>
      <c r="AA3569">
        <v>594</v>
      </c>
      <c r="AB3569">
        <v>7.4</v>
      </c>
      <c r="AC3569">
        <v>2.35</v>
      </c>
      <c r="AD3569">
        <v>0</v>
      </c>
      <c r="AE3569" s="7">
        <v>5304393.8591847541</v>
      </c>
      <c r="AF3569" s="7">
        <v>3101339.849126522</v>
      </c>
    </row>
    <row r="3570" spans="1:32" x14ac:dyDescent="0.2">
      <c r="A3570" t="s">
        <v>28</v>
      </c>
      <c r="B3570" t="s">
        <v>16911</v>
      </c>
      <c r="C3570">
        <v>4</v>
      </c>
      <c r="D3570">
        <v>100</v>
      </c>
      <c r="E3570">
        <v>0</v>
      </c>
      <c r="F3570">
        <v>266</v>
      </c>
      <c r="G3570" t="s">
        <v>16368</v>
      </c>
      <c r="H3570">
        <v>1000</v>
      </c>
      <c r="I3570">
        <v>2024854</v>
      </c>
      <c r="J3570">
        <f t="shared" si="55"/>
        <v>2</v>
      </c>
      <c r="K3570" t="s">
        <v>1764</v>
      </c>
      <c r="L3570" t="s">
        <v>16912</v>
      </c>
      <c r="M3570" t="s">
        <v>16913</v>
      </c>
      <c r="N3570">
        <v>564</v>
      </c>
      <c r="O3570">
        <v>1942</v>
      </c>
      <c r="P3570" t="s">
        <v>12897</v>
      </c>
      <c r="Q3570">
        <v>2</v>
      </c>
      <c r="R3570" t="s">
        <v>16914</v>
      </c>
      <c r="S3570" t="s">
        <v>16915</v>
      </c>
      <c r="T3570">
        <v>21</v>
      </c>
      <c r="U3570" t="s">
        <v>37</v>
      </c>
      <c r="V3570" t="s">
        <v>38</v>
      </c>
      <c r="W3570" t="s">
        <v>38</v>
      </c>
      <c r="X3570" t="s">
        <v>39</v>
      </c>
      <c r="Y3570" s="1">
        <v>6500000</v>
      </c>
      <c r="Z3570">
        <v>2005</v>
      </c>
      <c r="AA3570">
        <v>373</v>
      </c>
      <c r="AB3570">
        <v>6.6</v>
      </c>
      <c r="AC3570">
        <v>2.35</v>
      </c>
      <c r="AD3570">
        <v>19</v>
      </c>
      <c r="AE3570" s="7">
        <v>8337173.5791090634</v>
      </c>
      <c r="AF3570" s="7">
        <v>2597162.9646697389</v>
      </c>
    </row>
    <row r="3571" spans="1:32" x14ac:dyDescent="0.2">
      <c r="A3571" t="s">
        <v>28</v>
      </c>
      <c r="B3571" t="s">
        <v>16916</v>
      </c>
      <c r="C3571">
        <v>200</v>
      </c>
      <c r="D3571">
        <v>116</v>
      </c>
      <c r="E3571">
        <v>129</v>
      </c>
      <c r="F3571">
        <v>782</v>
      </c>
      <c r="G3571" t="s">
        <v>688</v>
      </c>
      <c r="H3571">
        <v>10000</v>
      </c>
      <c r="I3571">
        <v>2268296</v>
      </c>
      <c r="J3571">
        <f t="shared" si="55"/>
        <v>2</v>
      </c>
      <c r="K3571" t="s">
        <v>4074</v>
      </c>
      <c r="L3571" t="s">
        <v>225</v>
      </c>
      <c r="M3571" t="s">
        <v>16917</v>
      </c>
      <c r="N3571">
        <v>41856</v>
      </c>
      <c r="O3571">
        <v>13180</v>
      </c>
      <c r="P3571" t="s">
        <v>9424</v>
      </c>
      <c r="Q3571">
        <v>4</v>
      </c>
      <c r="R3571" t="s">
        <v>16918</v>
      </c>
      <c r="S3571" t="s">
        <v>16919</v>
      </c>
      <c r="T3571">
        <v>119</v>
      </c>
      <c r="U3571" t="s">
        <v>37</v>
      </c>
      <c r="V3571" t="s">
        <v>56</v>
      </c>
      <c r="W3571" t="s">
        <v>56</v>
      </c>
      <c r="X3571" t="s">
        <v>39</v>
      </c>
      <c r="Y3571" s="1">
        <v>6500000</v>
      </c>
      <c r="Z3571">
        <v>2013</v>
      </c>
      <c r="AA3571">
        <v>918</v>
      </c>
      <c r="AB3571">
        <v>6.9</v>
      </c>
      <c r="AC3571">
        <v>2.35</v>
      </c>
      <c r="AD3571">
        <v>12000</v>
      </c>
      <c r="AE3571" s="7">
        <v>6988197.424892704</v>
      </c>
      <c r="AF3571" s="7">
        <v>2438661.5793991419</v>
      </c>
    </row>
    <row r="3572" spans="1:32" x14ac:dyDescent="0.2">
      <c r="A3572" t="s">
        <v>28</v>
      </c>
      <c r="B3572" t="s">
        <v>12922</v>
      </c>
      <c r="C3572">
        <v>84</v>
      </c>
      <c r="D3572">
        <v>97</v>
      </c>
      <c r="E3572">
        <v>15</v>
      </c>
      <c r="F3572">
        <v>874</v>
      </c>
      <c r="G3572" t="s">
        <v>1052</v>
      </c>
      <c r="H3572">
        <v>18000</v>
      </c>
      <c r="I3572">
        <v>1029017</v>
      </c>
      <c r="J3572">
        <f t="shared" si="55"/>
        <v>2</v>
      </c>
      <c r="K3572" t="s">
        <v>213</v>
      </c>
      <c r="L3572" t="s">
        <v>437</v>
      </c>
      <c r="M3572" t="s">
        <v>16920</v>
      </c>
      <c r="N3572">
        <v>12049</v>
      </c>
      <c r="O3572">
        <v>21107</v>
      </c>
      <c r="P3572" t="s">
        <v>5104</v>
      </c>
      <c r="Q3572">
        <v>2</v>
      </c>
      <c r="R3572" t="s">
        <v>16921</v>
      </c>
      <c r="S3572" t="s">
        <v>16922</v>
      </c>
      <c r="T3572">
        <v>135</v>
      </c>
      <c r="U3572" t="s">
        <v>37</v>
      </c>
      <c r="V3572" t="s">
        <v>38</v>
      </c>
      <c r="W3572" t="s">
        <v>38</v>
      </c>
      <c r="X3572" t="s">
        <v>584</v>
      </c>
      <c r="Y3572" s="1">
        <v>6500000</v>
      </c>
      <c r="Z3572">
        <v>2004</v>
      </c>
      <c r="AA3572">
        <v>986</v>
      </c>
      <c r="AB3572">
        <v>6.8</v>
      </c>
      <c r="AC3572">
        <v>2.35</v>
      </c>
      <c r="AD3572">
        <v>1000</v>
      </c>
      <c r="AE3572" s="7">
        <v>8619640.0211752243</v>
      </c>
      <c r="AF3572" s="7">
        <v>1364577.8639491794</v>
      </c>
    </row>
    <row r="3573" spans="1:32" x14ac:dyDescent="0.2">
      <c r="A3573" t="s">
        <v>28</v>
      </c>
      <c r="B3573" t="s">
        <v>16923</v>
      </c>
      <c r="C3573">
        <v>28</v>
      </c>
      <c r="D3573">
        <v>106</v>
      </c>
      <c r="E3573">
        <v>19</v>
      </c>
      <c r="F3573">
        <v>0</v>
      </c>
      <c r="G3573" t="s">
        <v>16924</v>
      </c>
      <c r="H3573">
        <v>844</v>
      </c>
      <c r="I3573">
        <v>64148</v>
      </c>
      <c r="J3573">
        <f t="shared" si="55"/>
        <v>1</v>
      </c>
      <c r="K3573" t="s">
        <v>3408</v>
      </c>
      <c r="L3573" t="s">
        <v>3517</v>
      </c>
      <c r="M3573" t="s">
        <v>16925</v>
      </c>
      <c r="N3573">
        <v>2601</v>
      </c>
      <c r="O3573">
        <v>846</v>
      </c>
      <c r="P3573" t="s">
        <v>16926</v>
      </c>
      <c r="Q3573">
        <v>0</v>
      </c>
      <c r="R3573" t="s">
        <v>16927</v>
      </c>
      <c r="S3573" t="s">
        <v>16928</v>
      </c>
      <c r="T3573">
        <v>35</v>
      </c>
      <c r="U3573" t="s">
        <v>37</v>
      </c>
      <c r="V3573" t="s">
        <v>56</v>
      </c>
      <c r="W3573" t="s">
        <v>56</v>
      </c>
      <c r="Y3573" s="1">
        <v>6500000</v>
      </c>
      <c r="Z3573">
        <v>2000</v>
      </c>
      <c r="AA3573">
        <v>2</v>
      </c>
      <c r="AB3573">
        <v>7.3</v>
      </c>
      <c r="AC3573">
        <v>1.85</v>
      </c>
      <c r="AD3573">
        <v>260</v>
      </c>
      <c r="AE3573" s="7">
        <v>9455574.9128919877</v>
      </c>
      <c r="AF3573" s="7">
        <v>93316.341463414647</v>
      </c>
    </row>
    <row r="3574" spans="1:32" x14ac:dyDescent="0.2">
      <c r="A3574" t="s">
        <v>28</v>
      </c>
      <c r="B3574" t="s">
        <v>16929</v>
      </c>
      <c r="C3574">
        <v>217</v>
      </c>
      <c r="D3574">
        <v>105</v>
      </c>
      <c r="E3574">
        <v>38</v>
      </c>
      <c r="F3574">
        <v>706</v>
      </c>
      <c r="G3574" t="s">
        <v>8421</v>
      </c>
      <c r="H3574">
        <v>12000</v>
      </c>
      <c r="I3574">
        <v>66637</v>
      </c>
      <c r="J3574">
        <f t="shared" si="55"/>
        <v>3</v>
      </c>
      <c r="K3574" t="s">
        <v>5604</v>
      </c>
      <c r="L3574" t="s">
        <v>271</v>
      </c>
      <c r="M3574" t="s">
        <v>16930</v>
      </c>
      <c r="N3574">
        <v>29608</v>
      </c>
      <c r="O3574">
        <v>14462</v>
      </c>
      <c r="P3574" t="s">
        <v>14356</v>
      </c>
      <c r="Q3574">
        <v>0</v>
      </c>
      <c r="R3574" t="s">
        <v>16931</v>
      </c>
      <c r="S3574" t="s">
        <v>16932</v>
      </c>
      <c r="T3574">
        <v>92</v>
      </c>
      <c r="U3574" t="s">
        <v>37</v>
      </c>
      <c r="V3574" t="s">
        <v>38</v>
      </c>
      <c r="W3574" t="s">
        <v>38</v>
      </c>
      <c r="X3574" t="s">
        <v>584</v>
      </c>
      <c r="Y3574" s="1">
        <v>6500000</v>
      </c>
      <c r="Z3574">
        <v>2009</v>
      </c>
      <c r="AA3574">
        <v>712</v>
      </c>
      <c r="AB3574">
        <v>7.2</v>
      </c>
      <c r="AC3574">
        <v>2.35</v>
      </c>
      <c r="AD3574">
        <v>0</v>
      </c>
      <c r="AE3574" s="7">
        <v>7590909.0909090918</v>
      </c>
      <c r="AF3574" s="7">
        <v>77820.832167832181</v>
      </c>
    </row>
    <row r="3575" spans="1:32" x14ac:dyDescent="0.2">
      <c r="A3575" t="s">
        <v>28</v>
      </c>
      <c r="B3575" t="s">
        <v>16933</v>
      </c>
      <c r="C3575">
        <v>12</v>
      </c>
      <c r="D3575">
        <v>102</v>
      </c>
      <c r="E3575">
        <v>9</v>
      </c>
      <c r="F3575">
        <v>368</v>
      </c>
      <c r="G3575" t="s">
        <v>6185</v>
      </c>
      <c r="H3575">
        <v>1000</v>
      </c>
      <c r="J3575">
        <f t="shared" si="55"/>
        <v>4</v>
      </c>
      <c r="K3575" t="s">
        <v>16934</v>
      </c>
      <c r="L3575" t="s">
        <v>389</v>
      </c>
      <c r="M3575" t="s">
        <v>16935</v>
      </c>
      <c r="N3575">
        <v>2892</v>
      </c>
      <c r="O3575">
        <v>1904</v>
      </c>
      <c r="P3575" t="s">
        <v>313</v>
      </c>
      <c r="Q3575">
        <v>0</v>
      </c>
      <c r="R3575" t="s">
        <v>16936</v>
      </c>
      <c r="S3575" t="s">
        <v>16937</v>
      </c>
      <c r="T3575">
        <v>18</v>
      </c>
      <c r="U3575" t="s">
        <v>37</v>
      </c>
      <c r="V3575" t="s">
        <v>178</v>
      </c>
      <c r="W3575" t="s">
        <v>178</v>
      </c>
      <c r="X3575" t="s">
        <v>584</v>
      </c>
      <c r="Y3575" s="1">
        <v>6500000</v>
      </c>
      <c r="Z3575">
        <v>2010</v>
      </c>
      <c r="AA3575">
        <v>433</v>
      </c>
      <c r="AB3575">
        <v>6.5</v>
      </c>
      <c r="AC3575">
        <v>2.35</v>
      </c>
      <c r="AD3575">
        <v>830</v>
      </c>
      <c r="AE3575" s="7">
        <v>7465612.1045392025</v>
      </c>
      <c r="AF3575" s="7">
        <v>0</v>
      </c>
    </row>
    <row r="3576" spans="1:32" x14ac:dyDescent="0.2">
      <c r="A3576" t="s">
        <v>24161</v>
      </c>
      <c r="B3576" t="s">
        <v>10840</v>
      </c>
      <c r="C3576">
        <v>183</v>
      </c>
      <c r="D3576">
        <v>122</v>
      </c>
      <c r="E3576">
        <v>210</v>
      </c>
      <c r="F3576">
        <v>471</v>
      </c>
      <c r="G3576" t="s">
        <v>71</v>
      </c>
      <c r="H3576">
        <v>845</v>
      </c>
      <c r="I3576">
        <v>871577</v>
      </c>
      <c r="J3576">
        <f t="shared" si="55"/>
        <v>3</v>
      </c>
      <c r="K3576" t="s">
        <v>4295</v>
      </c>
      <c r="L3576" t="s">
        <v>566</v>
      </c>
      <c r="M3576" t="s">
        <v>16938</v>
      </c>
      <c r="N3576">
        <v>51353</v>
      </c>
      <c r="O3576">
        <v>2614</v>
      </c>
      <c r="P3576" t="s">
        <v>7124</v>
      </c>
      <c r="Q3576">
        <v>1</v>
      </c>
      <c r="R3576" t="s">
        <v>16939</v>
      </c>
      <c r="S3576" t="s">
        <v>16940</v>
      </c>
      <c r="T3576">
        <v>143</v>
      </c>
      <c r="U3576" t="s">
        <v>37</v>
      </c>
      <c r="V3576" t="s">
        <v>56</v>
      </c>
      <c r="W3576" t="s">
        <v>56</v>
      </c>
      <c r="X3576" t="s">
        <v>584</v>
      </c>
      <c r="Y3576" s="1">
        <v>4500000</v>
      </c>
      <c r="Z3576">
        <v>2007</v>
      </c>
      <c r="AA3576">
        <v>631</v>
      </c>
      <c r="AB3576">
        <v>7.7</v>
      </c>
      <c r="AC3576">
        <v>2.35</v>
      </c>
      <c r="AD3576">
        <v>13000</v>
      </c>
      <c r="AE3576" s="7">
        <v>5437771.3458755426</v>
      </c>
      <c r="AF3576" s="7">
        <v>1053208.0969609262</v>
      </c>
    </row>
    <row r="3577" spans="1:32" x14ac:dyDescent="0.2">
      <c r="A3577" t="s">
        <v>28</v>
      </c>
      <c r="B3577" t="s">
        <v>29</v>
      </c>
      <c r="C3577">
        <v>204</v>
      </c>
      <c r="D3577">
        <v>107</v>
      </c>
      <c r="E3577">
        <v>0</v>
      </c>
      <c r="F3577">
        <v>255</v>
      </c>
      <c r="G3577" t="s">
        <v>4520</v>
      </c>
      <c r="H3577">
        <v>2000</v>
      </c>
      <c r="I3577">
        <v>38400000</v>
      </c>
      <c r="J3577">
        <f t="shared" si="55"/>
        <v>2</v>
      </c>
      <c r="K3577" t="s">
        <v>646</v>
      </c>
      <c r="L3577" t="s">
        <v>3006</v>
      </c>
      <c r="M3577" t="s">
        <v>16941</v>
      </c>
      <c r="N3577">
        <v>600266</v>
      </c>
      <c r="O3577">
        <v>3582</v>
      </c>
      <c r="P3577" t="s">
        <v>12333</v>
      </c>
      <c r="Q3577">
        <v>1</v>
      </c>
      <c r="R3577" t="s">
        <v>16942</v>
      </c>
      <c r="S3577" t="s">
        <v>16943</v>
      </c>
      <c r="T3577">
        <v>692</v>
      </c>
      <c r="U3577" t="s">
        <v>37</v>
      </c>
      <c r="V3577" t="s">
        <v>56</v>
      </c>
      <c r="W3577" t="s">
        <v>56</v>
      </c>
      <c r="X3577" t="s">
        <v>584</v>
      </c>
      <c r="Y3577" s="1">
        <v>6500000</v>
      </c>
      <c r="Z3577">
        <v>1984</v>
      </c>
      <c r="AA3577">
        <v>663</v>
      </c>
      <c r="AB3577">
        <v>8.1</v>
      </c>
      <c r="AC3577">
        <v>1.85</v>
      </c>
      <c r="AD3577">
        <v>13000</v>
      </c>
      <c r="AE3577" s="7">
        <v>15671318.575553417</v>
      </c>
      <c r="AF3577" s="7">
        <v>92581328.200192496</v>
      </c>
    </row>
    <row r="3578" spans="1:32" x14ac:dyDescent="0.2">
      <c r="A3578" t="s">
        <v>24161</v>
      </c>
      <c r="B3578" t="s">
        <v>16944</v>
      </c>
      <c r="C3578">
        <v>153</v>
      </c>
      <c r="D3578">
        <v>121</v>
      </c>
      <c r="E3578">
        <v>31</v>
      </c>
      <c r="F3578">
        <v>43</v>
      </c>
      <c r="G3578" t="s">
        <v>16945</v>
      </c>
      <c r="H3578">
        <v>65</v>
      </c>
      <c r="I3578">
        <v>4063859</v>
      </c>
      <c r="J3578">
        <f t="shared" si="55"/>
        <v>2</v>
      </c>
      <c r="K3578" t="s">
        <v>213</v>
      </c>
      <c r="L3578" t="s">
        <v>16946</v>
      </c>
      <c r="M3578" t="s">
        <v>16947</v>
      </c>
      <c r="N3578">
        <v>114407</v>
      </c>
      <c r="O3578">
        <v>200</v>
      </c>
      <c r="P3578" t="s">
        <v>12018</v>
      </c>
      <c r="Q3578">
        <v>2</v>
      </c>
      <c r="R3578" t="s">
        <v>16948</v>
      </c>
      <c r="S3578" t="s">
        <v>16949</v>
      </c>
      <c r="T3578">
        <v>225</v>
      </c>
      <c r="U3578" t="s">
        <v>8730</v>
      </c>
      <c r="V3578" t="s">
        <v>766</v>
      </c>
      <c r="W3578" t="s">
        <v>766</v>
      </c>
      <c r="X3578" t="s">
        <v>584</v>
      </c>
      <c r="Y3578" s="1">
        <v>4800000</v>
      </c>
      <c r="Z3578">
        <v>2003</v>
      </c>
      <c r="AA3578">
        <v>51</v>
      </c>
      <c r="AB3578">
        <v>7.7</v>
      </c>
      <c r="AC3578">
        <v>1.85</v>
      </c>
      <c r="AD3578">
        <v>11000</v>
      </c>
      <c r="AE3578" s="7">
        <v>6534782.6086956523</v>
      </c>
      <c r="AF3578" s="7">
        <v>5532590.6494565224</v>
      </c>
    </row>
    <row r="3579" spans="1:32" x14ac:dyDescent="0.2">
      <c r="A3579" t="s">
        <v>28</v>
      </c>
      <c r="B3579" t="s">
        <v>3663</v>
      </c>
      <c r="C3579">
        <v>145</v>
      </c>
      <c r="D3579">
        <v>98</v>
      </c>
      <c r="E3579">
        <v>0</v>
      </c>
      <c r="F3579">
        <v>27</v>
      </c>
      <c r="G3579" t="s">
        <v>16950</v>
      </c>
      <c r="H3579">
        <v>1000</v>
      </c>
      <c r="I3579">
        <v>449558</v>
      </c>
      <c r="J3579">
        <f t="shared" si="55"/>
        <v>3</v>
      </c>
      <c r="K3579" t="s">
        <v>1633</v>
      </c>
      <c r="L3579" t="s">
        <v>159</v>
      </c>
      <c r="M3579" t="s">
        <v>16951</v>
      </c>
      <c r="N3579">
        <v>32307</v>
      </c>
      <c r="O3579">
        <v>1163</v>
      </c>
      <c r="P3579" t="s">
        <v>16952</v>
      </c>
      <c r="Q3579">
        <v>2</v>
      </c>
      <c r="R3579" t="s">
        <v>16953</v>
      </c>
      <c r="S3579" t="s">
        <v>16954</v>
      </c>
      <c r="T3579">
        <v>75</v>
      </c>
      <c r="U3579" t="s">
        <v>37</v>
      </c>
      <c r="V3579" t="s">
        <v>56</v>
      </c>
      <c r="W3579" t="s">
        <v>56</v>
      </c>
      <c r="X3579" t="s">
        <v>584</v>
      </c>
      <c r="Y3579" s="1">
        <v>10000000</v>
      </c>
      <c r="Z3579">
        <v>2009</v>
      </c>
      <c r="AA3579">
        <v>54</v>
      </c>
      <c r="AB3579">
        <v>7.6</v>
      </c>
      <c r="AC3579">
        <v>1.85</v>
      </c>
      <c r="AD3579">
        <v>0</v>
      </c>
      <c r="AE3579" s="7">
        <v>11678321.67832168</v>
      </c>
      <c r="AF3579" s="7">
        <v>525008.2937062938</v>
      </c>
    </row>
    <row r="3580" spans="1:32" x14ac:dyDescent="0.2">
      <c r="A3580" t="s">
        <v>28</v>
      </c>
      <c r="B3580" t="s">
        <v>16955</v>
      </c>
      <c r="C3580">
        <v>203</v>
      </c>
      <c r="D3580">
        <v>108</v>
      </c>
      <c r="E3580">
        <v>228</v>
      </c>
      <c r="F3580">
        <v>358</v>
      </c>
      <c r="G3580" t="s">
        <v>16956</v>
      </c>
      <c r="H3580">
        <v>431</v>
      </c>
      <c r="J3580">
        <f t="shared" si="55"/>
        <v>3</v>
      </c>
      <c r="K3580" t="s">
        <v>12638</v>
      </c>
      <c r="L3580" t="s">
        <v>16957</v>
      </c>
      <c r="M3580" t="s">
        <v>16958</v>
      </c>
      <c r="N3580">
        <v>39856</v>
      </c>
      <c r="O3580">
        <v>2020</v>
      </c>
      <c r="P3580" t="s">
        <v>16959</v>
      </c>
      <c r="Q3580">
        <v>0</v>
      </c>
      <c r="R3580" t="s">
        <v>16960</v>
      </c>
      <c r="S3580" t="s">
        <v>16961</v>
      </c>
      <c r="T3580">
        <v>300</v>
      </c>
      <c r="U3580" t="s">
        <v>37</v>
      </c>
      <c r="V3580" t="s">
        <v>38</v>
      </c>
      <c r="W3580" t="s">
        <v>38</v>
      </c>
      <c r="X3580" t="s">
        <v>584</v>
      </c>
      <c r="Y3580" s="1">
        <v>4000000</v>
      </c>
      <c r="Z3580">
        <v>1985</v>
      </c>
      <c r="AA3580">
        <v>426</v>
      </c>
      <c r="AB3580">
        <v>7.3</v>
      </c>
      <c r="AC3580">
        <v>1.85</v>
      </c>
      <c r="AD3580">
        <v>0</v>
      </c>
      <c r="AE3580" s="7">
        <v>9312267.657992566</v>
      </c>
      <c r="AF3580" s="7">
        <v>0</v>
      </c>
    </row>
    <row r="3581" spans="1:32" x14ac:dyDescent="0.2">
      <c r="A3581" t="s">
        <v>28</v>
      </c>
      <c r="C3581">
        <v>10</v>
      </c>
      <c r="D3581">
        <v>55</v>
      </c>
      <c r="F3581">
        <v>5</v>
      </c>
      <c r="G3581" t="s">
        <v>16962</v>
      </c>
      <c r="H3581">
        <v>18</v>
      </c>
      <c r="J3581">
        <f t="shared" si="55"/>
        <v>3</v>
      </c>
      <c r="K3581" t="s">
        <v>2124</v>
      </c>
      <c r="L3581" t="s">
        <v>16963</v>
      </c>
      <c r="M3581" t="s">
        <v>16964</v>
      </c>
      <c r="N3581">
        <v>9638</v>
      </c>
      <c r="O3581">
        <v>39</v>
      </c>
      <c r="P3581" t="s">
        <v>16965</v>
      </c>
      <c r="Q3581">
        <v>5</v>
      </c>
      <c r="S3581" t="s">
        <v>16966</v>
      </c>
      <c r="T3581">
        <v>25</v>
      </c>
      <c r="U3581" t="s">
        <v>9794</v>
      </c>
      <c r="V3581" t="s">
        <v>7089</v>
      </c>
      <c r="W3581" t="s">
        <v>7089</v>
      </c>
      <c r="X3581" t="s">
        <v>2634</v>
      </c>
      <c r="Y3581" s="1"/>
      <c r="AA3581">
        <v>9</v>
      </c>
      <c r="AB3581">
        <v>8.6999999999999993</v>
      </c>
      <c r="AC3581">
        <v>1.85</v>
      </c>
      <c r="AD3581">
        <v>0</v>
      </c>
      <c r="AE3581" s="7" t="s">
        <v>24168</v>
      </c>
      <c r="AF3581" s="7" t="s">
        <v>24168</v>
      </c>
    </row>
    <row r="3582" spans="1:32" x14ac:dyDescent="0.2">
      <c r="A3582" t="s">
        <v>28</v>
      </c>
      <c r="B3582" t="s">
        <v>7133</v>
      </c>
      <c r="C3582">
        <v>93</v>
      </c>
      <c r="D3582">
        <v>123</v>
      </c>
      <c r="E3582">
        <v>0</v>
      </c>
      <c r="F3582">
        <v>781</v>
      </c>
      <c r="G3582" t="s">
        <v>10431</v>
      </c>
      <c r="H3582">
        <v>1000</v>
      </c>
      <c r="I3582">
        <v>2122561</v>
      </c>
      <c r="J3582">
        <f t="shared" si="55"/>
        <v>2</v>
      </c>
      <c r="K3582" t="s">
        <v>1680</v>
      </c>
      <c r="L3582" t="s">
        <v>2083</v>
      </c>
      <c r="M3582" t="s">
        <v>16967</v>
      </c>
      <c r="N3582">
        <v>99033</v>
      </c>
      <c r="O3582">
        <v>3254</v>
      </c>
      <c r="P3582" t="s">
        <v>8088</v>
      </c>
      <c r="Q3582">
        <v>6</v>
      </c>
      <c r="R3582" t="s">
        <v>16968</v>
      </c>
      <c r="S3582" t="s">
        <v>16969</v>
      </c>
      <c r="T3582">
        <v>434</v>
      </c>
      <c r="U3582" t="s">
        <v>37</v>
      </c>
      <c r="V3582" t="s">
        <v>38</v>
      </c>
      <c r="W3582" t="s">
        <v>38</v>
      </c>
      <c r="X3582" t="s">
        <v>584</v>
      </c>
      <c r="Y3582" s="1">
        <v>6000000</v>
      </c>
      <c r="Z3582">
        <v>1995</v>
      </c>
      <c r="AA3582">
        <v>898</v>
      </c>
      <c r="AB3582">
        <v>7.2</v>
      </c>
      <c r="AC3582">
        <v>1.85</v>
      </c>
      <c r="AD3582">
        <v>0</v>
      </c>
      <c r="AE3582" s="7">
        <v>9862204.724409448</v>
      </c>
      <c r="AF3582" s="7">
        <v>3488855.1870078738</v>
      </c>
    </row>
    <row r="3583" spans="1:32" x14ac:dyDescent="0.2">
      <c r="A3583" t="s">
        <v>28</v>
      </c>
      <c r="B3583" t="s">
        <v>13410</v>
      </c>
      <c r="C3583">
        <v>124</v>
      </c>
      <c r="D3583">
        <v>110</v>
      </c>
      <c r="E3583">
        <v>116</v>
      </c>
      <c r="F3583">
        <v>898</v>
      </c>
      <c r="G3583" t="s">
        <v>4134</v>
      </c>
      <c r="H3583">
        <v>1000</v>
      </c>
      <c r="I3583">
        <v>181360000</v>
      </c>
      <c r="J3583">
        <f t="shared" si="55"/>
        <v>2</v>
      </c>
      <c r="K3583" t="s">
        <v>16970</v>
      </c>
      <c r="L3583" t="s">
        <v>16971</v>
      </c>
      <c r="M3583" t="s">
        <v>16972</v>
      </c>
      <c r="N3583">
        <v>170027</v>
      </c>
      <c r="O3583">
        <v>5127</v>
      </c>
      <c r="P3583" t="s">
        <v>14554</v>
      </c>
      <c r="Q3583">
        <v>2</v>
      </c>
      <c r="R3583" t="s">
        <v>16973</v>
      </c>
      <c r="S3583" t="s">
        <v>16974</v>
      </c>
      <c r="T3583">
        <v>350</v>
      </c>
      <c r="U3583" t="s">
        <v>37</v>
      </c>
      <c r="V3583" t="s">
        <v>38</v>
      </c>
      <c r="W3583" t="s">
        <v>38</v>
      </c>
      <c r="X3583" t="s">
        <v>39</v>
      </c>
      <c r="Y3583" s="1">
        <v>6000000</v>
      </c>
      <c r="Z3583">
        <v>1978</v>
      </c>
      <c r="AA3583">
        <v>944</v>
      </c>
      <c r="AB3583">
        <v>7.2</v>
      </c>
      <c r="AC3583">
        <v>2.35</v>
      </c>
      <c r="AD3583">
        <v>13000</v>
      </c>
      <c r="AE3583" s="7">
        <v>23052147.239263803</v>
      </c>
      <c r="AF3583" s="7">
        <v>696789570.55214727</v>
      </c>
    </row>
    <row r="3584" spans="1:32" x14ac:dyDescent="0.2">
      <c r="A3584" t="s">
        <v>28</v>
      </c>
      <c r="B3584" t="s">
        <v>759</v>
      </c>
      <c r="C3584">
        <v>120</v>
      </c>
      <c r="D3584">
        <v>120</v>
      </c>
      <c r="E3584">
        <v>0</v>
      </c>
      <c r="F3584">
        <v>576</v>
      </c>
      <c r="G3584" t="s">
        <v>4831</v>
      </c>
      <c r="H3584">
        <v>40000</v>
      </c>
      <c r="I3584">
        <v>137963328</v>
      </c>
      <c r="J3584">
        <f t="shared" si="55"/>
        <v>2</v>
      </c>
      <c r="K3584" t="s">
        <v>3395</v>
      </c>
      <c r="L3584" t="s">
        <v>43</v>
      </c>
      <c r="M3584" t="s">
        <v>16975</v>
      </c>
      <c r="N3584">
        <v>291603</v>
      </c>
      <c r="O3584">
        <v>42028</v>
      </c>
      <c r="P3584" t="s">
        <v>3055</v>
      </c>
      <c r="Q3584">
        <v>0</v>
      </c>
      <c r="R3584" t="s">
        <v>16976</v>
      </c>
      <c r="S3584" t="s">
        <v>16977</v>
      </c>
      <c r="T3584">
        <v>505</v>
      </c>
      <c r="U3584" t="s">
        <v>37</v>
      </c>
      <c r="V3584" t="s">
        <v>56</v>
      </c>
      <c r="W3584" t="s">
        <v>56</v>
      </c>
      <c r="X3584" t="s">
        <v>584</v>
      </c>
      <c r="Y3584" s="1">
        <v>6000000</v>
      </c>
      <c r="Z3584">
        <v>1986</v>
      </c>
      <c r="AA3584">
        <v>854</v>
      </c>
      <c r="AB3584">
        <v>8.1</v>
      </c>
      <c r="AC3584">
        <v>1.85</v>
      </c>
      <c r="AD3584">
        <v>9000</v>
      </c>
      <c r="AE3584" s="7">
        <v>13713503.649635037</v>
      </c>
      <c r="AF3584" s="7">
        <v>315326767.00729924</v>
      </c>
    </row>
    <row r="3585" spans="1:32" x14ac:dyDescent="0.2">
      <c r="A3585" t="s">
        <v>28</v>
      </c>
      <c r="B3585" t="s">
        <v>3805</v>
      </c>
      <c r="C3585">
        <v>288</v>
      </c>
      <c r="D3585">
        <v>122</v>
      </c>
      <c r="E3585">
        <v>909</v>
      </c>
      <c r="F3585">
        <v>282</v>
      </c>
      <c r="G3585" t="s">
        <v>16978</v>
      </c>
      <c r="H3585">
        <v>503</v>
      </c>
      <c r="I3585">
        <v>119078393</v>
      </c>
      <c r="J3585">
        <f t="shared" si="55"/>
        <v>3</v>
      </c>
      <c r="K3585" t="s">
        <v>16979</v>
      </c>
      <c r="L3585" t="s">
        <v>16980</v>
      </c>
      <c r="M3585" t="s">
        <v>16981</v>
      </c>
      <c r="N3585">
        <v>113152</v>
      </c>
      <c r="O3585">
        <v>1448</v>
      </c>
      <c r="P3585" t="s">
        <v>16982</v>
      </c>
      <c r="Q3585">
        <v>0</v>
      </c>
      <c r="R3585" t="s">
        <v>16983</v>
      </c>
      <c r="S3585" t="s">
        <v>16984</v>
      </c>
      <c r="T3585">
        <v>1416</v>
      </c>
      <c r="U3585" t="s">
        <v>37</v>
      </c>
      <c r="V3585" t="s">
        <v>38</v>
      </c>
      <c r="W3585" t="s">
        <v>38</v>
      </c>
      <c r="X3585" t="s">
        <v>584</v>
      </c>
      <c r="Y3585" s="1">
        <v>6000000</v>
      </c>
      <c r="Z3585">
        <v>2004</v>
      </c>
      <c r="AA3585">
        <v>328</v>
      </c>
      <c r="AB3585">
        <v>7.5</v>
      </c>
      <c r="AC3585">
        <v>1.85</v>
      </c>
      <c r="AD3585">
        <v>0</v>
      </c>
      <c r="AE3585" s="7">
        <v>7956590.7887771307</v>
      </c>
      <c r="AF3585" s="7">
        <v>157909674.14769718</v>
      </c>
    </row>
    <row r="3586" spans="1:32" x14ac:dyDescent="0.2">
      <c r="A3586" t="s">
        <v>28</v>
      </c>
      <c r="B3586" t="s">
        <v>16985</v>
      </c>
      <c r="C3586">
        <v>130</v>
      </c>
      <c r="D3586">
        <v>110</v>
      </c>
      <c r="E3586">
        <v>131</v>
      </c>
      <c r="F3586">
        <v>399</v>
      </c>
      <c r="G3586" t="s">
        <v>16986</v>
      </c>
      <c r="H3586">
        <v>640</v>
      </c>
      <c r="I3586">
        <v>102308900</v>
      </c>
      <c r="J3586">
        <f t="shared" si="55"/>
        <v>4</v>
      </c>
      <c r="K3586" t="s">
        <v>16987</v>
      </c>
      <c r="L3586" t="s">
        <v>16988</v>
      </c>
      <c r="M3586" t="s">
        <v>16989</v>
      </c>
      <c r="N3586">
        <v>152089</v>
      </c>
      <c r="O3586">
        <v>2169</v>
      </c>
      <c r="P3586" t="s">
        <v>16990</v>
      </c>
      <c r="Q3586">
        <v>1</v>
      </c>
      <c r="R3586" t="s">
        <v>16991</v>
      </c>
      <c r="S3586" t="s">
        <v>16992</v>
      </c>
      <c r="T3586">
        <v>309</v>
      </c>
      <c r="U3586" t="s">
        <v>37</v>
      </c>
      <c r="V3586" t="s">
        <v>38</v>
      </c>
      <c r="W3586" t="s">
        <v>38</v>
      </c>
      <c r="X3586" t="s">
        <v>16051</v>
      </c>
      <c r="Y3586" s="1">
        <v>6000000</v>
      </c>
      <c r="Z3586">
        <v>1969</v>
      </c>
      <c r="AA3586">
        <v>566</v>
      </c>
      <c r="AB3586">
        <v>8.1</v>
      </c>
      <c r="AC3586">
        <v>2.35</v>
      </c>
      <c r="AD3586">
        <v>0</v>
      </c>
      <c r="AE3586" s="7">
        <v>40953678.474114433</v>
      </c>
      <c r="AF3586" s="7">
        <v>698320965.94005442</v>
      </c>
    </row>
    <row r="3587" spans="1:32" x14ac:dyDescent="0.2">
      <c r="A3587" t="s">
        <v>28</v>
      </c>
      <c r="B3587" t="s">
        <v>16993</v>
      </c>
      <c r="C3587">
        <v>145</v>
      </c>
      <c r="D3587">
        <v>139</v>
      </c>
      <c r="E3587">
        <v>55</v>
      </c>
      <c r="F3587">
        <v>266</v>
      </c>
      <c r="G3587" t="s">
        <v>16994</v>
      </c>
      <c r="H3587">
        <v>382</v>
      </c>
      <c r="I3587">
        <v>102300000</v>
      </c>
      <c r="J3587">
        <f t="shared" ref="J3587:J3650" si="56">1+(LEN(K3587)-LEN(SUBSTITUTE(K3587,"|","")))/LEN("|")</f>
        <v>4</v>
      </c>
      <c r="K3587" t="s">
        <v>16995</v>
      </c>
      <c r="L3587" t="s">
        <v>16996</v>
      </c>
      <c r="M3587" t="s">
        <v>16997</v>
      </c>
      <c r="N3587">
        <v>107408</v>
      </c>
      <c r="O3587">
        <v>2045</v>
      </c>
      <c r="P3587" t="s">
        <v>16998</v>
      </c>
      <c r="Q3587">
        <v>2</v>
      </c>
      <c r="R3587" t="s">
        <v>16999</v>
      </c>
      <c r="S3587" t="s">
        <v>17000</v>
      </c>
      <c r="T3587">
        <v>259</v>
      </c>
      <c r="U3587" t="s">
        <v>37</v>
      </c>
      <c r="V3587" t="s">
        <v>38</v>
      </c>
      <c r="W3587" t="s">
        <v>38</v>
      </c>
      <c r="X3587" t="s">
        <v>6035</v>
      </c>
      <c r="Y3587" s="1">
        <v>6000000</v>
      </c>
      <c r="Z3587">
        <v>1964</v>
      </c>
      <c r="AA3587">
        <v>279</v>
      </c>
      <c r="AB3587">
        <v>7.8</v>
      </c>
      <c r="AC3587">
        <v>1.66</v>
      </c>
      <c r="AD3587">
        <v>0</v>
      </c>
      <c r="AE3587" s="7">
        <v>48483870.967741929</v>
      </c>
      <c r="AF3587" s="7">
        <v>826650000</v>
      </c>
    </row>
    <row r="3588" spans="1:32" x14ac:dyDescent="0.2">
      <c r="A3588" t="s">
        <v>28</v>
      </c>
      <c r="B3588" t="s">
        <v>4040</v>
      </c>
      <c r="C3588">
        <v>62</v>
      </c>
      <c r="D3588">
        <v>124</v>
      </c>
      <c r="E3588">
        <v>0</v>
      </c>
      <c r="F3588">
        <v>535</v>
      </c>
      <c r="G3588" t="s">
        <v>8936</v>
      </c>
      <c r="H3588">
        <v>2000</v>
      </c>
      <c r="I3588">
        <v>54800000</v>
      </c>
      <c r="J3588">
        <f t="shared" si="56"/>
        <v>1</v>
      </c>
      <c r="K3588" t="s">
        <v>3408</v>
      </c>
      <c r="L3588" t="s">
        <v>1521</v>
      </c>
      <c r="M3588" t="s">
        <v>17001</v>
      </c>
      <c r="N3588">
        <v>35130</v>
      </c>
      <c r="O3588">
        <v>5122</v>
      </c>
      <c r="P3588" t="s">
        <v>635</v>
      </c>
      <c r="Q3588">
        <v>3</v>
      </c>
      <c r="R3588" t="s">
        <v>17002</v>
      </c>
      <c r="S3588" t="s">
        <v>17003</v>
      </c>
      <c r="T3588">
        <v>283</v>
      </c>
      <c r="U3588" t="s">
        <v>37</v>
      </c>
      <c r="V3588" t="s">
        <v>38</v>
      </c>
      <c r="W3588" t="s">
        <v>38</v>
      </c>
      <c r="X3588" t="s">
        <v>584</v>
      </c>
      <c r="Y3588" s="1">
        <v>6000000</v>
      </c>
      <c r="Z3588">
        <v>1980</v>
      </c>
      <c r="AA3588">
        <v>553</v>
      </c>
      <c r="AB3588">
        <v>7.8</v>
      </c>
      <c r="AC3588">
        <v>1.85</v>
      </c>
      <c r="AD3588">
        <v>0</v>
      </c>
      <c r="AE3588" s="7">
        <v>18240291.262135923</v>
      </c>
      <c r="AF3588" s="7">
        <v>166594660.19417477</v>
      </c>
    </row>
    <row r="3589" spans="1:32" x14ac:dyDescent="0.2">
      <c r="A3589" t="s">
        <v>28</v>
      </c>
      <c r="B3589" t="s">
        <v>1626</v>
      </c>
      <c r="C3589">
        <v>188</v>
      </c>
      <c r="D3589">
        <v>120</v>
      </c>
      <c r="E3589">
        <v>153</v>
      </c>
      <c r="F3589">
        <v>447</v>
      </c>
      <c r="G3589" t="s">
        <v>812</v>
      </c>
      <c r="H3589">
        <v>1000</v>
      </c>
      <c r="I3589">
        <v>24004159</v>
      </c>
      <c r="J3589">
        <f t="shared" si="56"/>
        <v>3</v>
      </c>
      <c r="K3589" t="s">
        <v>1627</v>
      </c>
      <c r="L3589" t="s">
        <v>392</v>
      </c>
      <c r="M3589" t="s">
        <v>1628</v>
      </c>
      <c r="N3589">
        <v>68722</v>
      </c>
      <c r="O3589">
        <v>3175</v>
      </c>
      <c r="P3589" t="s">
        <v>1629</v>
      </c>
      <c r="Q3589">
        <v>0</v>
      </c>
      <c r="R3589" t="s">
        <v>1630</v>
      </c>
      <c r="S3589" t="s">
        <v>1631</v>
      </c>
      <c r="T3589">
        <v>191</v>
      </c>
      <c r="U3589" t="s">
        <v>37</v>
      </c>
      <c r="V3589" t="s">
        <v>38</v>
      </c>
      <c r="W3589" t="s">
        <v>38</v>
      </c>
      <c r="X3589" t="s">
        <v>94</v>
      </c>
      <c r="Y3589" s="1">
        <v>110000000</v>
      </c>
      <c r="Z3589">
        <v>2004</v>
      </c>
      <c r="AA3589">
        <v>1000</v>
      </c>
      <c r="AB3589">
        <v>5.8</v>
      </c>
      <c r="AC3589">
        <v>2.35</v>
      </c>
      <c r="AD3589">
        <v>0</v>
      </c>
      <c r="AE3589" s="7">
        <v>145870831.12758073</v>
      </c>
      <c r="AF3589" s="7">
        <v>31831878.398623608</v>
      </c>
    </row>
    <row r="3590" spans="1:32" x14ac:dyDescent="0.2">
      <c r="A3590" t="s">
        <v>28</v>
      </c>
      <c r="B3590" t="s">
        <v>17004</v>
      </c>
      <c r="C3590">
        <v>120</v>
      </c>
      <c r="D3590">
        <v>152</v>
      </c>
      <c r="E3590">
        <v>34</v>
      </c>
      <c r="F3590">
        <v>249</v>
      </c>
      <c r="G3590" t="s">
        <v>17005</v>
      </c>
      <c r="H3590">
        <v>804</v>
      </c>
      <c r="I3590">
        <v>43650000</v>
      </c>
      <c r="J3590">
        <f t="shared" si="56"/>
        <v>5</v>
      </c>
      <c r="K3590" t="s">
        <v>17006</v>
      </c>
      <c r="L3590" t="s">
        <v>16867</v>
      </c>
      <c r="M3590" t="s">
        <v>17007</v>
      </c>
      <c r="N3590">
        <v>71919</v>
      </c>
      <c r="O3590">
        <v>1802</v>
      </c>
      <c r="P3590" t="s">
        <v>14818</v>
      </c>
      <c r="Q3590">
        <v>0</v>
      </c>
      <c r="R3590" t="s">
        <v>17008</v>
      </c>
      <c r="S3590" t="s">
        <v>17009</v>
      </c>
      <c r="T3590">
        <v>316</v>
      </c>
      <c r="U3590" t="s">
        <v>37</v>
      </c>
      <c r="V3590" t="s">
        <v>38</v>
      </c>
      <c r="W3590" t="s">
        <v>38</v>
      </c>
      <c r="X3590" t="s">
        <v>5612</v>
      </c>
      <c r="Y3590" s="1">
        <v>6000000</v>
      </c>
      <c r="Z3590">
        <v>1961</v>
      </c>
      <c r="AA3590">
        <v>271</v>
      </c>
      <c r="AB3590">
        <v>7.6</v>
      </c>
      <c r="AC3590">
        <v>2.2000000000000002</v>
      </c>
      <c r="AD3590">
        <v>0</v>
      </c>
      <c r="AE3590" s="7">
        <v>50267558.528428093</v>
      </c>
      <c r="AF3590" s="7">
        <v>365696488.29431438</v>
      </c>
    </row>
    <row r="3591" spans="1:32" x14ac:dyDescent="0.2">
      <c r="A3591" t="s">
        <v>28</v>
      </c>
      <c r="B3591" t="s">
        <v>4217</v>
      </c>
      <c r="C3591">
        <v>71</v>
      </c>
      <c r="D3591">
        <v>98</v>
      </c>
      <c r="E3591">
        <v>11000</v>
      </c>
      <c r="F3591">
        <v>484</v>
      </c>
      <c r="G3591" t="s">
        <v>17010</v>
      </c>
      <c r="H3591">
        <v>13000</v>
      </c>
      <c r="I3591">
        <v>39800000</v>
      </c>
      <c r="J3591">
        <f t="shared" si="56"/>
        <v>2</v>
      </c>
      <c r="K3591" t="s">
        <v>3912</v>
      </c>
      <c r="L3591" t="s">
        <v>546</v>
      </c>
      <c r="M3591" t="s">
        <v>17011</v>
      </c>
      <c r="N3591">
        <v>81599</v>
      </c>
      <c r="O3591">
        <v>14921</v>
      </c>
      <c r="P3591" t="s">
        <v>5575</v>
      </c>
      <c r="Q3591">
        <v>3</v>
      </c>
      <c r="R3591" t="s">
        <v>17012</v>
      </c>
      <c r="S3591" t="s">
        <v>17013</v>
      </c>
      <c r="T3591">
        <v>250</v>
      </c>
      <c r="U3591" t="s">
        <v>37</v>
      </c>
      <c r="V3591" t="s">
        <v>38</v>
      </c>
      <c r="W3591" t="s">
        <v>38</v>
      </c>
      <c r="X3591" t="s">
        <v>584</v>
      </c>
      <c r="Y3591" s="1">
        <v>6000000</v>
      </c>
      <c r="Z3591">
        <v>1980</v>
      </c>
      <c r="AA3591">
        <v>573</v>
      </c>
      <c r="AB3591">
        <v>7.4</v>
      </c>
      <c r="AC3591">
        <v>1.85</v>
      </c>
      <c r="AD3591">
        <v>0</v>
      </c>
      <c r="AE3591" s="7">
        <v>18240291.262135923</v>
      </c>
      <c r="AF3591" s="7">
        <v>120993932.03883494</v>
      </c>
    </row>
    <row r="3592" spans="1:32" x14ac:dyDescent="0.2">
      <c r="A3592" t="s">
        <v>28</v>
      </c>
      <c r="B3592" t="s">
        <v>17014</v>
      </c>
      <c r="C3592">
        <v>52</v>
      </c>
      <c r="D3592">
        <v>106</v>
      </c>
      <c r="E3592">
        <v>10</v>
      </c>
      <c r="F3592">
        <v>578</v>
      </c>
      <c r="G3592" t="s">
        <v>9094</v>
      </c>
      <c r="H3592">
        <v>3000</v>
      </c>
      <c r="I3592">
        <v>27457409</v>
      </c>
      <c r="J3592">
        <f t="shared" si="56"/>
        <v>2</v>
      </c>
      <c r="K3592" t="s">
        <v>2526</v>
      </c>
      <c r="L3592" t="s">
        <v>5444</v>
      </c>
      <c r="M3592" t="s">
        <v>17015</v>
      </c>
      <c r="N3592">
        <v>3198</v>
      </c>
      <c r="O3592">
        <v>6419</v>
      </c>
      <c r="P3592" t="s">
        <v>1658</v>
      </c>
      <c r="Q3592">
        <v>4</v>
      </c>
      <c r="R3592" t="s">
        <v>17016</v>
      </c>
      <c r="S3592" t="s">
        <v>17017</v>
      </c>
      <c r="T3592">
        <v>43</v>
      </c>
      <c r="U3592" t="s">
        <v>37</v>
      </c>
      <c r="V3592" t="s">
        <v>38</v>
      </c>
      <c r="W3592" t="s">
        <v>38</v>
      </c>
      <c r="X3592" t="s">
        <v>584</v>
      </c>
      <c r="Y3592" s="1">
        <v>6000000</v>
      </c>
      <c r="Z3592">
        <v>2001</v>
      </c>
      <c r="AA3592">
        <v>685</v>
      </c>
      <c r="AB3592">
        <v>6.3</v>
      </c>
      <c r="AC3592">
        <v>1.85</v>
      </c>
      <c r="AD3592">
        <v>478</v>
      </c>
      <c r="AE3592" s="7">
        <v>8486730.6606437042</v>
      </c>
      <c r="AF3592" s="7">
        <v>38837272.470355727</v>
      </c>
    </row>
    <row r="3593" spans="1:32" x14ac:dyDescent="0.2">
      <c r="A3593" t="s">
        <v>28</v>
      </c>
      <c r="B3593" t="s">
        <v>13453</v>
      </c>
      <c r="C3593">
        <v>18</v>
      </c>
      <c r="D3593">
        <v>106</v>
      </c>
      <c r="E3593">
        <v>44</v>
      </c>
      <c r="F3593">
        <v>328</v>
      </c>
      <c r="G3593" t="s">
        <v>7155</v>
      </c>
      <c r="H3593">
        <v>865</v>
      </c>
      <c r="I3593">
        <v>25047631</v>
      </c>
      <c r="J3593">
        <f t="shared" si="56"/>
        <v>3</v>
      </c>
      <c r="K3593" t="s">
        <v>1414</v>
      </c>
      <c r="L3593" t="s">
        <v>5968</v>
      </c>
      <c r="M3593" t="s">
        <v>17018</v>
      </c>
      <c r="N3593">
        <v>6585</v>
      </c>
      <c r="O3593">
        <v>2724</v>
      </c>
      <c r="P3593" t="s">
        <v>7586</v>
      </c>
      <c r="Q3593">
        <v>0</v>
      </c>
      <c r="R3593" t="s">
        <v>17019</v>
      </c>
      <c r="S3593" t="s">
        <v>17020</v>
      </c>
      <c r="T3593">
        <v>50</v>
      </c>
      <c r="U3593" t="s">
        <v>37</v>
      </c>
      <c r="V3593" t="s">
        <v>38</v>
      </c>
      <c r="W3593" t="s">
        <v>38</v>
      </c>
      <c r="X3593" t="s">
        <v>584</v>
      </c>
      <c r="Y3593" s="1">
        <v>6000000</v>
      </c>
      <c r="Z3593">
        <v>1999</v>
      </c>
      <c r="AA3593">
        <v>405</v>
      </c>
      <c r="AB3593">
        <v>6.9</v>
      </c>
      <c r="AC3593">
        <v>1.85</v>
      </c>
      <c r="AD3593">
        <v>990</v>
      </c>
      <c r="AE3593" s="7">
        <v>9021608.6434573829</v>
      </c>
      <c r="AF3593" s="7">
        <v>37661654.054621853</v>
      </c>
    </row>
    <row r="3594" spans="1:32" x14ac:dyDescent="0.2">
      <c r="A3594" t="s">
        <v>28</v>
      </c>
      <c r="B3594" t="s">
        <v>117</v>
      </c>
      <c r="C3594">
        <v>162</v>
      </c>
      <c r="D3594">
        <v>106</v>
      </c>
      <c r="E3594">
        <v>0</v>
      </c>
      <c r="F3594">
        <v>574</v>
      </c>
      <c r="G3594" t="s">
        <v>1652</v>
      </c>
      <c r="H3594">
        <v>18000</v>
      </c>
      <c r="I3594">
        <v>23272306</v>
      </c>
      <c r="J3594">
        <f t="shared" si="56"/>
        <v>4</v>
      </c>
      <c r="K3594" t="s">
        <v>2141</v>
      </c>
      <c r="L3594" t="s">
        <v>119</v>
      </c>
      <c r="M3594" t="s">
        <v>17021</v>
      </c>
      <c r="N3594">
        <v>740918</v>
      </c>
      <c r="O3594">
        <v>20821</v>
      </c>
      <c r="P3594" t="s">
        <v>3235</v>
      </c>
      <c r="Q3594">
        <v>4</v>
      </c>
      <c r="R3594" t="s">
        <v>17022</v>
      </c>
      <c r="S3594" t="s">
        <v>17023</v>
      </c>
      <c r="T3594">
        <v>1182</v>
      </c>
      <c r="U3594" t="s">
        <v>37</v>
      </c>
      <c r="V3594" t="s">
        <v>38</v>
      </c>
      <c r="W3594" t="s">
        <v>38</v>
      </c>
      <c r="X3594" t="s">
        <v>584</v>
      </c>
      <c r="Y3594" s="1">
        <v>6000000</v>
      </c>
      <c r="Z3594">
        <v>1995</v>
      </c>
      <c r="AA3594">
        <v>979</v>
      </c>
      <c r="AB3594">
        <v>8.6</v>
      </c>
      <c r="AC3594">
        <v>2.35</v>
      </c>
      <c r="AD3594">
        <v>28000</v>
      </c>
      <c r="AE3594" s="7">
        <v>9862204.724409448</v>
      </c>
      <c r="AF3594" s="7">
        <v>38252707.696850389</v>
      </c>
    </row>
    <row r="3595" spans="1:32" x14ac:dyDescent="0.2">
      <c r="A3595" t="s">
        <v>24161</v>
      </c>
      <c r="B3595" t="s">
        <v>2721</v>
      </c>
      <c r="C3595">
        <v>88</v>
      </c>
      <c r="D3595">
        <v>89</v>
      </c>
      <c r="E3595">
        <v>81</v>
      </c>
      <c r="F3595">
        <v>92</v>
      </c>
      <c r="G3595" t="s">
        <v>17024</v>
      </c>
      <c r="H3595">
        <v>321</v>
      </c>
      <c r="I3595">
        <v>22168359</v>
      </c>
      <c r="J3595">
        <f t="shared" si="56"/>
        <v>4</v>
      </c>
      <c r="K3595" t="s">
        <v>17025</v>
      </c>
      <c r="L3595" t="s">
        <v>17026</v>
      </c>
      <c r="M3595" t="s">
        <v>17027</v>
      </c>
      <c r="N3595">
        <v>29659</v>
      </c>
      <c r="O3595">
        <v>584</v>
      </c>
      <c r="P3595" t="s">
        <v>17028</v>
      </c>
      <c r="Q3595">
        <v>0</v>
      </c>
      <c r="R3595" t="s">
        <v>17029</v>
      </c>
      <c r="S3595" t="s">
        <v>17030</v>
      </c>
      <c r="T3595">
        <v>227</v>
      </c>
      <c r="U3595" t="s">
        <v>37</v>
      </c>
      <c r="V3595" t="s">
        <v>38</v>
      </c>
      <c r="W3595" t="s">
        <v>38</v>
      </c>
      <c r="X3595" t="s">
        <v>7333</v>
      </c>
      <c r="Y3595" s="1">
        <v>8000000</v>
      </c>
      <c r="Z3595">
        <v>1989</v>
      </c>
      <c r="AA3595">
        <v>101</v>
      </c>
      <c r="AB3595">
        <v>5.0999999999999996</v>
      </c>
      <c r="AC3595">
        <v>1.85</v>
      </c>
      <c r="AD3595">
        <v>1000</v>
      </c>
      <c r="AE3595" s="7">
        <v>16161290.322580645</v>
      </c>
      <c r="AF3595" s="7">
        <v>44783660.721774191</v>
      </c>
    </row>
    <row r="3596" spans="1:32" x14ac:dyDescent="0.2">
      <c r="A3596" t="s">
        <v>28</v>
      </c>
      <c r="B3596" t="s">
        <v>2165</v>
      </c>
      <c r="C3596">
        <v>96</v>
      </c>
      <c r="D3596">
        <v>94</v>
      </c>
      <c r="E3596">
        <v>12</v>
      </c>
      <c r="F3596">
        <v>583</v>
      </c>
      <c r="G3596" t="s">
        <v>6355</v>
      </c>
      <c r="H3596">
        <v>16000</v>
      </c>
      <c r="I3596">
        <v>21005329</v>
      </c>
      <c r="J3596">
        <f t="shared" si="56"/>
        <v>2</v>
      </c>
      <c r="K3596" t="s">
        <v>1680</v>
      </c>
      <c r="L3596" t="s">
        <v>314</v>
      </c>
      <c r="M3596" t="s">
        <v>17031</v>
      </c>
      <c r="N3596">
        <v>89128</v>
      </c>
      <c r="O3596">
        <v>19341</v>
      </c>
      <c r="P3596" t="s">
        <v>17032</v>
      </c>
      <c r="Q3596">
        <v>0</v>
      </c>
      <c r="R3596" t="s">
        <v>17033</v>
      </c>
      <c r="S3596" t="s">
        <v>17034</v>
      </c>
      <c r="T3596">
        <v>258</v>
      </c>
      <c r="U3596" t="s">
        <v>37</v>
      </c>
      <c r="V3596" t="s">
        <v>766</v>
      </c>
      <c r="W3596" t="s">
        <v>766</v>
      </c>
      <c r="X3596" t="s">
        <v>584</v>
      </c>
      <c r="Y3596" s="1">
        <v>6000000</v>
      </c>
      <c r="Z3596">
        <v>2002</v>
      </c>
      <c r="AA3596">
        <v>876</v>
      </c>
      <c r="AB3596">
        <v>6.4</v>
      </c>
      <c r="AC3596">
        <v>1.85</v>
      </c>
      <c r="AD3596">
        <v>0</v>
      </c>
      <c r="AE3596" s="7">
        <v>8354641.4674819345</v>
      </c>
      <c r="AF3596" s="7">
        <v>29248665.450250138</v>
      </c>
    </row>
    <row r="3597" spans="1:32" x14ac:dyDescent="0.2">
      <c r="A3597" t="s">
        <v>28</v>
      </c>
      <c r="B3597" t="s">
        <v>1203</v>
      </c>
      <c r="C3597">
        <v>391</v>
      </c>
      <c r="D3597">
        <v>109</v>
      </c>
      <c r="E3597">
        <v>0</v>
      </c>
      <c r="F3597">
        <v>120</v>
      </c>
      <c r="G3597" t="s">
        <v>17035</v>
      </c>
      <c r="H3597">
        <v>1000</v>
      </c>
      <c r="I3597">
        <v>26236603</v>
      </c>
      <c r="J3597">
        <f t="shared" si="56"/>
        <v>2</v>
      </c>
      <c r="K3597" t="s">
        <v>3793</v>
      </c>
      <c r="L3597" t="s">
        <v>1819</v>
      </c>
      <c r="M3597" t="s">
        <v>17036</v>
      </c>
      <c r="N3597">
        <v>251349</v>
      </c>
      <c r="O3597">
        <v>1582</v>
      </c>
      <c r="P3597" t="s">
        <v>17037</v>
      </c>
      <c r="Q3597">
        <v>0</v>
      </c>
      <c r="R3597" t="s">
        <v>17038</v>
      </c>
      <c r="S3597" t="s">
        <v>17039</v>
      </c>
      <c r="T3597">
        <v>547</v>
      </c>
      <c r="U3597" t="s">
        <v>37</v>
      </c>
      <c r="V3597" t="s">
        <v>38</v>
      </c>
      <c r="W3597" t="s">
        <v>38</v>
      </c>
      <c r="X3597" t="s">
        <v>584</v>
      </c>
      <c r="Y3597" s="1">
        <v>6000000</v>
      </c>
      <c r="Z3597">
        <v>2008</v>
      </c>
      <c r="AA3597">
        <v>245</v>
      </c>
      <c r="AB3597">
        <v>7.9</v>
      </c>
      <c r="AC3597">
        <v>2.35</v>
      </c>
      <c r="AD3597">
        <v>10000</v>
      </c>
      <c r="AE3597" s="7">
        <v>6980956.8044588948</v>
      </c>
      <c r="AF3597" s="7">
        <v>30526098.706456106</v>
      </c>
    </row>
    <row r="3598" spans="1:32" x14ac:dyDescent="0.2">
      <c r="A3598" t="s">
        <v>28</v>
      </c>
      <c r="B3598" t="s">
        <v>17040</v>
      </c>
      <c r="C3598">
        <v>32</v>
      </c>
      <c r="D3598">
        <v>144</v>
      </c>
      <c r="E3598">
        <v>54</v>
      </c>
      <c r="F3598">
        <v>332</v>
      </c>
      <c r="G3598" t="s">
        <v>17041</v>
      </c>
      <c r="H3598">
        <v>469</v>
      </c>
      <c r="I3598">
        <v>20400000</v>
      </c>
      <c r="J3598">
        <f t="shared" si="56"/>
        <v>3</v>
      </c>
      <c r="K3598" t="s">
        <v>4041</v>
      </c>
      <c r="L3598" t="s">
        <v>9668</v>
      </c>
      <c r="M3598" t="s">
        <v>17042</v>
      </c>
      <c r="N3598">
        <v>6304</v>
      </c>
      <c r="O3598">
        <v>2037</v>
      </c>
      <c r="P3598" t="s">
        <v>17043</v>
      </c>
      <c r="Q3598">
        <v>0</v>
      </c>
      <c r="R3598" t="s">
        <v>17044</v>
      </c>
      <c r="S3598" t="s">
        <v>17045</v>
      </c>
      <c r="T3598">
        <v>87</v>
      </c>
      <c r="U3598" t="s">
        <v>37</v>
      </c>
      <c r="V3598" t="s">
        <v>38</v>
      </c>
      <c r="W3598" t="s">
        <v>38</v>
      </c>
      <c r="X3598" t="s">
        <v>5612</v>
      </c>
      <c r="Y3598" s="1">
        <v>8000000</v>
      </c>
      <c r="Z3598">
        <v>1946</v>
      </c>
      <c r="AA3598">
        <v>436</v>
      </c>
      <c r="AB3598">
        <v>6.9</v>
      </c>
      <c r="AC3598">
        <v>1.37</v>
      </c>
      <c r="AD3598">
        <v>403</v>
      </c>
      <c r="AE3598" s="7">
        <v>102769230.76923077</v>
      </c>
      <c r="AF3598" s="7">
        <v>262061538.46153846</v>
      </c>
    </row>
    <row r="3599" spans="1:32" x14ac:dyDescent="0.2">
      <c r="A3599" t="s">
        <v>28</v>
      </c>
      <c r="B3599" t="s">
        <v>11223</v>
      </c>
      <c r="C3599">
        <v>119</v>
      </c>
      <c r="D3599">
        <v>90</v>
      </c>
      <c r="E3599">
        <v>378</v>
      </c>
      <c r="F3599">
        <v>658</v>
      </c>
      <c r="G3599" t="s">
        <v>1801</v>
      </c>
      <c r="H3599">
        <v>957</v>
      </c>
      <c r="I3599">
        <v>18621249</v>
      </c>
      <c r="J3599">
        <f t="shared" si="56"/>
        <v>1</v>
      </c>
      <c r="K3599" t="s">
        <v>1670</v>
      </c>
      <c r="L3599" t="s">
        <v>1009</v>
      </c>
      <c r="M3599" t="s">
        <v>17046</v>
      </c>
      <c r="N3599">
        <v>45859</v>
      </c>
      <c r="O3599">
        <v>4611</v>
      </c>
      <c r="P3599" t="s">
        <v>2787</v>
      </c>
      <c r="Q3599">
        <v>9</v>
      </c>
      <c r="R3599" t="s">
        <v>17047</v>
      </c>
      <c r="S3599" t="s">
        <v>17048</v>
      </c>
      <c r="T3599">
        <v>340</v>
      </c>
      <c r="U3599" t="s">
        <v>37</v>
      </c>
      <c r="V3599" t="s">
        <v>38</v>
      </c>
      <c r="W3599" t="s">
        <v>38</v>
      </c>
      <c r="X3599" t="s">
        <v>39</v>
      </c>
      <c r="Y3599" s="1">
        <v>6000000</v>
      </c>
      <c r="Z3599">
        <v>2000</v>
      </c>
      <c r="AA3599">
        <v>925</v>
      </c>
      <c r="AB3599">
        <v>7.5</v>
      </c>
      <c r="AC3599">
        <v>1.85</v>
      </c>
      <c r="AD3599">
        <v>0</v>
      </c>
      <c r="AE3599" s="7">
        <v>8728222.9965156801</v>
      </c>
      <c r="AF3599" s="7">
        <v>27088402.290940769</v>
      </c>
    </row>
    <row r="3600" spans="1:32" x14ac:dyDescent="0.2">
      <c r="A3600" t="s">
        <v>28</v>
      </c>
      <c r="B3600" t="s">
        <v>5366</v>
      </c>
      <c r="C3600">
        <v>201</v>
      </c>
      <c r="D3600">
        <v>106</v>
      </c>
      <c r="E3600">
        <v>0</v>
      </c>
      <c r="F3600">
        <v>381</v>
      </c>
      <c r="G3600" t="s">
        <v>2498</v>
      </c>
      <c r="H3600">
        <v>742</v>
      </c>
      <c r="I3600">
        <v>25244700</v>
      </c>
      <c r="J3600">
        <f t="shared" si="56"/>
        <v>2</v>
      </c>
      <c r="K3600" t="s">
        <v>646</v>
      </c>
      <c r="L3600" t="s">
        <v>10178</v>
      </c>
      <c r="M3600" t="s">
        <v>17049</v>
      </c>
      <c r="N3600">
        <v>91017</v>
      </c>
      <c r="O3600">
        <v>2270</v>
      </c>
      <c r="P3600" t="s">
        <v>17050</v>
      </c>
      <c r="Q3600">
        <v>1</v>
      </c>
      <c r="R3600" t="s">
        <v>17051</v>
      </c>
      <c r="S3600" t="s">
        <v>17052</v>
      </c>
      <c r="T3600">
        <v>284</v>
      </c>
      <c r="U3600" t="s">
        <v>37</v>
      </c>
      <c r="V3600" t="s">
        <v>56</v>
      </c>
      <c r="W3600" t="s">
        <v>56</v>
      </c>
      <c r="X3600" t="s">
        <v>584</v>
      </c>
      <c r="Y3600" s="1">
        <v>6000000</v>
      </c>
      <c r="Z3600">
        <v>1981</v>
      </c>
      <c r="AA3600">
        <v>602</v>
      </c>
      <c r="AB3600">
        <v>7.2</v>
      </c>
      <c r="AC3600">
        <v>2.35</v>
      </c>
      <c r="AD3600">
        <v>0</v>
      </c>
      <c r="AE3600" s="7">
        <v>16534653.465346534</v>
      </c>
      <c r="AF3600" s="7">
        <v>69568727.72277227</v>
      </c>
    </row>
    <row r="3601" spans="1:32" x14ac:dyDescent="0.2">
      <c r="A3601" t="s">
        <v>28</v>
      </c>
      <c r="B3601" t="s">
        <v>5075</v>
      </c>
      <c r="C3601">
        <v>22</v>
      </c>
      <c r="D3601">
        <v>121</v>
      </c>
      <c r="E3601">
        <v>0</v>
      </c>
      <c r="F3601">
        <v>182</v>
      </c>
      <c r="G3601" t="s">
        <v>17053</v>
      </c>
      <c r="H3601">
        <v>413</v>
      </c>
      <c r="I3601">
        <v>14545844</v>
      </c>
      <c r="J3601">
        <f t="shared" si="56"/>
        <v>3</v>
      </c>
      <c r="K3601" t="s">
        <v>16848</v>
      </c>
      <c r="L3601" t="s">
        <v>8397</v>
      </c>
      <c r="M3601" t="s">
        <v>17054</v>
      </c>
      <c r="N3601">
        <v>4756</v>
      </c>
      <c r="O3601">
        <v>1284</v>
      </c>
      <c r="P3601" t="s">
        <v>7027</v>
      </c>
      <c r="Q3601">
        <v>4</v>
      </c>
      <c r="R3601" t="s">
        <v>17055</v>
      </c>
      <c r="S3601" t="s">
        <v>17056</v>
      </c>
      <c r="T3601">
        <v>38</v>
      </c>
      <c r="U3601" t="s">
        <v>37</v>
      </c>
      <c r="V3601" t="s">
        <v>38</v>
      </c>
      <c r="W3601" t="s">
        <v>38</v>
      </c>
      <c r="X3601" t="s">
        <v>584</v>
      </c>
      <c r="Y3601" s="1">
        <v>6500000</v>
      </c>
      <c r="Z3601">
        <v>1988</v>
      </c>
      <c r="AA3601">
        <v>282</v>
      </c>
      <c r="AB3601">
        <v>5.8</v>
      </c>
      <c r="AC3601">
        <v>1.85</v>
      </c>
      <c r="AD3601">
        <v>624</v>
      </c>
      <c r="AE3601" s="7">
        <v>13763736.263736265</v>
      </c>
      <c r="AF3601" s="7">
        <v>30800793.930684701</v>
      </c>
    </row>
    <row r="3602" spans="1:32" x14ac:dyDescent="0.2">
      <c r="A3602" t="s">
        <v>28</v>
      </c>
      <c r="B3602" t="s">
        <v>17057</v>
      </c>
      <c r="C3602">
        <v>52</v>
      </c>
      <c r="D3602">
        <v>89</v>
      </c>
      <c r="E3602">
        <v>0</v>
      </c>
      <c r="F3602">
        <v>405</v>
      </c>
      <c r="G3602" t="s">
        <v>5575</v>
      </c>
      <c r="H3602">
        <v>555</v>
      </c>
      <c r="I3602">
        <v>13235267</v>
      </c>
      <c r="J3602">
        <f t="shared" si="56"/>
        <v>2</v>
      </c>
      <c r="K3602" t="s">
        <v>3056</v>
      </c>
      <c r="L3602" t="s">
        <v>5542</v>
      </c>
      <c r="M3602" t="s">
        <v>17058</v>
      </c>
      <c r="N3602">
        <v>12339</v>
      </c>
      <c r="O3602">
        <v>1752</v>
      </c>
      <c r="P3602" t="s">
        <v>7155</v>
      </c>
      <c r="Q3602">
        <v>2</v>
      </c>
      <c r="R3602" t="s">
        <v>17059</v>
      </c>
      <c r="S3602" t="s">
        <v>17060</v>
      </c>
      <c r="T3602">
        <v>32</v>
      </c>
      <c r="U3602" t="s">
        <v>37</v>
      </c>
      <c r="V3602" t="s">
        <v>38</v>
      </c>
      <c r="W3602" t="s">
        <v>38</v>
      </c>
      <c r="X3602" t="s">
        <v>94</v>
      </c>
      <c r="Y3602" s="1">
        <v>6000000</v>
      </c>
      <c r="Z3602">
        <v>2007</v>
      </c>
      <c r="AA3602">
        <v>484</v>
      </c>
      <c r="AB3602">
        <v>2.9</v>
      </c>
      <c r="AC3602">
        <v>1.85</v>
      </c>
      <c r="AD3602">
        <v>256</v>
      </c>
      <c r="AE3602" s="7">
        <v>7250361.7945007235</v>
      </c>
      <c r="AF3602" s="7">
        <v>15993412.366136035</v>
      </c>
    </row>
    <row r="3603" spans="1:32" x14ac:dyDescent="0.2">
      <c r="A3603" t="s">
        <v>28</v>
      </c>
      <c r="B3603" t="s">
        <v>11503</v>
      </c>
      <c r="C3603">
        <v>63</v>
      </c>
      <c r="D3603">
        <v>86</v>
      </c>
      <c r="E3603">
        <v>472</v>
      </c>
      <c r="F3603">
        <v>64</v>
      </c>
      <c r="G3603" t="s">
        <v>17061</v>
      </c>
      <c r="H3603">
        <v>472</v>
      </c>
      <c r="I3603">
        <v>12674183</v>
      </c>
      <c r="J3603">
        <f t="shared" si="56"/>
        <v>3</v>
      </c>
      <c r="K3603" t="s">
        <v>1751</v>
      </c>
      <c r="L3603" t="s">
        <v>11503</v>
      </c>
      <c r="M3603" t="s">
        <v>17062</v>
      </c>
      <c r="N3603">
        <v>19774</v>
      </c>
      <c r="O3603">
        <v>773</v>
      </c>
      <c r="P3603" t="s">
        <v>17063</v>
      </c>
      <c r="Q3603">
        <v>1</v>
      </c>
      <c r="R3603" t="s">
        <v>17064</v>
      </c>
      <c r="S3603" t="s">
        <v>17065</v>
      </c>
      <c r="T3603">
        <v>70</v>
      </c>
      <c r="U3603" t="s">
        <v>37</v>
      </c>
      <c r="V3603" t="s">
        <v>3858</v>
      </c>
      <c r="W3603" t="s">
        <v>3858</v>
      </c>
      <c r="X3603" t="s">
        <v>39</v>
      </c>
      <c r="Y3603" s="1"/>
      <c r="Z3603">
        <v>1997</v>
      </c>
      <c r="AA3603">
        <v>155</v>
      </c>
      <c r="AB3603">
        <v>6.2</v>
      </c>
      <c r="AC3603">
        <v>2.35</v>
      </c>
      <c r="AD3603">
        <v>355</v>
      </c>
      <c r="AE3603" s="7">
        <v>0</v>
      </c>
      <c r="AF3603" s="7">
        <v>19781201.5046729</v>
      </c>
    </row>
    <row r="3604" spans="1:32" x14ac:dyDescent="0.2">
      <c r="A3604" t="s">
        <v>28</v>
      </c>
      <c r="B3604" t="s">
        <v>11223</v>
      </c>
      <c r="C3604">
        <v>97</v>
      </c>
      <c r="D3604">
        <v>91</v>
      </c>
      <c r="E3604">
        <v>378</v>
      </c>
      <c r="F3604">
        <v>345</v>
      </c>
      <c r="G3604" t="s">
        <v>11223</v>
      </c>
      <c r="H3604">
        <v>658</v>
      </c>
      <c r="I3604">
        <v>17508936</v>
      </c>
      <c r="J3604">
        <f t="shared" si="56"/>
        <v>2</v>
      </c>
      <c r="K3604" t="s">
        <v>6418</v>
      </c>
      <c r="L3604" t="s">
        <v>2787</v>
      </c>
      <c r="M3604" t="s">
        <v>17066</v>
      </c>
      <c r="N3604">
        <v>22408</v>
      </c>
      <c r="O3604">
        <v>1660</v>
      </c>
      <c r="P3604" t="s">
        <v>15350</v>
      </c>
      <c r="Q3604">
        <v>0</v>
      </c>
      <c r="R3604" t="s">
        <v>17067</v>
      </c>
      <c r="S3604" t="s">
        <v>17068</v>
      </c>
      <c r="T3604">
        <v>272</v>
      </c>
      <c r="U3604" t="s">
        <v>37</v>
      </c>
      <c r="V3604" t="s">
        <v>38</v>
      </c>
      <c r="W3604" t="s">
        <v>38</v>
      </c>
      <c r="X3604" t="s">
        <v>39</v>
      </c>
      <c r="Y3604" s="1"/>
      <c r="Z3604">
        <v>2003</v>
      </c>
      <c r="AA3604">
        <v>378</v>
      </c>
      <c r="AB3604">
        <v>7.3</v>
      </c>
      <c r="AC3604">
        <v>1.85</v>
      </c>
      <c r="AD3604">
        <v>0</v>
      </c>
      <c r="AE3604" s="7">
        <v>0</v>
      </c>
      <c r="AF3604" s="7">
        <v>23836893.84782609</v>
      </c>
    </row>
    <row r="3605" spans="1:32" x14ac:dyDescent="0.2">
      <c r="A3605" t="s">
        <v>28</v>
      </c>
      <c r="B3605" t="s">
        <v>4238</v>
      </c>
      <c r="C3605">
        <v>34</v>
      </c>
      <c r="D3605">
        <v>104</v>
      </c>
      <c r="E3605">
        <v>80</v>
      </c>
      <c r="F3605">
        <v>658</v>
      </c>
      <c r="G3605" t="s">
        <v>2662</v>
      </c>
      <c r="H3605">
        <v>8000</v>
      </c>
      <c r="I3605">
        <v>12793213</v>
      </c>
      <c r="J3605">
        <f t="shared" si="56"/>
        <v>3</v>
      </c>
      <c r="K3605" t="s">
        <v>1414</v>
      </c>
      <c r="L3605" t="s">
        <v>1526</v>
      </c>
      <c r="M3605" t="s">
        <v>17069</v>
      </c>
      <c r="N3605">
        <v>18286</v>
      </c>
      <c r="O3605">
        <v>10430</v>
      </c>
      <c r="P3605" t="s">
        <v>5038</v>
      </c>
      <c r="Q3605">
        <v>4</v>
      </c>
      <c r="R3605" t="s">
        <v>17070</v>
      </c>
      <c r="S3605" t="s">
        <v>17071</v>
      </c>
      <c r="T3605">
        <v>73</v>
      </c>
      <c r="U3605" t="s">
        <v>37</v>
      </c>
      <c r="V3605" t="s">
        <v>38</v>
      </c>
      <c r="W3605" t="s">
        <v>38</v>
      </c>
      <c r="X3605" t="s">
        <v>584</v>
      </c>
      <c r="Y3605" s="1">
        <v>6000000</v>
      </c>
      <c r="Z3605">
        <v>1988</v>
      </c>
      <c r="AA3605">
        <v>960</v>
      </c>
      <c r="AB3605">
        <v>6.2</v>
      </c>
      <c r="AC3605">
        <v>1.85</v>
      </c>
      <c r="AD3605">
        <v>0</v>
      </c>
      <c r="AE3605" s="7">
        <v>12704987.320371937</v>
      </c>
      <c r="AF3605" s="7">
        <v>27089601.491969571</v>
      </c>
    </row>
    <row r="3606" spans="1:32" x14ac:dyDescent="0.2">
      <c r="A3606" t="s">
        <v>28</v>
      </c>
      <c r="C3606">
        <v>10</v>
      </c>
      <c r="F3606">
        <v>502</v>
      </c>
      <c r="G3606" t="s">
        <v>12565</v>
      </c>
      <c r="H3606">
        <v>1000</v>
      </c>
      <c r="J3606">
        <f t="shared" si="56"/>
        <v>4</v>
      </c>
      <c r="K3606" t="s">
        <v>1940</v>
      </c>
      <c r="L3606" t="s">
        <v>392</v>
      </c>
      <c r="M3606" t="s">
        <v>17072</v>
      </c>
      <c r="N3606">
        <v>9277</v>
      </c>
      <c r="O3606">
        <v>4528</v>
      </c>
      <c r="P3606" t="s">
        <v>878</v>
      </c>
      <c r="Q3606">
        <v>1</v>
      </c>
      <c r="R3606" t="s">
        <v>17073</v>
      </c>
      <c r="S3606" t="s">
        <v>17074</v>
      </c>
      <c r="T3606">
        <v>44</v>
      </c>
      <c r="U3606" t="s">
        <v>37</v>
      </c>
      <c r="V3606" t="s">
        <v>56</v>
      </c>
      <c r="W3606" t="s">
        <v>56</v>
      </c>
      <c r="X3606" t="s">
        <v>1125</v>
      </c>
      <c r="Y3606" s="1"/>
      <c r="AA3606">
        <v>888</v>
      </c>
      <c r="AB3606">
        <v>8.1999999999999993</v>
      </c>
      <c r="AC3606">
        <v>16</v>
      </c>
      <c r="AD3606">
        <v>11000</v>
      </c>
      <c r="AE3606" s="7" t="s">
        <v>24168</v>
      </c>
      <c r="AF3606" s="7" t="s">
        <v>24168</v>
      </c>
    </row>
    <row r="3607" spans="1:32" x14ac:dyDescent="0.2">
      <c r="A3607" t="s">
        <v>28</v>
      </c>
      <c r="B3607" t="s">
        <v>5866</v>
      </c>
      <c r="C3607">
        <v>88</v>
      </c>
      <c r="D3607">
        <v>99</v>
      </c>
      <c r="E3607">
        <v>29</v>
      </c>
      <c r="F3607">
        <v>161</v>
      </c>
      <c r="G3607" t="s">
        <v>3602</v>
      </c>
      <c r="H3607">
        <v>711</v>
      </c>
      <c r="I3607">
        <v>11883495</v>
      </c>
      <c r="J3607">
        <f t="shared" si="56"/>
        <v>4</v>
      </c>
      <c r="K3607" t="s">
        <v>2489</v>
      </c>
      <c r="L3607" t="s">
        <v>529</v>
      </c>
      <c r="M3607" t="s">
        <v>17075</v>
      </c>
      <c r="N3607">
        <v>52805</v>
      </c>
      <c r="O3607">
        <v>1462</v>
      </c>
      <c r="P3607" t="s">
        <v>17076</v>
      </c>
      <c r="Q3607">
        <v>1</v>
      </c>
      <c r="R3607" t="s">
        <v>17077</v>
      </c>
      <c r="S3607" t="s">
        <v>17078</v>
      </c>
      <c r="T3607">
        <v>278</v>
      </c>
      <c r="U3607" t="s">
        <v>37</v>
      </c>
      <c r="V3607" t="s">
        <v>56</v>
      </c>
      <c r="W3607" t="s">
        <v>56</v>
      </c>
      <c r="X3607" t="s">
        <v>584</v>
      </c>
      <c r="Y3607" s="1">
        <v>9000000</v>
      </c>
      <c r="Z3607">
        <v>1998</v>
      </c>
      <c r="AA3607">
        <v>427</v>
      </c>
      <c r="AB3607">
        <v>6.8</v>
      </c>
      <c r="AC3607">
        <v>1.85</v>
      </c>
      <c r="AD3607">
        <v>0</v>
      </c>
      <c r="AE3607" s="7">
        <v>13831288.343558282</v>
      </c>
      <c r="AF3607" s="7">
        <v>18262671.763803679</v>
      </c>
    </row>
    <row r="3608" spans="1:32" x14ac:dyDescent="0.2">
      <c r="A3608" t="s">
        <v>28</v>
      </c>
      <c r="B3608" t="s">
        <v>17079</v>
      </c>
      <c r="C3608">
        <v>25</v>
      </c>
      <c r="D3608">
        <v>98</v>
      </c>
      <c r="E3608">
        <v>38</v>
      </c>
      <c r="F3608">
        <v>360</v>
      </c>
      <c r="G3608" t="s">
        <v>3965</v>
      </c>
      <c r="H3608">
        <v>1000</v>
      </c>
      <c r="I3608">
        <v>11797927</v>
      </c>
      <c r="J3608">
        <f t="shared" si="56"/>
        <v>3</v>
      </c>
      <c r="K3608" t="s">
        <v>12837</v>
      </c>
      <c r="L3608" t="s">
        <v>13152</v>
      </c>
      <c r="M3608" t="s">
        <v>17080</v>
      </c>
      <c r="N3608">
        <v>4582</v>
      </c>
      <c r="O3608">
        <v>3221</v>
      </c>
      <c r="P3608" t="s">
        <v>17081</v>
      </c>
      <c r="Q3608">
        <v>0</v>
      </c>
      <c r="R3608" t="s">
        <v>17082</v>
      </c>
      <c r="S3608" t="s">
        <v>17083</v>
      </c>
      <c r="T3608">
        <v>52</v>
      </c>
      <c r="U3608" t="s">
        <v>37</v>
      </c>
      <c r="V3608" t="s">
        <v>38</v>
      </c>
      <c r="W3608" t="s">
        <v>38</v>
      </c>
      <c r="X3608" t="s">
        <v>584</v>
      </c>
      <c r="Y3608" s="1">
        <v>6000000</v>
      </c>
      <c r="Z3608">
        <v>1995</v>
      </c>
      <c r="AA3608">
        <v>475</v>
      </c>
      <c r="AB3608">
        <v>6.1</v>
      </c>
      <c r="AC3608">
        <v>1.85</v>
      </c>
      <c r="AD3608">
        <v>985</v>
      </c>
      <c r="AE3608" s="7">
        <v>9862204.724409448</v>
      </c>
      <c r="AF3608" s="7">
        <v>19392261.899606299</v>
      </c>
    </row>
    <row r="3609" spans="1:32" x14ac:dyDescent="0.2">
      <c r="A3609" t="s">
        <v>28</v>
      </c>
      <c r="B3609" t="s">
        <v>4228</v>
      </c>
      <c r="C3609">
        <v>252</v>
      </c>
      <c r="D3609">
        <v>121</v>
      </c>
      <c r="E3609">
        <v>162</v>
      </c>
      <c r="F3609">
        <v>25</v>
      </c>
      <c r="G3609" t="s">
        <v>3591</v>
      </c>
      <c r="H3609">
        <v>1000</v>
      </c>
      <c r="I3609">
        <v>17605861</v>
      </c>
      <c r="J3609">
        <f t="shared" si="56"/>
        <v>4</v>
      </c>
      <c r="K3609" t="s">
        <v>6002</v>
      </c>
      <c r="L3609" t="s">
        <v>2037</v>
      </c>
      <c r="M3609" t="s">
        <v>17084</v>
      </c>
      <c r="N3609">
        <v>145580</v>
      </c>
      <c r="O3609">
        <v>1184</v>
      </c>
      <c r="P3609" t="s">
        <v>17085</v>
      </c>
      <c r="Q3609">
        <v>1</v>
      </c>
      <c r="R3609" t="s">
        <v>17086</v>
      </c>
      <c r="S3609" t="s">
        <v>17087</v>
      </c>
      <c r="T3609">
        <v>351</v>
      </c>
      <c r="U3609" t="s">
        <v>37</v>
      </c>
      <c r="V3609" t="s">
        <v>56</v>
      </c>
      <c r="W3609" t="s">
        <v>56</v>
      </c>
      <c r="X3609" t="s">
        <v>584</v>
      </c>
      <c r="Y3609" s="1">
        <v>6000000</v>
      </c>
      <c r="Z3609">
        <v>2006</v>
      </c>
      <c r="AA3609">
        <v>149</v>
      </c>
      <c r="AB3609">
        <v>7.7</v>
      </c>
      <c r="AC3609">
        <v>2.35</v>
      </c>
      <c r="AD3609">
        <v>0</v>
      </c>
      <c r="AE3609" s="7">
        <v>7455357.1428571437</v>
      </c>
      <c r="AF3609" s="7">
        <v>21876330.260416668</v>
      </c>
    </row>
    <row r="3610" spans="1:32" x14ac:dyDescent="0.2">
      <c r="A3610" t="s">
        <v>28</v>
      </c>
      <c r="B3610" t="s">
        <v>17088</v>
      </c>
      <c r="C3610">
        <v>137</v>
      </c>
      <c r="D3610">
        <v>96</v>
      </c>
      <c r="E3610">
        <v>2</v>
      </c>
      <c r="F3610">
        <v>120</v>
      </c>
      <c r="G3610" t="s">
        <v>17089</v>
      </c>
      <c r="H3610">
        <v>742</v>
      </c>
      <c r="I3610">
        <v>11642254</v>
      </c>
      <c r="J3610">
        <f t="shared" si="56"/>
        <v>2</v>
      </c>
      <c r="K3610" t="s">
        <v>5543</v>
      </c>
      <c r="L3610" t="s">
        <v>10178</v>
      </c>
      <c r="M3610" t="s">
        <v>17090</v>
      </c>
      <c r="N3610">
        <v>22929</v>
      </c>
      <c r="O3610">
        <v>1308</v>
      </c>
      <c r="P3610" t="s">
        <v>1809</v>
      </c>
      <c r="Q3610">
        <v>1</v>
      </c>
      <c r="R3610" t="s">
        <v>17091</v>
      </c>
      <c r="S3610" t="s">
        <v>17092</v>
      </c>
      <c r="T3610">
        <v>287</v>
      </c>
      <c r="U3610" t="s">
        <v>37</v>
      </c>
      <c r="V3610" t="s">
        <v>38</v>
      </c>
      <c r="W3610" t="s">
        <v>38</v>
      </c>
      <c r="X3610" t="s">
        <v>7333</v>
      </c>
      <c r="Y3610" s="1">
        <v>3000000</v>
      </c>
      <c r="Z3610">
        <v>1989</v>
      </c>
      <c r="AA3610">
        <v>256</v>
      </c>
      <c r="AB3610">
        <v>5.2</v>
      </c>
      <c r="AC3610">
        <v>1.85</v>
      </c>
      <c r="AD3610">
        <v>926</v>
      </c>
      <c r="AE3610" s="7">
        <v>6060483.8709677411</v>
      </c>
      <c r="AF3610" s="7">
        <v>23519230.862903226</v>
      </c>
    </row>
    <row r="3611" spans="1:32" x14ac:dyDescent="0.2">
      <c r="A3611" t="s">
        <v>28</v>
      </c>
      <c r="B3611" t="s">
        <v>9161</v>
      </c>
      <c r="C3611">
        <v>231</v>
      </c>
      <c r="D3611">
        <v>99</v>
      </c>
      <c r="E3611">
        <v>0</v>
      </c>
      <c r="F3611">
        <v>84</v>
      </c>
      <c r="G3611" t="s">
        <v>17093</v>
      </c>
      <c r="H3611">
        <v>11000</v>
      </c>
      <c r="I3611">
        <v>9203192</v>
      </c>
      <c r="J3611">
        <f t="shared" si="56"/>
        <v>3</v>
      </c>
      <c r="K3611" t="s">
        <v>9192</v>
      </c>
      <c r="L3611" t="s">
        <v>659</v>
      </c>
      <c r="M3611" t="s">
        <v>17094</v>
      </c>
      <c r="N3611">
        <v>45396</v>
      </c>
      <c r="O3611">
        <v>11328</v>
      </c>
      <c r="P3611" t="s">
        <v>17095</v>
      </c>
      <c r="Q3611">
        <v>1</v>
      </c>
      <c r="R3611" t="s">
        <v>17096</v>
      </c>
      <c r="S3611" t="s">
        <v>17097</v>
      </c>
      <c r="T3611">
        <v>136</v>
      </c>
      <c r="U3611" t="s">
        <v>37</v>
      </c>
      <c r="V3611" t="s">
        <v>38</v>
      </c>
      <c r="W3611" t="s">
        <v>38</v>
      </c>
      <c r="X3611" t="s">
        <v>39</v>
      </c>
      <c r="Y3611" s="1">
        <v>5000000</v>
      </c>
      <c r="Z3611">
        <v>2011</v>
      </c>
      <c r="AA3611">
        <v>106</v>
      </c>
      <c r="AB3611">
        <v>6.8</v>
      </c>
      <c r="AC3611">
        <v>1.85</v>
      </c>
      <c r="AD3611">
        <v>15000</v>
      </c>
      <c r="AE3611" s="7">
        <v>5569141.8408181416</v>
      </c>
      <c r="AF3611" s="7">
        <v>10250776.327256558</v>
      </c>
    </row>
    <row r="3612" spans="1:32" x14ac:dyDescent="0.2">
      <c r="A3612" t="s">
        <v>28</v>
      </c>
      <c r="B3612" t="s">
        <v>17098</v>
      </c>
      <c r="C3612">
        <v>9</v>
      </c>
      <c r="D3612">
        <v>42</v>
      </c>
      <c r="E3612">
        <v>0</v>
      </c>
      <c r="G3612" t="s">
        <v>17099</v>
      </c>
      <c r="H3612">
        <v>844</v>
      </c>
      <c r="I3612">
        <v>7518876</v>
      </c>
      <c r="J3612">
        <f t="shared" si="56"/>
        <v>3</v>
      </c>
      <c r="K3612" t="s">
        <v>17100</v>
      </c>
      <c r="L3612" t="s">
        <v>3517</v>
      </c>
      <c r="M3612" t="s">
        <v>17101</v>
      </c>
      <c r="N3612">
        <v>172</v>
      </c>
      <c r="O3612">
        <v>844</v>
      </c>
      <c r="Q3612">
        <v>0</v>
      </c>
      <c r="R3612" t="s">
        <v>17102</v>
      </c>
      <c r="S3612" t="s">
        <v>17103</v>
      </c>
      <c r="T3612">
        <v>5</v>
      </c>
      <c r="U3612" t="s">
        <v>37</v>
      </c>
      <c r="V3612" t="s">
        <v>56</v>
      </c>
      <c r="W3612" t="s">
        <v>56</v>
      </c>
      <c r="Y3612" s="1">
        <v>6000000</v>
      </c>
      <c r="Z3612">
        <v>2008</v>
      </c>
      <c r="AA3612">
        <v>0</v>
      </c>
      <c r="AB3612">
        <v>6.5</v>
      </c>
      <c r="AC3612">
        <v>1.78</v>
      </c>
      <c r="AD3612">
        <v>28</v>
      </c>
      <c r="AE3612" s="7">
        <v>6980956.8044588948</v>
      </c>
      <c r="AF3612" s="7">
        <v>8748158.0956804454</v>
      </c>
    </row>
    <row r="3613" spans="1:32" x14ac:dyDescent="0.2">
      <c r="A3613" t="s">
        <v>28</v>
      </c>
      <c r="B3613" t="s">
        <v>11017</v>
      </c>
      <c r="C3613">
        <v>115</v>
      </c>
      <c r="D3613">
        <v>122</v>
      </c>
      <c r="E3613">
        <v>0</v>
      </c>
      <c r="F3613">
        <v>221</v>
      </c>
      <c r="G3613" t="s">
        <v>14574</v>
      </c>
      <c r="H3613">
        <v>697</v>
      </c>
      <c r="I3613">
        <v>8596914</v>
      </c>
      <c r="J3613">
        <f t="shared" si="56"/>
        <v>2</v>
      </c>
      <c r="K3613" t="s">
        <v>1543</v>
      </c>
      <c r="L3613" t="s">
        <v>3197</v>
      </c>
      <c r="M3613" t="s">
        <v>17104</v>
      </c>
      <c r="N3613">
        <v>23023</v>
      </c>
      <c r="O3613">
        <v>1517</v>
      </c>
      <c r="P3613" t="s">
        <v>17105</v>
      </c>
      <c r="Q3613">
        <v>0</v>
      </c>
      <c r="R3613" t="s">
        <v>17106</v>
      </c>
      <c r="S3613" t="s">
        <v>17107</v>
      </c>
      <c r="T3613">
        <v>148</v>
      </c>
      <c r="U3613" t="s">
        <v>37</v>
      </c>
      <c r="V3613" t="s">
        <v>38</v>
      </c>
      <c r="W3613" t="s">
        <v>38</v>
      </c>
      <c r="X3613" t="s">
        <v>584</v>
      </c>
      <c r="Y3613" s="1">
        <v>6000000</v>
      </c>
      <c r="Z3613">
        <v>2000</v>
      </c>
      <c r="AA3613">
        <v>394</v>
      </c>
      <c r="AB3613">
        <v>7</v>
      </c>
      <c r="AC3613">
        <v>1.85</v>
      </c>
      <c r="AD3613">
        <v>0</v>
      </c>
      <c r="AE3613" s="7">
        <v>8728222.9965156801</v>
      </c>
      <c r="AF3613" s="7">
        <v>12505963.745644601</v>
      </c>
    </row>
    <row r="3614" spans="1:32" x14ac:dyDescent="0.2">
      <c r="A3614" t="s">
        <v>28</v>
      </c>
      <c r="B3614" t="s">
        <v>17108</v>
      </c>
      <c r="C3614">
        <v>67</v>
      </c>
      <c r="D3614">
        <v>101</v>
      </c>
      <c r="E3614">
        <v>112</v>
      </c>
      <c r="F3614">
        <v>612</v>
      </c>
      <c r="G3614" t="s">
        <v>2637</v>
      </c>
      <c r="H3614">
        <v>1000</v>
      </c>
      <c r="I3614">
        <v>6851636</v>
      </c>
      <c r="J3614">
        <f t="shared" si="56"/>
        <v>3</v>
      </c>
      <c r="K3614" t="s">
        <v>1414</v>
      </c>
      <c r="L3614" t="s">
        <v>792</v>
      </c>
      <c r="M3614" t="s">
        <v>17109</v>
      </c>
      <c r="N3614">
        <v>13010</v>
      </c>
      <c r="O3614">
        <v>2697</v>
      </c>
      <c r="P3614" t="s">
        <v>2262</v>
      </c>
      <c r="Q3614">
        <v>5</v>
      </c>
      <c r="R3614" t="s">
        <v>17110</v>
      </c>
      <c r="S3614" t="s">
        <v>17111</v>
      </c>
      <c r="T3614">
        <v>182</v>
      </c>
      <c r="U3614" t="s">
        <v>37</v>
      </c>
      <c r="V3614" t="s">
        <v>38</v>
      </c>
      <c r="W3614" t="s">
        <v>38</v>
      </c>
      <c r="X3614" t="s">
        <v>584</v>
      </c>
      <c r="Y3614" s="1">
        <v>6000000</v>
      </c>
      <c r="Z3614">
        <v>1999</v>
      </c>
      <c r="AA3614">
        <v>744</v>
      </c>
      <c r="AB3614">
        <v>5.9</v>
      </c>
      <c r="AC3614">
        <v>1.85</v>
      </c>
      <c r="AD3614">
        <v>0</v>
      </c>
      <c r="AE3614" s="7">
        <v>9021608.6434573829</v>
      </c>
      <c r="AF3614" s="7">
        <v>10302129.759903962</v>
      </c>
    </row>
    <row r="3615" spans="1:32" x14ac:dyDescent="0.2">
      <c r="A3615" t="s">
        <v>28</v>
      </c>
      <c r="B3615" t="s">
        <v>17112</v>
      </c>
      <c r="C3615">
        <v>216</v>
      </c>
      <c r="D3615">
        <v>102</v>
      </c>
      <c r="E3615">
        <v>49</v>
      </c>
      <c r="F3615">
        <v>10000</v>
      </c>
      <c r="G3615" t="s">
        <v>653</v>
      </c>
      <c r="H3615">
        <v>24000</v>
      </c>
      <c r="I3615">
        <v>11434867</v>
      </c>
      <c r="J3615">
        <f t="shared" si="56"/>
        <v>4</v>
      </c>
      <c r="K3615" t="s">
        <v>3276</v>
      </c>
      <c r="L3615" t="s">
        <v>81</v>
      </c>
      <c r="M3615" t="s">
        <v>17113</v>
      </c>
      <c r="N3615">
        <v>59637</v>
      </c>
      <c r="O3615">
        <v>51355</v>
      </c>
      <c r="P3615" t="s">
        <v>299</v>
      </c>
      <c r="Q3615">
        <v>1</v>
      </c>
      <c r="R3615" t="s">
        <v>17114</v>
      </c>
      <c r="S3615" t="s">
        <v>17115</v>
      </c>
      <c r="T3615">
        <v>130</v>
      </c>
      <c r="U3615" t="s">
        <v>37</v>
      </c>
      <c r="V3615" t="s">
        <v>38</v>
      </c>
      <c r="W3615" t="s">
        <v>38</v>
      </c>
      <c r="X3615" t="s">
        <v>39</v>
      </c>
      <c r="Y3615" s="1">
        <v>6000000</v>
      </c>
      <c r="Z3615">
        <v>2012</v>
      </c>
      <c r="AA3615">
        <v>14000</v>
      </c>
      <c r="AB3615">
        <v>7.1</v>
      </c>
      <c r="AC3615">
        <v>1.85</v>
      </c>
      <c r="AD3615">
        <v>21000</v>
      </c>
      <c r="AE3615" s="7">
        <v>6546167.2473867591</v>
      </c>
      <c r="AF3615" s="7">
        <v>12475758.638937281</v>
      </c>
    </row>
    <row r="3616" spans="1:32" x14ac:dyDescent="0.2">
      <c r="A3616" t="s">
        <v>28</v>
      </c>
      <c r="B3616" t="s">
        <v>17116</v>
      </c>
      <c r="C3616">
        <v>133</v>
      </c>
      <c r="D3616">
        <v>84</v>
      </c>
      <c r="E3616">
        <v>4</v>
      </c>
      <c r="F3616">
        <v>546</v>
      </c>
      <c r="G3616" t="s">
        <v>2112</v>
      </c>
      <c r="H3616">
        <v>8000</v>
      </c>
      <c r="I3616">
        <v>5895238</v>
      </c>
      <c r="J3616">
        <f t="shared" si="56"/>
        <v>2</v>
      </c>
      <c r="K3616" t="s">
        <v>4484</v>
      </c>
      <c r="L3616" t="s">
        <v>1248</v>
      </c>
      <c r="M3616" t="s">
        <v>17117</v>
      </c>
      <c r="N3616">
        <v>17169</v>
      </c>
      <c r="O3616">
        <v>10123</v>
      </c>
      <c r="P3616" t="s">
        <v>17118</v>
      </c>
      <c r="Q3616">
        <v>1</v>
      </c>
      <c r="R3616" t="s">
        <v>17119</v>
      </c>
      <c r="S3616" t="s">
        <v>17120</v>
      </c>
      <c r="T3616">
        <v>70</v>
      </c>
      <c r="U3616" t="s">
        <v>2777</v>
      </c>
      <c r="V3616" t="s">
        <v>38</v>
      </c>
      <c r="W3616" t="s">
        <v>38</v>
      </c>
      <c r="X3616" t="s">
        <v>584</v>
      </c>
      <c r="Y3616" s="1">
        <v>6000000</v>
      </c>
      <c r="Z3616">
        <v>2012</v>
      </c>
      <c r="AA3616">
        <v>806</v>
      </c>
      <c r="AB3616">
        <v>5.5</v>
      </c>
      <c r="AC3616">
        <v>2.35</v>
      </c>
      <c r="AD3616">
        <v>9000</v>
      </c>
      <c r="AE3616" s="7">
        <v>6546167.2473867591</v>
      </c>
      <c r="AF3616" s="7">
        <v>6431868.9851916377</v>
      </c>
    </row>
    <row r="3617" spans="1:32" x14ac:dyDescent="0.2">
      <c r="A3617" t="s">
        <v>28</v>
      </c>
      <c r="B3617" t="s">
        <v>17121</v>
      </c>
      <c r="C3617">
        <v>149</v>
      </c>
      <c r="D3617">
        <v>104</v>
      </c>
      <c r="E3617">
        <v>20</v>
      </c>
      <c r="F3617">
        <v>130</v>
      </c>
      <c r="G3617" t="s">
        <v>2215</v>
      </c>
      <c r="H3617">
        <v>3000</v>
      </c>
      <c r="I3617">
        <v>6670712</v>
      </c>
      <c r="J3617">
        <f t="shared" si="56"/>
        <v>2</v>
      </c>
      <c r="K3617" t="s">
        <v>2526</v>
      </c>
      <c r="L3617" t="s">
        <v>13857</v>
      </c>
      <c r="M3617" t="s">
        <v>17122</v>
      </c>
      <c r="N3617">
        <v>27301</v>
      </c>
      <c r="O3617">
        <v>3825</v>
      </c>
      <c r="P3617" t="s">
        <v>17123</v>
      </c>
      <c r="Q3617">
        <v>6</v>
      </c>
      <c r="R3617" t="s">
        <v>17124</v>
      </c>
      <c r="S3617" t="s">
        <v>17125</v>
      </c>
      <c r="T3617">
        <v>101</v>
      </c>
      <c r="U3617" t="s">
        <v>37</v>
      </c>
      <c r="V3617" t="s">
        <v>38</v>
      </c>
      <c r="W3617" t="s">
        <v>38</v>
      </c>
      <c r="X3617" t="s">
        <v>39</v>
      </c>
      <c r="Y3617" s="1">
        <v>6000000</v>
      </c>
      <c r="Z3617">
        <v>2009</v>
      </c>
      <c r="AA3617">
        <v>591</v>
      </c>
      <c r="AB3617">
        <v>7.4</v>
      </c>
      <c r="AC3617">
        <v>1.85</v>
      </c>
      <c r="AD3617">
        <v>0</v>
      </c>
      <c r="AE3617" s="7">
        <v>7006993.0069930078</v>
      </c>
      <c r="AF3617" s="7">
        <v>7790272.0559440563</v>
      </c>
    </row>
    <row r="3618" spans="1:32" x14ac:dyDescent="0.2">
      <c r="A3618" t="s">
        <v>28</v>
      </c>
      <c r="B3618" t="s">
        <v>17126</v>
      </c>
      <c r="C3618">
        <v>261</v>
      </c>
      <c r="D3618">
        <v>96</v>
      </c>
      <c r="E3618">
        <v>51</v>
      </c>
      <c r="F3618">
        <v>28</v>
      </c>
      <c r="G3618" t="s">
        <v>8231</v>
      </c>
      <c r="H3618">
        <v>3000</v>
      </c>
      <c r="I3618">
        <v>5359774</v>
      </c>
      <c r="J3618">
        <f t="shared" si="56"/>
        <v>3</v>
      </c>
      <c r="K3618" t="s">
        <v>5966</v>
      </c>
      <c r="L3618" t="s">
        <v>251</v>
      </c>
      <c r="M3618" t="s">
        <v>17127</v>
      </c>
      <c r="N3618">
        <v>64794</v>
      </c>
      <c r="O3618">
        <v>3569</v>
      </c>
      <c r="P3618" t="s">
        <v>17128</v>
      </c>
      <c r="Q3618">
        <v>0</v>
      </c>
      <c r="R3618" t="s">
        <v>17129</v>
      </c>
      <c r="S3618" t="s">
        <v>17130</v>
      </c>
      <c r="T3618">
        <v>131</v>
      </c>
      <c r="U3618" t="s">
        <v>37</v>
      </c>
      <c r="V3618" t="s">
        <v>7986</v>
      </c>
      <c r="W3618" t="s">
        <v>7986</v>
      </c>
      <c r="X3618" t="s">
        <v>584</v>
      </c>
      <c r="Y3618" s="1">
        <v>6000000</v>
      </c>
      <c r="Z3618">
        <v>2011</v>
      </c>
      <c r="AA3618">
        <v>482</v>
      </c>
      <c r="AB3618">
        <v>7.3</v>
      </c>
      <c r="AC3618">
        <v>2.35</v>
      </c>
      <c r="AD3618">
        <v>17000</v>
      </c>
      <c r="AE3618" s="7">
        <v>6682970.2089817701</v>
      </c>
      <c r="AF3618" s="7">
        <v>5969868.328145843</v>
      </c>
    </row>
    <row r="3619" spans="1:32" x14ac:dyDescent="0.2">
      <c r="A3619" t="s">
        <v>28</v>
      </c>
      <c r="B3619" t="s">
        <v>17131</v>
      </c>
      <c r="C3619">
        <v>42</v>
      </c>
      <c r="D3619">
        <v>94</v>
      </c>
      <c r="E3619">
        <v>0</v>
      </c>
      <c r="F3619">
        <v>664</v>
      </c>
      <c r="G3619" t="s">
        <v>7572</v>
      </c>
      <c r="H3619">
        <v>1000</v>
      </c>
      <c r="I3619">
        <v>4693919</v>
      </c>
      <c r="J3619">
        <f t="shared" si="56"/>
        <v>1</v>
      </c>
      <c r="K3619" t="s">
        <v>1670</v>
      </c>
      <c r="L3619" t="s">
        <v>7566</v>
      </c>
      <c r="M3619" t="s">
        <v>17132</v>
      </c>
      <c r="N3619">
        <v>11011</v>
      </c>
      <c r="O3619">
        <v>4484</v>
      </c>
      <c r="P3619" t="s">
        <v>3934</v>
      </c>
      <c r="Q3619">
        <v>0</v>
      </c>
      <c r="R3619" t="s">
        <v>17133</v>
      </c>
      <c r="S3619" t="s">
        <v>17134</v>
      </c>
      <c r="T3619">
        <v>78</v>
      </c>
      <c r="U3619" t="s">
        <v>37</v>
      </c>
      <c r="V3619" t="s">
        <v>38</v>
      </c>
      <c r="W3619" t="s">
        <v>38</v>
      </c>
      <c r="X3619" t="s">
        <v>584</v>
      </c>
      <c r="Y3619" s="1">
        <v>6500000</v>
      </c>
      <c r="Z3619">
        <v>2008</v>
      </c>
      <c r="AA3619">
        <v>1000</v>
      </c>
      <c r="AB3619">
        <v>4.5999999999999996</v>
      </c>
      <c r="AC3619">
        <v>1.85</v>
      </c>
      <c r="AD3619">
        <v>422</v>
      </c>
      <c r="AE3619" s="7">
        <v>7562703.2048304686</v>
      </c>
      <c r="AF3619" s="7">
        <v>5461340.963771482</v>
      </c>
    </row>
    <row r="3620" spans="1:32" x14ac:dyDescent="0.2">
      <c r="A3620" t="s">
        <v>28</v>
      </c>
      <c r="B3620" t="s">
        <v>6723</v>
      </c>
      <c r="C3620">
        <v>152</v>
      </c>
      <c r="D3620">
        <v>90</v>
      </c>
      <c r="E3620">
        <v>0</v>
      </c>
      <c r="F3620">
        <v>826</v>
      </c>
      <c r="G3620" t="s">
        <v>3930</v>
      </c>
      <c r="H3620">
        <v>4000</v>
      </c>
      <c r="I3620">
        <v>4859475</v>
      </c>
      <c r="J3620">
        <f t="shared" si="56"/>
        <v>2</v>
      </c>
      <c r="K3620" t="s">
        <v>213</v>
      </c>
      <c r="L3620" t="s">
        <v>83</v>
      </c>
      <c r="M3620" t="s">
        <v>17135</v>
      </c>
      <c r="N3620">
        <v>116910</v>
      </c>
      <c r="O3620">
        <v>7103</v>
      </c>
      <c r="P3620" t="s">
        <v>1318</v>
      </c>
      <c r="Q3620">
        <v>0</v>
      </c>
      <c r="R3620" t="s">
        <v>17136</v>
      </c>
      <c r="S3620" t="s">
        <v>17137</v>
      </c>
      <c r="T3620">
        <v>520</v>
      </c>
      <c r="U3620" t="s">
        <v>37</v>
      </c>
      <c r="V3620" t="s">
        <v>38</v>
      </c>
      <c r="W3620" t="s">
        <v>38</v>
      </c>
      <c r="X3620" t="s">
        <v>584</v>
      </c>
      <c r="Y3620" s="1">
        <v>6000000</v>
      </c>
      <c r="Z3620">
        <v>1999</v>
      </c>
      <c r="AA3620">
        <v>899</v>
      </c>
      <c r="AB3620">
        <v>7.2</v>
      </c>
      <c r="AC3620">
        <v>1.85</v>
      </c>
      <c r="AD3620">
        <v>0</v>
      </c>
      <c r="AE3620" s="7">
        <v>9021608.6434573829</v>
      </c>
      <c r="AF3620" s="7">
        <v>7306713.6104441779</v>
      </c>
    </row>
    <row r="3621" spans="1:32" x14ac:dyDescent="0.2">
      <c r="A3621" t="s">
        <v>28</v>
      </c>
      <c r="B3621" t="s">
        <v>13958</v>
      </c>
      <c r="C3621">
        <v>64</v>
      </c>
      <c r="D3621">
        <v>97</v>
      </c>
      <c r="E3621">
        <v>39</v>
      </c>
      <c r="F3621">
        <v>286</v>
      </c>
      <c r="G3621" t="s">
        <v>17138</v>
      </c>
      <c r="H3621">
        <v>1000</v>
      </c>
      <c r="I3621">
        <v>4595000</v>
      </c>
      <c r="J3621">
        <f t="shared" si="56"/>
        <v>4</v>
      </c>
      <c r="K3621" t="s">
        <v>5787</v>
      </c>
      <c r="L3621" t="s">
        <v>392</v>
      </c>
      <c r="M3621" t="s">
        <v>17139</v>
      </c>
      <c r="N3621">
        <v>13892</v>
      </c>
      <c r="O3621">
        <v>2103</v>
      </c>
      <c r="P3621" t="s">
        <v>8311</v>
      </c>
      <c r="Q3621">
        <v>4</v>
      </c>
      <c r="R3621" t="s">
        <v>17140</v>
      </c>
      <c r="S3621" t="s">
        <v>17141</v>
      </c>
      <c r="T3621">
        <v>160</v>
      </c>
      <c r="U3621" t="s">
        <v>37</v>
      </c>
      <c r="V3621" t="s">
        <v>56</v>
      </c>
      <c r="W3621" t="s">
        <v>56</v>
      </c>
      <c r="X3621" t="s">
        <v>584</v>
      </c>
      <c r="Y3621" s="1"/>
      <c r="Z3621">
        <v>1998</v>
      </c>
      <c r="AA3621">
        <v>497</v>
      </c>
      <c r="AB3621">
        <v>7</v>
      </c>
      <c r="AC3621">
        <v>1.85</v>
      </c>
      <c r="AD3621">
        <v>915</v>
      </c>
      <c r="AE3621" s="7">
        <v>0</v>
      </c>
      <c r="AF3621" s="7">
        <v>7061641.1042944789</v>
      </c>
    </row>
    <row r="3622" spans="1:32" x14ac:dyDescent="0.2">
      <c r="A3622" t="s">
        <v>28</v>
      </c>
      <c r="B3622" t="s">
        <v>17142</v>
      </c>
      <c r="C3622">
        <v>76</v>
      </c>
      <c r="D3622">
        <v>90</v>
      </c>
      <c r="E3622">
        <v>138</v>
      </c>
      <c r="F3622">
        <v>263</v>
      </c>
      <c r="G3622" t="s">
        <v>17143</v>
      </c>
      <c r="H3622">
        <v>373</v>
      </c>
      <c r="I3622">
        <v>4542775</v>
      </c>
      <c r="J3622">
        <f t="shared" si="56"/>
        <v>2</v>
      </c>
      <c r="K3622" t="s">
        <v>1680</v>
      </c>
      <c r="L3622" t="s">
        <v>17144</v>
      </c>
      <c r="M3622" t="s">
        <v>17145</v>
      </c>
      <c r="N3622">
        <v>18313</v>
      </c>
      <c r="O3622">
        <v>1831</v>
      </c>
      <c r="P3622" t="s">
        <v>17146</v>
      </c>
      <c r="Q3622">
        <v>2</v>
      </c>
      <c r="R3622" t="s">
        <v>17147</v>
      </c>
      <c r="S3622" t="s">
        <v>17148</v>
      </c>
      <c r="T3622">
        <v>73</v>
      </c>
      <c r="U3622" t="s">
        <v>37</v>
      </c>
      <c r="V3622" t="s">
        <v>38</v>
      </c>
      <c r="W3622" t="s">
        <v>38</v>
      </c>
      <c r="X3622" t="s">
        <v>584</v>
      </c>
      <c r="Y3622" s="1">
        <v>6000000</v>
      </c>
      <c r="Z3622">
        <v>2009</v>
      </c>
      <c r="AA3622">
        <v>308</v>
      </c>
      <c r="AB3622">
        <v>5.0999999999999996</v>
      </c>
      <c r="AC3622">
        <v>1.85</v>
      </c>
      <c r="AD3622">
        <v>985</v>
      </c>
      <c r="AE3622" s="7">
        <v>7006993.0069930078</v>
      </c>
      <c r="AF3622" s="7">
        <v>5305198.7762237769</v>
      </c>
    </row>
    <row r="3623" spans="1:32" x14ac:dyDescent="0.2">
      <c r="A3623" t="s">
        <v>28</v>
      </c>
      <c r="B3623" t="s">
        <v>17149</v>
      </c>
      <c r="C3623">
        <v>149</v>
      </c>
      <c r="D3623">
        <v>106</v>
      </c>
      <c r="E3623">
        <v>0</v>
      </c>
      <c r="F3623">
        <v>379</v>
      </c>
      <c r="G3623" t="s">
        <v>829</v>
      </c>
      <c r="H3623">
        <v>17000</v>
      </c>
      <c r="I3623">
        <v>3588432</v>
      </c>
      <c r="J3623">
        <f t="shared" si="56"/>
        <v>2</v>
      </c>
      <c r="K3623" t="s">
        <v>2526</v>
      </c>
      <c r="L3623" t="s">
        <v>1177</v>
      </c>
      <c r="M3623" t="s">
        <v>17150</v>
      </c>
      <c r="N3623">
        <v>29341</v>
      </c>
      <c r="O3623">
        <v>18947</v>
      </c>
      <c r="P3623" t="s">
        <v>4230</v>
      </c>
      <c r="Q3623">
        <v>4</v>
      </c>
      <c r="R3623" t="s">
        <v>17151</v>
      </c>
      <c r="S3623" t="s">
        <v>17152</v>
      </c>
      <c r="T3623">
        <v>93</v>
      </c>
      <c r="U3623" t="s">
        <v>37</v>
      </c>
      <c r="V3623" t="s">
        <v>38</v>
      </c>
      <c r="W3623" t="s">
        <v>38</v>
      </c>
      <c r="X3623" t="s">
        <v>584</v>
      </c>
      <c r="Y3623" s="1">
        <v>6000000</v>
      </c>
      <c r="Z3623">
        <v>2014</v>
      </c>
      <c r="AA3623">
        <v>1000</v>
      </c>
      <c r="AB3623">
        <v>6.7</v>
      </c>
      <c r="AC3623">
        <v>2.35</v>
      </c>
      <c r="AD3623">
        <v>0</v>
      </c>
      <c r="AE3623" s="7">
        <v>6349809.8859315589</v>
      </c>
      <c r="AF3623" s="7">
        <v>3797643.4980988591</v>
      </c>
    </row>
    <row r="3624" spans="1:32" x14ac:dyDescent="0.2">
      <c r="A3624" t="s">
        <v>28</v>
      </c>
      <c r="B3624" t="s">
        <v>17153</v>
      </c>
      <c r="C3624">
        <v>35</v>
      </c>
      <c r="D3624">
        <v>96</v>
      </c>
      <c r="E3624">
        <v>3</v>
      </c>
      <c r="F3624">
        <v>353</v>
      </c>
      <c r="G3624" t="s">
        <v>4638</v>
      </c>
      <c r="H3624">
        <v>4000</v>
      </c>
      <c r="I3624">
        <v>4394936</v>
      </c>
      <c r="J3624">
        <f t="shared" si="56"/>
        <v>4</v>
      </c>
      <c r="K3624" t="s">
        <v>2489</v>
      </c>
      <c r="L3624" t="s">
        <v>2476</v>
      </c>
      <c r="M3624" t="s">
        <v>17154</v>
      </c>
      <c r="N3624">
        <v>11439</v>
      </c>
      <c r="O3624">
        <v>5668</v>
      </c>
      <c r="P3624" t="s">
        <v>17155</v>
      </c>
      <c r="Q3624">
        <v>1</v>
      </c>
      <c r="R3624" t="s">
        <v>17156</v>
      </c>
      <c r="S3624" t="s">
        <v>17157</v>
      </c>
      <c r="T3624">
        <v>190</v>
      </c>
      <c r="U3624" t="s">
        <v>37</v>
      </c>
      <c r="V3624" t="s">
        <v>766</v>
      </c>
      <c r="W3624" t="s">
        <v>766</v>
      </c>
      <c r="X3624" t="s">
        <v>39</v>
      </c>
      <c r="Y3624" s="1">
        <v>6000000</v>
      </c>
      <c r="Z3624">
        <v>1999</v>
      </c>
      <c r="AA3624">
        <v>812</v>
      </c>
      <c r="AB3624">
        <v>5.3</v>
      </c>
      <c r="AC3624">
        <v>2.35</v>
      </c>
      <c r="AD3624">
        <v>901</v>
      </c>
      <c r="AE3624" s="7">
        <v>9021608.6434573829</v>
      </c>
      <c r="AF3624" s="7">
        <v>6608232.1008403366</v>
      </c>
    </row>
    <row r="3625" spans="1:32" x14ac:dyDescent="0.2">
      <c r="A3625" t="s">
        <v>28</v>
      </c>
      <c r="C3625">
        <v>47</v>
      </c>
      <c r="D3625">
        <v>44</v>
      </c>
      <c r="F3625">
        <v>724</v>
      </c>
      <c r="G3625" t="s">
        <v>17158</v>
      </c>
      <c r="H3625">
        <v>937</v>
      </c>
      <c r="J3625">
        <f t="shared" si="56"/>
        <v>3</v>
      </c>
      <c r="K3625" t="s">
        <v>3081</v>
      </c>
      <c r="L3625" t="s">
        <v>9001</v>
      </c>
      <c r="M3625" t="s">
        <v>17159</v>
      </c>
      <c r="N3625">
        <v>55524</v>
      </c>
      <c r="O3625">
        <v>3318</v>
      </c>
      <c r="P3625" t="s">
        <v>5749</v>
      </c>
      <c r="Q3625">
        <v>1</v>
      </c>
      <c r="R3625" t="s">
        <v>17160</v>
      </c>
      <c r="S3625" t="s">
        <v>17161</v>
      </c>
      <c r="T3625">
        <v>315</v>
      </c>
      <c r="U3625" t="s">
        <v>37</v>
      </c>
      <c r="V3625" t="s">
        <v>38</v>
      </c>
      <c r="W3625" t="s">
        <v>38</v>
      </c>
      <c r="X3625" t="s">
        <v>1125</v>
      </c>
      <c r="Y3625" s="1"/>
      <c r="AA3625">
        <v>828</v>
      </c>
      <c r="AB3625">
        <v>8.4</v>
      </c>
      <c r="AC3625">
        <v>1.78</v>
      </c>
      <c r="AD3625">
        <v>0</v>
      </c>
      <c r="AE3625" s="7" t="s">
        <v>24168</v>
      </c>
      <c r="AF3625" s="7" t="s">
        <v>24168</v>
      </c>
    </row>
    <row r="3626" spans="1:32" x14ac:dyDescent="0.2">
      <c r="A3626" t="s">
        <v>28</v>
      </c>
      <c r="B3626" t="s">
        <v>17162</v>
      </c>
      <c r="C3626">
        <v>108</v>
      </c>
      <c r="D3626">
        <v>95</v>
      </c>
      <c r="E3626">
        <v>263</v>
      </c>
      <c r="F3626">
        <v>179</v>
      </c>
      <c r="G3626" t="s">
        <v>17163</v>
      </c>
      <c r="H3626">
        <v>263</v>
      </c>
      <c r="I3626">
        <v>3029081</v>
      </c>
      <c r="J3626">
        <f t="shared" si="56"/>
        <v>4</v>
      </c>
      <c r="K3626" t="s">
        <v>2441</v>
      </c>
      <c r="L3626" t="s">
        <v>17162</v>
      </c>
      <c r="M3626" t="s">
        <v>17164</v>
      </c>
      <c r="N3626">
        <v>26300</v>
      </c>
      <c r="O3626">
        <v>993</v>
      </c>
      <c r="P3626" t="s">
        <v>8002</v>
      </c>
      <c r="Q3626">
        <v>0</v>
      </c>
      <c r="R3626" t="s">
        <v>17165</v>
      </c>
      <c r="S3626" t="s">
        <v>17166</v>
      </c>
      <c r="T3626">
        <v>231</v>
      </c>
      <c r="U3626" t="s">
        <v>37</v>
      </c>
      <c r="V3626" t="s">
        <v>38</v>
      </c>
      <c r="W3626" t="s">
        <v>38</v>
      </c>
      <c r="X3626" t="s">
        <v>584</v>
      </c>
      <c r="Y3626" s="1">
        <v>6000000</v>
      </c>
      <c r="Z3626">
        <v>2001</v>
      </c>
      <c r="AA3626">
        <v>261</v>
      </c>
      <c r="AB3626">
        <v>7.8</v>
      </c>
      <c r="AC3626">
        <v>1.85</v>
      </c>
      <c r="AD3626">
        <v>0</v>
      </c>
      <c r="AE3626" s="7">
        <v>8486730.6606437042</v>
      </c>
      <c r="AF3626" s="7">
        <v>4284499.099378882</v>
      </c>
    </row>
    <row r="3627" spans="1:32" x14ac:dyDescent="0.2">
      <c r="A3627" t="s">
        <v>28</v>
      </c>
      <c r="B3627" t="s">
        <v>12447</v>
      </c>
      <c r="C3627">
        <v>17</v>
      </c>
      <c r="D3627">
        <v>99</v>
      </c>
      <c r="E3627">
        <v>23</v>
      </c>
      <c r="F3627">
        <v>82</v>
      </c>
      <c r="G3627" t="s">
        <v>17167</v>
      </c>
      <c r="H3627">
        <v>97</v>
      </c>
      <c r="I3627">
        <v>3273588</v>
      </c>
      <c r="J3627">
        <f t="shared" si="56"/>
        <v>2</v>
      </c>
      <c r="K3627" t="s">
        <v>776</v>
      </c>
      <c r="L3627" t="s">
        <v>8974</v>
      </c>
      <c r="M3627" t="s">
        <v>17168</v>
      </c>
      <c r="N3627">
        <v>4195</v>
      </c>
      <c r="O3627">
        <v>382</v>
      </c>
      <c r="P3627" t="s">
        <v>17169</v>
      </c>
      <c r="Q3627">
        <v>1</v>
      </c>
      <c r="R3627" t="s">
        <v>17170</v>
      </c>
      <c r="S3627" t="s">
        <v>17171</v>
      </c>
      <c r="T3627">
        <v>50</v>
      </c>
      <c r="U3627" t="s">
        <v>37</v>
      </c>
      <c r="V3627" t="s">
        <v>38</v>
      </c>
      <c r="W3627" t="s">
        <v>38</v>
      </c>
      <c r="X3627" t="s">
        <v>39</v>
      </c>
      <c r="Y3627" s="1">
        <v>6000000</v>
      </c>
      <c r="Z3627">
        <v>1993</v>
      </c>
      <c r="AA3627">
        <v>91</v>
      </c>
      <c r="AB3627">
        <v>6.7</v>
      </c>
      <c r="AC3627">
        <v>1.85</v>
      </c>
      <c r="AD3627">
        <v>0</v>
      </c>
      <c r="AE3627" s="7">
        <v>10401384.083044982</v>
      </c>
      <c r="AF3627" s="7">
        <v>5674974.3529411759</v>
      </c>
    </row>
    <row r="3628" spans="1:32" x14ac:dyDescent="0.2">
      <c r="A3628" t="s">
        <v>28</v>
      </c>
      <c r="B3628" t="s">
        <v>17172</v>
      </c>
      <c r="C3628">
        <v>12</v>
      </c>
      <c r="D3628">
        <v>93</v>
      </c>
      <c r="E3628">
        <v>10</v>
      </c>
      <c r="F3628">
        <v>34</v>
      </c>
      <c r="G3628" t="s">
        <v>17173</v>
      </c>
      <c r="H3628">
        <v>397</v>
      </c>
      <c r="J3628">
        <f t="shared" si="56"/>
        <v>4</v>
      </c>
      <c r="K3628" t="s">
        <v>6131</v>
      </c>
      <c r="L3628" t="s">
        <v>17174</v>
      </c>
      <c r="M3628" t="s">
        <v>17175</v>
      </c>
      <c r="N3628">
        <v>522</v>
      </c>
      <c r="O3628">
        <v>546</v>
      </c>
      <c r="P3628" t="s">
        <v>17176</v>
      </c>
      <c r="Q3628">
        <v>0</v>
      </c>
      <c r="R3628" t="s">
        <v>17177</v>
      </c>
      <c r="S3628" t="s">
        <v>17178</v>
      </c>
      <c r="T3628">
        <v>5</v>
      </c>
      <c r="U3628" t="s">
        <v>37</v>
      </c>
      <c r="V3628" t="s">
        <v>38</v>
      </c>
      <c r="W3628" t="s">
        <v>38</v>
      </c>
      <c r="Y3628" s="1"/>
      <c r="Z3628">
        <v>2015</v>
      </c>
      <c r="AA3628">
        <v>77</v>
      </c>
      <c r="AB3628">
        <v>5.4</v>
      </c>
      <c r="AC3628">
        <v>2.35</v>
      </c>
      <c r="AD3628">
        <v>84</v>
      </c>
      <c r="AE3628" s="7">
        <v>0</v>
      </c>
      <c r="AF3628" s="7">
        <v>0</v>
      </c>
    </row>
    <row r="3629" spans="1:32" x14ac:dyDescent="0.2">
      <c r="A3629" t="s">
        <v>28</v>
      </c>
      <c r="B3629" t="s">
        <v>11147</v>
      </c>
      <c r="C3629">
        <v>129</v>
      </c>
      <c r="D3629">
        <v>99</v>
      </c>
      <c r="E3629">
        <v>53</v>
      </c>
      <c r="F3629">
        <v>491</v>
      </c>
      <c r="G3629" t="s">
        <v>981</v>
      </c>
      <c r="H3629">
        <v>4000</v>
      </c>
      <c r="I3629">
        <v>2207975</v>
      </c>
      <c r="J3629">
        <f t="shared" si="56"/>
        <v>2</v>
      </c>
      <c r="K3629" t="s">
        <v>6518</v>
      </c>
      <c r="L3629" t="s">
        <v>1433</v>
      </c>
      <c r="M3629" t="s">
        <v>17179</v>
      </c>
      <c r="N3629">
        <v>28855</v>
      </c>
      <c r="O3629">
        <v>8297</v>
      </c>
      <c r="P3629" t="s">
        <v>7937</v>
      </c>
      <c r="Q3629">
        <v>0</v>
      </c>
      <c r="R3629" t="s">
        <v>17180</v>
      </c>
      <c r="S3629" t="s">
        <v>17181</v>
      </c>
      <c r="T3629">
        <v>190</v>
      </c>
      <c r="U3629" t="s">
        <v>37</v>
      </c>
      <c r="V3629" t="s">
        <v>38</v>
      </c>
      <c r="W3629" t="s">
        <v>38</v>
      </c>
      <c r="X3629" t="s">
        <v>39</v>
      </c>
      <c r="Y3629" s="1">
        <v>6000000</v>
      </c>
      <c r="Z3629">
        <v>2003</v>
      </c>
      <c r="AA3629">
        <v>3000</v>
      </c>
      <c r="AB3629">
        <v>7.2</v>
      </c>
      <c r="AC3629">
        <v>2.35</v>
      </c>
      <c r="AD3629">
        <v>0</v>
      </c>
      <c r="AE3629" s="7">
        <v>8168478.2608695654</v>
      </c>
      <c r="AF3629" s="7">
        <v>3005965.9646739131</v>
      </c>
    </row>
    <row r="3630" spans="1:32" x14ac:dyDescent="0.2">
      <c r="A3630" t="s">
        <v>28</v>
      </c>
      <c r="B3630" t="s">
        <v>17182</v>
      </c>
      <c r="C3630">
        <v>84</v>
      </c>
      <c r="D3630">
        <v>95</v>
      </c>
      <c r="E3630">
        <v>8</v>
      </c>
      <c r="F3630">
        <v>15</v>
      </c>
      <c r="G3630" t="s">
        <v>17183</v>
      </c>
      <c r="H3630">
        <v>244</v>
      </c>
      <c r="I3630">
        <v>2025238</v>
      </c>
      <c r="J3630">
        <f t="shared" si="56"/>
        <v>4</v>
      </c>
      <c r="K3630" t="s">
        <v>5315</v>
      </c>
      <c r="L3630" t="s">
        <v>3435</v>
      </c>
      <c r="M3630" t="s">
        <v>17184</v>
      </c>
      <c r="N3630">
        <v>9589</v>
      </c>
      <c r="O3630">
        <v>489</v>
      </c>
      <c r="P3630" t="s">
        <v>17185</v>
      </c>
      <c r="Q3630">
        <v>3</v>
      </c>
      <c r="R3630" t="s">
        <v>17186</v>
      </c>
      <c r="S3630" t="s">
        <v>17187</v>
      </c>
      <c r="T3630">
        <v>105</v>
      </c>
      <c r="U3630" t="s">
        <v>37</v>
      </c>
      <c r="V3630" t="s">
        <v>38</v>
      </c>
      <c r="W3630" t="s">
        <v>38</v>
      </c>
      <c r="X3630" t="s">
        <v>584</v>
      </c>
      <c r="Y3630" s="1">
        <v>6000000</v>
      </c>
      <c r="Z3630">
        <v>2001</v>
      </c>
      <c r="AA3630">
        <v>230</v>
      </c>
      <c r="AB3630">
        <v>5.8</v>
      </c>
      <c r="AC3630">
        <v>1.85</v>
      </c>
      <c r="AD3630">
        <v>289</v>
      </c>
      <c r="AE3630" s="7">
        <v>8486730.6606437042</v>
      </c>
      <c r="AF3630" s="7">
        <v>2864608.2382834554</v>
      </c>
    </row>
    <row r="3631" spans="1:32" x14ac:dyDescent="0.2">
      <c r="A3631" t="s">
        <v>28</v>
      </c>
      <c r="B3631" t="s">
        <v>17188</v>
      </c>
      <c r="C3631">
        <v>61</v>
      </c>
      <c r="D3631">
        <v>84</v>
      </c>
      <c r="E3631">
        <v>5</v>
      </c>
      <c r="F3631">
        <v>152</v>
      </c>
      <c r="G3631" t="s">
        <v>16202</v>
      </c>
      <c r="H3631">
        <v>944</v>
      </c>
      <c r="I3631">
        <v>1028337</v>
      </c>
      <c r="J3631">
        <f t="shared" si="56"/>
        <v>2</v>
      </c>
      <c r="K3631" t="s">
        <v>4074</v>
      </c>
      <c r="L3631" t="s">
        <v>4134</v>
      </c>
      <c r="M3631" t="s">
        <v>17189</v>
      </c>
      <c r="N3631">
        <v>3413</v>
      </c>
      <c r="O3631">
        <v>1407</v>
      </c>
      <c r="P3631" t="s">
        <v>17190</v>
      </c>
      <c r="Q3631">
        <v>2</v>
      </c>
      <c r="R3631" t="s">
        <v>17191</v>
      </c>
      <c r="S3631" t="s">
        <v>17192</v>
      </c>
      <c r="T3631">
        <v>78</v>
      </c>
      <c r="U3631" t="s">
        <v>37</v>
      </c>
      <c r="V3631" t="s">
        <v>38</v>
      </c>
      <c r="W3631" t="s">
        <v>38</v>
      </c>
      <c r="X3631" t="s">
        <v>584</v>
      </c>
      <c r="Y3631" s="1"/>
      <c r="Z3631">
        <v>2001</v>
      </c>
      <c r="AA3631">
        <v>257</v>
      </c>
      <c r="AB3631">
        <v>6.4</v>
      </c>
      <c r="AC3631">
        <v>1.85</v>
      </c>
      <c r="AD3631">
        <v>29</v>
      </c>
      <c r="AE3631" s="7">
        <v>0</v>
      </c>
      <c r="AF3631" s="7">
        <v>1454536.524562394</v>
      </c>
    </row>
    <row r="3632" spans="1:32" x14ac:dyDescent="0.2">
      <c r="A3632" t="s">
        <v>28</v>
      </c>
      <c r="B3632" t="s">
        <v>17193</v>
      </c>
      <c r="C3632">
        <v>147</v>
      </c>
      <c r="D3632">
        <v>144</v>
      </c>
      <c r="E3632">
        <v>541</v>
      </c>
      <c r="F3632">
        <v>242</v>
      </c>
      <c r="G3632" t="s">
        <v>17194</v>
      </c>
      <c r="H3632">
        <v>682</v>
      </c>
      <c r="J3632">
        <f t="shared" si="56"/>
        <v>3</v>
      </c>
      <c r="K3632" t="s">
        <v>135</v>
      </c>
      <c r="L3632" t="s">
        <v>17195</v>
      </c>
      <c r="M3632" t="s">
        <v>17196</v>
      </c>
      <c r="N3632">
        <v>63192</v>
      </c>
      <c r="O3632">
        <v>2379</v>
      </c>
      <c r="P3632" t="s">
        <v>17197</v>
      </c>
      <c r="Q3632">
        <v>1</v>
      </c>
      <c r="R3632" t="s">
        <v>17198</v>
      </c>
      <c r="S3632" t="s">
        <v>17199</v>
      </c>
      <c r="T3632">
        <v>287</v>
      </c>
      <c r="U3632" t="s">
        <v>37</v>
      </c>
      <c r="V3632" t="s">
        <v>38</v>
      </c>
      <c r="W3632" t="s">
        <v>38</v>
      </c>
      <c r="X3632" t="s">
        <v>584</v>
      </c>
      <c r="Y3632" s="1">
        <v>6244087</v>
      </c>
      <c r="Z3632">
        <v>1969</v>
      </c>
      <c r="AA3632">
        <v>288</v>
      </c>
      <c r="AB3632">
        <v>8</v>
      </c>
      <c r="AC3632">
        <v>2.35</v>
      </c>
      <c r="AD3632">
        <v>0</v>
      </c>
      <c r="AE3632" s="7">
        <v>42619721.893732965</v>
      </c>
      <c r="AF3632" s="7">
        <v>0</v>
      </c>
    </row>
    <row r="3633" spans="1:32" x14ac:dyDescent="0.2">
      <c r="A3633" t="s">
        <v>28</v>
      </c>
      <c r="B3633" t="s">
        <v>8196</v>
      </c>
      <c r="C3633">
        <v>147</v>
      </c>
      <c r="D3633">
        <v>99</v>
      </c>
      <c r="E3633">
        <v>129</v>
      </c>
      <c r="F3633">
        <v>362</v>
      </c>
      <c r="G3633" t="s">
        <v>6859</v>
      </c>
      <c r="H3633">
        <v>976</v>
      </c>
      <c r="I3633">
        <v>2077046</v>
      </c>
      <c r="J3633">
        <f t="shared" si="56"/>
        <v>3</v>
      </c>
      <c r="K3633" t="s">
        <v>1414</v>
      </c>
      <c r="L3633" t="s">
        <v>6769</v>
      </c>
      <c r="M3633" t="s">
        <v>17200</v>
      </c>
      <c r="N3633">
        <v>27266</v>
      </c>
      <c r="O3633">
        <v>2748</v>
      </c>
      <c r="P3633" t="s">
        <v>8383</v>
      </c>
      <c r="Q3633">
        <v>2</v>
      </c>
      <c r="R3633" t="s">
        <v>17201</v>
      </c>
      <c r="S3633" t="s">
        <v>17202</v>
      </c>
      <c r="T3633">
        <v>75</v>
      </c>
      <c r="U3633" t="s">
        <v>37</v>
      </c>
      <c r="V3633" t="s">
        <v>38</v>
      </c>
      <c r="W3633" t="s">
        <v>38</v>
      </c>
      <c r="X3633" t="s">
        <v>584</v>
      </c>
      <c r="Y3633" s="1">
        <v>6000000</v>
      </c>
      <c r="Z3633">
        <v>2008</v>
      </c>
      <c r="AA3633">
        <v>617</v>
      </c>
      <c r="AB3633">
        <v>7</v>
      </c>
      <c r="AC3633">
        <v>2.35</v>
      </c>
      <c r="AD3633">
        <v>0</v>
      </c>
      <c r="AE3633" s="7">
        <v>6980956.8044588948</v>
      </c>
      <c r="AF3633" s="7">
        <v>2416628.0678123548</v>
      </c>
    </row>
    <row r="3634" spans="1:32" x14ac:dyDescent="0.2">
      <c r="A3634" t="s">
        <v>24161</v>
      </c>
      <c r="B3634" t="s">
        <v>17203</v>
      </c>
      <c r="C3634">
        <v>23</v>
      </c>
      <c r="D3634">
        <v>110</v>
      </c>
      <c r="E3634">
        <v>735</v>
      </c>
      <c r="F3634">
        <v>20</v>
      </c>
      <c r="G3634" t="s">
        <v>17204</v>
      </c>
      <c r="H3634">
        <v>187</v>
      </c>
      <c r="J3634">
        <f t="shared" si="56"/>
        <v>4</v>
      </c>
      <c r="K3634" t="s">
        <v>17205</v>
      </c>
      <c r="L3634" t="s">
        <v>17206</v>
      </c>
      <c r="M3634" t="s">
        <v>17207</v>
      </c>
      <c r="N3634">
        <v>11623</v>
      </c>
      <c r="O3634">
        <v>297</v>
      </c>
      <c r="P3634" t="s">
        <v>17208</v>
      </c>
      <c r="Q3634">
        <v>2</v>
      </c>
      <c r="R3634" t="s">
        <v>17209</v>
      </c>
      <c r="S3634" t="s">
        <v>17210</v>
      </c>
      <c r="T3634">
        <v>50</v>
      </c>
      <c r="U3634" t="s">
        <v>37</v>
      </c>
      <c r="V3634" t="s">
        <v>56</v>
      </c>
      <c r="W3634" t="s">
        <v>56</v>
      </c>
      <c r="X3634" t="s">
        <v>94</v>
      </c>
      <c r="Y3634" s="1">
        <v>6000000</v>
      </c>
      <c r="Z3634">
        <v>1979</v>
      </c>
      <c r="AA3634">
        <v>34</v>
      </c>
      <c r="AB3634">
        <v>7</v>
      </c>
      <c r="AC3634">
        <v>1.85</v>
      </c>
      <c r="AD3634">
        <v>643</v>
      </c>
      <c r="AE3634" s="7">
        <v>20702479.338842977</v>
      </c>
      <c r="AF3634" s="7">
        <v>0</v>
      </c>
    </row>
    <row r="3635" spans="1:32" x14ac:dyDescent="0.2">
      <c r="A3635" t="s">
        <v>28</v>
      </c>
      <c r="B3635" t="s">
        <v>16654</v>
      </c>
      <c r="C3635">
        <v>75</v>
      </c>
      <c r="D3635">
        <v>97</v>
      </c>
      <c r="E3635">
        <v>159</v>
      </c>
      <c r="F3635">
        <v>53</v>
      </c>
      <c r="G3635" t="s">
        <v>17211</v>
      </c>
      <c r="H3635">
        <v>631</v>
      </c>
      <c r="I3635">
        <v>267194</v>
      </c>
      <c r="J3635">
        <f t="shared" si="56"/>
        <v>1</v>
      </c>
      <c r="K3635" t="s">
        <v>3408</v>
      </c>
      <c r="L3635" t="s">
        <v>71</v>
      </c>
      <c r="M3635" t="s">
        <v>17212</v>
      </c>
      <c r="N3635">
        <v>6906</v>
      </c>
      <c r="O3635">
        <v>841</v>
      </c>
      <c r="P3635" t="s">
        <v>17213</v>
      </c>
      <c r="Q3635">
        <v>0</v>
      </c>
      <c r="R3635" t="s">
        <v>17214</v>
      </c>
      <c r="S3635" t="s">
        <v>17215</v>
      </c>
      <c r="T3635">
        <v>111</v>
      </c>
      <c r="U3635" t="s">
        <v>37</v>
      </c>
      <c r="V3635" t="s">
        <v>56</v>
      </c>
      <c r="W3635" t="s">
        <v>56</v>
      </c>
      <c r="X3635" t="s">
        <v>584</v>
      </c>
      <c r="Y3635" s="1"/>
      <c r="Z3635">
        <v>2002</v>
      </c>
      <c r="AA3635">
        <v>104</v>
      </c>
      <c r="AB3635">
        <v>6.7</v>
      </c>
      <c r="AC3635">
        <v>1.85</v>
      </c>
      <c r="AD3635">
        <v>605</v>
      </c>
      <c r="AE3635" s="7">
        <v>0</v>
      </c>
      <c r="AF3635" s="7">
        <v>372051.67871039466</v>
      </c>
    </row>
    <row r="3636" spans="1:32" x14ac:dyDescent="0.2">
      <c r="A3636" t="s">
        <v>28</v>
      </c>
      <c r="B3636" t="s">
        <v>17216</v>
      </c>
      <c r="C3636">
        <v>17</v>
      </c>
      <c r="D3636">
        <v>107</v>
      </c>
      <c r="E3636">
        <v>0</v>
      </c>
      <c r="F3636">
        <v>284</v>
      </c>
      <c r="G3636" t="s">
        <v>5783</v>
      </c>
      <c r="H3636">
        <v>721</v>
      </c>
      <c r="I3636">
        <v>869325</v>
      </c>
      <c r="J3636">
        <f t="shared" si="56"/>
        <v>4</v>
      </c>
      <c r="K3636" t="s">
        <v>31</v>
      </c>
      <c r="L3636" t="s">
        <v>17217</v>
      </c>
      <c r="M3636" t="s">
        <v>17218</v>
      </c>
      <c r="N3636">
        <v>2281</v>
      </c>
      <c r="O3636">
        <v>2000</v>
      </c>
      <c r="P3636" t="s">
        <v>17219</v>
      </c>
      <c r="Q3636">
        <v>2</v>
      </c>
      <c r="R3636" t="s">
        <v>17220</v>
      </c>
      <c r="S3636" t="s">
        <v>17221</v>
      </c>
      <c r="T3636">
        <v>16</v>
      </c>
      <c r="U3636" t="s">
        <v>37</v>
      </c>
      <c r="V3636" t="s">
        <v>38</v>
      </c>
      <c r="W3636" t="s">
        <v>38</v>
      </c>
      <c r="X3636" t="s">
        <v>39</v>
      </c>
      <c r="Y3636" s="1">
        <v>6000000</v>
      </c>
      <c r="Z3636">
        <v>1991</v>
      </c>
      <c r="AA3636">
        <v>514</v>
      </c>
      <c r="AB3636">
        <v>3.8</v>
      </c>
      <c r="AC3636">
        <v>1.85</v>
      </c>
      <c r="AD3636">
        <v>125</v>
      </c>
      <c r="AE3636" s="7">
        <v>11035242.2907489</v>
      </c>
      <c r="AF3636" s="7">
        <v>1598868.6674008812</v>
      </c>
    </row>
    <row r="3637" spans="1:32" x14ac:dyDescent="0.2">
      <c r="A3637" t="s">
        <v>28</v>
      </c>
      <c r="B3637" t="s">
        <v>17222</v>
      </c>
      <c r="C3637">
        <v>16</v>
      </c>
      <c r="D3637">
        <v>90</v>
      </c>
      <c r="E3637">
        <v>11</v>
      </c>
      <c r="F3637">
        <v>316</v>
      </c>
      <c r="G3637" t="s">
        <v>17223</v>
      </c>
      <c r="H3637">
        <v>767</v>
      </c>
      <c r="I3637">
        <v>399611</v>
      </c>
      <c r="J3637">
        <f t="shared" si="56"/>
        <v>3</v>
      </c>
      <c r="K3637" t="s">
        <v>1633</v>
      </c>
      <c r="L3637" t="s">
        <v>6445</v>
      </c>
      <c r="M3637" t="s">
        <v>17224</v>
      </c>
      <c r="N3637">
        <v>1245</v>
      </c>
      <c r="O3637">
        <v>2370</v>
      </c>
      <c r="P3637" t="s">
        <v>17225</v>
      </c>
      <c r="Q3637">
        <v>2</v>
      </c>
      <c r="R3637" t="s">
        <v>17226</v>
      </c>
      <c r="S3637" t="s">
        <v>17227</v>
      </c>
      <c r="T3637">
        <v>29</v>
      </c>
      <c r="U3637" t="s">
        <v>37</v>
      </c>
      <c r="V3637" t="s">
        <v>38</v>
      </c>
      <c r="W3637" t="s">
        <v>38</v>
      </c>
      <c r="X3637" t="s">
        <v>94</v>
      </c>
      <c r="Y3637" s="1">
        <v>6000000</v>
      </c>
      <c r="Z3637">
        <v>2010</v>
      </c>
      <c r="AA3637">
        <v>529</v>
      </c>
      <c r="AB3637">
        <v>5.7</v>
      </c>
      <c r="AC3637">
        <v>1.85</v>
      </c>
      <c r="AD3637">
        <v>0</v>
      </c>
      <c r="AE3637" s="7">
        <v>6891334.2503438797</v>
      </c>
      <c r="AF3637" s="7">
        <v>458975.49518569466</v>
      </c>
    </row>
    <row r="3638" spans="1:32" x14ac:dyDescent="0.2">
      <c r="A3638" t="s">
        <v>28</v>
      </c>
      <c r="B3638" t="s">
        <v>15311</v>
      </c>
      <c r="C3638">
        <v>60</v>
      </c>
      <c r="D3638">
        <v>104</v>
      </c>
      <c r="E3638">
        <v>324</v>
      </c>
      <c r="F3638">
        <v>27</v>
      </c>
      <c r="G3638" t="s">
        <v>17228</v>
      </c>
      <c r="H3638">
        <v>173</v>
      </c>
      <c r="I3638">
        <v>181798</v>
      </c>
      <c r="J3638">
        <f t="shared" si="56"/>
        <v>1</v>
      </c>
      <c r="K3638" t="s">
        <v>3408</v>
      </c>
      <c r="L3638" t="s">
        <v>10026</v>
      </c>
      <c r="M3638" t="s">
        <v>17229</v>
      </c>
      <c r="N3638">
        <v>2591</v>
      </c>
      <c r="O3638">
        <v>282</v>
      </c>
      <c r="P3638" t="s">
        <v>17230</v>
      </c>
      <c r="Q3638">
        <v>5</v>
      </c>
      <c r="R3638" t="s">
        <v>17231</v>
      </c>
      <c r="S3638" t="s">
        <v>17232</v>
      </c>
      <c r="T3638">
        <v>36</v>
      </c>
      <c r="U3638" t="s">
        <v>1463</v>
      </c>
      <c r="V3638" t="s">
        <v>1464</v>
      </c>
      <c r="W3638" t="s">
        <v>1464</v>
      </c>
      <c r="X3638" t="s">
        <v>584</v>
      </c>
      <c r="Y3638" s="1"/>
      <c r="Z3638">
        <v>2003</v>
      </c>
      <c r="AA3638">
        <v>67</v>
      </c>
      <c r="AB3638">
        <v>6.6</v>
      </c>
      <c r="AC3638">
        <v>1.66</v>
      </c>
      <c r="AD3638">
        <v>52</v>
      </c>
      <c r="AE3638" s="7">
        <v>0</v>
      </c>
      <c r="AF3638" s="7">
        <v>247502.16847826089</v>
      </c>
    </row>
    <row r="3639" spans="1:32" x14ac:dyDescent="0.2">
      <c r="A3639" t="s">
        <v>28</v>
      </c>
      <c r="B3639" t="s">
        <v>11042</v>
      </c>
      <c r="C3639">
        <v>63</v>
      </c>
      <c r="D3639">
        <v>96</v>
      </c>
      <c r="E3639">
        <v>19</v>
      </c>
      <c r="F3639">
        <v>71</v>
      </c>
      <c r="G3639" t="s">
        <v>846</v>
      </c>
      <c r="H3639">
        <v>1000</v>
      </c>
      <c r="I3639">
        <v>115862</v>
      </c>
      <c r="J3639">
        <f t="shared" si="56"/>
        <v>2</v>
      </c>
      <c r="K3639" t="s">
        <v>213</v>
      </c>
      <c r="L3639" t="s">
        <v>1402</v>
      </c>
      <c r="M3639" t="s">
        <v>17233</v>
      </c>
      <c r="N3639">
        <v>7394</v>
      </c>
      <c r="O3639">
        <v>2163</v>
      </c>
      <c r="P3639" t="s">
        <v>17234</v>
      </c>
      <c r="Q3639">
        <v>2</v>
      </c>
      <c r="R3639" t="s">
        <v>17235</v>
      </c>
      <c r="S3639" t="s">
        <v>17236</v>
      </c>
      <c r="T3639">
        <v>50</v>
      </c>
      <c r="U3639" t="s">
        <v>37</v>
      </c>
      <c r="V3639" t="s">
        <v>38</v>
      </c>
      <c r="W3639" t="s">
        <v>38</v>
      </c>
      <c r="X3639" t="s">
        <v>584</v>
      </c>
      <c r="Y3639" s="1">
        <v>6000000</v>
      </c>
      <c r="Z3639">
        <v>2009</v>
      </c>
      <c r="AA3639">
        <v>943</v>
      </c>
      <c r="AB3639">
        <v>6.7</v>
      </c>
      <c r="AC3639">
        <v>2.35</v>
      </c>
      <c r="AD3639">
        <v>0</v>
      </c>
      <c r="AE3639" s="7">
        <v>7006993.0069930078</v>
      </c>
      <c r="AF3639" s="7">
        <v>135307.37062937065</v>
      </c>
    </row>
    <row r="3640" spans="1:32" x14ac:dyDescent="0.2">
      <c r="A3640" t="s">
        <v>28</v>
      </c>
      <c r="B3640" t="s">
        <v>4618</v>
      </c>
      <c r="C3640">
        <v>56</v>
      </c>
      <c r="D3640">
        <v>104</v>
      </c>
      <c r="E3640">
        <v>61</v>
      </c>
      <c r="F3640">
        <v>451</v>
      </c>
      <c r="G3640" t="s">
        <v>503</v>
      </c>
      <c r="H3640">
        <v>974</v>
      </c>
      <c r="I3640">
        <v>1346503</v>
      </c>
      <c r="J3640">
        <f t="shared" si="56"/>
        <v>2</v>
      </c>
      <c r="K3640" t="s">
        <v>6518</v>
      </c>
      <c r="L3640" t="s">
        <v>285</v>
      </c>
      <c r="M3640" t="s">
        <v>17237</v>
      </c>
      <c r="N3640">
        <v>3024</v>
      </c>
      <c r="O3640">
        <v>2430</v>
      </c>
      <c r="P3640" t="s">
        <v>17238</v>
      </c>
      <c r="Q3640">
        <v>0</v>
      </c>
      <c r="R3640" t="s">
        <v>17239</v>
      </c>
      <c r="S3640" t="s">
        <v>17240</v>
      </c>
      <c r="T3640">
        <v>22</v>
      </c>
      <c r="U3640" t="s">
        <v>37</v>
      </c>
      <c r="V3640" t="s">
        <v>891</v>
      </c>
      <c r="W3640" t="s">
        <v>891</v>
      </c>
      <c r="X3640" t="s">
        <v>39</v>
      </c>
      <c r="Y3640" s="1">
        <v>6000000</v>
      </c>
      <c r="Z3640">
        <v>2011</v>
      </c>
      <c r="AA3640">
        <v>595</v>
      </c>
      <c r="AB3640">
        <v>6.1</v>
      </c>
      <c r="AC3640">
        <v>2.35</v>
      </c>
      <c r="AD3640">
        <v>0</v>
      </c>
      <c r="AE3640" s="7">
        <v>6682970.2089817701</v>
      </c>
      <c r="AF3640" s="7">
        <v>1499773.2392174299</v>
      </c>
    </row>
    <row r="3641" spans="1:32" x14ac:dyDescent="0.2">
      <c r="A3641" t="s">
        <v>28</v>
      </c>
      <c r="B3641" t="s">
        <v>8088</v>
      </c>
      <c r="C3641">
        <v>36</v>
      </c>
      <c r="D3641">
        <v>97</v>
      </c>
      <c r="E3641">
        <v>781</v>
      </c>
      <c r="F3641">
        <v>90</v>
      </c>
      <c r="G3641" t="s">
        <v>17241</v>
      </c>
      <c r="H3641">
        <v>596</v>
      </c>
      <c r="I3641">
        <v>117560</v>
      </c>
      <c r="J3641">
        <f t="shared" si="56"/>
        <v>2</v>
      </c>
      <c r="K3641" t="s">
        <v>213</v>
      </c>
      <c r="L3641" t="s">
        <v>1501</v>
      </c>
      <c r="M3641" t="s">
        <v>17242</v>
      </c>
      <c r="N3641">
        <v>2330</v>
      </c>
      <c r="O3641">
        <v>1081</v>
      </c>
      <c r="P3641" t="s">
        <v>17243</v>
      </c>
      <c r="Q3641">
        <v>0</v>
      </c>
      <c r="R3641" t="s">
        <v>17244</v>
      </c>
      <c r="S3641" t="s">
        <v>17245</v>
      </c>
      <c r="T3641">
        <v>29</v>
      </c>
      <c r="U3641" t="s">
        <v>37</v>
      </c>
      <c r="V3641" t="s">
        <v>38</v>
      </c>
      <c r="W3641" t="s">
        <v>38</v>
      </c>
      <c r="X3641" t="s">
        <v>584</v>
      </c>
      <c r="Y3641" s="1">
        <v>6000000</v>
      </c>
      <c r="Z3641">
        <v>2006</v>
      </c>
      <c r="AA3641">
        <v>206</v>
      </c>
      <c r="AB3641">
        <v>6.2</v>
      </c>
      <c r="AC3641">
        <v>1.85</v>
      </c>
      <c r="AD3641">
        <v>224</v>
      </c>
      <c r="AE3641" s="7">
        <v>7455357.1428571437</v>
      </c>
      <c r="AF3641" s="7">
        <v>146075.29761904763</v>
      </c>
    </row>
    <row r="3642" spans="1:32" x14ac:dyDescent="0.2">
      <c r="A3642" t="s">
        <v>28</v>
      </c>
      <c r="B3642" t="s">
        <v>13124</v>
      </c>
      <c r="C3642">
        <v>47</v>
      </c>
      <c r="D3642">
        <v>107</v>
      </c>
      <c r="E3642">
        <v>11</v>
      </c>
      <c r="F3642">
        <v>419</v>
      </c>
      <c r="G3642" t="s">
        <v>2018</v>
      </c>
      <c r="H3642">
        <v>773</v>
      </c>
      <c r="I3642">
        <v>54606</v>
      </c>
      <c r="J3642">
        <f t="shared" si="56"/>
        <v>3</v>
      </c>
      <c r="K3642" t="s">
        <v>4261</v>
      </c>
      <c r="L3642" t="s">
        <v>175</v>
      </c>
      <c r="M3642" t="s">
        <v>17246</v>
      </c>
      <c r="N3642">
        <v>1940</v>
      </c>
      <c r="O3642">
        <v>2440</v>
      </c>
      <c r="P3642" t="s">
        <v>17247</v>
      </c>
      <c r="Q3642">
        <v>0</v>
      </c>
      <c r="R3642" t="s">
        <v>17248</v>
      </c>
      <c r="S3642" t="s">
        <v>17249</v>
      </c>
      <c r="T3642">
        <v>34</v>
      </c>
      <c r="U3642" t="s">
        <v>37</v>
      </c>
      <c r="V3642" t="s">
        <v>56</v>
      </c>
      <c r="W3642" t="s">
        <v>56</v>
      </c>
      <c r="X3642" t="s">
        <v>39</v>
      </c>
      <c r="Y3642" s="1">
        <v>6000000</v>
      </c>
      <c r="Z3642">
        <v>2001</v>
      </c>
      <c r="AA3642">
        <v>766</v>
      </c>
      <c r="AB3642">
        <v>6.2</v>
      </c>
      <c r="AC3642">
        <v>2.35</v>
      </c>
      <c r="AD3642">
        <v>30</v>
      </c>
      <c r="AE3642" s="7">
        <v>8486730.6606437042</v>
      </c>
      <c r="AF3642" s="7">
        <v>77237.735742518344</v>
      </c>
    </row>
    <row r="3643" spans="1:32" x14ac:dyDescent="0.2">
      <c r="A3643" t="s">
        <v>28</v>
      </c>
      <c r="B3643" t="s">
        <v>17250</v>
      </c>
      <c r="C3643">
        <v>38</v>
      </c>
      <c r="D3643">
        <v>117</v>
      </c>
      <c r="E3643">
        <v>160</v>
      </c>
      <c r="F3643">
        <v>898</v>
      </c>
      <c r="G3643" t="s">
        <v>5738</v>
      </c>
      <c r="H3643">
        <v>11000</v>
      </c>
      <c r="J3643">
        <f t="shared" si="56"/>
        <v>1</v>
      </c>
      <c r="K3643" t="s">
        <v>3408</v>
      </c>
      <c r="L3643" t="s">
        <v>2376</v>
      </c>
      <c r="M3643" t="s">
        <v>17251</v>
      </c>
      <c r="N3643">
        <v>6454</v>
      </c>
      <c r="O3643">
        <v>15604</v>
      </c>
      <c r="P3643" t="s">
        <v>2534</v>
      </c>
      <c r="Q3643">
        <v>2</v>
      </c>
      <c r="R3643" t="s">
        <v>17252</v>
      </c>
      <c r="S3643" t="s">
        <v>17253</v>
      </c>
      <c r="T3643">
        <v>44</v>
      </c>
      <c r="U3643" t="s">
        <v>37</v>
      </c>
      <c r="V3643" t="s">
        <v>38</v>
      </c>
      <c r="W3643" t="s">
        <v>38</v>
      </c>
      <c r="X3643" t="s">
        <v>94</v>
      </c>
      <c r="Y3643" s="1">
        <v>7840000</v>
      </c>
      <c r="Z3643">
        <v>1977</v>
      </c>
      <c r="AA3643">
        <v>949</v>
      </c>
      <c r="AB3643">
        <v>7.4</v>
      </c>
      <c r="AC3643">
        <v>1.85</v>
      </c>
      <c r="AD3643">
        <v>733</v>
      </c>
      <c r="AE3643" s="7">
        <v>32407920.792079207</v>
      </c>
      <c r="AF3643" s="7">
        <v>0</v>
      </c>
    </row>
    <row r="3644" spans="1:32" x14ac:dyDescent="0.2">
      <c r="A3644" t="s">
        <v>28</v>
      </c>
      <c r="B3644" t="s">
        <v>17254</v>
      </c>
      <c r="C3644">
        <v>26</v>
      </c>
      <c r="D3644">
        <v>85</v>
      </c>
      <c r="E3644">
        <v>0</v>
      </c>
      <c r="F3644">
        <v>499</v>
      </c>
      <c r="G3644" t="s">
        <v>1318</v>
      </c>
      <c r="H3644">
        <v>11000</v>
      </c>
      <c r="I3644">
        <v>36497</v>
      </c>
      <c r="J3644">
        <f t="shared" si="56"/>
        <v>1</v>
      </c>
      <c r="K3644" t="s">
        <v>1670</v>
      </c>
      <c r="L3644" t="s">
        <v>659</v>
      </c>
      <c r="M3644" t="s">
        <v>17255</v>
      </c>
      <c r="N3644">
        <v>7367</v>
      </c>
      <c r="O3644">
        <v>14599</v>
      </c>
      <c r="P3644" t="s">
        <v>13822</v>
      </c>
      <c r="Q3644">
        <v>0</v>
      </c>
      <c r="R3644" t="s">
        <v>17256</v>
      </c>
      <c r="S3644" t="s">
        <v>17257</v>
      </c>
      <c r="T3644">
        <v>37</v>
      </c>
      <c r="U3644" t="s">
        <v>37</v>
      </c>
      <c r="V3644" t="s">
        <v>38</v>
      </c>
      <c r="W3644" t="s">
        <v>38</v>
      </c>
      <c r="X3644" t="s">
        <v>584</v>
      </c>
      <c r="Y3644" s="1">
        <v>6000000</v>
      </c>
      <c r="Z3644">
        <v>2008</v>
      </c>
      <c r="AA3644">
        <v>826</v>
      </c>
      <c r="AB3644">
        <v>4.7</v>
      </c>
      <c r="AC3644">
        <v>1.85</v>
      </c>
      <c r="AD3644">
        <v>850</v>
      </c>
      <c r="AE3644" s="7">
        <v>6980956.8044588948</v>
      </c>
      <c r="AF3644" s="7">
        <v>42463.996748722711</v>
      </c>
    </row>
    <row r="3645" spans="1:32" x14ac:dyDescent="0.2">
      <c r="A3645" t="s">
        <v>24161</v>
      </c>
      <c r="B3645" t="s">
        <v>7743</v>
      </c>
      <c r="C3645">
        <v>47</v>
      </c>
      <c r="D3645">
        <v>152</v>
      </c>
      <c r="E3645">
        <v>194</v>
      </c>
      <c r="F3645">
        <v>0</v>
      </c>
      <c r="G3645" t="s">
        <v>17258</v>
      </c>
      <c r="H3645">
        <v>103</v>
      </c>
      <c r="I3645">
        <v>23807</v>
      </c>
      <c r="J3645">
        <f t="shared" si="56"/>
        <v>1</v>
      </c>
      <c r="K3645" t="s">
        <v>67</v>
      </c>
      <c r="L3645" t="s">
        <v>17259</v>
      </c>
      <c r="M3645" t="s">
        <v>17260</v>
      </c>
      <c r="N3645">
        <v>2143</v>
      </c>
      <c r="O3645">
        <v>105</v>
      </c>
      <c r="P3645" t="s">
        <v>17261</v>
      </c>
      <c r="Q3645">
        <v>0</v>
      </c>
      <c r="R3645" t="s">
        <v>17262</v>
      </c>
      <c r="S3645" t="s">
        <v>17263</v>
      </c>
      <c r="T3645">
        <v>29</v>
      </c>
      <c r="U3645" t="s">
        <v>37</v>
      </c>
      <c r="V3645" t="s">
        <v>38</v>
      </c>
      <c r="W3645" t="s">
        <v>38</v>
      </c>
      <c r="X3645" t="s">
        <v>5612</v>
      </c>
      <c r="Y3645" s="1"/>
      <c r="Z3645">
        <v>2006</v>
      </c>
      <c r="AA3645">
        <v>2</v>
      </c>
      <c r="AB3645">
        <v>8.3000000000000007</v>
      </c>
      <c r="AD3645">
        <v>570</v>
      </c>
      <c r="AE3645" s="7">
        <v>0</v>
      </c>
      <c r="AF3645" s="7">
        <v>29581.614583333336</v>
      </c>
    </row>
    <row r="3646" spans="1:32" x14ac:dyDescent="0.2">
      <c r="A3646" t="s">
        <v>28</v>
      </c>
      <c r="B3646" t="s">
        <v>17264</v>
      </c>
      <c r="C3646">
        <v>68</v>
      </c>
      <c r="D3646">
        <v>85</v>
      </c>
      <c r="E3646">
        <v>9</v>
      </c>
      <c r="F3646">
        <v>407</v>
      </c>
      <c r="G3646" t="s">
        <v>16590</v>
      </c>
      <c r="H3646">
        <v>861</v>
      </c>
      <c r="J3646">
        <f t="shared" si="56"/>
        <v>3</v>
      </c>
      <c r="K3646" t="s">
        <v>9192</v>
      </c>
      <c r="L3646" t="s">
        <v>5935</v>
      </c>
      <c r="M3646" t="s">
        <v>17265</v>
      </c>
      <c r="N3646">
        <v>38273</v>
      </c>
      <c r="O3646">
        <v>2200</v>
      </c>
      <c r="P3646" t="s">
        <v>10019</v>
      </c>
      <c r="Q3646">
        <v>1</v>
      </c>
      <c r="R3646" t="s">
        <v>17266</v>
      </c>
      <c r="S3646" t="s">
        <v>17267</v>
      </c>
      <c r="T3646">
        <v>133</v>
      </c>
      <c r="U3646" t="s">
        <v>37</v>
      </c>
      <c r="V3646" t="s">
        <v>38</v>
      </c>
      <c r="W3646" t="s">
        <v>38</v>
      </c>
      <c r="X3646" t="s">
        <v>584</v>
      </c>
      <c r="Y3646" s="1">
        <v>6000000</v>
      </c>
      <c r="Z3646">
        <v>2003</v>
      </c>
      <c r="AA3646">
        <v>618</v>
      </c>
      <c r="AB3646">
        <v>7.2</v>
      </c>
      <c r="AC3646">
        <v>1.85</v>
      </c>
      <c r="AD3646">
        <v>0</v>
      </c>
      <c r="AE3646" s="7">
        <v>8168478.2608695654</v>
      </c>
      <c r="AF3646" s="7">
        <v>0</v>
      </c>
    </row>
    <row r="3647" spans="1:32" x14ac:dyDescent="0.2">
      <c r="A3647" t="s">
        <v>28</v>
      </c>
      <c r="B3647" t="s">
        <v>17268</v>
      </c>
      <c r="C3647">
        <v>19</v>
      </c>
      <c r="D3647">
        <v>76</v>
      </c>
      <c r="E3647">
        <v>17</v>
      </c>
      <c r="F3647">
        <v>259</v>
      </c>
      <c r="G3647" t="s">
        <v>14627</v>
      </c>
      <c r="H3647">
        <v>636</v>
      </c>
      <c r="J3647">
        <f t="shared" si="56"/>
        <v>3</v>
      </c>
      <c r="K3647" t="s">
        <v>922</v>
      </c>
      <c r="L3647" t="s">
        <v>17269</v>
      </c>
      <c r="M3647" t="s">
        <v>17270</v>
      </c>
      <c r="N3647">
        <v>2989</v>
      </c>
      <c r="O3647">
        <v>2152</v>
      </c>
      <c r="P3647" t="s">
        <v>6819</v>
      </c>
      <c r="Q3647">
        <v>1</v>
      </c>
      <c r="R3647" t="s">
        <v>17271</v>
      </c>
      <c r="S3647" t="s">
        <v>17272</v>
      </c>
      <c r="T3647">
        <v>38</v>
      </c>
      <c r="U3647" t="s">
        <v>37</v>
      </c>
      <c r="V3647" t="s">
        <v>38</v>
      </c>
      <c r="W3647" t="s">
        <v>38</v>
      </c>
      <c r="X3647" t="s">
        <v>584</v>
      </c>
      <c r="Y3647" s="1">
        <v>8600000</v>
      </c>
      <c r="Z3647">
        <v>1994</v>
      </c>
      <c r="AA3647">
        <v>472</v>
      </c>
      <c r="AB3647">
        <v>5.8</v>
      </c>
      <c r="AC3647">
        <v>2.35</v>
      </c>
      <c r="AD3647">
        <v>176</v>
      </c>
      <c r="AE3647" s="7">
        <v>14536437.246963564</v>
      </c>
      <c r="AF3647" s="7">
        <v>0</v>
      </c>
    </row>
    <row r="3648" spans="1:32" x14ac:dyDescent="0.2">
      <c r="A3648" t="s">
        <v>28</v>
      </c>
      <c r="B3648" t="s">
        <v>17273</v>
      </c>
      <c r="C3648">
        <v>39</v>
      </c>
      <c r="D3648">
        <v>87</v>
      </c>
      <c r="E3648">
        <v>2</v>
      </c>
      <c r="F3648">
        <v>99</v>
      </c>
      <c r="G3648" t="s">
        <v>5378</v>
      </c>
      <c r="H3648">
        <v>592</v>
      </c>
      <c r="J3648">
        <f t="shared" si="56"/>
        <v>3</v>
      </c>
      <c r="K3648" t="s">
        <v>1923</v>
      </c>
      <c r="L3648" t="s">
        <v>5465</v>
      </c>
      <c r="M3648" t="s">
        <v>17274</v>
      </c>
      <c r="N3648">
        <v>2050</v>
      </c>
      <c r="O3648">
        <v>1227</v>
      </c>
      <c r="P3648" t="s">
        <v>17275</v>
      </c>
      <c r="Q3648">
        <v>1</v>
      </c>
      <c r="R3648" t="s">
        <v>17276</v>
      </c>
      <c r="S3648" t="s">
        <v>17277</v>
      </c>
      <c r="T3648">
        <v>17</v>
      </c>
      <c r="U3648" t="s">
        <v>37</v>
      </c>
      <c r="V3648" t="s">
        <v>38</v>
      </c>
      <c r="W3648" t="s">
        <v>38</v>
      </c>
      <c r="X3648" t="s">
        <v>584</v>
      </c>
      <c r="Y3648" s="1"/>
      <c r="Z3648">
        <v>2009</v>
      </c>
      <c r="AA3648">
        <v>521</v>
      </c>
      <c r="AB3648">
        <v>5.9</v>
      </c>
      <c r="AC3648">
        <v>1.85</v>
      </c>
      <c r="AD3648">
        <v>275</v>
      </c>
      <c r="AE3648" s="7">
        <v>0</v>
      </c>
      <c r="AF3648" s="7">
        <v>0</v>
      </c>
    </row>
    <row r="3649" spans="1:32" x14ac:dyDescent="0.2">
      <c r="A3649" t="s">
        <v>28</v>
      </c>
      <c r="B3649" t="s">
        <v>13270</v>
      </c>
      <c r="C3649">
        <v>162</v>
      </c>
      <c r="D3649">
        <v>95</v>
      </c>
      <c r="E3649">
        <v>24</v>
      </c>
      <c r="F3649">
        <v>874</v>
      </c>
      <c r="G3649" t="s">
        <v>299</v>
      </c>
      <c r="H3649">
        <v>16000</v>
      </c>
      <c r="I3649">
        <v>65804</v>
      </c>
      <c r="J3649">
        <f t="shared" si="56"/>
        <v>3</v>
      </c>
      <c r="K3649" t="s">
        <v>2124</v>
      </c>
      <c r="L3649" t="s">
        <v>379</v>
      </c>
      <c r="M3649" t="s">
        <v>17278</v>
      </c>
      <c r="N3649">
        <v>32512</v>
      </c>
      <c r="O3649">
        <v>27575</v>
      </c>
      <c r="P3649" t="s">
        <v>5104</v>
      </c>
      <c r="Q3649">
        <v>1</v>
      </c>
      <c r="R3649" t="s">
        <v>17279</v>
      </c>
      <c r="S3649" t="s">
        <v>17280</v>
      </c>
      <c r="T3649">
        <v>86</v>
      </c>
      <c r="U3649" t="s">
        <v>37</v>
      </c>
      <c r="V3649" t="s">
        <v>38</v>
      </c>
      <c r="W3649" t="s">
        <v>38</v>
      </c>
      <c r="X3649" t="s">
        <v>584</v>
      </c>
      <c r="Y3649" s="1">
        <v>12000000</v>
      </c>
      <c r="Z3649">
        <v>2012</v>
      </c>
      <c r="AA3649">
        <v>10000</v>
      </c>
      <c r="AB3649">
        <v>6.3</v>
      </c>
      <c r="AC3649">
        <v>2.35</v>
      </c>
      <c r="AD3649">
        <v>0</v>
      </c>
      <c r="AE3649" s="7">
        <v>13092334.494773518</v>
      </c>
      <c r="AF3649" s="7">
        <v>71793.998257839718</v>
      </c>
    </row>
    <row r="3650" spans="1:32" x14ac:dyDescent="0.2">
      <c r="A3650" t="s">
        <v>28</v>
      </c>
      <c r="B3650" t="s">
        <v>15476</v>
      </c>
      <c r="C3650">
        <v>37</v>
      </c>
      <c r="D3650">
        <v>101</v>
      </c>
      <c r="E3650">
        <v>24</v>
      </c>
      <c r="F3650">
        <v>130</v>
      </c>
      <c r="G3650" t="s">
        <v>6445</v>
      </c>
      <c r="H3650">
        <v>933</v>
      </c>
      <c r="J3650">
        <f t="shared" si="56"/>
        <v>2</v>
      </c>
      <c r="K3650" t="s">
        <v>7143</v>
      </c>
      <c r="L3650" t="s">
        <v>1691</v>
      </c>
      <c r="M3650" t="s">
        <v>17281</v>
      </c>
      <c r="N3650">
        <v>1696</v>
      </c>
      <c r="O3650">
        <v>1940</v>
      </c>
      <c r="P3650" t="s">
        <v>17282</v>
      </c>
      <c r="Q3650">
        <v>2</v>
      </c>
      <c r="R3650" t="s">
        <v>17283</v>
      </c>
      <c r="S3650" t="s">
        <v>17284</v>
      </c>
      <c r="T3650">
        <v>19</v>
      </c>
      <c r="U3650" t="s">
        <v>37</v>
      </c>
      <c r="V3650" t="s">
        <v>267</v>
      </c>
      <c r="W3650" t="s">
        <v>267</v>
      </c>
      <c r="X3650" t="s">
        <v>94</v>
      </c>
      <c r="Y3650" s="1">
        <v>6000000</v>
      </c>
      <c r="Z3650">
        <v>2009</v>
      </c>
      <c r="AA3650">
        <v>767</v>
      </c>
      <c r="AB3650">
        <v>7.2</v>
      </c>
      <c r="AC3650">
        <v>2.35</v>
      </c>
      <c r="AD3650">
        <v>1000</v>
      </c>
      <c r="AE3650" s="7">
        <v>7006993.0069930078</v>
      </c>
      <c r="AF3650" s="7">
        <v>0</v>
      </c>
    </row>
    <row r="3651" spans="1:32" x14ac:dyDescent="0.2">
      <c r="A3651" t="s">
        <v>28</v>
      </c>
      <c r="B3651" t="s">
        <v>17285</v>
      </c>
      <c r="C3651">
        <v>26</v>
      </c>
      <c r="D3651">
        <v>90</v>
      </c>
      <c r="E3651">
        <v>58</v>
      </c>
      <c r="F3651">
        <v>787</v>
      </c>
      <c r="G3651" t="s">
        <v>17286</v>
      </c>
      <c r="H3651">
        <v>848</v>
      </c>
      <c r="J3651">
        <f t="shared" ref="J3651:J3714" si="57">1+(LEN(K3651)-LEN(SUBSTITUTE(K3651,"|","")))/LEN("|")</f>
        <v>2</v>
      </c>
      <c r="K3651" t="s">
        <v>59</v>
      </c>
      <c r="L3651" t="s">
        <v>15412</v>
      </c>
      <c r="M3651" t="s">
        <v>17287</v>
      </c>
      <c r="N3651">
        <v>10196</v>
      </c>
      <c r="O3651">
        <v>3469</v>
      </c>
      <c r="P3651" t="s">
        <v>2048</v>
      </c>
      <c r="Q3651">
        <v>1</v>
      </c>
      <c r="R3651" t="s">
        <v>17288</v>
      </c>
      <c r="S3651" t="s">
        <v>17289</v>
      </c>
      <c r="T3651">
        <v>39</v>
      </c>
      <c r="U3651" t="s">
        <v>37</v>
      </c>
      <c r="V3651" t="s">
        <v>38</v>
      </c>
      <c r="W3651" t="s">
        <v>38</v>
      </c>
      <c r="X3651" t="s">
        <v>584</v>
      </c>
      <c r="Y3651" s="1">
        <v>6000000</v>
      </c>
      <c r="Z3651">
        <v>2011</v>
      </c>
      <c r="AA3651">
        <v>816</v>
      </c>
      <c r="AB3651">
        <v>5.4</v>
      </c>
      <c r="AC3651">
        <v>1.85</v>
      </c>
      <c r="AD3651">
        <v>0</v>
      </c>
      <c r="AE3651" s="7">
        <v>6682970.2089817701</v>
      </c>
      <c r="AF3651" s="7">
        <v>0</v>
      </c>
    </row>
    <row r="3652" spans="1:32" x14ac:dyDescent="0.2">
      <c r="A3652" t="s">
        <v>28</v>
      </c>
      <c r="C3652">
        <v>10</v>
      </c>
      <c r="D3652">
        <v>240</v>
      </c>
      <c r="F3652">
        <v>334</v>
      </c>
      <c r="G3652" t="s">
        <v>17290</v>
      </c>
      <c r="H3652">
        <v>805</v>
      </c>
      <c r="J3652">
        <f t="shared" si="57"/>
        <v>3</v>
      </c>
      <c r="K3652" t="s">
        <v>1414</v>
      </c>
      <c r="L3652" t="s">
        <v>10307</v>
      </c>
      <c r="M3652" t="s">
        <v>17291</v>
      </c>
      <c r="N3652">
        <v>10388</v>
      </c>
      <c r="O3652">
        <v>2563</v>
      </c>
      <c r="P3652" t="s">
        <v>3567</v>
      </c>
      <c r="Q3652">
        <v>1</v>
      </c>
      <c r="R3652" t="s">
        <v>17292</v>
      </c>
      <c r="S3652" t="s">
        <v>17293</v>
      </c>
      <c r="T3652">
        <v>50</v>
      </c>
      <c r="U3652" t="s">
        <v>37</v>
      </c>
      <c r="V3652" t="s">
        <v>56</v>
      </c>
      <c r="W3652" t="s">
        <v>56</v>
      </c>
      <c r="Y3652" s="1"/>
      <c r="AA3652">
        <v>432</v>
      </c>
      <c r="AB3652">
        <v>8.1999999999999993</v>
      </c>
      <c r="AC3652">
        <v>1.78</v>
      </c>
      <c r="AD3652">
        <v>0</v>
      </c>
      <c r="AE3652" s="7" t="s">
        <v>24168</v>
      </c>
      <c r="AF3652" s="7" t="s">
        <v>24168</v>
      </c>
    </row>
    <row r="3653" spans="1:32" x14ac:dyDescent="0.2">
      <c r="A3653" t="s">
        <v>28</v>
      </c>
      <c r="B3653" t="s">
        <v>5402</v>
      </c>
      <c r="C3653">
        <v>179</v>
      </c>
      <c r="D3653">
        <v>89</v>
      </c>
      <c r="E3653">
        <v>0</v>
      </c>
      <c r="F3653">
        <v>15</v>
      </c>
      <c r="G3653" t="s">
        <v>17294</v>
      </c>
      <c r="H3653">
        <v>391</v>
      </c>
      <c r="J3653">
        <f t="shared" si="57"/>
        <v>4</v>
      </c>
      <c r="K3653" t="s">
        <v>4276</v>
      </c>
      <c r="L3653" t="s">
        <v>17295</v>
      </c>
      <c r="M3653" t="s">
        <v>17296</v>
      </c>
      <c r="N3653">
        <v>60522</v>
      </c>
      <c r="O3653">
        <v>477</v>
      </c>
      <c r="P3653" t="s">
        <v>17297</v>
      </c>
      <c r="Q3653">
        <v>0</v>
      </c>
      <c r="R3653" t="s">
        <v>17298</v>
      </c>
      <c r="S3653" t="s">
        <v>17299</v>
      </c>
      <c r="T3653">
        <v>228</v>
      </c>
      <c r="U3653" t="s">
        <v>37</v>
      </c>
      <c r="V3653" t="s">
        <v>267</v>
      </c>
      <c r="W3653" t="s">
        <v>267</v>
      </c>
      <c r="X3653" t="s">
        <v>584</v>
      </c>
      <c r="Y3653" s="1">
        <v>5952000</v>
      </c>
      <c r="Z3653">
        <v>1983</v>
      </c>
      <c r="AA3653">
        <v>20</v>
      </c>
      <c r="AB3653">
        <v>7.3</v>
      </c>
      <c r="AC3653">
        <v>1.85</v>
      </c>
      <c r="AD3653">
        <v>0</v>
      </c>
      <c r="AE3653" s="7">
        <v>14969638.554216869</v>
      </c>
      <c r="AF3653" s="7">
        <v>0</v>
      </c>
    </row>
    <row r="3654" spans="1:32" x14ac:dyDescent="0.2">
      <c r="A3654" t="s">
        <v>28</v>
      </c>
      <c r="B3654" t="s">
        <v>17300</v>
      </c>
      <c r="C3654">
        <v>88</v>
      </c>
      <c r="D3654">
        <v>111</v>
      </c>
      <c r="E3654">
        <v>82</v>
      </c>
      <c r="F3654">
        <v>269</v>
      </c>
      <c r="G3654" t="s">
        <v>1629</v>
      </c>
      <c r="H3654">
        <v>809</v>
      </c>
      <c r="I3654">
        <v>3895664</v>
      </c>
      <c r="J3654">
        <f t="shared" si="57"/>
        <v>2</v>
      </c>
      <c r="K3654" t="s">
        <v>2526</v>
      </c>
      <c r="L3654" t="s">
        <v>10521</v>
      </c>
      <c r="M3654" t="s">
        <v>17301</v>
      </c>
      <c r="N3654">
        <v>34383</v>
      </c>
      <c r="O3654">
        <v>1858</v>
      </c>
      <c r="P3654" t="s">
        <v>15148</v>
      </c>
      <c r="Q3654">
        <v>0</v>
      </c>
      <c r="R3654" t="s">
        <v>17302</v>
      </c>
      <c r="S3654" t="s">
        <v>17303</v>
      </c>
      <c r="T3654">
        <v>149</v>
      </c>
      <c r="U3654" t="s">
        <v>1463</v>
      </c>
      <c r="V3654" t="s">
        <v>1464</v>
      </c>
      <c r="W3654" t="s">
        <v>1464</v>
      </c>
      <c r="X3654" t="s">
        <v>584</v>
      </c>
      <c r="Y3654" s="1">
        <v>5300000</v>
      </c>
      <c r="Z3654">
        <v>2002</v>
      </c>
      <c r="AA3654">
        <v>447</v>
      </c>
      <c r="AB3654">
        <v>7.3</v>
      </c>
      <c r="AC3654">
        <v>1.85</v>
      </c>
      <c r="AD3654">
        <v>0</v>
      </c>
      <c r="AE3654" s="7">
        <v>7379933.2962757088</v>
      </c>
      <c r="AF3654" s="7">
        <v>5424479.332962757</v>
      </c>
    </row>
    <row r="3655" spans="1:32" x14ac:dyDescent="0.2">
      <c r="A3655" t="s">
        <v>28</v>
      </c>
      <c r="B3655" t="s">
        <v>17304</v>
      </c>
      <c r="C3655">
        <v>43</v>
      </c>
      <c r="D3655">
        <v>86</v>
      </c>
      <c r="E3655">
        <v>4</v>
      </c>
      <c r="F3655">
        <v>444</v>
      </c>
      <c r="G3655" t="s">
        <v>17305</v>
      </c>
      <c r="H3655">
        <v>11000</v>
      </c>
      <c r="I3655">
        <v>20200</v>
      </c>
      <c r="J3655">
        <f t="shared" si="57"/>
        <v>2</v>
      </c>
      <c r="K3655" t="s">
        <v>6198</v>
      </c>
      <c r="L3655" t="s">
        <v>256</v>
      </c>
      <c r="M3655" t="s">
        <v>17306</v>
      </c>
      <c r="N3655">
        <v>6797</v>
      </c>
      <c r="O3655">
        <v>12772</v>
      </c>
      <c r="P3655" t="s">
        <v>17307</v>
      </c>
      <c r="Q3655">
        <v>1</v>
      </c>
      <c r="R3655" t="s">
        <v>17308</v>
      </c>
      <c r="S3655" t="s">
        <v>17309</v>
      </c>
      <c r="T3655">
        <v>21</v>
      </c>
      <c r="U3655" t="s">
        <v>37</v>
      </c>
      <c r="V3655" t="s">
        <v>38</v>
      </c>
      <c r="W3655" t="s">
        <v>38</v>
      </c>
      <c r="X3655" t="s">
        <v>39</v>
      </c>
      <c r="Y3655" s="1">
        <v>6000000</v>
      </c>
      <c r="Z3655">
        <v>2014</v>
      </c>
      <c r="AA3655">
        <v>485</v>
      </c>
      <c r="AB3655">
        <v>5.8</v>
      </c>
      <c r="AD3655">
        <v>0</v>
      </c>
      <c r="AE3655" s="7">
        <v>6349809.8859315589</v>
      </c>
      <c r="AF3655" s="7">
        <v>21377.693282636246</v>
      </c>
    </row>
    <row r="3656" spans="1:32" x14ac:dyDescent="0.2">
      <c r="A3656" t="s">
        <v>28</v>
      </c>
      <c r="B3656" t="s">
        <v>5327</v>
      </c>
      <c r="C3656">
        <v>136</v>
      </c>
      <c r="D3656">
        <v>115</v>
      </c>
      <c r="E3656">
        <v>58</v>
      </c>
      <c r="F3656">
        <v>400</v>
      </c>
      <c r="G3656" t="s">
        <v>4527</v>
      </c>
      <c r="H3656">
        <v>33000</v>
      </c>
      <c r="I3656">
        <v>31874869</v>
      </c>
      <c r="J3656">
        <f t="shared" si="57"/>
        <v>3</v>
      </c>
      <c r="K3656" t="s">
        <v>2214</v>
      </c>
      <c r="L3656" t="s">
        <v>4212</v>
      </c>
      <c r="M3656" t="s">
        <v>5328</v>
      </c>
      <c r="N3656">
        <v>43575</v>
      </c>
      <c r="O3656">
        <v>34605</v>
      </c>
      <c r="P3656" t="s">
        <v>5329</v>
      </c>
      <c r="Q3656">
        <v>0</v>
      </c>
      <c r="R3656" t="s">
        <v>5330</v>
      </c>
      <c r="S3656" t="s">
        <v>5331</v>
      </c>
      <c r="T3656">
        <v>302</v>
      </c>
      <c r="U3656" t="s">
        <v>37</v>
      </c>
      <c r="V3656" t="s">
        <v>38</v>
      </c>
      <c r="W3656" t="s">
        <v>38</v>
      </c>
      <c r="X3656" t="s">
        <v>584</v>
      </c>
      <c r="Y3656" s="1">
        <v>50000000</v>
      </c>
      <c r="Z3656">
        <v>2002</v>
      </c>
      <c r="AA3656">
        <v>455</v>
      </c>
      <c r="AB3656">
        <v>6.1</v>
      </c>
      <c r="AC3656">
        <v>1.85</v>
      </c>
      <c r="AD3656">
        <v>0</v>
      </c>
      <c r="AE3656" s="7">
        <v>69622012.22901611</v>
      </c>
      <c r="AF3656" s="7">
        <v>44383850.386325732</v>
      </c>
    </row>
    <row r="3657" spans="1:32" x14ac:dyDescent="0.2">
      <c r="A3657" t="s">
        <v>28</v>
      </c>
      <c r="B3657" t="s">
        <v>17310</v>
      </c>
      <c r="C3657">
        <v>111</v>
      </c>
      <c r="D3657">
        <v>103</v>
      </c>
      <c r="E3657">
        <v>12</v>
      </c>
      <c r="F3657">
        <v>19</v>
      </c>
      <c r="G3657" t="s">
        <v>17311</v>
      </c>
      <c r="H3657">
        <v>163</v>
      </c>
      <c r="I3657">
        <v>542860</v>
      </c>
      <c r="J3657">
        <f t="shared" si="57"/>
        <v>3</v>
      </c>
      <c r="K3657" t="s">
        <v>1960</v>
      </c>
      <c r="L3657" t="s">
        <v>17312</v>
      </c>
      <c r="M3657" t="s">
        <v>17313</v>
      </c>
      <c r="N3657">
        <v>9230</v>
      </c>
      <c r="O3657">
        <v>219</v>
      </c>
      <c r="P3657" t="s">
        <v>17314</v>
      </c>
      <c r="Q3657">
        <v>1</v>
      </c>
      <c r="R3657" t="s">
        <v>17315</v>
      </c>
      <c r="S3657" t="s">
        <v>17316</v>
      </c>
      <c r="T3657">
        <v>37</v>
      </c>
      <c r="U3657" t="s">
        <v>10489</v>
      </c>
      <c r="V3657" t="s">
        <v>10490</v>
      </c>
      <c r="W3657" t="s">
        <v>10490</v>
      </c>
      <c r="X3657" t="s">
        <v>584</v>
      </c>
      <c r="Y3657" s="1">
        <v>4000000</v>
      </c>
      <c r="Z3657">
        <v>2008</v>
      </c>
      <c r="AA3657">
        <v>20</v>
      </c>
      <c r="AB3657">
        <v>7.1</v>
      </c>
      <c r="AC3657">
        <v>2.35</v>
      </c>
      <c r="AD3657">
        <v>0</v>
      </c>
      <c r="AE3657" s="7">
        <v>4653971.2029725965</v>
      </c>
      <c r="AF3657" s="7">
        <v>631613.70181142597</v>
      </c>
    </row>
    <row r="3658" spans="1:32" x14ac:dyDescent="0.2">
      <c r="A3658" t="s">
        <v>28</v>
      </c>
      <c r="B3658" t="s">
        <v>17317</v>
      </c>
      <c r="C3658">
        <v>13</v>
      </c>
      <c r="D3658">
        <v>90</v>
      </c>
      <c r="E3658">
        <v>139</v>
      </c>
      <c r="F3658">
        <v>1000</v>
      </c>
      <c r="G3658" t="s">
        <v>6432</v>
      </c>
      <c r="H3658">
        <v>2000</v>
      </c>
      <c r="J3658">
        <f t="shared" si="57"/>
        <v>3</v>
      </c>
      <c r="K3658" t="s">
        <v>5966</v>
      </c>
      <c r="L3658" t="s">
        <v>4053</v>
      </c>
      <c r="M3658" t="s">
        <v>17318</v>
      </c>
      <c r="N3658">
        <v>6741</v>
      </c>
      <c r="O3658">
        <v>6569</v>
      </c>
      <c r="P3658" t="s">
        <v>5082</v>
      </c>
      <c r="Q3658">
        <v>0</v>
      </c>
      <c r="R3658" t="s">
        <v>17319</v>
      </c>
      <c r="S3658" t="s">
        <v>17320</v>
      </c>
      <c r="T3658">
        <v>11</v>
      </c>
      <c r="U3658" t="s">
        <v>37</v>
      </c>
      <c r="V3658" t="s">
        <v>38</v>
      </c>
      <c r="W3658" t="s">
        <v>38</v>
      </c>
      <c r="X3658" t="s">
        <v>584</v>
      </c>
      <c r="Y3658" s="1">
        <v>6000000</v>
      </c>
      <c r="Z3658">
        <v>2012</v>
      </c>
      <c r="AA3658">
        <v>2000</v>
      </c>
      <c r="AB3658">
        <v>6.5</v>
      </c>
      <c r="AD3658">
        <v>0</v>
      </c>
      <c r="AE3658" s="7">
        <v>6546167.2473867591</v>
      </c>
      <c r="AF3658" s="7">
        <v>0</v>
      </c>
    </row>
    <row r="3659" spans="1:32" x14ac:dyDescent="0.2">
      <c r="A3659" t="s">
        <v>24161</v>
      </c>
      <c r="B3659" t="s">
        <v>4711</v>
      </c>
      <c r="C3659">
        <v>64</v>
      </c>
      <c r="D3659">
        <v>133</v>
      </c>
      <c r="E3659">
        <v>287</v>
      </c>
      <c r="F3659">
        <v>28</v>
      </c>
      <c r="G3659" t="s">
        <v>17321</v>
      </c>
      <c r="H3659">
        <v>343</v>
      </c>
      <c r="J3659">
        <f t="shared" si="57"/>
        <v>2</v>
      </c>
      <c r="K3659" t="s">
        <v>17322</v>
      </c>
      <c r="L3659" t="s">
        <v>9242</v>
      </c>
      <c r="M3659" t="s">
        <v>17323</v>
      </c>
      <c r="N3659">
        <v>10119</v>
      </c>
      <c r="O3659">
        <v>502</v>
      </c>
      <c r="P3659" t="s">
        <v>17324</v>
      </c>
      <c r="Q3659">
        <v>0</v>
      </c>
      <c r="R3659" t="s">
        <v>17325</v>
      </c>
      <c r="S3659" t="s">
        <v>17326</v>
      </c>
      <c r="T3659">
        <v>124</v>
      </c>
      <c r="U3659" t="s">
        <v>37</v>
      </c>
      <c r="V3659" t="s">
        <v>1464</v>
      </c>
      <c r="W3659" t="s">
        <v>1464</v>
      </c>
      <c r="X3659" t="s">
        <v>5612</v>
      </c>
      <c r="Y3659" s="1">
        <v>6700000</v>
      </c>
      <c r="Z3659">
        <v>1964</v>
      </c>
      <c r="AA3659">
        <v>94</v>
      </c>
      <c r="AB3659">
        <v>7.9</v>
      </c>
      <c r="AC3659">
        <v>1.66</v>
      </c>
      <c r="AD3659">
        <v>0</v>
      </c>
      <c r="AE3659" s="7">
        <v>54140322.580645159</v>
      </c>
      <c r="AF3659" s="7">
        <v>0</v>
      </c>
    </row>
    <row r="3660" spans="1:32" x14ac:dyDescent="0.2">
      <c r="A3660" t="s">
        <v>28</v>
      </c>
      <c r="B3660" t="s">
        <v>17327</v>
      </c>
      <c r="C3660">
        <v>6</v>
      </c>
      <c r="D3660">
        <v>88</v>
      </c>
      <c r="E3660">
        <v>0</v>
      </c>
      <c r="F3660">
        <v>57</v>
      </c>
      <c r="G3660" t="s">
        <v>5275</v>
      </c>
      <c r="H3660">
        <v>978</v>
      </c>
      <c r="I3660">
        <v>15059</v>
      </c>
      <c r="J3660">
        <f t="shared" si="57"/>
        <v>2</v>
      </c>
      <c r="K3660" t="s">
        <v>4074</v>
      </c>
      <c r="L3660" t="s">
        <v>6704</v>
      </c>
      <c r="M3660" t="s">
        <v>17328</v>
      </c>
      <c r="N3660">
        <v>748</v>
      </c>
      <c r="O3660">
        <v>1443</v>
      </c>
      <c r="P3660" t="s">
        <v>17329</v>
      </c>
      <c r="Q3660">
        <v>2</v>
      </c>
      <c r="R3660" t="s">
        <v>17330</v>
      </c>
      <c r="S3660" t="s">
        <v>17331</v>
      </c>
      <c r="T3660">
        <v>8</v>
      </c>
      <c r="U3660" t="s">
        <v>37</v>
      </c>
      <c r="V3660" t="s">
        <v>38</v>
      </c>
      <c r="W3660" t="s">
        <v>38</v>
      </c>
      <c r="X3660" t="s">
        <v>39</v>
      </c>
      <c r="Y3660" s="1"/>
      <c r="Z3660">
        <v>2012</v>
      </c>
      <c r="AA3660">
        <v>323</v>
      </c>
      <c r="AB3660">
        <v>5.4</v>
      </c>
      <c r="AC3660">
        <v>2.35</v>
      </c>
      <c r="AD3660">
        <v>543</v>
      </c>
      <c r="AE3660" s="7">
        <v>0</v>
      </c>
      <c r="AF3660" s="7">
        <v>16429.788763066201</v>
      </c>
    </row>
    <row r="3661" spans="1:32" x14ac:dyDescent="0.2">
      <c r="A3661" t="s">
        <v>28</v>
      </c>
      <c r="B3661" t="s">
        <v>17332</v>
      </c>
      <c r="C3661">
        <v>112</v>
      </c>
      <c r="D3661">
        <v>111</v>
      </c>
      <c r="E3661">
        <v>64</v>
      </c>
      <c r="F3661">
        <v>380</v>
      </c>
      <c r="G3661" t="s">
        <v>17333</v>
      </c>
      <c r="H3661">
        <v>778</v>
      </c>
      <c r="I3661">
        <v>11905519</v>
      </c>
      <c r="J3661">
        <f t="shared" si="57"/>
        <v>4</v>
      </c>
      <c r="K3661" t="s">
        <v>463</v>
      </c>
      <c r="L3661" t="s">
        <v>7262</v>
      </c>
      <c r="M3661" t="s">
        <v>17334</v>
      </c>
      <c r="N3661">
        <v>30210</v>
      </c>
      <c r="O3661">
        <v>2205</v>
      </c>
      <c r="P3661" t="s">
        <v>17335</v>
      </c>
      <c r="Q3661">
        <v>0</v>
      </c>
      <c r="R3661" t="s">
        <v>17336</v>
      </c>
      <c r="S3661" t="s">
        <v>17337</v>
      </c>
      <c r="T3661">
        <v>214</v>
      </c>
      <c r="U3661" t="s">
        <v>13245</v>
      </c>
      <c r="V3661" t="s">
        <v>13246</v>
      </c>
      <c r="W3661" t="s">
        <v>13246</v>
      </c>
      <c r="X3661" t="s">
        <v>584</v>
      </c>
      <c r="Y3661" s="1">
        <v>200000000</v>
      </c>
      <c r="Z3661">
        <v>2005</v>
      </c>
      <c r="AA3661">
        <v>635</v>
      </c>
      <c r="AB3661">
        <v>7.1</v>
      </c>
      <c r="AC3661">
        <v>1.85</v>
      </c>
      <c r="AD3661">
        <v>0</v>
      </c>
      <c r="AE3661" s="7">
        <v>256528417.8187404</v>
      </c>
      <c r="AF3661" s="7">
        <v>15270519.761904763</v>
      </c>
    </row>
    <row r="3662" spans="1:32" x14ac:dyDescent="0.2">
      <c r="A3662" t="s">
        <v>28</v>
      </c>
      <c r="B3662" t="s">
        <v>17338</v>
      </c>
      <c r="C3662">
        <v>12</v>
      </c>
      <c r="D3662">
        <v>94</v>
      </c>
      <c r="E3662">
        <v>0</v>
      </c>
      <c r="F3662">
        <v>136</v>
      </c>
      <c r="G3662" t="s">
        <v>7455</v>
      </c>
      <c r="H3662">
        <v>722</v>
      </c>
      <c r="I3662">
        <v>69582</v>
      </c>
      <c r="J3662">
        <f t="shared" si="57"/>
        <v>1</v>
      </c>
      <c r="K3662" t="s">
        <v>1670</v>
      </c>
      <c r="L3662" t="s">
        <v>3163</v>
      </c>
      <c r="M3662" t="s">
        <v>17339</v>
      </c>
      <c r="N3662">
        <v>867</v>
      </c>
      <c r="O3662">
        <v>1477</v>
      </c>
      <c r="P3662" t="s">
        <v>16131</v>
      </c>
      <c r="Q3662">
        <v>2</v>
      </c>
      <c r="R3662" t="s">
        <v>17340</v>
      </c>
      <c r="S3662" t="s">
        <v>17341</v>
      </c>
      <c r="T3662">
        <v>21</v>
      </c>
      <c r="U3662" t="s">
        <v>37</v>
      </c>
      <c r="V3662" t="s">
        <v>56</v>
      </c>
      <c r="W3662" t="s">
        <v>56</v>
      </c>
      <c r="X3662" t="s">
        <v>584</v>
      </c>
      <c r="Y3662" s="1"/>
      <c r="Z3662">
        <v>1998</v>
      </c>
      <c r="AA3662">
        <v>338</v>
      </c>
      <c r="AB3662">
        <v>6.4</v>
      </c>
      <c r="AC3662">
        <v>1.85</v>
      </c>
      <c r="AD3662">
        <v>109</v>
      </c>
      <c r="AE3662" s="7">
        <v>0</v>
      </c>
      <c r="AF3662" s="7">
        <v>106934.30061349693</v>
      </c>
    </row>
    <row r="3663" spans="1:32" x14ac:dyDescent="0.2">
      <c r="A3663" t="s">
        <v>28</v>
      </c>
      <c r="C3663">
        <v>15</v>
      </c>
      <c r="D3663">
        <v>25</v>
      </c>
      <c r="F3663">
        <v>220</v>
      </c>
      <c r="G3663" t="s">
        <v>17342</v>
      </c>
      <c r="H3663">
        <v>229</v>
      </c>
      <c r="J3663">
        <f t="shared" si="57"/>
        <v>2</v>
      </c>
      <c r="K3663" t="s">
        <v>1680</v>
      </c>
      <c r="L3663" t="s">
        <v>17343</v>
      </c>
      <c r="M3663" t="s">
        <v>17344</v>
      </c>
      <c r="N3663">
        <v>55987</v>
      </c>
      <c r="O3663">
        <v>1239</v>
      </c>
      <c r="P3663" t="s">
        <v>17345</v>
      </c>
      <c r="Q3663">
        <v>0</v>
      </c>
      <c r="R3663" t="s">
        <v>17346</v>
      </c>
      <c r="S3663" t="s">
        <v>17347</v>
      </c>
      <c r="T3663">
        <v>42</v>
      </c>
      <c r="U3663" t="s">
        <v>37</v>
      </c>
      <c r="V3663" t="s">
        <v>56</v>
      </c>
      <c r="W3663" t="s">
        <v>56</v>
      </c>
      <c r="X3663" t="s">
        <v>1125</v>
      </c>
      <c r="Y3663" s="1"/>
      <c r="AA3663">
        <v>223</v>
      </c>
      <c r="AB3663">
        <v>8.4</v>
      </c>
      <c r="AC3663">
        <v>16</v>
      </c>
      <c r="AD3663">
        <v>0</v>
      </c>
      <c r="AE3663" s="7" t="s">
        <v>24168</v>
      </c>
      <c r="AF3663" s="7" t="s">
        <v>24168</v>
      </c>
    </row>
    <row r="3664" spans="1:32" x14ac:dyDescent="0.2">
      <c r="A3664" t="s">
        <v>28</v>
      </c>
      <c r="B3664" t="s">
        <v>15466</v>
      </c>
      <c r="C3664">
        <v>161</v>
      </c>
      <c r="D3664">
        <v>112</v>
      </c>
      <c r="E3664">
        <v>98</v>
      </c>
      <c r="F3664">
        <v>397</v>
      </c>
      <c r="G3664" t="s">
        <v>17348</v>
      </c>
      <c r="H3664">
        <v>883</v>
      </c>
      <c r="I3664">
        <v>32541719</v>
      </c>
      <c r="J3664">
        <f t="shared" si="57"/>
        <v>4</v>
      </c>
      <c r="K3664" t="s">
        <v>4478</v>
      </c>
      <c r="L3664" t="s">
        <v>1512</v>
      </c>
      <c r="M3664" t="s">
        <v>17349</v>
      </c>
      <c r="N3664">
        <v>89806</v>
      </c>
      <c r="O3664">
        <v>2201</v>
      </c>
      <c r="P3664" t="s">
        <v>16600</v>
      </c>
      <c r="Q3664">
        <v>0</v>
      </c>
      <c r="R3664" t="s">
        <v>17350</v>
      </c>
      <c r="S3664" t="s">
        <v>17351</v>
      </c>
      <c r="T3664">
        <v>438</v>
      </c>
      <c r="U3664" t="s">
        <v>37</v>
      </c>
      <c r="V3664" t="s">
        <v>56</v>
      </c>
      <c r="W3664" t="s">
        <v>56</v>
      </c>
      <c r="X3664" t="s">
        <v>39</v>
      </c>
      <c r="Y3664" s="1">
        <v>3500159</v>
      </c>
      <c r="Z3664">
        <v>2002</v>
      </c>
      <c r="AA3664">
        <v>528</v>
      </c>
      <c r="AB3664">
        <v>6.7</v>
      </c>
      <c r="AC3664">
        <v>1.85</v>
      </c>
      <c r="AD3664">
        <v>0</v>
      </c>
      <c r="AE3664" s="7">
        <v>4873762.2540300163</v>
      </c>
      <c r="AF3664" s="7">
        <v>45312399.163424119</v>
      </c>
    </row>
    <row r="3665" spans="1:32" x14ac:dyDescent="0.2">
      <c r="A3665" t="s">
        <v>28</v>
      </c>
      <c r="B3665" t="s">
        <v>15905</v>
      </c>
      <c r="C3665">
        <v>68</v>
      </c>
      <c r="D3665">
        <v>141</v>
      </c>
      <c r="E3665">
        <v>407</v>
      </c>
      <c r="F3665">
        <v>501</v>
      </c>
      <c r="G3665" t="s">
        <v>17352</v>
      </c>
      <c r="H3665">
        <v>688</v>
      </c>
      <c r="I3665">
        <v>3064356</v>
      </c>
      <c r="J3665">
        <f t="shared" si="57"/>
        <v>2</v>
      </c>
      <c r="K3665" t="s">
        <v>213</v>
      </c>
      <c r="L3665" t="s">
        <v>1280</v>
      </c>
      <c r="M3665" t="s">
        <v>17353</v>
      </c>
      <c r="N3665">
        <v>3433</v>
      </c>
      <c r="O3665">
        <v>2584</v>
      </c>
      <c r="P3665" t="s">
        <v>3963</v>
      </c>
      <c r="Q3665">
        <v>6</v>
      </c>
      <c r="R3665" t="s">
        <v>17354</v>
      </c>
      <c r="S3665" t="s">
        <v>17355</v>
      </c>
      <c r="T3665">
        <v>81</v>
      </c>
      <c r="U3665" t="s">
        <v>37</v>
      </c>
      <c r="V3665" t="s">
        <v>38</v>
      </c>
      <c r="W3665" t="s">
        <v>38</v>
      </c>
      <c r="X3665" t="s">
        <v>39</v>
      </c>
      <c r="Y3665" s="1">
        <v>5600000</v>
      </c>
      <c r="Z3665">
        <v>2002</v>
      </c>
      <c r="AA3665">
        <v>659</v>
      </c>
      <c r="AB3665">
        <v>6.9</v>
      </c>
      <c r="AC3665">
        <v>1.85</v>
      </c>
      <c r="AD3665">
        <v>160</v>
      </c>
      <c r="AE3665" s="7">
        <v>7797665.3696498051</v>
      </c>
      <c r="AF3665" s="7">
        <v>4266932.6181211779</v>
      </c>
    </row>
    <row r="3666" spans="1:32" x14ac:dyDescent="0.2">
      <c r="A3666" t="s">
        <v>28</v>
      </c>
      <c r="B3666" t="s">
        <v>13711</v>
      </c>
      <c r="C3666">
        <v>25</v>
      </c>
      <c r="D3666">
        <v>95</v>
      </c>
      <c r="E3666">
        <v>17</v>
      </c>
      <c r="F3666">
        <v>255</v>
      </c>
      <c r="G3666" t="s">
        <v>17356</v>
      </c>
      <c r="H3666">
        <v>592</v>
      </c>
      <c r="I3666">
        <v>7009668</v>
      </c>
      <c r="J3666">
        <f t="shared" si="57"/>
        <v>2</v>
      </c>
      <c r="K3666" t="s">
        <v>17357</v>
      </c>
      <c r="L3666" t="s">
        <v>17358</v>
      </c>
      <c r="M3666" t="s">
        <v>17359</v>
      </c>
      <c r="N3666">
        <v>8707</v>
      </c>
      <c r="O3666">
        <v>2000</v>
      </c>
      <c r="P3666" t="s">
        <v>17360</v>
      </c>
      <c r="Q3666">
        <v>6</v>
      </c>
      <c r="R3666" t="s">
        <v>17361</v>
      </c>
      <c r="S3666" t="s">
        <v>17362</v>
      </c>
      <c r="T3666">
        <v>36</v>
      </c>
      <c r="U3666" t="s">
        <v>37</v>
      </c>
      <c r="V3666" t="s">
        <v>38</v>
      </c>
      <c r="W3666" t="s">
        <v>38</v>
      </c>
      <c r="X3666" t="s">
        <v>39</v>
      </c>
      <c r="Y3666" s="1">
        <v>5600000</v>
      </c>
      <c r="Z3666">
        <v>2006</v>
      </c>
      <c r="AA3666">
        <v>378</v>
      </c>
      <c r="AB3666">
        <v>2.1</v>
      </c>
      <c r="AC3666">
        <v>1.85</v>
      </c>
      <c r="AD3666">
        <v>244</v>
      </c>
      <c r="AE3666" s="7">
        <v>6958333.333333334</v>
      </c>
      <c r="AF3666" s="7">
        <v>8709929.7321428582</v>
      </c>
    </row>
    <row r="3667" spans="1:32" x14ac:dyDescent="0.2">
      <c r="A3667" t="s">
        <v>28</v>
      </c>
      <c r="B3667" t="s">
        <v>17363</v>
      </c>
      <c r="C3667">
        <v>23</v>
      </c>
      <c r="D3667">
        <v>141</v>
      </c>
      <c r="E3667">
        <v>2</v>
      </c>
      <c r="F3667">
        <v>61</v>
      </c>
      <c r="G3667" t="s">
        <v>17364</v>
      </c>
      <c r="H3667">
        <v>634</v>
      </c>
      <c r="I3667">
        <v>352684</v>
      </c>
      <c r="J3667">
        <f t="shared" si="57"/>
        <v>2</v>
      </c>
      <c r="K3667" t="s">
        <v>2135</v>
      </c>
      <c r="L3667" t="s">
        <v>17365</v>
      </c>
      <c r="M3667" t="s">
        <v>17366</v>
      </c>
      <c r="N3667">
        <v>4633</v>
      </c>
      <c r="O3667">
        <v>1065</v>
      </c>
      <c r="P3667" t="s">
        <v>17367</v>
      </c>
      <c r="Q3667">
        <v>1</v>
      </c>
      <c r="R3667" t="s">
        <v>17368</v>
      </c>
      <c r="S3667" t="s">
        <v>17369</v>
      </c>
      <c r="T3667">
        <v>31</v>
      </c>
      <c r="U3667" t="s">
        <v>5610</v>
      </c>
      <c r="V3667" t="s">
        <v>5611</v>
      </c>
      <c r="W3667" t="s">
        <v>5611</v>
      </c>
      <c r="X3667" t="s">
        <v>4829</v>
      </c>
      <c r="Y3667" s="1"/>
      <c r="Z3667">
        <v>2012</v>
      </c>
      <c r="AA3667">
        <v>284</v>
      </c>
      <c r="AB3667">
        <v>4.3</v>
      </c>
      <c r="AD3667">
        <v>365</v>
      </c>
      <c r="AE3667" s="7">
        <v>0</v>
      </c>
      <c r="AF3667" s="7">
        <v>384788.07491289201</v>
      </c>
    </row>
    <row r="3668" spans="1:32" x14ac:dyDescent="0.2">
      <c r="A3668" t="s">
        <v>28</v>
      </c>
      <c r="B3668" t="s">
        <v>14718</v>
      </c>
      <c r="C3668">
        <v>222</v>
      </c>
      <c r="D3668">
        <v>85</v>
      </c>
      <c r="E3668">
        <v>57</v>
      </c>
      <c r="F3668">
        <v>6</v>
      </c>
      <c r="G3668" t="s">
        <v>17370</v>
      </c>
      <c r="H3668">
        <v>37</v>
      </c>
      <c r="I3668">
        <v>27024</v>
      </c>
      <c r="J3668">
        <f t="shared" si="57"/>
        <v>1</v>
      </c>
      <c r="K3668" t="s">
        <v>6402</v>
      </c>
      <c r="L3668" t="s">
        <v>17371</v>
      </c>
      <c r="M3668" t="s">
        <v>17372</v>
      </c>
      <c r="N3668">
        <v>55597</v>
      </c>
      <c r="O3668">
        <v>73</v>
      </c>
      <c r="P3668" t="s">
        <v>17373</v>
      </c>
      <c r="Q3668">
        <v>0</v>
      </c>
      <c r="R3668" t="s">
        <v>17374</v>
      </c>
      <c r="S3668" t="s">
        <v>17375</v>
      </c>
      <c r="T3668">
        <v>148</v>
      </c>
      <c r="U3668" t="s">
        <v>2777</v>
      </c>
      <c r="V3668" t="s">
        <v>3570</v>
      </c>
      <c r="W3668" t="s">
        <v>3570</v>
      </c>
      <c r="X3668" t="s">
        <v>584</v>
      </c>
      <c r="Y3668" s="1">
        <v>5600000</v>
      </c>
      <c r="Z3668">
        <v>2009</v>
      </c>
      <c r="AA3668">
        <v>9</v>
      </c>
      <c r="AB3668">
        <v>6.6</v>
      </c>
      <c r="AC3668">
        <v>1.85</v>
      </c>
      <c r="AD3668">
        <v>4000</v>
      </c>
      <c r="AE3668" s="7">
        <v>6539860.1398601402</v>
      </c>
      <c r="AF3668" s="7">
        <v>31559.496503496506</v>
      </c>
    </row>
    <row r="3669" spans="1:32" x14ac:dyDescent="0.2">
      <c r="A3669" t="s">
        <v>28</v>
      </c>
      <c r="B3669" t="s">
        <v>15709</v>
      </c>
      <c r="C3669">
        <v>9</v>
      </c>
      <c r="D3669">
        <v>105</v>
      </c>
      <c r="E3669">
        <v>12</v>
      </c>
      <c r="F3669">
        <v>10</v>
      </c>
      <c r="G3669" t="s">
        <v>17376</v>
      </c>
      <c r="H3669">
        <v>25</v>
      </c>
      <c r="I3669">
        <v>531806</v>
      </c>
      <c r="J3669">
        <f t="shared" si="57"/>
        <v>1</v>
      </c>
      <c r="K3669" t="s">
        <v>17377</v>
      </c>
      <c r="L3669" t="s">
        <v>17378</v>
      </c>
      <c r="M3669" t="s">
        <v>17379</v>
      </c>
      <c r="N3669">
        <v>548</v>
      </c>
      <c r="O3669">
        <v>72</v>
      </c>
      <c r="P3669" t="s">
        <v>17380</v>
      </c>
      <c r="Q3669">
        <v>9</v>
      </c>
      <c r="R3669" t="s">
        <v>17381</v>
      </c>
      <c r="S3669" t="s">
        <v>17382</v>
      </c>
      <c r="T3669">
        <v>6</v>
      </c>
      <c r="U3669" t="s">
        <v>37</v>
      </c>
      <c r="V3669" t="s">
        <v>38</v>
      </c>
      <c r="W3669" t="s">
        <v>38</v>
      </c>
      <c r="X3669" t="s">
        <v>94</v>
      </c>
      <c r="Y3669" s="1"/>
      <c r="Z3669">
        <v>2010</v>
      </c>
      <c r="AA3669">
        <v>11</v>
      </c>
      <c r="AB3669">
        <v>3.4</v>
      </c>
      <c r="AD3669">
        <v>277</v>
      </c>
      <c r="AE3669" s="7">
        <v>0</v>
      </c>
      <c r="AF3669" s="7">
        <v>610808.81705639616</v>
      </c>
    </row>
    <row r="3670" spans="1:32" x14ac:dyDescent="0.2">
      <c r="A3670" t="s">
        <v>28</v>
      </c>
      <c r="B3670" t="s">
        <v>16985</v>
      </c>
      <c r="C3670">
        <v>119</v>
      </c>
      <c r="D3670">
        <v>129</v>
      </c>
      <c r="E3670">
        <v>131</v>
      </c>
      <c r="F3670">
        <v>417</v>
      </c>
      <c r="G3670" t="s">
        <v>14009</v>
      </c>
      <c r="H3670">
        <v>1000</v>
      </c>
      <c r="I3670">
        <v>159600000</v>
      </c>
      <c r="J3670">
        <f t="shared" si="57"/>
        <v>3</v>
      </c>
      <c r="K3670" t="s">
        <v>9192</v>
      </c>
      <c r="L3670" t="s">
        <v>4203</v>
      </c>
      <c r="M3670" t="s">
        <v>17383</v>
      </c>
      <c r="N3670">
        <v>175607</v>
      </c>
      <c r="O3670">
        <v>2387</v>
      </c>
      <c r="P3670" t="s">
        <v>4239</v>
      </c>
      <c r="Q3670">
        <v>0</v>
      </c>
      <c r="R3670" t="s">
        <v>17384</v>
      </c>
      <c r="S3670" t="s">
        <v>17385</v>
      </c>
      <c r="T3670">
        <v>252</v>
      </c>
      <c r="U3670" t="s">
        <v>37</v>
      </c>
      <c r="V3670" t="s">
        <v>38</v>
      </c>
      <c r="W3670" t="s">
        <v>38</v>
      </c>
      <c r="X3670" t="s">
        <v>94</v>
      </c>
      <c r="Y3670" s="1">
        <v>5500000</v>
      </c>
      <c r="Z3670">
        <v>1973</v>
      </c>
      <c r="AA3670">
        <v>559</v>
      </c>
      <c r="AB3670">
        <v>8.3000000000000007</v>
      </c>
      <c r="AC3670">
        <v>1.85</v>
      </c>
      <c r="AD3670">
        <v>0</v>
      </c>
      <c r="AE3670" s="7">
        <v>31030405.405405406</v>
      </c>
      <c r="AF3670" s="7">
        <v>900445945.94594598</v>
      </c>
    </row>
    <row r="3671" spans="1:32" x14ac:dyDescent="0.2">
      <c r="A3671" t="s">
        <v>28</v>
      </c>
      <c r="B3671" t="s">
        <v>7795</v>
      </c>
      <c r="C3671">
        <v>90</v>
      </c>
      <c r="D3671">
        <v>125</v>
      </c>
      <c r="E3671">
        <v>46</v>
      </c>
      <c r="F3671">
        <v>249</v>
      </c>
      <c r="G3671" t="s">
        <v>3129</v>
      </c>
      <c r="H3671">
        <v>368</v>
      </c>
      <c r="I3671">
        <v>58800000</v>
      </c>
      <c r="J3671">
        <f t="shared" si="57"/>
        <v>3</v>
      </c>
      <c r="K3671" t="s">
        <v>1633</v>
      </c>
      <c r="L3671" t="s">
        <v>5221</v>
      </c>
      <c r="M3671" t="s">
        <v>17386</v>
      </c>
      <c r="N3671">
        <v>40511</v>
      </c>
      <c r="O3671">
        <v>1651</v>
      </c>
      <c r="P3671" t="s">
        <v>3132</v>
      </c>
      <c r="Q3671">
        <v>0</v>
      </c>
      <c r="R3671" t="s">
        <v>17387</v>
      </c>
      <c r="S3671" t="s">
        <v>17388</v>
      </c>
      <c r="T3671">
        <v>213</v>
      </c>
      <c r="U3671" t="s">
        <v>37</v>
      </c>
      <c r="V3671" t="s">
        <v>56</v>
      </c>
      <c r="W3671" t="s">
        <v>56</v>
      </c>
      <c r="X3671" t="s">
        <v>94</v>
      </c>
      <c r="Y3671" s="1">
        <v>5500000</v>
      </c>
      <c r="Z3671">
        <v>1981</v>
      </c>
      <c r="AA3671">
        <v>303</v>
      </c>
      <c r="AB3671">
        <v>7.2</v>
      </c>
      <c r="AC3671">
        <v>1.85</v>
      </c>
      <c r="AD3671">
        <v>0</v>
      </c>
      <c r="AE3671" s="7">
        <v>15156765.676567657</v>
      </c>
      <c r="AF3671" s="7">
        <v>162039603.96039602</v>
      </c>
    </row>
    <row r="3672" spans="1:32" x14ac:dyDescent="0.2">
      <c r="A3672" t="s">
        <v>28</v>
      </c>
      <c r="B3672" t="s">
        <v>17389</v>
      </c>
      <c r="C3672">
        <v>62</v>
      </c>
      <c r="D3672">
        <v>116</v>
      </c>
      <c r="E3672">
        <v>0</v>
      </c>
      <c r="F3672">
        <v>476</v>
      </c>
      <c r="G3672" t="s">
        <v>4907</v>
      </c>
      <c r="H3672">
        <v>907</v>
      </c>
      <c r="I3672">
        <v>50382128</v>
      </c>
      <c r="J3672">
        <f t="shared" si="57"/>
        <v>3</v>
      </c>
      <c r="K3672" t="s">
        <v>1414</v>
      </c>
      <c r="L3672" t="s">
        <v>7511</v>
      </c>
      <c r="M3672" t="s">
        <v>17390</v>
      </c>
      <c r="N3672">
        <v>10472</v>
      </c>
      <c r="O3672">
        <v>2723</v>
      </c>
      <c r="P3672" t="s">
        <v>15111</v>
      </c>
      <c r="Q3672">
        <v>0</v>
      </c>
      <c r="R3672" t="s">
        <v>17391</v>
      </c>
      <c r="S3672" t="s">
        <v>17392</v>
      </c>
      <c r="T3672">
        <v>202</v>
      </c>
      <c r="U3672" t="s">
        <v>37</v>
      </c>
      <c r="V3672" t="s">
        <v>38</v>
      </c>
      <c r="W3672" t="s">
        <v>38</v>
      </c>
      <c r="X3672" t="s">
        <v>39</v>
      </c>
      <c r="Y3672" s="1">
        <v>5500000</v>
      </c>
      <c r="Z3672">
        <v>2005</v>
      </c>
      <c r="AA3672">
        <v>637</v>
      </c>
      <c r="AB3672">
        <v>5.6</v>
      </c>
      <c r="AC3672">
        <v>1.85</v>
      </c>
      <c r="AD3672">
        <v>0</v>
      </c>
      <c r="AE3672" s="7">
        <v>7054531.4900153615</v>
      </c>
      <c r="AF3672" s="7">
        <v>64622237.9109063</v>
      </c>
    </row>
    <row r="3673" spans="1:32" x14ac:dyDescent="0.2">
      <c r="A3673" t="s">
        <v>28</v>
      </c>
      <c r="B3673" t="s">
        <v>7203</v>
      </c>
      <c r="C3673">
        <v>71</v>
      </c>
      <c r="D3673">
        <v>105</v>
      </c>
      <c r="E3673">
        <v>96</v>
      </c>
      <c r="F3673">
        <v>35</v>
      </c>
      <c r="G3673" t="s">
        <v>853</v>
      </c>
      <c r="H3673">
        <v>509</v>
      </c>
      <c r="I3673">
        <v>35811509</v>
      </c>
      <c r="J3673">
        <f t="shared" si="57"/>
        <v>4</v>
      </c>
      <c r="K3673" t="s">
        <v>8770</v>
      </c>
      <c r="L3673" t="s">
        <v>524</v>
      </c>
      <c r="M3673" t="s">
        <v>17393</v>
      </c>
      <c r="N3673">
        <v>43013</v>
      </c>
      <c r="O3673">
        <v>888</v>
      </c>
      <c r="P3673" t="s">
        <v>17394</v>
      </c>
      <c r="Q3673">
        <v>0</v>
      </c>
      <c r="R3673" t="s">
        <v>17395</v>
      </c>
      <c r="S3673" t="s">
        <v>17396</v>
      </c>
      <c r="T3673">
        <v>104</v>
      </c>
      <c r="U3673" t="s">
        <v>37</v>
      </c>
      <c r="V3673" t="s">
        <v>369</v>
      </c>
      <c r="W3673" t="s">
        <v>369</v>
      </c>
      <c r="X3673" t="s">
        <v>39</v>
      </c>
      <c r="Y3673" s="1">
        <v>5500000</v>
      </c>
      <c r="Z3673">
        <v>1996</v>
      </c>
      <c r="AA3673">
        <v>294</v>
      </c>
      <c r="AB3673">
        <v>7.7</v>
      </c>
      <c r="AC3673">
        <v>1.85</v>
      </c>
      <c r="AD3673">
        <v>0</v>
      </c>
      <c r="AE3673" s="7">
        <v>8781070.7456978969</v>
      </c>
      <c r="AF3673" s="7">
        <v>57175162.552581266</v>
      </c>
    </row>
    <row r="3674" spans="1:32" x14ac:dyDescent="0.2">
      <c r="A3674" t="s">
        <v>28</v>
      </c>
      <c r="B3674" t="s">
        <v>62</v>
      </c>
      <c r="C3674">
        <v>364</v>
      </c>
      <c r="D3674">
        <v>90</v>
      </c>
      <c r="E3674">
        <v>23000</v>
      </c>
      <c r="F3674">
        <v>694</v>
      </c>
      <c r="G3674" t="s">
        <v>99</v>
      </c>
      <c r="H3674">
        <v>23000</v>
      </c>
      <c r="I3674">
        <v>24475193</v>
      </c>
      <c r="J3674">
        <f t="shared" si="57"/>
        <v>3</v>
      </c>
      <c r="K3674" t="s">
        <v>1414</v>
      </c>
      <c r="L3674" t="s">
        <v>62</v>
      </c>
      <c r="M3674" t="s">
        <v>17397</v>
      </c>
      <c r="N3674">
        <v>190494</v>
      </c>
      <c r="O3674">
        <v>44265</v>
      </c>
      <c r="P3674" t="s">
        <v>17398</v>
      </c>
      <c r="Q3674">
        <v>1</v>
      </c>
      <c r="R3674" t="s">
        <v>17399</v>
      </c>
      <c r="S3674" t="s">
        <v>17400</v>
      </c>
      <c r="T3674">
        <v>314</v>
      </c>
      <c r="U3674" t="s">
        <v>37</v>
      </c>
      <c r="V3674" t="s">
        <v>38</v>
      </c>
      <c r="W3674" t="s">
        <v>38</v>
      </c>
      <c r="X3674" t="s">
        <v>584</v>
      </c>
      <c r="Y3674" s="1">
        <v>3000000</v>
      </c>
      <c r="Z3674">
        <v>2013</v>
      </c>
      <c r="AA3674">
        <v>19000</v>
      </c>
      <c r="AB3674">
        <v>6.6</v>
      </c>
      <c r="AC3674">
        <v>2.35</v>
      </c>
      <c r="AD3674">
        <v>33000</v>
      </c>
      <c r="AE3674" s="7">
        <v>3225321.8884120174</v>
      </c>
      <c r="AF3674" s="7">
        <v>26313458.568669531</v>
      </c>
    </row>
    <row r="3675" spans="1:32" x14ac:dyDescent="0.2">
      <c r="A3675" t="s">
        <v>28</v>
      </c>
      <c r="B3675" t="s">
        <v>3693</v>
      </c>
      <c r="C3675">
        <v>72</v>
      </c>
      <c r="D3675">
        <v>105</v>
      </c>
      <c r="E3675">
        <v>16000</v>
      </c>
      <c r="F3675">
        <v>258</v>
      </c>
      <c r="G3675" t="s">
        <v>16364</v>
      </c>
      <c r="H3675">
        <v>16000</v>
      </c>
      <c r="J3675">
        <f t="shared" si="57"/>
        <v>2</v>
      </c>
      <c r="K3675" t="s">
        <v>17401</v>
      </c>
      <c r="L3675" t="s">
        <v>3693</v>
      </c>
      <c r="M3675" t="s">
        <v>17402</v>
      </c>
      <c r="N3675">
        <v>36381</v>
      </c>
      <c r="O3675">
        <v>17599</v>
      </c>
      <c r="P3675" t="s">
        <v>17403</v>
      </c>
      <c r="Q3675">
        <v>0</v>
      </c>
      <c r="R3675" t="s">
        <v>17404</v>
      </c>
      <c r="S3675" t="s">
        <v>17405</v>
      </c>
      <c r="T3675">
        <v>169</v>
      </c>
      <c r="U3675" t="s">
        <v>37</v>
      </c>
      <c r="V3675" t="s">
        <v>38</v>
      </c>
      <c r="W3675" t="s">
        <v>38</v>
      </c>
      <c r="X3675" t="s">
        <v>584</v>
      </c>
      <c r="Y3675" s="1">
        <v>5500000</v>
      </c>
      <c r="Z3675">
        <v>1973</v>
      </c>
      <c r="AA3675">
        <v>742</v>
      </c>
      <c r="AB3675">
        <v>7.6</v>
      </c>
      <c r="AC3675">
        <v>2.35</v>
      </c>
      <c r="AD3675">
        <v>0</v>
      </c>
      <c r="AE3675" s="7">
        <v>31030405.405405406</v>
      </c>
      <c r="AF3675" s="7">
        <v>0</v>
      </c>
    </row>
    <row r="3676" spans="1:32" x14ac:dyDescent="0.2">
      <c r="A3676" t="s">
        <v>28</v>
      </c>
      <c r="B3676" t="s">
        <v>11760</v>
      </c>
      <c r="C3676">
        <v>122</v>
      </c>
      <c r="D3676">
        <v>111</v>
      </c>
      <c r="E3676">
        <v>72</v>
      </c>
      <c r="F3676">
        <v>722</v>
      </c>
      <c r="G3676" t="s">
        <v>271</v>
      </c>
      <c r="H3676">
        <v>19000</v>
      </c>
      <c r="I3676">
        <v>6200756</v>
      </c>
      <c r="J3676">
        <f t="shared" si="57"/>
        <v>2</v>
      </c>
      <c r="K3676" t="s">
        <v>2526</v>
      </c>
      <c r="L3676" t="s">
        <v>99</v>
      </c>
      <c r="M3676" t="s">
        <v>17406</v>
      </c>
      <c r="N3676">
        <v>96129</v>
      </c>
      <c r="O3676">
        <v>34106</v>
      </c>
      <c r="P3676" t="s">
        <v>1330</v>
      </c>
      <c r="Q3676">
        <v>0</v>
      </c>
      <c r="R3676" t="s">
        <v>17407</v>
      </c>
      <c r="S3676" t="s">
        <v>17408</v>
      </c>
      <c r="T3676">
        <v>488</v>
      </c>
      <c r="U3676" t="s">
        <v>37</v>
      </c>
      <c r="V3676" t="s">
        <v>38</v>
      </c>
      <c r="W3676" t="s">
        <v>38</v>
      </c>
      <c r="X3676" t="s">
        <v>584</v>
      </c>
      <c r="Y3676" s="1">
        <v>7000000</v>
      </c>
      <c r="Z3676">
        <v>2001</v>
      </c>
      <c r="AA3676">
        <v>12000</v>
      </c>
      <c r="AB3676">
        <v>7.4</v>
      </c>
      <c r="AC3676">
        <v>1.85</v>
      </c>
      <c r="AD3676">
        <v>5000</v>
      </c>
      <c r="AE3676" s="7">
        <v>9901185.7707509883</v>
      </c>
      <c r="AF3676" s="7">
        <v>8770691.0107284021</v>
      </c>
    </row>
    <row r="3677" spans="1:32" x14ac:dyDescent="0.2">
      <c r="A3677" t="s">
        <v>28</v>
      </c>
      <c r="B3677" t="s">
        <v>9069</v>
      </c>
      <c r="C3677">
        <v>100</v>
      </c>
      <c r="D3677">
        <v>91</v>
      </c>
      <c r="E3677">
        <v>14</v>
      </c>
      <c r="F3677">
        <v>548</v>
      </c>
      <c r="G3677" t="s">
        <v>392</v>
      </c>
      <c r="H3677">
        <v>14000</v>
      </c>
      <c r="I3677">
        <v>1292119</v>
      </c>
      <c r="J3677">
        <f t="shared" si="57"/>
        <v>3</v>
      </c>
      <c r="K3677" t="s">
        <v>6325</v>
      </c>
      <c r="L3677" t="s">
        <v>212</v>
      </c>
      <c r="M3677" t="s">
        <v>17409</v>
      </c>
      <c r="N3677">
        <v>14786</v>
      </c>
      <c r="O3677">
        <v>16768</v>
      </c>
      <c r="P3677" t="s">
        <v>5793</v>
      </c>
      <c r="Q3677">
        <v>1</v>
      </c>
      <c r="R3677" t="s">
        <v>17410</v>
      </c>
      <c r="S3677" t="s">
        <v>17411</v>
      </c>
      <c r="T3677">
        <v>144</v>
      </c>
      <c r="U3677" t="s">
        <v>37</v>
      </c>
      <c r="V3677" t="s">
        <v>56</v>
      </c>
      <c r="W3677" t="s">
        <v>56</v>
      </c>
      <c r="X3677" t="s">
        <v>584</v>
      </c>
      <c r="Y3677" s="1">
        <v>5500000</v>
      </c>
      <c r="Z3677">
        <v>2001</v>
      </c>
      <c r="AA3677">
        <v>1000</v>
      </c>
      <c r="AB3677">
        <v>7.1</v>
      </c>
      <c r="AC3677">
        <v>1.85</v>
      </c>
      <c r="AD3677">
        <v>0</v>
      </c>
      <c r="AE3677" s="7">
        <v>7779503.1055900622</v>
      </c>
      <c r="AF3677" s="7">
        <v>1827644.3224167137</v>
      </c>
    </row>
    <row r="3678" spans="1:32" x14ac:dyDescent="0.2">
      <c r="A3678" t="s">
        <v>28</v>
      </c>
      <c r="B3678" t="s">
        <v>17412</v>
      </c>
      <c r="C3678">
        <v>24</v>
      </c>
      <c r="D3678">
        <v>95</v>
      </c>
      <c r="E3678">
        <v>14</v>
      </c>
      <c r="F3678">
        <v>60</v>
      </c>
      <c r="G3678" t="s">
        <v>17413</v>
      </c>
      <c r="H3678">
        <v>113</v>
      </c>
      <c r="J3678">
        <f t="shared" si="57"/>
        <v>2</v>
      </c>
      <c r="K3678" t="s">
        <v>5481</v>
      </c>
      <c r="L3678" t="s">
        <v>17414</v>
      </c>
      <c r="M3678" t="s">
        <v>17415</v>
      </c>
      <c r="N3678">
        <v>1955</v>
      </c>
      <c r="O3678">
        <v>396</v>
      </c>
      <c r="P3678" t="s">
        <v>14861</v>
      </c>
      <c r="Q3678">
        <v>0</v>
      </c>
      <c r="R3678" t="s">
        <v>17416</v>
      </c>
      <c r="S3678" t="s">
        <v>17417</v>
      </c>
      <c r="T3678">
        <v>44</v>
      </c>
      <c r="U3678" t="s">
        <v>37</v>
      </c>
      <c r="V3678" t="s">
        <v>38</v>
      </c>
      <c r="W3678" t="s">
        <v>38</v>
      </c>
      <c r="X3678" t="s">
        <v>584</v>
      </c>
      <c r="Y3678" s="1"/>
      <c r="Z3678">
        <v>1980</v>
      </c>
      <c r="AA3678">
        <v>110</v>
      </c>
      <c r="AB3678">
        <v>3.4</v>
      </c>
      <c r="AC3678">
        <v>2.35</v>
      </c>
      <c r="AD3678">
        <v>438</v>
      </c>
      <c r="AE3678" s="7">
        <v>0</v>
      </c>
      <c r="AF3678" s="7">
        <v>0</v>
      </c>
    </row>
    <row r="3679" spans="1:32" x14ac:dyDescent="0.2">
      <c r="A3679" t="s">
        <v>28</v>
      </c>
      <c r="B3679" t="s">
        <v>17418</v>
      </c>
      <c r="C3679">
        <v>112</v>
      </c>
      <c r="D3679">
        <v>97</v>
      </c>
      <c r="E3679">
        <v>25</v>
      </c>
      <c r="F3679">
        <v>57</v>
      </c>
      <c r="G3679" t="s">
        <v>17419</v>
      </c>
      <c r="H3679">
        <v>517</v>
      </c>
      <c r="I3679">
        <v>3629758</v>
      </c>
      <c r="J3679">
        <f t="shared" si="57"/>
        <v>2</v>
      </c>
      <c r="K3679" t="s">
        <v>6198</v>
      </c>
      <c r="L3679" t="s">
        <v>17420</v>
      </c>
      <c r="M3679" t="s">
        <v>17421</v>
      </c>
      <c r="N3679">
        <v>44151</v>
      </c>
      <c r="O3679">
        <v>745</v>
      </c>
      <c r="P3679" t="s">
        <v>17422</v>
      </c>
      <c r="Q3679">
        <v>0</v>
      </c>
      <c r="R3679" t="s">
        <v>17423</v>
      </c>
      <c r="S3679" t="s">
        <v>17424</v>
      </c>
      <c r="T3679">
        <v>110</v>
      </c>
      <c r="U3679" t="s">
        <v>1463</v>
      </c>
      <c r="V3679" t="s">
        <v>1464</v>
      </c>
      <c r="W3679" t="s">
        <v>1464</v>
      </c>
      <c r="X3679" t="s">
        <v>39</v>
      </c>
      <c r="Y3679" s="1">
        <v>5500000</v>
      </c>
      <c r="Z3679">
        <v>2004</v>
      </c>
      <c r="AA3679">
        <v>86</v>
      </c>
      <c r="AB3679">
        <v>7.9</v>
      </c>
      <c r="AC3679">
        <v>2.35</v>
      </c>
      <c r="AD3679">
        <v>0</v>
      </c>
      <c r="AE3679" s="7">
        <v>7293541.556379036</v>
      </c>
      <c r="AF3679" s="7">
        <v>4813416.5113816829</v>
      </c>
    </row>
    <row r="3680" spans="1:32" x14ac:dyDescent="0.2">
      <c r="A3680" t="s">
        <v>28</v>
      </c>
      <c r="B3680" t="s">
        <v>17425</v>
      </c>
      <c r="C3680">
        <v>67</v>
      </c>
      <c r="D3680">
        <v>92</v>
      </c>
      <c r="E3680">
        <v>9</v>
      </c>
      <c r="F3680">
        <v>71</v>
      </c>
      <c r="G3680" t="s">
        <v>17426</v>
      </c>
      <c r="H3680">
        <v>636</v>
      </c>
      <c r="I3680">
        <v>6239558</v>
      </c>
      <c r="J3680">
        <f t="shared" si="57"/>
        <v>2</v>
      </c>
      <c r="K3680" t="s">
        <v>2526</v>
      </c>
      <c r="L3680" t="s">
        <v>7658</v>
      </c>
      <c r="M3680" t="s">
        <v>17427</v>
      </c>
      <c r="N3680">
        <v>5548</v>
      </c>
      <c r="O3680">
        <v>1033</v>
      </c>
      <c r="P3680" t="s">
        <v>17428</v>
      </c>
      <c r="Q3680">
        <v>0</v>
      </c>
      <c r="R3680" t="s">
        <v>17429</v>
      </c>
      <c r="S3680" t="s">
        <v>17430</v>
      </c>
      <c r="T3680">
        <v>67</v>
      </c>
      <c r="U3680" t="s">
        <v>37</v>
      </c>
      <c r="V3680" t="s">
        <v>267</v>
      </c>
      <c r="W3680" t="s">
        <v>267</v>
      </c>
      <c r="X3680" t="s">
        <v>584</v>
      </c>
      <c r="Y3680" s="1">
        <v>5000000</v>
      </c>
      <c r="Z3680">
        <v>2003</v>
      </c>
      <c r="AA3680">
        <v>210</v>
      </c>
      <c r="AB3680">
        <v>6.7</v>
      </c>
      <c r="AC3680">
        <v>1.85</v>
      </c>
      <c r="AD3680">
        <v>352</v>
      </c>
      <c r="AE3680" s="7">
        <v>6807065.2173913047</v>
      </c>
      <c r="AF3680" s="7">
        <v>8494615.6467391308</v>
      </c>
    </row>
    <row r="3681" spans="1:32" x14ac:dyDescent="0.2">
      <c r="A3681" t="s">
        <v>28</v>
      </c>
      <c r="B3681" t="s">
        <v>17431</v>
      </c>
      <c r="C3681">
        <v>91</v>
      </c>
      <c r="D3681">
        <v>104</v>
      </c>
      <c r="E3681">
        <v>10</v>
      </c>
      <c r="F3681">
        <v>93</v>
      </c>
      <c r="G3681" t="s">
        <v>4397</v>
      </c>
      <c r="H3681">
        <v>715</v>
      </c>
      <c r="I3681">
        <v>1056102</v>
      </c>
      <c r="J3681">
        <f t="shared" si="57"/>
        <v>4</v>
      </c>
      <c r="K3681" t="s">
        <v>2141</v>
      </c>
      <c r="L3681" t="s">
        <v>3214</v>
      </c>
      <c r="M3681" t="s">
        <v>17432</v>
      </c>
      <c r="N3681">
        <v>18792</v>
      </c>
      <c r="O3681">
        <v>1315</v>
      </c>
      <c r="P3681" t="s">
        <v>17433</v>
      </c>
      <c r="Q3681">
        <v>0</v>
      </c>
      <c r="R3681" t="s">
        <v>17434</v>
      </c>
      <c r="S3681" t="s">
        <v>17435</v>
      </c>
      <c r="T3681">
        <v>153</v>
      </c>
      <c r="U3681" t="s">
        <v>37</v>
      </c>
      <c r="V3681" t="s">
        <v>38</v>
      </c>
      <c r="W3681" t="s">
        <v>38</v>
      </c>
      <c r="X3681" t="s">
        <v>584</v>
      </c>
      <c r="Y3681" s="1">
        <v>5000000</v>
      </c>
      <c r="Z3681">
        <v>2003</v>
      </c>
      <c r="AA3681">
        <v>436</v>
      </c>
      <c r="AB3681">
        <v>6.6</v>
      </c>
      <c r="AC3681">
        <v>1.85</v>
      </c>
      <c r="AD3681">
        <v>1000</v>
      </c>
      <c r="AE3681" s="7">
        <v>6807065.2173913047</v>
      </c>
      <c r="AF3681" s="7">
        <v>1437791.0380434783</v>
      </c>
    </row>
    <row r="3682" spans="1:32" x14ac:dyDescent="0.2">
      <c r="A3682" t="s">
        <v>28</v>
      </c>
      <c r="B3682" t="s">
        <v>5075</v>
      </c>
      <c r="C3682">
        <v>103</v>
      </c>
      <c r="D3682">
        <v>120</v>
      </c>
      <c r="E3682">
        <v>0</v>
      </c>
      <c r="F3682">
        <v>388</v>
      </c>
      <c r="G3682" t="s">
        <v>8268</v>
      </c>
      <c r="H3682">
        <v>782</v>
      </c>
      <c r="I3682">
        <v>27545445</v>
      </c>
      <c r="J3682">
        <f t="shared" si="57"/>
        <v>1</v>
      </c>
      <c r="K3682" t="s">
        <v>3408</v>
      </c>
      <c r="L3682" t="s">
        <v>1724</v>
      </c>
      <c r="M3682" t="s">
        <v>17436</v>
      </c>
      <c r="N3682">
        <v>59524</v>
      </c>
      <c r="O3682">
        <v>2892</v>
      </c>
      <c r="P3682" t="s">
        <v>17437</v>
      </c>
      <c r="Q3682">
        <v>2</v>
      </c>
      <c r="R3682" t="s">
        <v>17438</v>
      </c>
      <c r="S3682" t="s">
        <v>17439</v>
      </c>
      <c r="T3682">
        <v>418</v>
      </c>
      <c r="U3682" t="s">
        <v>37</v>
      </c>
      <c r="V3682" t="s">
        <v>38</v>
      </c>
      <c r="W3682" t="s">
        <v>38</v>
      </c>
      <c r="X3682" t="s">
        <v>584</v>
      </c>
      <c r="Y3682" s="1">
        <v>6500000</v>
      </c>
      <c r="Z3682">
        <v>1989</v>
      </c>
      <c r="AA3682">
        <v>652</v>
      </c>
      <c r="AB3682">
        <v>7.9</v>
      </c>
      <c r="AC3682">
        <v>1.85</v>
      </c>
      <c r="AD3682">
        <v>0</v>
      </c>
      <c r="AE3682" s="7">
        <v>13131048.387096774</v>
      </c>
      <c r="AF3682" s="7">
        <v>55646241.713709675</v>
      </c>
    </row>
    <row r="3683" spans="1:32" x14ac:dyDescent="0.2">
      <c r="A3683" t="s">
        <v>28</v>
      </c>
      <c r="B3683" t="s">
        <v>17440</v>
      </c>
      <c r="C3683">
        <v>27</v>
      </c>
      <c r="D3683">
        <v>99</v>
      </c>
      <c r="E3683">
        <v>56</v>
      </c>
      <c r="F3683">
        <v>781</v>
      </c>
      <c r="G3683" t="s">
        <v>5780</v>
      </c>
      <c r="H3683">
        <v>4000</v>
      </c>
      <c r="I3683">
        <v>56007</v>
      </c>
      <c r="J3683">
        <f t="shared" si="57"/>
        <v>5</v>
      </c>
      <c r="K3683" t="s">
        <v>16011</v>
      </c>
      <c r="L3683" t="s">
        <v>2476</v>
      </c>
      <c r="M3683" t="s">
        <v>17441</v>
      </c>
      <c r="N3683">
        <v>3754</v>
      </c>
      <c r="O3683">
        <v>6776</v>
      </c>
      <c r="P3683" t="s">
        <v>8088</v>
      </c>
      <c r="Q3683">
        <v>3</v>
      </c>
      <c r="R3683" t="s">
        <v>17442</v>
      </c>
      <c r="S3683" t="s">
        <v>17443</v>
      </c>
      <c r="T3683">
        <v>69</v>
      </c>
      <c r="U3683" t="s">
        <v>37</v>
      </c>
      <c r="V3683" t="s">
        <v>38</v>
      </c>
      <c r="W3683" t="s">
        <v>38</v>
      </c>
      <c r="X3683" t="s">
        <v>584</v>
      </c>
      <c r="Y3683" s="1">
        <v>5500000</v>
      </c>
      <c r="Z3683">
        <v>2001</v>
      </c>
      <c r="AA3683">
        <v>902</v>
      </c>
      <c r="AB3683">
        <v>4.9000000000000004</v>
      </c>
      <c r="AC3683">
        <v>2.35</v>
      </c>
      <c r="AD3683">
        <v>113</v>
      </c>
      <c r="AE3683" s="7">
        <v>7779503.1055900622</v>
      </c>
      <c r="AF3683" s="7">
        <v>79219.387351778656</v>
      </c>
    </row>
    <row r="3684" spans="1:32" x14ac:dyDescent="0.2">
      <c r="A3684" t="s">
        <v>28</v>
      </c>
      <c r="B3684" t="s">
        <v>17444</v>
      </c>
      <c r="C3684">
        <v>205</v>
      </c>
      <c r="D3684">
        <v>93</v>
      </c>
      <c r="E3684">
        <v>592</v>
      </c>
      <c r="F3684">
        <v>36</v>
      </c>
      <c r="G3684" t="s">
        <v>17445</v>
      </c>
      <c r="H3684">
        <v>232</v>
      </c>
      <c r="I3684">
        <v>611709</v>
      </c>
      <c r="J3684">
        <f t="shared" si="57"/>
        <v>2</v>
      </c>
      <c r="K3684" t="s">
        <v>2526</v>
      </c>
      <c r="L3684" t="s">
        <v>17446</v>
      </c>
      <c r="M3684" t="s">
        <v>17447</v>
      </c>
      <c r="N3684">
        <v>15267</v>
      </c>
      <c r="O3684">
        <v>391</v>
      </c>
      <c r="P3684" t="s">
        <v>17448</v>
      </c>
      <c r="Q3684">
        <v>1</v>
      </c>
      <c r="R3684" t="s">
        <v>17449</v>
      </c>
      <c r="S3684" t="s">
        <v>17450</v>
      </c>
      <c r="T3684">
        <v>41</v>
      </c>
      <c r="U3684" t="s">
        <v>1463</v>
      </c>
      <c r="V3684" t="s">
        <v>17451</v>
      </c>
      <c r="W3684" t="s">
        <v>17451</v>
      </c>
      <c r="X3684" t="s">
        <v>4829</v>
      </c>
      <c r="Y3684" s="1">
        <v>3850000</v>
      </c>
      <c r="Z3684">
        <v>2011</v>
      </c>
      <c r="AA3684">
        <v>67</v>
      </c>
      <c r="AB3684">
        <v>7.2</v>
      </c>
      <c r="AC3684">
        <v>1.85</v>
      </c>
      <c r="AD3684">
        <v>0</v>
      </c>
      <c r="AE3684" s="7">
        <v>4288239.2174299685</v>
      </c>
      <c r="AF3684" s="7">
        <v>681338.83726100496</v>
      </c>
    </row>
    <row r="3685" spans="1:32" x14ac:dyDescent="0.2">
      <c r="A3685" t="s">
        <v>28</v>
      </c>
      <c r="B3685" t="s">
        <v>12581</v>
      </c>
      <c r="C3685">
        <v>192</v>
      </c>
      <c r="D3685">
        <v>99</v>
      </c>
      <c r="E3685">
        <v>929</v>
      </c>
      <c r="F3685">
        <v>9</v>
      </c>
      <c r="G3685" t="s">
        <v>4819</v>
      </c>
      <c r="H3685">
        <v>56</v>
      </c>
      <c r="I3685">
        <v>753501</v>
      </c>
      <c r="J3685">
        <f t="shared" si="57"/>
        <v>4</v>
      </c>
      <c r="K3685" t="s">
        <v>2141</v>
      </c>
      <c r="L3685" t="s">
        <v>11465</v>
      </c>
      <c r="M3685" t="s">
        <v>17452</v>
      </c>
      <c r="N3685">
        <v>87244</v>
      </c>
      <c r="O3685">
        <v>118</v>
      </c>
      <c r="P3685" t="s">
        <v>17453</v>
      </c>
      <c r="Q3685">
        <v>0</v>
      </c>
      <c r="R3685" t="s">
        <v>17454</v>
      </c>
      <c r="S3685" t="s">
        <v>17455</v>
      </c>
      <c r="T3685">
        <v>664</v>
      </c>
      <c r="U3685" t="s">
        <v>1463</v>
      </c>
      <c r="V3685" t="s">
        <v>1464</v>
      </c>
      <c r="W3685" t="s">
        <v>1464</v>
      </c>
      <c r="X3685" t="s">
        <v>4829</v>
      </c>
      <c r="Y3685" s="1"/>
      <c r="Z3685">
        <v>2002</v>
      </c>
      <c r="AA3685">
        <v>46</v>
      </c>
      <c r="AB3685">
        <v>7.4</v>
      </c>
      <c r="AC3685">
        <v>2.35</v>
      </c>
      <c r="AD3685">
        <v>13000</v>
      </c>
      <c r="AE3685" s="7">
        <v>0</v>
      </c>
      <c r="AF3685" s="7">
        <v>1049205.1167315175</v>
      </c>
    </row>
    <row r="3686" spans="1:32" x14ac:dyDescent="0.2">
      <c r="A3686" t="s">
        <v>28</v>
      </c>
      <c r="B3686" t="s">
        <v>17456</v>
      </c>
      <c r="C3686">
        <v>72</v>
      </c>
      <c r="D3686">
        <v>99</v>
      </c>
      <c r="E3686">
        <v>17</v>
      </c>
      <c r="F3686">
        <v>16</v>
      </c>
      <c r="G3686" t="s">
        <v>17456</v>
      </c>
      <c r="H3686">
        <v>31</v>
      </c>
      <c r="I3686">
        <v>22770</v>
      </c>
      <c r="J3686">
        <f t="shared" si="57"/>
        <v>2</v>
      </c>
      <c r="K3686" t="s">
        <v>2526</v>
      </c>
      <c r="L3686" t="s">
        <v>17457</v>
      </c>
      <c r="M3686" t="s">
        <v>17458</v>
      </c>
      <c r="N3686">
        <v>1658</v>
      </c>
      <c r="O3686">
        <v>81</v>
      </c>
      <c r="P3686" t="s">
        <v>17459</v>
      </c>
      <c r="Q3686">
        <v>0</v>
      </c>
      <c r="R3686" t="s">
        <v>17460</v>
      </c>
      <c r="S3686" t="s">
        <v>17461</v>
      </c>
      <c r="T3686">
        <v>12</v>
      </c>
      <c r="U3686" t="s">
        <v>675</v>
      </c>
      <c r="V3686" t="s">
        <v>676</v>
      </c>
      <c r="W3686" t="s">
        <v>676</v>
      </c>
      <c r="X3686" t="s">
        <v>5612</v>
      </c>
      <c r="Y3686" s="1">
        <v>5500000</v>
      </c>
      <c r="Z3686">
        <v>2013</v>
      </c>
      <c r="AA3686">
        <v>17</v>
      </c>
      <c r="AB3686">
        <v>6.1</v>
      </c>
      <c r="AC3686">
        <v>1.85</v>
      </c>
      <c r="AD3686">
        <v>543</v>
      </c>
      <c r="AE3686" s="7">
        <v>5913090.1287553655</v>
      </c>
      <c r="AF3686" s="7">
        <v>24480.193133047211</v>
      </c>
    </row>
    <row r="3687" spans="1:32" x14ac:dyDescent="0.2">
      <c r="A3687" t="s">
        <v>28</v>
      </c>
      <c r="B3687" t="s">
        <v>17462</v>
      </c>
      <c r="C3687">
        <v>33</v>
      </c>
      <c r="D3687">
        <v>157</v>
      </c>
      <c r="E3687">
        <v>85</v>
      </c>
      <c r="F3687">
        <v>199</v>
      </c>
      <c r="G3687" t="s">
        <v>7381</v>
      </c>
      <c r="H3687">
        <v>397</v>
      </c>
      <c r="I3687">
        <v>2197331</v>
      </c>
      <c r="J3687">
        <f t="shared" si="57"/>
        <v>4</v>
      </c>
      <c r="K3687" t="s">
        <v>17463</v>
      </c>
      <c r="L3687" t="s">
        <v>16600</v>
      </c>
      <c r="M3687" t="s">
        <v>17464</v>
      </c>
      <c r="N3687">
        <v>70233</v>
      </c>
      <c r="O3687">
        <v>1519</v>
      </c>
      <c r="P3687" t="s">
        <v>17465</v>
      </c>
      <c r="Q3687">
        <v>0</v>
      </c>
      <c r="R3687" t="s">
        <v>17466</v>
      </c>
      <c r="S3687" t="s">
        <v>17467</v>
      </c>
      <c r="T3687">
        <v>321</v>
      </c>
      <c r="U3687" t="s">
        <v>5610</v>
      </c>
      <c r="V3687" t="s">
        <v>5611</v>
      </c>
      <c r="W3687" t="s">
        <v>5611</v>
      </c>
      <c r="X3687" t="s">
        <v>4829</v>
      </c>
      <c r="Y3687" s="1"/>
      <c r="Z3687">
        <v>2006</v>
      </c>
      <c r="AA3687">
        <v>227</v>
      </c>
      <c r="AB3687">
        <v>8.4</v>
      </c>
      <c r="AC3687">
        <v>2.35</v>
      </c>
      <c r="AD3687">
        <v>0</v>
      </c>
      <c r="AE3687" s="7">
        <v>0</v>
      </c>
      <c r="AF3687" s="7">
        <v>2730314.5610119049</v>
      </c>
    </row>
    <row r="3688" spans="1:32" x14ac:dyDescent="0.2">
      <c r="A3688" t="s">
        <v>28</v>
      </c>
      <c r="B3688" t="s">
        <v>17468</v>
      </c>
      <c r="C3688">
        <v>22</v>
      </c>
      <c r="D3688">
        <v>90</v>
      </c>
      <c r="E3688">
        <v>4</v>
      </c>
      <c r="F3688">
        <v>290</v>
      </c>
      <c r="G3688" t="s">
        <v>3197</v>
      </c>
      <c r="H3688">
        <v>934</v>
      </c>
      <c r="J3688">
        <f t="shared" si="57"/>
        <v>1</v>
      </c>
      <c r="K3688" t="s">
        <v>3408</v>
      </c>
      <c r="L3688" t="s">
        <v>4488</v>
      </c>
      <c r="M3688" t="s">
        <v>17469</v>
      </c>
      <c r="N3688">
        <v>605</v>
      </c>
      <c r="O3688">
        <v>2030</v>
      </c>
      <c r="P3688" t="s">
        <v>17470</v>
      </c>
      <c r="Q3688">
        <v>0</v>
      </c>
      <c r="R3688" t="s">
        <v>17471</v>
      </c>
      <c r="S3688" t="s">
        <v>17472</v>
      </c>
      <c r="T3688">
        <v>8</v>
      </c>
      <c r="U3688" t="s">
        <v>37</v>
      </c>
      <c r="V3688" t="s">
        <v>38</v>
      </c>
      <c r="W3688" t="s">
        <v>38</v>
      </c>
      <c r="Y3688" s="1"/>
      <c r="Z3688">
        <v>2014</v>
      </c>
      <c r="AA3688">
        <v>697</v>
      </c>
      <c r="AB3688">
        <v>6.2</v>
      </c>
      <c r="AC3688">
        <v>2.35</v>
      </c>
      <c r="AD3688">
        <v>679</v>
      </c>
      <c r="AE3688" s="7">
        <v>0</v>
      </c>
      <c r="AF3688" s="7">
        <v>0</v>
      </c>
    </row>
    <row r="3689" spans="1:32" x14ac:dyDescent="0.2">
      <c r="A3689" t="s">
        <v>28</v>
      </c>
      <c r="B3689" t="s">
        <v>17473</v>
      </c>
      <c r="C3689">
        <v>48</v>
      </c>
      <c r="D3689">
        <v>96</v>
      </c>
      <c r="E3689">
        <v>3</v>
      </c>
      <c r="F3689">
        <v>38</v>
      </c>
      <c r="G3689" t="s">
        <v>17474</v>
      </c>
      <c r="H3689">
        <v>472</v>
      </c>
      <c r="I3689">
        <v>27445</v>
      </c>
      <c r="J3689">
        <f t="shared" si="57"/>
        <v>4</v>
      </c>
      <c r="K3689" t="s">
        <v>12693</v>
      </c>
      <c r="L3689" t="s">
        <v>7587</v>
      </c>
      <c r="M3689" t="s">
        <v>17475</v>
      </c>
      <c r="N3689">
        <v>3788</v>
      </c>
      <c r="O3689">
        <v>561</v>
      </c>
      <c r="P3689" t="s">
        <v>17476</v>
      </c>
      <c r="Q3689">
        <v>5</v>
      </c>
      <c r="R3689" t="s">
        <v>17477</v>
      </c>
      <c r="S3689" t="s">
        <v>17478</v>
      </c>
      <c r="T3689">
        <v>31</v>
      </c>
      <c r="U3689" t="s">
        <v>37</v>
      </c>
      <c r="V3689" t="s">
        <v>38</v>
      </c>
      <c r="W3689" t="s">
        <v>38</v>
      </c>
      <c r="X3689" t="s">
        <v>584</v>
      </c>
      <c r="Y3689" s="1">
        <v>9000000</v>
      </c>
      <c r="Z3689">
        <v>2011</v>
      </c>
      <c r="AA3689">
        <v>39</v>
      </c>
      <c r="AB3689">
        <v>5.3</v>
      </c>
      <c r="AC3689">
        <v>1.85</v>
      </c>
      <c r="AD3689">
        <v>1000</v>
      </c>
      <c r="AE3689" s="7">
        <v>10024455.313472655</v>
      </c>
      <c r="AF3689" s="7">
        <v>30569.019564250779</v>
      </c>
    </row>
    <row r="3690" spans="1:32" x14ac:dyDescent="0.2">
      <c r="A3690" t="s">
        <v>28</v>
      </c>
      <c r="B3690" t="s">
        <v>7884</v>
      </c>
      <c r="C3690">
        <v>65</v>
      </c>
      <c r="D3690">
        <v>96</v>
      </c>
      <c r="E3690">
        <v>136</v>
      </c>
      <c r="F3690">
        <v>139</v>
      </c>
      <c r="G3690" t="s">
        <v>4452</v>
      </c>
      <c r="H3690">
        <v>4000</v>
      </c>
      <c r="I3690">
        <v>766487</v>
      </c>
      <c r="J3690">
        <f t="shared" si="57"/>
        <v>2</v>
      </c>
      <c r="K3690" t="s">
        <v>1680</v>
      </c>
      <c r="L3690" t="s">
        <v>598</v>
      </c>
      <c r="M3690" t="s">
        <v>17479</v>
      </c>
      <c r="N3690">
        <v>15315</v>
      </c>
      <c r="O3690">
        <v>4883</v>
      </c>
      <c r="P3690" t="s">
        <v>17480</v>
      </c>
      <c r="Q3690">
        <v>4</v>
      </c>
      <c r="R3690" t="s">
        <v>17481</v>
      </c>
      <c r="S3690" t="s">
        <v>17482</v>
      </c>
      <c r="T3690">
        <v>117</v>
      </c>
      <c r="U3690" t="s">
        <v>37</v>
      </c>
      <c r="V3690" t="s">
        <v>38</v>
      </c>
      <c r="W3690" t="s">
        <v>38</v>
      </c>
      <c r="X3690" t="s">
        <v>584</v>
      </c>
      <c r="Y3690" s="1">
        <v>5250000</v>
      </c>
      <c r="Z3690">
        <v>2007</v>
      </c>
      <c r="AA3690">
        <v>543</v>
      </c>
      <c r="AB3690">
        <v>5</v>
      </c>
      <c r="AC3690">
        <v>1.85</v>
      </c>
      <c r="AD3690">
        <v>915</v>
      </c>
      <c r="AE3690" s="7">
        <v>6344066.570188133</v>
      </c>
      <c r="AF3690" s="7">
        <v>926218.01013024594</v>
      </c>
    </row>
    <row r="3691" spans="1:32" x14ac:dyDescent="0.2">
      <c r="A3691" t="s">
        <v>28</v>
      </c>
      <c r="B3691" t="s">
        <v>17483</v>
      </c>
      <c r="C3691">
        <v>29</v>
      </c>
      <c r="D3691">
        <v>90</v>
      </c>
      <c r="E3691">
        <v>222</v>
      </c>
      <c r="F3691">
        <v>222</v>
      </c>
      <c r="G3691" t="s">
        <v>2283</v>
      </c>
      <c r="H3691">
        <v>5000</v>
      </c>
      <c r="I3691">
        <v>18434</v>
      </c>
      <c r="J3691">
        <f t="shared" si="57"/>
        <v>2</v>
      </c>
      <c r="K3691" t="s">
        <v>2526</v>
      </c>
      <c r="L3691" t="s">
        <v>2397</v>
      </c>
      <c r="M3691" t="s">
        <v>17484</v>
      </c>
      <c r="N3691">
        <v>4471</v>
      </c>
      <c r="O3691">
        <v>6111</v>
      </c>
      <c r="P3691" t="s">
        <v>17483</v>
      </c>
      <c r="Q3691">
        <v>2</v>
      </c>
      <c r="R3691" t="s">
        <v>17485</v>
      </c>
      <c r="S3691" t="s">
        <v>17486</v>
      </c>
      <c r="T3691">
        <v>47</v>
      </c>
      <c r="U3691" t="s">
        <v>37</v>
      </c>
      <c r="V3691" t="s">
        <v>56</v>
      </c>
      <c r="W3691" t="s">
        <v>56</v>
      </c>
      <c r="X3691" t="s">
        <v>584</v>
      </c>
      <c r="Y3691" s="1"/>
      <c r="Z3691">
        <v>1999</v>
      </c>
      <c r="AA3691">
        <v>680</v>
      </c>
      <c r="AB3691">
        <v>7.7</v>
      </c>
      <c r="AC3691">
        <v>1.85</v>
      </c>
      <c r="AD3691">
        <v>484</v>
      </c>
      <c r="AE3691" s="7">
        <v>0</v>
      </c>
      <c r="AF3691" s="7">
        <v>27717.388955582235</v>
      </c>
    </row>
    <row r="3692" spans="1:32" x14ac:dyDescent="0.2">
      <c r="A3692" t="s">
        <v>28</v>
      </c>
      <c r="B3692" t="s">
        <v>12701</v>
      </c>
      <c r="C3692">
        <v>284</v>
      </c>
      <c r="D3692">
        <v>100</v>
      </c>
      <c r="E3692">
        <v>77</v>
      </c>
      <c r="F3692">
        <v>27</v>
      </c>
      <c r="G3692" t="s">
        <v>17487</v>
      </c>
      <c r="H3692">
        <v>286</v>
      </c>
      <c r="I3692">
        <v>1196752</v>
      </c>
      <c r="J3692">
        <f t="shared" si="57"/>
        <v>3</v>
      </c>
      <c r="K3692" t="s">
        <v>2124</v>
      </c>
      <c r="L3692" t="s">
        <v>17488</v>
      </c>
      <c r="M3692" t="s">
        <v>17489</v>
      </c>
      <c r="N3692">
        <v>79353</v>
      </c>
      <c r="O3692">
        <v>385</v>
      </c>
      <c r="P3692" t="s">
        <v>17490</v>
      </c>
      <c r="Q3692">
        <v>3</v>
      </c>
      <c r="R3692" t="s">
        <v>17491</v>
      </c>
      <c r="S3692" t="s">
        <v>17492</v>
      </c>
      <c r="T3692">
        <v>121</v>
      </c>
      <c r="U3692" t="s">
        <v>17493</v>
      </c>
      <c r="V3692" t="s">
        <v>12615</v>
      </c>
      <c r="W3692" t="s">
        <v>12615</v>
      </c>
      <c r="X3692" t="s">
        <v>584</v>
      </c>
      <c r="Y3692" s="1">
        <v>30300000</v>
      </c>
      <c r="Z3692">
        <v>2011</v>
      </c>
      <c r="AA3692">
        <v>52</v>
      </c>
      <c r="AB3692">
        <v>7.6</v>
      </c>
      <c r="AC3692">
        <v>2.39</v>
      </c>
      <c r="AD3692">
        <v>23000</v>
      </c>
      <c r="AE3692" s="7">
        <v>33748999.55535794</v>
      </c>
      <c r="AF3692" s="7">
        <v>1332976.3272565585</v>
      </c>
    </row>
    <row r="3693" spans="1:32" x14ac:dyDescent="0.2">
      <c r="A3693" t="s">
        <v>28</v>
      </c>
      <c r="B3693" t="s">
        <v>17494</v>
      </c>
      <c r="C3693">
        <v>187</v>
      </c>
      <c r="D3693">
        <v>94</v>
      </c>
      <c r="E3693">
        <v>4</v>
      </c>
      <c r="F3693">
        <v>114</v>
      </c>
      <c r="G3693" t="s">
        <v>371</v>
      </c>
      <c r="H3693">
        <v>796</v>
      </c>
      <c r="J3693">
        <f t="shared" si="57"/>
        <v>4</v>
      </c>
      <c r="K3693" t="s">
        <v>17495</v>
      </c>
      <c r="L3693" t="s">
        <v>4752</v>
      </c>
      <c r="M3693" t="s">
        <v>17496</v>
      </c>
      <c r="N3693">
        <v>13227</v>
      </c>
      <c r="O3693">
        <v>1832</v>
      </c>
      <c r="P3693" t="s">
        <v>5647</v>
      </c>
      <c r="Q3693">
        <v>0</v>
      </c>
      <c r="R3693" t="s">
        <v>17497</v>
      </c>
      <c r="S3693" t="s">
        <v>17498</v>
      </c>
      <c r="T3693">
        <v>70</v>
      </c>
      <c r="U3693" t="s">
        <v>37</v>
      </c>
      <c r="V3693" t="s">
        <v>56</v>
      </c>
      <c r="W3693" t="s">
        <v>56</v>
      </c>
      <c r="X3693" t="s">
        <v>4829</v>
      </c>
      <c r="Y3693" s="1">
        <v>4000000</v>
      </c>
      <c r="Z3693">
        <v>2012</v>
      </c>
      <c r="AA3693">
        <v>567</v>
      </c>
      <c r="AB3693">
        <v>6.3</v>
      </c>
      <c r="AC3693">
        <v>2.35</v>
      </c>
      <c r="AD3693">
        <v>11000</v>
      </c>
      <c r="AE3693" s="7">
        <v>4364111.4982578401</v>
      </c>
      <c r="AF3693" s="7">
        <v>0</v>
      </c>
    </row>
    <row r="3694" spans="1:32" x14ac:dyDescent="0.2">
      <c r="A3694" t="s">
        <v>28</v>
      </c>
      <c r="B3694" t="s">
        <v>17499</v>
      </c>
      <c r="C3694">
        <v>47</v>
      </c>
      <c r="D3694">
        <v>98</v>
      </c>
      <c r="E3694">
        <v>12</v>
      </c>
      <c r="F3694">
        <v>149</v>
      </c>
      <c r="G3694" t="s">
        <v>17500</v>
      </c>
      <c r="H3694">
        <v>393</v>
      </c>
      <c r="I3694">
        <v>795126</v>
      </c>
      <c r="J3694">
        <f t="shared" si="57"/>
        <v>3</v>
      </c>
      <c r="K3694" t="s">
        <v>6282</v>
      </c>
      <c r="L3694" t="s">
        <v>1926</v>
      </c>
      <c r="M3694" t="s">
        <v>17501</v>
      </c>
      <c r="N3694">
        <v>4976</v>
      </c>
      <c r="O3694">
        <v>955</v>
      </c>
      <c r="P3694" t="s">
        <v>16786</v>
      </c>
      <c r="Q3694">
        <v>1</v>
      </c>
      <c r="R3694" t="s">
        <v>17502</v>
      </c>
      <c r="S3694" t="s">
        <v>17503</v>
      </c>
      <c r="T3694">
        <v>52</v>
      </c>
      <c r="U3694" t="s">
        <v>37</v>
      </c>
      <c r="V3694" t="s">
        <v>267</v>
      </c>
      <c r="W3694" t="s">
        <v>267</v>
      </c>
      <c r="X3694" t="s">
        <v>39</v>
      </c>
      <c r="Y3694" s="1">
        <v>6000000</v>
      </c>
      <c r="Z3694">
        <v>2004</v>
      </c>
      <c r="AA3694">
        <v>259</v>
      </c>
      <c r="AB3694">
        <v>7.6</v>
      </c>
      <c r="AC3694">
        <v>1.85</v>
      </c>
      <c r="AD3694">
        <v>989</v>
      </c>
      <c r="AE3694" s="7">
        <v>7956590.7887771307</v>
      </c>
      <c r="AF3694" s="7">
        <v>1054415.3679195342</v>
      </c>
    </row>
    <row r="3695" spans="1:32" x14ac:dyDescent="0.2">
      <c r="A3695" t="s">
        <v>28</v>
      </c>
      <c r="B3695" t="s">
        <v>17504</v>
      </c>
      <c r="C3695">
        <v>88</v>
      </c>
      <c r="D3695">
        <v>129</v>
      </c>
      <c r="E3695">
        <v>440</v>
      </c>
      <c r="F3695">
        <v>0</v>
      </c>
      <c r="G3695" t="s">
        <v>17505</v>
      </c>
      <c r="H3695">
        <v>631</v>
      </c>
      <c r="J3695">
        <f t="shared" si="57"/>
        <v>2</v>
      </c>
      <c r="K3695" t="s">
        <v>213</v>
      </c>
      <c r="L3695" t="s">
        <v>71</v>
      </c>
      <c r="M3695" t="s">
        <v>17506</v>
      </c>
      <c r="N3695">
        <v>2894</v>
      </c>
      <c r="O3695">
        <v>631</v>
      </c>
      <c r="P3695" t="s">
        <v>17507</v>
      </c>
      <c r="Q3695">
        <v>2</v>
      </c>
      <c r="R3695" t="s">
        <v>17508</v>
      </c>
      <c r="S3695" t="s">
        <v>17509</v>
      </c>
      <c r="T3695">
        <v>14</v>
      </c>
      <c r="U3695" t="s">
        <v>37</v>
      </c>
      <c r="V3695" t="s">
        <v>12615</v>
      </c>
      <c r="W3695" t="s">
        <v>12615</v>
      </c>
      <c r="X3695" t="s">
        <v>39</v>
      </c>
      <c r="Y3695" s="1">
        <v>5500000</v>
      </c>
      <c r="Z3695">
        <v>2014</v>
      </c>
      <c r="AA3695">
        <v>0</v>
      </c>
      <c r="AB3695">
        <v>5.6</v>
      </c>
      <c r="AD3695">
        <v>0</v>
      </c>
      <c r="AE3695" s="7">
        <v>5820659.062103929</v>
      </c>
      <c r="AF3695" s="7">
        <v>0</v>
      </c>
    </row>
    <row r="3696" spans="1:32" x14ac:dyDescent="0.2">
      <c r="A3696" t="s">
        <v>28</v>
      </c>
      <c r="B3696" t="s">
        <v>10672</v>
      </c>
      <c r="C3696">
        <v>41</v>
      </c>
      <c r="D3696">
        <v>103</v>
      </c>
      <c r="E3696">
        <v>82</v>
      </c>
      <c r="F3696">
        <v>32</v>
      </c>
      <c r="G3696" t="s">
        <v>13992</v>
      </c>
      <c r="H3696">
        <v>208</v>
      </c>
      <c r="J3696">
        <f t="shared" si="57"/>
        <v>3</v>
      </c>
      <c r="K3696" t="s">
        <v>686</v>
      </c>
      <c r="L3696" t="s">
        <v>17510</v>
      </c>
      <c r="M3696" t="s">
        <v>17511</v>
      </c>
      <c r="N3696">
        <v>21049</v>
      </c>
      <c r="O3696">
        <v>454</v>
      </c>
      <c r="P3696" t="s">
        <v>17512</v>
      </c>
      <c r="Q3696">
        <v>2</v>
      </c>
      <c r="R3696" t="s">
        <v>17513</v>
      </c>
      <c r="S3696" t="s">
        <v>17514</v>
      </c>
      <c r="T3696">
        <v>249</v>
      </c>
      <c r="U3696" t="s">
        <v>37</v>
      </c>
      <c r="V3696" t="s">
        <v>38</v>
      </c>
      <c r="W3696" t="s">
        <v>38</v>
      </c>
      <c r="X3696" t="s">
        <v>94</v>
      </c>
      <c r="Y3696" s="1">
        <v>5100000</v>
      </c>
      <c r="Z3696">
        <v>1980</v>
      </c>
      <c r="AA3696">
        <v>191</v>
      </c>
      <c r="AB3696">
        <v>7.3</v>
      </c>
      <c r="AC3696">
        <v>1.85</v>
      </c>
      <c r="AD3696">
        <v>0</v>
      </c>
      <c r="AE3696" s="7">
        <v>15504247.572815534</v>
      </c>
      <c r="AF3696" s="7">
        <v>0</v>
      </c>
    </row>
    <row r="3697" spans="1:32" x14ac:dyDescent="0.2">
      <c r="A3697" t="s">
        <v>28</v>
      </c>
      <c r="B3697" t="s">
        <v>17515</v>
      </c>
      <c r="C3697">
        <v>24</v>
      </c>
      <c r="D3697">
        <v>128</v>
      </c>
      <c r="E3697">
        <v>4</v>
      </c>
      <c r="F3697">
        <v>47</v>
      </c>
      <c r="G3697" t="s">
        <v>580</v>
      </c>
      <c r="H3697">
        <v>374</v>
      </c>
      <c r="I3697">
        <v>563699</v>
      </c>
      <c r="J3697">
        <f t="shared" si="57"/>
        <v>4</v>
      </c>
      <c r="K3697" t="s">
        <v>463</v>
      </c>
      <c r="L3697" t="s">
        <v>17516</v>
      </c>
      <c r="M3697" t="s">
        <v>17517</v>
      </c>
      <c r="N3697">
        <v>3266</v>
      </c>
      <c r="O3697">
        <v>787</v>
      </c>
      <c r="P3697" t="s">
        <v>17518</v>
      </c>
      <c r="Q3697">
        <v>0</v>
      </c>
      <c r="R3697" t="s">
        <v>17519</v>
      </c>
      <c r="S3697" t="s">
        <v>17520</v>
      </c>
      <c r="T3697">
        <v>27</v>
      </c>
      <c r="U3697" t="s">
        <v>5610</v>
      </c>
      <c r="V3697" t="s">
        <v>5611</v>
      </c>
      <c r="W3697" t="s">
        <v>5611</v>
      </c>
      <c r="X3697" t="s">
        <v>584</v>
      </c>
      <c r="Y3697" s="1"/>
      <c r="Z3697">
        <v>2011</v>
      </c>
      <c r="AA3697">
        <v>282</v>
      </c>
      <c r="AB3697">
        <v>6.2</v>
      </c>
      <c r="AD3697">
        <v>421</v>
      </c>
      <c r="AE3697" s="7">
        <v>0</v>
      </c>
      <c r="AF3697" s="7">
        <v>627863.93730546907</v>
      </c>
    </row>
    <row r="3698" spans="1:32" x14ac:dyDescent="0.2">
      <c r="A3698" t="s">
        <v>28</v>
      </c>
      <c r="B3698" t="s">
        <v>331</v>
      </c>
      <c r="C3698">
        <v>318</v>
      </c>
      <c r="D3698">
        <v>106</v>
      </c>
      <c r="E3698">
        <v>0</v>
      </c>
      <c r="F3698">
        <v>482</v>
      </c>
      <c r="G3698" t="s">
        <v>16590</v>
      </c>
      <c r="H3698">
        <v>852</v>
      </c>
      <c r="I3698">
        <v>83574831</v>
      </c>
      <c r="J3698">
        <f t="shared" si="57"/>
        <v>3</v>
      </c>
      <c r="K3698" t="s">
        <v>9753</v>
      </c>
      <c r="L3698" t="s">
        <v>7328</v>
      </c>
      <c r="M3698" t="s">
        <v>17521</v>
      </c>
      <c r="N3698">
        <v>109214</v>
      </c>
      <c r="O3698">
        <v>2975</v>
      </c>
      <c r="P3698" t="s">
        <v>14788</v>
      </c>
      <c r="Q3698">
        <v>0</v>
      </c>
      <c r="R3698" t="s">
        <v>17522</v>
      </c>
      <c r="S3698" t="s">
        <v>17523</v>
      </c>
      <c r="T3698">
        <v>269</v>
      </c>
      <c r="U3698" t="s">
        <v>37</v>
      </c>
      <c r="V3698" t="s">
        <v>38</v>
      </c>
      <c r="W3698" t="s">
        <v>38</v>
      </c>
      <c r="X3698" t="s">
        <v>39</v>
      </c>
      <c r="Y3698" s="1">
        <v>5000000</v>
      </c>
      <c r="Z3698">
        <v>2013</v>
      </c>
      <c r="AA3698">
        <v>618</v>
      </c>
      <c r="AB3698">
        <v>6.6</v>
      </c>
      <c r="AC3698">
        <v>2.35</v>
      </c>
      <c r="AD3698">
        <v>35000</v>
      </c>
      <c r="AE3698" s="7">
        <v>5375536.4806866953</v>
      </c>
      <c r="AF3698" s="7">
        <v>89851910.58154507</v>
      </c>
    </row>
    <row r="3699" spans="1:32" x14ac:dyDescent="0.2">
      <c r="A3699" t="s">
        <v>28</v>
      </c>
      <c r="B3699" t="s">
        <v>14786</v>
      </c>
      <c r="C3699">
        <v>250</v>
      </c>
      <c r="D3699">
        <v>95</v>
      </c>
      <c r="E3699">
        <v>163</v>
      </c>
      <c r="F3699">
        <v>651</v>
      </c>
      <c r="G3699" t="s">
        <v>8229</v>
      </c>
      <c r="H3699">
        <v>1000</v>
      </c>
      <c r="I3699">
        <v>87025093</v>
      </c>
      <c r="J3699">
        <f t="shared" si="57"/>
        <v>2</v>
      </c>
      <c r="K3699" t="s">
        <v>5102</v>
      </c>
      <c r="L3699" t="s">
        <v>8356</v>
      </c>
      <c r="M3699" t="s">
        <v>17524</v>
      </c>
      <c r="N3699">
        <v>188679</v>
      </c>
      <c r="O3699">
        <v>4134</v>
      </c>
      <c r="P3699" t="s">
        <v>14549</v>
      </c>
      <c r="Q3699">
        <v>0</v>
      </c>
      <c r="R3699" t="s">
        <v>17525</v>
      </c>
      <c r="S3699" t="s">
        <v>17526</v>
      </c>
      <c r="T3699">
        <v>864</v>
      </c>
      <c r="U3699" t="s">
        <v>37</v>
      </c>
      <c r="V3699" t="s">
        <v>38</v>
      </c>
      <c r="W3699" t="s">
        <v>38</v>
      </c>
      <c r="X3699" t="s">
        <v>584</v>
      </c>
      <c r="Y3699" s="1">
        <v>4000000</v>
      </c>
      <c r="Z3699">
        <v>2005</v>
      </c>
      <c r="AA3699">
        <v>654</v>
      </c>
      <c r="AB3699">
        <v>6.6</v>
      </c>
      <c r="AC3699">
        <v>1.85</v>
      </c>
      <c r="AD3699">
        <v>0</v>
      </c>
      <c r="AE3699" s="7">
        <v>5130568.3563748086</v>
      </c>
      <c r="AF3699" s="7">
        <v>111622047.0890937</v>
      </c>
    </row>
    <row r="3700" spans="1:32" x14ac:dyDescent="0.2">
      <c r="A3700" t="s">
        <v>28</v>
      </c>
      <c r="B3700" t="s">
        <v>17527</v>
      </c>
      <c r="C3700">
        <v>411</v>
      </c>
      <c r="D3700">
        <v>104</v>
      </c>
      <c r="E3700">
        <v>16</v>
      </c>
      <c r="F3700">
        <v>82</v>
      </c>
      <c r="G3700" t="s">
        <v>13574</v>
      </c>
      <c r="H3700">
        <v>14000</v>
      </c>
      <c r="I3700">
        <v>71897215</v>
      </c>
      <c r="J3700">
        <f t="shared" si="57"/>
        <v>5</v>
      </c>
      <c r="K3700" t="s">
        <v>17528</v>
      </c>
      <c r="L3700" t="s">
        <v>653</v>
      </c>
      <c r="M3700" t="s">
        <v>17529</v>
      </c>
      <c r="N3700">
        <v>126893</v>
      </c>
      <c r="O3700">
        <v>14504</v>
      </c>
      <c r="P3700" t="s">
        <v>17530</v>
      </c>
      <c r="Q3700">
        <v>0</v>
      </c>
      <c r="R3700" t="s">
        <v>17531</v>
      </c>
      <c r="S3700" t="s">
        <v>17532</v>
      </c>
      <c r="T3700">
        <v>440</v>
      </c>
      <c r="U3700" t="s">
        <v>37</v>
      </c>
      <c r="V3700" t="s">
        <v>38</v>
      </c>
      <c r="W3700" t="s">
        <v>38</v>
      </c>
      <c r="X3700" t="s">
        <v>39</v>
      </c>
      <c r="Y3700" s="1">
        <v>15000000</v>
      </c>
      <c r="Z3700">
        <v>2016</v>
      </c>
      <c r="AA3700">
        <v>338</v>
      </c>
      <c r="AB3700">
        <v>7.3</v>
      </c>
      <c r="AC3700">
        <v>2.35</v>
      </c>
      <c r="AD3700">
        <v>33000</v>
      </c>
      <c r="AE3700" s="7">
        <v>15656250</v>
      </c>
      <c r="AF3700" s="7">
        <v>75042718.15625</v>
      </c>
    </row>
    <row r="3701" spans="1:32" x14ac:dyDescent="0.2">
      <c r="A3701" t="s">
        <v>28</v>
      </c>
      <c r="B3701" t="s">
        <v>10664</v>
      </c>
      <c r="C3701">
        <v>106</v>
      </c>
      <c r="D3701">
        <v>87</v>
      </c>
      <c r="E3701">
        <v>79</v>
      </c>
      <c r="F3701">
        <v>218</v>
      </c>
      <c r="G3701" t="s">
        <v>10665</v>
      </c>
      <c r="H3701">
        <v>608</v>
      </c>
      <c r="I3701">
        <v>64267897</v>
      </c>
      <c r="J3701">
        <f t="shared" si="57"/>
        <v>2</v>
      </c>
      <c r="K3701" t="s">
        <v>17533</v>
      </c>
      <c r="L3701" t="s">
        <v>10667</v>
      </c>
      <c r="M3701" t="s">
        <v>17534</v>
      </c>
      <c r="N3701">
        <v>67992</v>
      </c>
      <c r="O3701">
        <v>1770</v>
      </c>
      <c r="P3701" t="s">
        <v>10669</v>
      </c>
      <c r="Q3701">
        <v>0</v>
      </c>
      <c r="R3701" t="s">
        <v>17535</v>
      </c>
      <c r="S3701" t="s">
        <v>17536</v>
      </c>
      <c r="T3701">
        <v>327</v>
      </c>
      <c r="U3701" t="s">
        <v>37</v>
      </c>
      <c r="V3701" t="s">
        <v>38</v>
      </c>
      <c r="W3701" t="s">
        <v>38</v>
      </c>
      <c r="X3701" t="s">
        <v>584</v>
      </c>
      <c r="Y3701" s="1">
        <v>5000000</v>
      </c>
      <c r="Z3701">
        <v>2002</v>
      </c>
      <c r="AA3701">
        <v>362</v>
      </c>
      <c r="AB3701">
        <v>6.6</v>
      </c>
      <c r="AC3701">
        <v>1.85</v>
      </c>
      <c r="AD3701">
        <v>0</v>
      </c>
      <c r="AE3701" s="7">
        <v>6962201.2229016116</v>
      </c>
      <c r="AF3701" s="7">
        <v>89489206.217342958</v>
      </c>
    </row>
    <row r="3702" spans="1:32" x14ac:dyDescent="0.2">
      <c r="A3702" t="s">
        <v>28</v>
      </c>
      <c r="B3702" t="s">
        <v>17537</v>
      </c>
      <c r="C3702">
        <v>159</v>
      </c>
      <c r="D3702">
        <v>81</v>
      </c>
      <c r="E3702">
        <v>26</v>
      </c>
      <c r="F3702">
        <v>300</v>
      </c>
      <c r="G3702" t="s">
        <v>17538</v>
      </c>
      <c r="H3702">
        <v>2000</v>
      </c>
      <c r="I3702">
        <v>56536016</v>
      </c>
      <c r="J3702">
        <f t="shared" si="57"/>
        <v>1</v>
      </c>
      <c r="K3702" t="s">
        <v>6402</v>
      </c>
      <c r="L3702" t="s">
        <v>4053</v>
      </c>
      <c r="M3702" t="s">
        <v>17539</v>
      </c>
      <c r="N3702">
        <v>13523</v>
      </c>
      <c r="O3702">
        <v>3344</v>
      </c>
      <c r="P3702" t="s">
        <v>16843</v>
      </c>
      <c r="Q3702">
        <v>0</v>
      </c>
      <c r="R3702" t="s">
        <v>17540</v>
      </c>
      <c r="S3702" t="s">
        <v>17541</v>
      </c>
      <c r="T3702">
        <v>95</v>
      </c>
      <c r="U3702" t="s">
        <v>37</v>
      </c>
      <c r="V3702" t="s">
        <v>38</v>
      </c>
      <c r="W3702" t="s">
        <v>38</v>
      </c>
      <c r="X3702" t="s">
        <v>39</v>
      </c>
      <c r="Y3702" s="1">
        <v>4900000</v>
      </c>
      <c r="Z3702">
        <v>2016</v>
      </c>
      <c r="AA3702">
        <v>509</v>
      </c>
      <c r="AB3702">
        <v>6.9</v>
      </c>
      <c r="AC3702">
        <v>2.35</v>
      </c>
      <c r="AD3702">
        <v>0</v>
      </c>
      <c r="AE3702" s="7">
        <v>5114375</v>
      </c>
      <c r="AF3702" s="7">
        <v>59009466.699999996</v>
      </c>
    </row>
    <row r="3703" spans="1:32" x14ac:dyDescent="0.2">
      <c r="A3703" t="s">
        <v>28</v>
      </c>
      <c r="B3703" t="s">
        <v>11011</v>
      </c>
      <c r="C3703">
        <v>251</v>
      </c>
      <c r="D3703">
        <v>94</v>
      </c>
      <c r="E3703">
        <v>24</v>
      </c>
      <c r="F3703">
        <v>434</v>
      </c>
      <c r="G3703" t="s">
        <v>17542</v>
      </c>
      <c r="H3703">
        <v>581</v>
      </c>
      <c r="I3703">
        <v>104007828</v>
      </c>
      <c r="J3703">
        <f t="shared" si="57"/>
        <v>1</v>
      </c>
      <c r="K3703" t="s">
        <v>6402</v>
      </c>
      <c r="L3703" t="s">
        <v>15118</v>
      </c>
      <c r="M3703" t="s">
        <v>17543</v>
      </c>
      <c r="N3703">
        <v>76828</v>
      </c>
      <c r="O3703">
        <v>2371</v>
      </c>
      <c r="P3703" t="s">
        <v>16101</v>
      </c>
      <c r="Q3703">
        <v>0</v>
      </c>
      <c r="R3703" t="s">
        <v>17544</v>
      </c>
      <c r="S3703" t="s">
        <v>17545</v>
      </c>
      <c r="T3703">
        <v>314</v>
      </c>
      <c r="U3703" t="s">
        <v>37</v>
      </c>
      <c r="V3703" t="s">
        <v>38</v>
      </c>
      <c r="W3703" t="s">
        <v>38</v>
      </c>
      <c r="X3703" t="s">
        <v>584</v>
      </c>
      <c r="Y3703" s="1">
        <v>5000000</v>
      </c>
      <c r="Z3703">
        <v>2011</v>
      </c>
      <c r="AA3703">
        <v>438</v>
      </c>
      <c r="AB3703">
        <v>5.8</v>
      </c>
      <c r="AC3703">
        <v>1.85</v>
      </c>
      <c r="AD3703">
        <v>24000</v>
      </c>
      <c r="AE3703" s="7">
        <v>5569141.8408181416</v>
      </c>
      <c r="AF3703" s="7">
        <v>115846869.33748333</v>
      </c>
    </row>
    <row r="3704" spans="1:32" x14ac:dyDescent="0.2">
      <c r="A3704" t="s">
        <v>28</v>
      </c>
      <c r="B3704" t="s">
        <v>17546</v>
      </c>
      <c r="C3704">
        <v>183</v>
      </c>
      <c r="D3704">
        <v>89</v>
      </c>
      <c r="E3704">
        <v>10</v>
      </c>
      <c r="F3704">
        <v>704</v>
      </c>
      <c r="G3704" t="s">
        <v>17547</v>
      </c>
      <c r="H3704">
        <v>852</v>
      </c>
      <c r="I3704">
        <v>50820940</v>
      </c>
      <c r="J3704">
        <f t="shared" si="57"/>
        <v>2</v>
      </c>
      <c r="K3704" t="s">
        <v>7405</v>
      </c>
      <c r="L3704" t="s">
        <v>7328</v>
      </c>
      <c r="M3704" t="s">
        <v>17548</v>
      </c>
      <c r="N3704">
        <v>31915</v>
      </c>
      <c r="O3704">
        <v>5056</v>
      </c>
      <c r="P3704" t="s">
        <v>17549</v>
      </c>
      <c r="Q3704">
        <v>0</v>
      </c>
      <c r="R3704" t="s">
        <v>17550</v>
      </c>
      <c r="S3704" t="s">
        <v>17551</v>
      </c>
      <c r="T3704">
        <v>159</v>
      </c>
      <c r="U3704" t="s">
        <v>37</v>
      </c>
      <c r="V3704" t="s">
        <v>38</v>
      </c>
      <c r="W3704" t="s">
        <v>38</v>
      </c>
      <c r="X3704" t="s">
        <v>39</v>
      </c>
      <c r="Y3704" s="1">
        <v>5000000</v>
      </c>
      <c r="Z3704">
        <v>2014</v>
      </c>
      <c r="AA3704">
        <v>707</v>
      </c>
      <c r="AB3704">
        <v>4.4000000000000004</v>
      </c>
      <c r="AC3704">
        <v>2.35</v>
      </c>
      <c r="AD3704">
        <v>18000</v>
      </c>
      <c r="AE3704" s="7">
        <v>5291508.2382762991</v>
      </c>
      <c r="AF3704" s="7">
        <v>53783884.5373891</v>
      </c>
    </row>
    <row r="3705" spans="1:32" x14ac:dyDescent="0.2">
      <c r="A3705" t="s">
        <v>28</v>
      </c>
      <c r="B3705" t="s">
        <v>1756</v>
      </c>
      <c r="C3705">
        <v>131</v>
      </c>
      <c r="D3705">
        <v>88</v>
      </c>
      <c r="E3705">
        <v>55</v>
      </c>
      <c r="F3705">
        <v>150</v>
      </c>
      <c r="G3705" t="s">
        <v>16057</v>
      </c>
      <c r="H3705">
        <v>506</v>
      </c>
      <c r="I3705">
        <v>44793200</v>
      </c>
      <c r="J3705">
        <f t="shared" si="57"/>
        <v>4</v>
      </c>
      <c r="K3705" t="s">
        <v>8944</v>
      </c>
      <c r="L3705" t="s">
        <v>17552</v>
      </c>
      <c r="M3705" t="s">
        <v>17553</v>
      </c>
      <c r="N3705">
        <v>49820</v>
      </c>
      <c r="O3705">
        <v>1584</v>
      </c>
      <c r="P3705" t="s">
        <v>17554</v>
      </c>
      <c r="Q3705">
        <v>0</v>
      </c>
      <c r="R3705" t="s">
        <v>17555</v>
      </c>
      <c r="S3705" t="s">
        <v>17556</v>
      </c>
      <c r="T3705">
        <v>311</v>
      </c>
      <c r="U3705" t="s">
        <v>37</v>
      </c>
      <c r="V3705" t="s">
        <v>38</v>
      </c>
      <c r="W3705" t="s">
        <v>38</v>
      </c>
      <c r="X3705" t="s">
        <v>7333</v>
      </c>
      <c r="Y3705" s="1">
        <v>4500000</v>
      </c>
      <c r="Z3705">
        <v>1987</v>
      </c>
      <c r="AA3705">
        <v>449</v>
      </c>
      <c r="AB3705">
        <v>6.6</v>
      </c>
      <c r="AC3705">
        <v>1.85</v>
      </c>
      <c r="AD3705">
        <v>0</v>
      </c>
      <c r="AE3705" s="7">
        <v>9922975.3521126769</v>
      </c>
      <c r="AF3705" s="7">
        <v>98773737.67605634</v>
      </c>
    </row>
    <row r="3706" spans="1:32" x14ac:dyDescent="0.2">
      <c r="A3706" t="s">
        <v>28</v>
      </c>
      <c r="B3706" t="s">
        <v>15051</v>
      </c>
      <c r="C3706">
        <v>297</v>
      </c>
      <c r="D3706">
        <v>108</v>
      </c>
      <c r="E3706">
        <v>0</v>
      </c>
      <c r="F3706">
        <v>458</v>
      </c>
      <c r="G3706" t="s">
        <v>12779</v>
      </c>
      <c r="H3706">
        <v>1000</v>
      </c>
      <c r="I3706">
        <v>43771291</v>
      </c>
      <c r="J3706">
        <f t="shared" si="57"/>
        <v>2</v>
      </c>
      <c r="K3706" t="s">
        <v>851</v>
      </c>
      <c r="L3706" t="s">
        <v>6501</v>
      </c>
      <c r="M3706" t="s">
        <v>15052</v>
      </c>
      <c r="N3706">
        <v>79916</v>
      </c>
      <c r="O3706">
        <v>3215</v>
      </c>
      <c r="P3706" t="s">
        <v>7598</v>
      </c>
      <c r="Q3706">
        <v>1</v>
      </c>
      <c r="R3706" t="s">
        <v>15053</v>
      </c>
      <c r="S3706" t="s">
        <v>15054</v>
      </c>
      <c r="T3706">
        <v>279</v>
      </c>
      <c r="U3706" t="s">
        <v>37</v>
      </c>
      <c r="V3706" t="s">
        <v>38</v>
      </c>
      <c r="W3706" t="s">
        <v>38</v>
      </c>
      <c r="X3706" t="s">
        <v>584</v>
      </c>
      <c r="Y3706" s="1">
        <v>5000000</v>
      </c>
      <c r="Z3706">
        <v>2015</v>
      </c>
      <c r="AA3706">
        <v>562</v>
      </c>
      <c r="AB3706">
        <v>7.1</v>
      </c>
      <c r="AC3706">
        <v>2.35</v>
      </c>
      <c r="AD3706">
        <v>15000</v>
      </c>
      <c r="AE3706" s="7">
        <v>5284810.1265822789</v>
      </c>
      <c r="AF3706" s="7">
        <v>46264592.386075951</v>
      </c>
    </row>
    <row r="3707" spans="1:32" x14ac:dyDescent="0.2">
      <c r="A3707" t="s">
        <v>28</v>
      </c>
      <c r="B3707" t="s">
        <v>17557</v>
      </c>
      <c r="C3707">
        <v>41</v>
      </c>
      <c r="D3707">
        <v>115</v>
      </c>
      <c r="E3707">
        <v>399</v>
      </c>
      <c r="F3707">
        <v>83</v>
      </c>
      <c r="G3707" t="s">
        <v>17558</v>
      </c>
      <c r="H3707">
        <v>399</v>
      </c>
      <c r="I3707">
        <v>44456509</v>
      </c>
      <c r="J3707">
        <f t="shared" si="57"/>
        <v>2</v>
      </c>
      <c r="K3707" t="s">
        <v>2526</v>
      </c>
      <c r="L3707" t="s">
        <v>17557</v>
      </c>
      <c r="M3707" t="s">
        <v>17559</v>
      </c>
      <c r="N3707">
        <v>22105</v>
      </c>
      <c r="O3707">
        <v>688</v>
      </c>
      <c r="P3707" t="s">
        <v>17560</v>
      </c>
      <c r="Q3707">
        <v>1</v>
      </c>
      <c r="R3707" t="s">
        <v>17561</v>
      </c>
      <c r="S3707" t="s">
        <v>17562</v>
      </c>
      <c r="T3707">
        <v>81</v>
      </c>
      <c r="U3707" t="s">
        <v>2777</v>
      </c>
      <c r="V3707" t="s">
        <v>2912</v>
      </c>
      <c r="W3707" t="s">
        <v>2912</v>
      </c>
      <c r="X3707" t="s">
        <v>39</v>
      </c>
      <c r="Y3707" s="1">
        <v>5000000</v>
      </c>
      <c r="Z3707">
        <v>2013</v>
      </c>
      <c r="AA3707">
        <v>89</v>
      </c>
      <c r="AB3707">
        <v>7.6</v>
      </c>
      <c r="AC3707">
        <v>1.85</v>
      </c>
      <c r="AD3707">
        <v>14000</v>
      </c>
      <c r="AE3707" s="7">
        <v>5375536.4806866953</v>
      </c>
      <c r="AF3707" s="7">
        <v>47795517.186695285</v>
      </c>
    </row>
    <row r="3708" spans="1:32" x14ac:dyDescent="0.2">
      <c r="A3708" t="s">
        <v>28</v>
      </c>
      <c r="B3708" t="s">
        <v>11011</v>
      </c>
      <c r="C3708">
        <v>248</v>
      </c>
      <c r="D3708">
        <v>96</v>
      </c>
      <c r="E3708">
        <v>24</v>
      </c>
      <c r="F3708">
        <v>113</v>
      </c>
      <c r="G3708" t="s">
        <v>17563</v>
      </c>
      <c r="H3708">
        <v>235</v>
      </c>
      <c r="I3708">
        <v>53884821</v>
      </c>
      <c r="J3708">
        <f t="shared" si="57"/>
        <v>1</v>
      </c>
      <c r="K3708" t="s">
        <v>6402</v>
      </c>
      <c r="L3708" t="s">
        <v>17564</v>
      </c>
      <c r="M3708" t="s">
        <v>17565</v>
      </c>
      <c r="N3708">
        <v>51204</v>
      </c>
      <c r="O3708">
        <v>799</v>
      </c>
      <c r="P3708" t="s">
        <v>17566</v>
      </c>
      <c r="Q3708">
        <v>0</v>
      </c>
      <c r="R3708" t="s">
        <v>17567</v>
      </c>
      <c r="S3708" t="s">
        <v>17568</v>
      </c>
      <c r="T3708">
        <v>247</v>
      </c>
      <c r="U3708" t="s">
        <v>37</v>
      </c>
      <c r="V3708" t="s">
        <v>38</v>
      </c>
      <c r="W3708" t="s">
        <v>38</v>
      </c>
      <c r="X3708" t="s">
        <v>584</v>
      </c>
      <c r="Y3708" s="1">
        <v>5000000</v>
      </c>
      <c r="Z3708">
        <v>2012</v>
      </c>
      <c r="AA3708">
        <v>119</v>
      </c>
      <c r="AB3708">
        <v>4.5999999999999996</v>
      </c>
      <c r="AC3708">
        <v>1.85</v>
      </c>
      <c r="AD3708">
        <v>26000</v>
      </c>
      <c r="AE3708" s="7">
        <v>5455139.3728222996</v>
      </c>
      <c r="AF3708" s="7">
        <v>58789841.726916373</v>
      </c>
    </row>
    <row r="3709" spans="1:32" x14ac:dyDescent="0.2">
      <c r="A3709" t="s">
        <v>28</v>
      </c>
      <c r="B3709" t="s">
        <v>17569</v>
      </c>
      <c r="C3709">
        <v>42</v>
      </c>
      <c r="D3709">
        <v>135</v>
      </c>
      <c r="E3709">
        <v>28</v>
      </c>
      <c r="F3709">
        <v>275</v>
      </c>
      <c r="G3709" t="s">
        <v>1084</v>
      </c>
      <c r="H3709">
        <v>726</v>
      </c>
      <c r="I3709">
        <v>36000000</v>
      </c>
      <c r="J3709">
        <f t="shared" si="57"/>
        <v>2</v>
      </c>
      <c r="K3709" t="s">
        <v>6518</v>
      </c>
      <c r="L3709" t="s">
        <v>6111</v>
      </c>
      <c r="M3709" t="s">
        <v>17570</v>
      </c>
      <c r="N3709">
        <v>6359</v>
      </c>
      <c r="O3709">
        <v>1920</v>
      </c>
      <c r="P3709" t="s">
        <v>17571</v>
      </c>
      <c r="Q3709">
        <v>1</v>
      </c>
      <c r="R3709" t="s">
        <v>17572</v>
      </c>
      <c r="S3709" t="s">
        <v>17573</v>
      </c>
      <c r="T3709">
        <v>69</v>
      </c>
      <c r="U3709" t="s">
        <v>37</v>
      </c>
      <c r="V3709" t="s">
        <v>38</v>
      </c>
      <c r="W3709" t="s">
        <v>38</v>
      </c>
      <c r="X3709" t="s">
        <v>5612</v>
      </c>
      <c r="Y3709" s="1">
        <v>5000000</v>
      </c>
      <c r="Z3709">
        <v>1953</v>
      </c>
      <c r="AA3709">
        <v>422</v>
      </c>
      <c r="AB3709">
        <v>6.8</v>
      </c>
      <c r="AC3709">
        <v>2.2000000000000002</v>
      </c>
      <c r="AD3709">
        <v>0</v>
      </c>
      <c r="AE3709" s="7">
        <v>46735074.62686567</v>
      </c>
      <c r="AF3709" s="7">
        <v>336492537.31343281</v>
      </c>
    </row>
    <row r="3710" spans="1:32" x14ac:dyDescent="0.2">
      <c r="A3710" t="s">
        <v>28</v>
      </c>
      <c r="B3710" t="s">
        <v>10467</v>
      </c>
      <c r="C3710">
        <v>33</v>
      </c>
      <c r="D3710">
        <v>113</v>
      </c>
      <c r="E3710">
        <v>688</v>
      </c>
      <c r="F3710">
        <v>80</v>
      </c>
      <c r="G3710" t="s">
        <v>14935</v>
      </c>
      <c r="H3710">
        <v>462</v>
      </c>
      <c r="J3710">
        <f t="shared" si="57"/>
        <v>3</v>
      </c>
      <c r="K3710" t="s">
        <v>12487</v>
      </c>
      <c r="L3710" t="s">
        <v>15515</v>
      </c>
      <c r="M3710" t="s">
        <v>17574</v>
      </c>
      <c r="N3710">
        <v>19596</v>
      </c>
      <c r="O3710">
        <v>971</v>
      </c>
      <c r="P3710" t="s">
        <v>17575</v>
      </c>
      <c r="Q3710">
        <v>0</v>
      </c>
      <c r="R3710" t="s">
        <v>17576</v>
      </c>
      <c r="S3710" t="s">
        <v>17577</v>
      </c>
      <c r="T3710">
        <v>73</v>
      </c>
      <c r="U3710" t="s">
        <v>37</v>
      </c>
      <c r="V3710" t="s">
        <v>56</v>
      </c>
      <c r="W3710" t="s">
        <v>56</v>
      </c>
      <c r="X3710" t="s">
        <v>276</v>
      </c>
      <c r="Y3710" s="1">
        <v>5000000</v>
      </c>
      <c r="Z3710">
        <v>1975</v>
      </c>
      <c r="AA3710">
        <v>278</v>
      </c>
      <c r="AB3710">
        <v>7.1</v>
      </c>
      <c r="AC3710">
        <v>2.35</v>
      </c>
      <c r="AD3710">
        <v>620</v>
      </c>
      <c r="AE3710" s="7">
        <v>23280669.144981414</v>
      </c>
      <c r="AF3710" s="7">
        <v>0</v>
      </c>
    </row>
    <row r="3711" spans="1:32" x14ac:dyDescent="0.2">
      <c r="A3711" t="s">
        <v>28</v>
      </c>
      <c r="B3711" t="s">
        <v>9969</v>
      </c>
      <c r="C3711">
        <v>91</v>
      </c>
      <c r="D3711">
        <v>93</v>
      </c>
      <c r="E3711">
        <v>54</v>
      </c>
      <c r="F3711">
        <v>581</v>
      </c>
      <c r="G3711" t="s">
        <v>1735</v>
      </c>
      <c r="H3711">
        <v>40000</v>
      </c>
      <c r="I3711">
        <v>34872293</v>
      </c>
      <c r="J3711">
        <f t="shared" si="57"/>
        <v>4</v>
      </c>
      <c r="K3711" t="s">
        <v>8065</v>
      </c>
      <c r="L3711" t="s">
        <v>43</v>
      </c>
      <c r="M3711" t="s">
        <v>17578</v>
      </c>
      <c r="N3711">
        <v>30765</v>
      </c>
      <c r="O3711">
        <v>42002</v>
      </c>
      <c r="P3711" t="s">
        <v>8386</v>
      </c>
      <c r="Q3711">
        <v>0</v>
      </c>
      <c r="R3711" t="s">
        <v>17579</v>
      </c>
      <c r="S3711" t="s">
        <v>17580</v>
      </c>
      <c r="T3711">
        <v>252</v>
      </c>
      <c r="U3711" t="s">
        <v>37</v>
      </c>
      <c r="V3711" t="s">
        <v>38</v>
      </c>
      <c r="W3711" t="s">
        <v>38</v>
      </c>
      <c r="X3711" t="s">
        <v>584</v>
      </c>
      <c r="Y3711" s="1">
        <v>8500000</v>
      </c>
      <c r="Z3711">
        <v>1991</v>
      </c>
      <c r="AA3711">
        <v>618</v>
      </c>
      <c r="AB3711">
        <v>4.9000000000000004</v>
      </c>
      <c r="AC3711">
        <v>1.85</v>
      </c>
      <c r="AD3711">
        <v>963</v>
      </c>
      <c r="AE3711" s="7">
        <v>15633259.911894275</v>
      </c>
      <c r="AF3711" s="7">
        <v>64137367.081497803</v>
      </c>
    </row>
    <row r="3712" spans="1:32" x14ac:dyDescent="0.2">
      <c r="A3712" t="s">
        <v>28</v>
      </c>
      <c r="B3712" t="s">
        <v>17581</v>
      </c>
      <c r="C3712">
        <v>185</v>
      </c>
      <c r="D3712">
        <v>109</v>
      </c>
      <c r="E3712">
        <v>260</v>
      </c>
      <c r="F3712">
        <v>592</v>
      </c>
      <c r="G3712" t="s">
        <v>10435</v>
      </c>
      <c r="H3712">
        <v>9000</v>
      </c>
      <c r="I3712">
        <v>34468224</v>
      </c>
      <c r="J3712">
        <f t="shared" si="57"/>
        <v>4</v>
      </c>
      <c r="K3712" t="s">
        <v>5684</v>
      </c>
      <c r="L3712" t="s">
        <v>775</v>
      </c>
      <c r="M3712" t="s">
        <v>17582</v>
      </c>
      <c r="N3712">
        <v>105568</v>
      </c>
      <c r="O3712">
        <v>11736</v>
      </c>
      <c r="P3712" t="s">
        <v>5465</v>
      </c>
      <c r="Q3712">
        <v>2</v>
      </c>
      <c r="R3712" t="s">
        <v>17583</v>
      </c>
      <c r="S3712" t="s">
        <v>17584</v>
      </c>
      <c r="T3712">
        <v>533</v>
      </c>
      <c r="U3712" t="s">
        <v>37</v>
      </c>
      <c r="V3712" t="s">
        <v>38</v>
      </c>
      <c r="W3712" t="s">
        <v>38</v>
      </c>
      <c r="X3712" t="s">
        <v>584</v>
      </c>
      <c r="Y3712" s="1">
        <v>4500000</v>
      </c>
      <c r="Z3712">
        <v>2003</v>
      </c>
      <c r="AA3712">
        <v>844</v>
      </c>
      <c r="AB3712">
        <v>7.3</v>
      </c>
      <c r="AC3712">
        <v>1.85</v>
      </c>
      <c r="AD3712">
        <v>0</v>
      </c>
      <c r="AE3712" s="7">
        <v>6126358.6956521748</v>
      </c>
      <c r="AF3712" s="7">
        <v>46925489.739130437</v>
      </c>
    </row>
    <row r="3713" spans="1:32" x14ac:dyDescent="0.2">
      <c r="A3713" t="s">
        <v>28</v>
      </c>
      <c r="B3713" t="s">
        <v>9666</v>
      </c>
      <c r="C3713">
        <v>69</v>
      </c>
      <c r="D3713">
        <v>127</v>
      </c>
      <c r="E3713">
        <v>130</v>
      </c>
      <c r="F3713">
        <v>51</v>
      </c>
      <c r="G3713" t="s">
        <v>17585</v>
      </c>
      <c r="H3713">
        <v>617</v>
      </c>
      <c r="J3713">
        <f t="shared" si="57"/>
        <v>5</v>
      </c>
      <c r="K3713" t="s">
        <v>17586</v>
      </c>
      <c r="L3713" t="s">
        <v>4824</v>
      </c>
      <c r="M3713" t="s">
        <v>17587</v>
      </c>
      <c r="N3713">
        <v>22123</v>
      </c>
      <c r="O3713">
        <v>799</v>
      </c>
      <c r="P3713" t="s">
        <v>17588</v>
      </c>
      <c r="Q3713">
        <v>0</v>
      </c>
      <c r="R3713" t="s">
        <v>17589</v>
      </c>
      <c r="S3713" t="s">
        <v>17590</v>
      </c>
      <c r="T3713">
        <v>108</v>
      </c>
      <c r="U3713" t="s">
        <v>37</v>
      </c>
      <c r="V3713" t="s">
        <v>38</v>
      </c>
      <c r="W3713" t="s">
        <v>38</v>
      </c>
      <c r="X3713" t="s">
        <v>6035</v>
      </c>
      <c r="Y3713" s="1">
        <v>5000000</v>
      </c>
      <c r="Z3713">
        <v>1954</v>
      </c>
      <c r="AA3713">
        <v>53</v>
      </c>
      <c r="AB3713">
        <v>7.2</v>
      </c>
      <c r="AC3713">
        <v>1.37</v>
      </c>
      <c r="AD3713">
        <v>0</v>
      </c>
      <c r="AE3713" s="7">
        <v>46561338.289962828</v>
      </c>
      <c r="AF3713" s="7">
        <v>0</v>
      </c>
    </row>
    <row r="3714" spans="1:32" x14ac:dyDescent="0.2">
      <c r="A3714" t="s">
        <v>28</v>
      </c>
      <c r="B3714" t="s">
        <v>17591</v>
      </c>
      <c r="C3714">
        <v>220</v>
      </c>
      <c r="D3714">
        <v>101</v>
      </c>
      <c r="E3714">
        <v>52</v>
      </c>
      <c r="F3714">
        <v>332</v>
      </c>
      <c r="G3714" t="s">
        <v>17592</v>
      </c>
      <c r="H3714">
        <v>510</v>
      </c>
      <c r="I3714">
        <v>32453345</v>
      </c>
      <c r="J3714">
        <f t="shared" si="57"/>
        <v>3</v>
      </c>
      <c r="K3714" t="s">
        <v>9753</v>
      </c>
      <c r="L3714" t="s">
        <v>17593</v>
      </c>
      <c r="M3714" t="s">
        <v>17594</v>
      </c>
      <c r="N3714">
        <v>31791</v>
      </c>
      <c r="O3714">
        <v>2161</v>
      </c>
      <c r="P3714" t="s">
        <v>17595</v>
      </c>
      <c r="Q3714">
        <v>0</v>
      </c>
      <c r="R3714" t="s">
        <v>17596</v>
      </c>
      <c r="S3714" t="s">
        <v>17597</v>
      </c>
      <c r="T3714">
        <v>155</v>
      </c>
      <c r="U3714" t="s">
        <v>37</v>
      </c>
      <c r="V3714" t="s">
        <v>38</v>
      </c>
      <c r="W3714" t="s">
        <v>38</v>
      </c>
      <c r="X3714" t="s">
        <v>584</v>
      </c>
      <c r="Y3714" s="1">
        <v>5000000</v>
      </c>
      <c r="Z3714">
        <v>2014</v>
      </c>
      <c r="AA3714">
        <v>358</v>
      </c>
      <c r="AB3714">
        <v>5</v>
      </c>
      <c r="AC3714">
        <v>1.78</v>
      </c>
      <c r="AD3714">
        <v>10000</v>
      </c>
      <c r="AE3714" s="7">
        <v>5291508.2382762991</v>
      </c>
      <c r="AF3714" s="7">
        <v>34345428.485424586</v>
      </c>
    </row>
    <row r="3715" spans="1:32" x14ac:dyDescent="0.2">
      <c r="A3715" t="s">
        <v>24161</v>
      </c>
      <c r="B3715" t="s">
        <v>5876</v>
      </c>
      <c r="C3715">
        <v>117</v>
      </c>
      <c r="D3715">
        <v>124</v>
      </c>
      <c r="E3715">
        <v>0</v>
      </c>
      <c r="F3715">
        <v>452</v>
      </c>
      <c r="G3715" t="s">
        <v>4004</v>
      </c>
      <c r="H3715">
        <v>12000</v>
      </c>
      <c r="J3715">
        <f t="shared" ref="J3715:J3778" si="58">1+(LEN(K3715)-LEN(SUBSTITUTE(K3715,"|","")))/LEN("|")</f>
        <v>2</v>
      </c>
      <c r="K3715" t="s">
        <v>1543</v>
      </c>
      <c r="L3715" t="s">
        <v>761</v>
      </c>
      <c r="M3715" t="s">
        <v>17598</v>
      </c>
      <c r="N3715">
        <v>161972</v>
      </c>
      <c r="O3715">
        <v>13864</v>
      </c>
      <c r="P3715" t="s">
        <v>3447</v>
      </c>
      <c r="Q3715">
        <v>1</v>
      </c>
      <c r="R3715" t="s">
        <v>17599</v>
      </c>
      <c r="S3715" t="s">
        <v>17600</v>
      </c>
      <c r="T3715">
        <v>356</v>
      </c>
      <c r="U3715" t="s">
        <v>37</v>
      </c>
      <c r="V3715" t="s">
        <v>38</v>
      </c>
      <c r="W3715" t="s">
        <v>38</v>
      </c>
      <c r="X3715" t="s">
        <v>94</v>
      </c>
      <c r="Y3715" s="1">
        <v>5000000</v>
      </c>
      <c r="Z3715">
        <v>1980</v>
      </c>
      <c r="AA3715">
        <v>754</v>
      </c>
      <c r="AB3715">
        <v>8.1999999999999993</v>
      </c>
      <c r="AC3715">
        <v>2.35</v>
      </c>
      <c r="AD3715">
        <v>9000</v>
      </c>
      <c r="AE3715" s="7">
        <v>15200242.718446601</v>
      </c>
      <c r="AF3715" s="7">
        <v>0</v>
      </c>
    </row>
    <row r="3716" spans="1:32" x14ac:dyDescent="0.2">
      <c r="A3716" t="s">
        <v>28</v>
      </c>
      <c r="B3716" t="s">
        <v>7643</v>
      </c>
      <c r="C3716">
        <v>471</v>
      </c>
      <c r="D3716">
        <v>117</v>
      </c>
      <c r="E3716">
        <v>212</v>
      </c>
      <c r="F3716">
        <v>896</v>
      </c>
      <c r="G3716" t="s">
        <v>749</v>
      </c>
      <c r="H3716">
        <v>11000</v>
      </c>
      <c r="I3716">
        <v>27296514</v>
      </c>
      <c r="J3716">
        <f t="shared" si="58"/>
        <v>2</v>
      </c>
      <c r="K3716" t="s">
        <v>1543</v>
      </c>
      <c r="L3716" t="s">
        <v>659</v>
      </c>
      <c r="M3716" t="s">
        <v>17601</v>
      </c>
      <c r="N3716">
        <v>326494</v>
      </c>
      <c r="O3716">
        <v>17738</v>
      </c>
      <c r="P3716" t="s">
        <v>4235</v>
      </c>
      <c r="Q3716">
        <v>0</v>
      </c>
      <c r="R3716" t="s">
        <v>17602</v>
      </c>
      <c r="S3716" t="s">
        <v>17603</v>
      </c>
      <c r="T3716">
        <v>340</v>
      </c>
      <c r="U3716" t="s">
        <v>37</v>
      </c>
      <c r="V3716" t="s">
        <v>38</v>
      </c>
      <c r="W3716" t="s">
        <v>38</v>
      </c>
      <c r="X3716" t="s">
        <v>584</v>
      </c>
      <c r="Y3716" s="1">
        <v>5000000</v>
      </c>
      <c r="Z3716">
        <v>2013</v>
      </c>
      <c r="AA3716">
        <v>3000</v>
      </c>
      <c r="AB3716">
        <v>8</v>
      </c>
      <c r="AC3716">
        <v>2.35</v>
      </c>
      <c r="AD3716">
        <v>65000</v>
      </c>
      <c r="AE3716" s="7">
        <v>5375536.4806866953</v>
      </c>
      <c r="AF3716" s="7">
        <v>29346681.360515025</v>
      </c>
    </row>
    <row r="3717" spans="1:32" x14ac:dyDescent="0.2">
      <c r="A3717" t="s">
        <v>28</v>
      </c>
      <c r="B3717" t="s">
        <v>17604</v>
      </c>
      <c r="C3717">
        <v>152</v>
      </c>
      <c r="D3717">
        <v>83</v>
      </c>
      <c r="E3717">
        <v>26</v>
      </c>
      <c r="F3717">
        <v>801</v>
      </c>
      <c r="G3717" t="s">
        <v>10690</v>
      </c>
      <c r="H3717">
        <v>10000</v>
      </c>
      <c r="I3717">
        <v>25799043</v>
      </c>
      <c r="J3717">
        <f t="shared" si="58"/>
        <v>3</v>
      </c>
      <c r="K3717" t="s">
        <v>4331</v>
      </c>
      <c r="L3717" t="s">
        <v>299</v>
      </c>
      <c r="M3717" t="s">
        <v>17605</v>
      </c>
      <c r="N3717">
        <v>28513</v>
      </c>
      <c r="O3717">
        <v>11771</v>
      </c>
      <c r="P3717" t="s">
        <v>1664</v>
      </c>
      <c r="Q3717">
        <v>0</v>
      </c>
      <c r="R3717" t="s">
        <v>17606</v>
      </c>
      <c r="S3717" t="s">
        <v>17607</v>
      </c>
      <c r="T3717">
        <v>126</v>
      </c>
      <c r="U3717" t="s">
        <v>37</v>
      </c>
      <c r="V3717" t="s">
        <v>38</v>
      </c>
      <c r="W3717" t="s">
        <v>38</v>
      </c>
      <c r="X3717" t="s">
        <v>39</v>
      </c>
      <c r="Y3717" s="1">
        <v>3300000</v>
      </c>
      <c r="Z3717">
        <v>2015</v>
      </c>
      <c r="AA3717">
        <v>830</v>
      </c>
      <c r="AB3717">
        <v>5.2</v>
      </c>
      <c r="AC3717">
        <v>2.35</v>
      </c>
      <c r="AD3717">
        <v>0</v>
      </c>
      <c r="AE3717" s="7">
        <v>3487974.6835443042</v>
      </c>
      <c r="AF3717" s="7">
        <v>27268608.740506332</v>
      </c>
    </row>
    <row r="3718" spans="1:32" x14ac:dyDescent="0.2">
      <c r="A3718" t="s">
        <v>24161</v>
      </c>
      <c r="B3718" t="s">
        <v>57</v>
      </c>
      <c r="C3718">
        <v>274</v>
      </c>
      <c r="D3718">
        <v>113</v>
      </c>
      <c r="E3718">
        <v>22000</v>
      </c>
      <c r="F3718">
        <v>379</v>
      </c>
      <c r="G3718" t="s">
        <v>5042</v>
      </c>
      <c r="H3718">
        <v>716</v>
      </c>
      <c r="I3718">
        <v>25530884</v>
      </c>
      <c r="J3718">
        <f t="shared" si="58"/>
        <v>2</v>
      </c>
      <c r="K3718" t="s">
        <v>851</v>
      </c>
      <c r="L3718" t="s">
        <v>728</v>
      </c>
      <c r="M3718" t="s">
        <v>17608</v>
      </c>
      <c r="N3718">
        <v>845580</v>
      </c>
      <c r="O3718">
        <v>1997</v>
      </c>
      <c r="P3718" t="s">
        <v>17609</v>
      </c>
      <c r="Q3718">
        <v>0</v>
      </c>
      <c r="R3718" t="s">
        <v>17610</v>
      </c>
      <c r="S3718" t="s">
        <v>17611</v>
      </c>
      <c r="T3718">
        <v>2067</v>
      </c>
      <c r="U3718" t="s">
        <v>37</v>
      </c>
      <c r="V3718" t="s">
        <v>38</v>
      </c>
      <c r="W3718" t="s">
        <v>38</v>
      </c>
      <c r="X3718" t="s">
        <v>584</v>
      </c>
      <c r="Y3718" s="1">
        <v>9000000</v>
      </c>
      <c r="Z3718">
        <v>2000</v>
      </c>
      <c r="AA3718">
        <v>651</v>
      </c>
      <c r="AB3718">
        <v>8.5</v>
      </c>
      <c r="AC3718">
        <v>2.35</v>
      </c>
      <c r="AD3718">
        <v>40000</v>
      </c>
      <c r="AE3718" s="7">
        <v>13092334.49477352</v>
      </c>
      <c r="AF3718" s="7">
        <v>37139874.808362372</v>
      </c>
    </row>
    <row r="3719" spans="1:32" x14ac:dyDescent="0.2">
      <c r="A3719" t="s">
        <v>28</v>
      </c>
      <c r="B3719" t="s">
        <v>17612</v>
      </c>
      <c r="C3719">
        <v>336</v>
      </c>
      <c r="D3719">
        <v>104</v>
      </c>
      <c r="E3719">
        <v>59</v>
      </c>
      <c r="F3719">
        <v>202</v>
      </c>
      <c r="G3719" t="s">
        <v>3471</v>
      </c>
      <c r="H3719">
        <v>972</v>
      </c>
      <c r="I3719">
        <v>27689474</v>
      </c>
      <c r="J3719">
        <f t="shared" si="58"/>
        <v>2</v>
      </c>
      <c r="K3719" t="s">
        <v>5102</v>
      </c>
      <c r="L3719" t="s">
        <v>17613</v>
      </c>
      <c r="M3719" t="s">
        <v>17614</v>
      </c>
      <c r="N3719">
        <v>85688</v>
      </c>
      <c r="O3719">
        <v>2071</v>
      </c>
      <c r="P3719" t="s">
        <v>17615</v>
      </c>
      <c r="Q3719">
        <v>0</v>
      </c>
      <c r="R3719" t="s">
        <v>17616</v>
      </c>
      <c r="S3719" t="s">
        <v>17617</v>
      </c>
      <c r="T3719">
        <v>339</v>
      </c>
      <c r="U3719" t="s">
        <v>37</v>
      </c>
      <c r="V3719" t="s">
        <v>38</v>
      </c>
      <c r="W3719" t="s">
        <v>38</v>
      </c>
      <c r="X3719" t="s">
        <v>584</v>
      </c>
      <c r="Y3719" s="1">
        <v>5000000</v>
      </c>
      <c r="Z3719">
        <v>2013</v>
      </c>
      <c r="AA3719">
        <v>407</v>
      </c>
      <c r="AB3719">
        <v>6.5</v>
      </c>
      <c r="AC3719">
        <v>2.35</v>
      </c>
      <c r="AD3719">
        <v>23000</v>
      </c>
      <c r="AE3719" s="7">
        <v>5375536.4806866953</v>
      </c>
      <c r="AF3719" s="7">
        <v>29769155.523605153</v>
      </c>
    </row>
    <row r="3720" spans="1:32" x14ac:dyDescent="0.2">
      <c r="A3720" t="s">
        <v>24161</v>
      </c>
      <c r="B3720" t="s">
        <v>7133</v>
      </c>
      <c r="C3720">
        <v>174</v>
      </c>
      <c r="D3720">
        <v>97</v>
      </c>
      <c r="E3720">
        <v>0</v>
      </c>
      <c r="F3720">
        <v>657</v>
      </c>
      <c r="G3720" t="s">
        <v>10431</v>
      </c>
      <c r="H3720">
        <v>1000</v>
      </c>
      <c r="I3720">
        <v>24138847</v>
      </c>
      <c r="J3720">
        <f t="shared" si="58"/>
        <v>1</v>
      </c>
      <c r="K3720" t="s">
        <v>1670</v>
      </c>
      <c r="L3720" t="s">
        <v>2083</v>
      </c>
      <c r="M3720" t="s">
        <v>17618</v>
      </c>
      <c r="N3720">
        <v>114797</v>
      </c>
      <c r="O3720">
        <v>2990</v>
      </c>
      <c r="P3720" t="s">
        <v>17619</v>
      </c>
      <c r="Q3720">
        <v>3</v>
      </c>
      <c r="R3720" t="s">
        <v>17620</v>
      </c>
      <c r="S3720" t="s">
        <v>17621</v>
      </c>
      <c r="T3720">
        <v>472</v>
      </c>
      <c r="U3720" t="s">
        <v>37</v>
      </c>
      <c r="V3720" t="s">
        <v>38</v>
      </c>
      <c r="W3720" t="s">
        <v>38</v>
      </c>
      <c r="X3720" t="s">
        <v>584</v>
      </c>
      <c r="Y3720" s="1">
        <v>5000000</v>
      </c>
      <c r="Z3720">
        <v>2006</v>
      </c>
      <c r="AA3720">
        <v>898</v>
      </c>
      <c r="AB3720">
        <v>7.4</v>
      </c>
      <c r="AC3720">
        <v>1.85</v>
      </c>
      <c r="AD3720">
        <v>0</v>
      </c>
      <c r="AE3720" s="7">
        <v>6212797.6190476194</v>
      </c>
      <c r="AF3720" s="7">
        <v>29993954.233630955</v>
      </c>
    </row>
    <row r="3721" spans="1:32" x14ac:dyDescent="0.2">
      <c r="A3721" t="s">
        <v>28</v>
      </c>
      <c r="B3721" t="s">
        <v>6619</v>
      </c>
      <c r="C3721">
        <v>151</v>
      </c>
      <c r="D3721">
        <v>110</v>
      </c>
      <c r="E3721">
        <v>335</v>
      </c>
      <c r="F3721">
        <v>34</v>
      </c>
      <c r="G3721" t="s">
        <v>1796</v>
      </c>
      <c r="H3721">
        <v>838</v>
      </c>
      <c r="I3721">
        <v>21994911</v>
      </c>
      <c r="J3721">
        <f t="shared" si="58"/>
        <v>2</v>
      </c>
      <c r="K3721" t="s">
        <v>6198</v>
      </c>
      <c r="L3721" t="s">
        <v>404</v>
      </c>
      <c r="M3721" t="s">
        <v>17622</v>
      </c>
      <c r="N3721">
        <v>98354</v>
      </c>
      <c r="O3721">
        <v>1122</v>
      </c>
      <c r="P3721" t="s">
        <v>17623</v>
      </c>
      <c r="Q3721">
        <v>0</v>
      </c>
      <c r="R3721" t="s">
        <v>17624</v>
      </c>
      <c r="S3721" t="s">
        <v>17625</v>
      </c>
      <c r="T3721">
        <v>433</v>
      </c>
      <c r="U3721" t="s">
        <v>37</v>
      </c>
      <c r="V3721" t="s">
        <v>56</v>
      </c>
      <c r="W3721" t="s">
        <v>56</v>
      </c>
      <c r="X3721" t="s">
        <v>584</v>
      </c>
      <c r="Y3721" s="1">
        <v>5000000</v>
      </c>
      <c r="Z3721">
        <v>2000</v>
      </c>
      <c r="AA3721">
        <v>203</v>
      </c>
      <c r="AB3721">
        <v>7.7</v>
      </c>
      <c r="AC3721">
        <v>1.85</v>
      </c>
      <c r="AD3721">
        <v>0</v>
      </c>
      <c r="AE3721" s="7">
        <v>7273519.1637630668</v>
      </c>
      <c r="AF3721" s="7">
        <v>31996081.332752615</v>
      </c>
    </row>
    <row r="3722" spans="1:32" x14ac:dyDescent="0.2">
      <c r="A3722" t="s">
        <v>28</v>
      </c>
      <c r="B3722" t="s">
        <v>6574</v>
      </c>
      <c r="C3722">
        <v>276</v>
      </c>
      <c r="D3722">
        <v>103</v>
      </c>
      <c r="E3722">
        <v>214</v>
      </c>
      <c r="F3722">
        <v>424</v>
      </c>
      <c r="G3722" t="s">
        <v>428</v>
      </c>
      <c r="H3722">
        <v>7000</v>
      </c>
      <c r="I3722">
        <v>21501098</v>
      </c>
      <c r="J3722">
        <f t="shared" si="58"/>
        <v>2</v>
      </c>
      <c r="K3722" t="s">
        <v>2526</v>
      </c>
      <c r="L3722" t="s">
        <v>517</v>
      </c>
      <c r="M3722" t="s">
        <v>17626</v>
      </c>
      <c r="N3722">
        <v>115813</v>
      </c>
      <c r="O3722">
        <v>8375</v>
      </c>
      <c r="P3722" t="s">
        <v>14623</v>
      </c>
      <c r="Q3722">
        <v>1</v>
      </c>
      <c r="R3722" t="s">
        <v>17627</v>
      </c>
      <c r="S3722" t="s">
        <v>17628</v>
      </c>
      <c r="T3722">
        <v>216</v>
      </c>
      <c r="U3722" t="s">
        <v>37</v>
      </c>
      <c r="V3722" t="s">
        <v>38</v>
      </c>
      <c r="W3722" t="s">
        <v>38</v>
      </c>
      <c r="X3722" t="s">
        <v>39</v>
      </c>
      <c r="Y3722" s="1">
        <v>5000000</v>
      </c>
      <c r="Z3722">
        <v>2013</v>
      </c>
      <c r="AA3722">
        <v>468</v>
      </c>
      <c r="AB3722">
        <v>7.4</v>
      </c>
      <c r="AC3722">
        <v>1.85</v>
      </c>
      <c r="AD3722">
        <v>22000</v>
      </c>
      <c r="AE3722" s="7">
        <v>5375536.4806866953</v>
      </c>
      <c r="AF3722" s="7">
        <v>23115987.334763952</v>
      </c>
    </row>
    <row r="3723" spans="1:32" x14ac:dyDescent="0.2">
      <c r="A3723" t="s">
        <v>28</v>
      </c>
      <c r="B3723" t="s">
        <v>17629</v>
      </c>
      <c r="C3723">
        <v>12</v>
      </c>
      <c r="D3723">
        <v>94</v>
      </c>
      <c r="E3723">
        <v>0</v>
      </c>
      <c r="F3723">
        <v>287</v>
      </c>
      <c r="G3723" t="s">
        <v>8397</v>
      </c>
      <c r="H3723">
        <v>901</v>
      </c>
      <c r="I3723">
        <v>19281235</v>
      </c>
      <c r="J3723">
        <f t="shared" si="58"/>
        <v>4</v>
      </c>
      <c r="K3723" t="s">
        <v>5787</v>
      </c>
      <c r="L3723" t="s">
        <v>17630</v>
      </c>
      <c r="M3723" t="s">
        <v>17631</v>
      </c>
      <c r="N3723">
        <v>3571</v>
      </c>
      <c r="O3723">
        <v>2523</v>
      </c>
      <c r="P3723" t="s">
        <v>17632</v>
      </c>
      <c r="Q3723">
        <v>0</v>
      </c>
      <c r="R3723" t="s">
        <v>17633</v>
      </c>
      <c r="S3723" t="s">
        <v>17634</v>
      </c>
      <c r="T3723">
        <v>11</v>
      </c>
      <c r="U3723" t="s">
        <v>37</v>
      </c>
      <c r="V3723" t="s">
        <v>38</v>
      </c>
      <c r="W3723" t="s">
        <v>38</v>
      </c>
      <c r="X3723" t="s">
        <v>584</v>
      </c>
      <c r="Y3723" s="1">
        <v>5000000</v>
      </c>
      <c r="Z3723">
        <v>1991</v>
      </c>
      <c r="AA3723">
        <v>413</v>
      </c>
      <c r="AB3723">
        <v>5.0999999999999996</v>
      </c>
      <c r="AC3723">
        <v>1.85</v>
      </c>
      <c r="AD3723">
        <v>232</v>
      </c>
      <c r="AE3723" s="7">
        <v>9196035.2422907501</v>
      </c>
      <c r="AF3723" s="7">
        <v>35462183.314977974</v>
      </c>
    </row>
    <row r="3724" spans="1:32" x14ac:dyDescent="0.2">
      <c r="A3724" t="s">
        <v>28</v>
      </c>
      <c r="B3724" t="s">
        <v>844</v>
      </c>
      <c r="C3724">
        <v>18</v>
      </c>
      <c r="D3724">
        <v>102</v>
      </c>
      <c r="E3724">
        <v>18</v>
      </c>
      <c r="F3724">
        <v>75</v>
      </c>
      <c r="G3724" t="s">
        <v>9316</v>
      </c>
      <c r="H3724">
        <v>492</v>
      </c>
      <c r="J3724">
        <f t="shared" si="58"/>
        <v>5</v>
      </c>
      <c r="K3724" t="s">
        <v>17635</v>
      </c>
      <c r="L3724" t="s">
        <v>17636</v>
      </c>
      <c r="M3724" t="s">
        <v>17637</v>
      </c>
      <c r="N3724">
        <v>5894</v>
      </c>
      <c r="O3724">
        <v>854</v>
      </c>
      <c r="P3724" t="s">
        <v>17638</v>
      </c>
      <c r="Q3724">
        <v>0</v>
      </c>
      <c r="R3724" t="s">
        <v>17639</v>
      </c>
      <c r="S3724" t="s">
        <v>17640</v>
      </c>
      <c r="T3724">
        <v>56</v>
      </c>
      <c r="U3724" t="s">
        <v>37</v>
      </c>
      <c r="V3724" t="s">
        <v>369</v>
      </c>
      <c r="W3724" t="s">
        <v>369</v>
      </c>
      <c r="X3724" t="s">
        <v>94</v>
      </c>
      <c r="Y3724" s="1">
        <v>3500000</v>
      </c>
      <c r="Z3724">
        <v>1982</v>
      </c>
      <c r="AA3724">
        <v>155</v>
      </c>
      <c r="AB3724">
        <v>7.3</v>
      </c>
      <c r="AC3724">
        <v>2.35</v>
      </c>
      <c r="AD3724">
        <v>0</v>
      </c>
      <c r="AE3724" s="7">
        <v>9085492.2279792745</v>
      </c>
      <c r="AF3724" s="7">
        <v>0</v>
      </c>
    </row>
    <row r="3725" spans="1:32" x14ac:dyDescent="0.2">
      <c r="A3725" t="s">
        <v>28</v>
      </c>
      <c r="B3725" t="s">
        <v>17641</v>
      </c>
      <c r="C3725">
        <v>28</v>
      </c>
      <c r="D3725">
        <v>77</v>
      </c>
      <c r="E3725">
        <v>0</v>
      </c>
      <c r="F3725">
        <v>73</v>
      </c>
      <c r="G3725" t="s">
        <v>17642</v>
      </c>
      <c r="H3725">
        <v>2000</v>
      </c>
      <c r="I3725">
        <v>19421271</v>
      </c>
      <c r="J3725">
        <f t="shared" si="58"/>
        <v>3</v>
      </c>
      <c r="K3725" t="s">
        <v>2965</v>
      </c>
      <c r="L3725" t="s">
        <v>1985</v>
      </c>
      <c r="M3725" t="s">
        <v>17643</v>
      </c>
      <c r="N3725">
        <v>2448</v>
      </c>
      <c r="O3725">
        <v>2908</v>
      </c>
      <c r="P3725" t="s">
        <v>17644</v>
      </c>
      <c r="Q3725">
        <v>1</v>
      </c>
      <c r="R3725" t="s">
        <v>17645</v>
      </c>
      <c r="S3725" t="s">
        <v>17646</v>
      </c>
      <c r="T3725">
        <v>18</v>
      </c>
      <c r="U3725" t="s">
        <v>37</v>
      </c>
      <c r="V3725" t="s">
        <v>38</v>
      </c>
      <c r="W3725" t="s">
        <v>38</v>
      </c>
      <c r="X3725" t="s">
        <v>276</v>
      </c>
      <c r="Y3725" s="1">
        <v>5000000</v>
      </c>
      <c r="Z3725">
        <v>1999</v>
      </c>
      <c r="AA3725">
        <v>804</v>
      </c>
      <c r="AB3725">
        <v>5</v>
      </c>
      <c r="AC3725">
        <v>1.33</v>
      </c>
      <c r="AD3725">
        <v>122</v>
      </c>
      <c r="AE3725" s="7">
        <v>7518007.2028811527</v>
      </c>
      <c r="AF3725" s="7">
        <v>29201851.053421371</v>
      </c>
    </row>
    <row r="3726" spans="1:32" x14ac:dyDescent="0.2">
      <c r="A3726" t="s">
        <v>28</v>
      </c>
      <c r="B3726" t="s">
        <v>1688</v>
      </c>
      <c r="C3726">
        <v>95</v>
      </c>
      <c r="D3726">
        <v>134</v>
      </c>
      <c r="E3726">
        <v>3000</v>
      </c>
      <c r="F3726">
        <v>77</v>
      </c>
      <c r="G3726" t="s">
        <v>9295</v>
      </c>
      <c r="H3726">
        <v>205</v>
      </c>
      <c r="I3726">
        <v>20733485</v>
      </c>
      <c r="J3726">
        <f t="shared" si="58"/>
        <v>1</v>
      </c>
      <c r="K3726" t="s">
        <v>3408</v>
      </c>
      <c r="L3726" t="s">
        <v>17647</v>
      </c>
      <c r="M3726" t="s">
        <v>17648</v>
      </c>
      <c r="N3726">
        <v>11622</v>
      </c>
      <c r="O3726">
        <v>428</v>
      </c>
      <c r="P3726" t="s">
        <v>17649</v>
      </c>
      <c r="Q3726">
        <v>1</v>
      </c>
      <c r="R3726" t="s">
        <v>17650</v>
      </c>
      <c r="S3726" t="s">
        <v>17651</v>
      </c>
      <c r="T3726">
        <v>157</v>
      </c>
      <c r="U3726" t="s">
        <v>37</v>
      </c>
      <c r="V3726" t="s">
        <v>38</v>
      </c>
      <c r="W3726" t="s">
        <v>38</v>
      </c>
      <c r="X3726" t="s">
        <v>39</v>
      </c>
      <c r="Y3726" s="1">
        <v>5000000</v>
      </c>
      <c r="Z3726">
        <v>1997</v>
      </c>
      <c r="AA3726">
        <v>130</v>
      </c>
      <c r="AB3726">
        <v>7.2</v>
      </c>
      <c r="AC3726">
        <v>1.85</v>
      </c>
      <c r="AD3726">
        <v>1000</v>
      </c>
      <c r="AE3726" s="7">
        <v>7803738.3177570095</v>
      </c>
      <c r="AF3726" s="7">
        <v>32359738.271028038</v>
      </c>
    </row>
    <row r="3727" spans="1:32" x14ac:dyDescent="0.2">
      <c r="A3727" t="s">
        <v>28</v>
      </c>
      <c r="B3727" t="s">
        <v>17652</v>
      </c>
      <c r="C3727">
        <v>74</v>
      </c>
      <c r="D3727">
        <v>129</v>
      </c>
      <c r="E3727">
        <v>24</v>
      </c>
      <c r="F3727">
        <v>157</v>
      </c>
      <c r="G3727" t="s">
        <v>4220</v>
      </c>
      <c r="H3727">
        <v>977</v>
      </c>
      <c r="J3727">
        <f t="shared" si="58"/>
        <v>2</v>
      </c>
      <c r="K3727" t="s">
        <v>1543</v>
      </c>
      <c r="L3727" t="s">
        <v>5618</v>
      </c>
      <c r="M3727" t="s">
        <v>17653</v>
      </c>
      <c r="N3727">
        <v>10564</v>
      </c>
      <c r="O3727">
        <v>2014</v>
      </c>
      <c r="P3727" t="s">
        <v>17654</v>
      </c>
      <c r="Q3727">
        <v>1</v>
      </c>
      <c r="R3727" t="s">
        <v>17655</v>
      </c>
      <c r="S3727" t="s">
        <v>17656</v>
      </c>
      <c r="T3727">
        <v>161</v>
      </c>
      <c r="U3727" t="s">
        <v>37</v>
      </c>
      <c r="V3727" t="s">
        <v>38</v>
      </c>
      <c r="W3727" t="s">
        <v>38</v>
      </c>
      <c r="X3727" t="s">
        <v>584</v>
      </c>
      <c r="Y3727" s="1">
        <v>5000000</v>
      </c>
      <c r="Z3727">
        <v>1981</v>
      </c>
      <c r="AA3727">
        <v>485</v>
      </c>
      <c r="AB3727">
        <v>6.7</v>
      </c>
      <c r="AC3727">
        <v>1.85</v>
      </c>
      <c r="AD3727">
        <v>0</v>
      </c>
      <c r="AE3727" s="7">
        <v>13778877.887788778</v>
      </c>
      <c r="AF3727" s="7">
        <v>0</v>
      </c>
    </row>
    <row r="3728" spans="1:32" x14ac:dyDescent="0.2">
      <c r="A3728" t="s">
        <v>28</v>
      </c>
      <c r="B3728" t="s">
        <v>17657</v>
      </c>
      <c r="C3728">
        <v>179</v>
      </c>
      <c r="D3728">
        <v>90</v>
      </c>
      <c r="E3728">
        <v>37</v>
      </c>
      <c r="F3728">
        <v>1000</v>
      </c>
      <c r="G3728" t="s">
        <v>1542</v>
      </c>
      <c r="H3728">
        <v>11000</v>
      </c>
      <c r="I3728">
        <v>24809547</v>
      </c>
      <c r="J3728">
        <f t="shared" si="58"/>
        <v>2</v>
      </c>
      <c r="K3728" t="s">
        <v>2526</v>
      </c>
      <c r="L3728" t="s">
        <v>1947</v>
      </c>
      <c r="M3728" t="s">
        <v>17658</v>
      </c>
      <c r="N3728">
        <v>74875</v>
      </c>
      <c r="O3728">
        <v>15710</v>
      </c>
      <c r="P3728" t="s">
        <v>812</v>
      </c>
      <c r="Q3728">
        <v>1</v>
      </c>
      <c r="R3728" t="s">
        <v>17659</v>
      </c>
      <c r="S3728" t="s">
        <v>17660</v>
      </c>
      <c r="T3728">
        <v>115</v>
      </c>
      <c r="U3728" t="s">
        <v>37</v>
      </c>
      <c r="V3728" t="s">
        <v>38</v>
      </c>
      <c r="W3728" t="s">
        <v>38</v>
      </c>
      <c r="X3728" t="s">
        <v>584</v>
      </c>
      <c r="Y3728" s="1">
        <v>5000000</v>
      </c>
      <c r="Z3728">
        <v>2011</v>
      </c>
      <c r="AA3728">
        <v>3000</v>
      </c>
      <c r="AB3728">
        <v>6.4</v>
      </c>
      <c r="AC3728">
        <v>1.85</v>
      </c>
      <c r="AD3728">
        <v>11000</v>
      </c>
      <c r="AE3728" s="7">
        <v>5569141.8408181416</v>
      </c>
      <c r="AF3728" s="7">
        <v>27633577.249888841</v>
      </c>
    </row>
    <row r="3729" spans="1:32" x14ac:dyDescent="0.2">
      <c r="A3729" t="s">
        <v>28</v>
      </c>
      <c r="B3729" t="s">
        <v>2721</v>
      </c>
      <c r="C3729">
        <v>125</v>
      </c>
      <c r="D3729">
        <v>134</v>
      </c>
      <c r="E3729">
        <v>81</v>
      </c>
      <c r="F3729">
        <v>388</v>
      </c>
      <c r="G3729" t="s">
        <v>1213</v>
      </c>
      <c r="H3729">
        <v>882</v>
      </c>
      <c r="I3729">
        <v>19097994</v>
      </c>
      <c r="J3729">
        <f t="shared" si="58"/>
        <v>3</v>
      </c>
      <c r="K3729" t="s">
        <v>1633</v>
      </c>
      <c r="L3729" t="s">
        <v>187</v>
      </c>
      <c r="M3729" t="s">
        <v>17661</v>
      </c>
      <c r="N3729">
        <v>11744</v>
      </c>
      <c r="O3729">
        <v>2410</v>
      </c>
      <c r="P3729" t="s">
        <v>7879</v>
      </c>
      <c r="Q3729">
        <v>0</v>
      </c>
      <c r="R3729" t="s">
        <v>17662</v>
      </c>
      <c r="S3729" t="s">
        <v>17663</v>
      </c>
      <c r="T3729">
        <v>49</v>
      </c>
      <c r="U3729" t="s">
        <v>37</v>
      </c>
      <c r="V3729" t="s">
        <v>267</v>
      </c>
      <c r="W3729" t="s">
        <v>267</v>
      </c>
      <c r="X3729" t="s">
        <v>39</v>
      </c>
      <c r="Y3729" s="1"/>
      <c r="Z3729">
        <v>2016</v>
      </c>
      <c r="AA3729">
        <v>845</v>
      </c>
      <c r="AB3729">
        <v>7.1</v>
      </c>
      <c r="AC3729">
        <v>2.35</v>
      </c>
      <c r="AD3729">
        <v>0</v>
      </c>
      <c r="AE3729" s="7">
        <v>0</v>
      </c>
      <c r="AF3729" s="7">
        <v>19933531.237500001</v>
      </c>
    </row>
    <row r="3730" spans="1:32" x14ac:dyDescent="0.2">
      <c r="A3730" t="s">
        <v>28</v>
      </c>
      <c r="B3730" t="s">
        <v>17664</v>
      </c>
      <c r="C3730">
        <v>22</v>
      </c>
      <c r="D3730">
        <v>104</v>
      </c>
      <c r="E3730">
        <v>0</v>
      </c>
      <c r="F3730">
        <v>498</v>
      </c>
      <c r="G3730" t="s">
        <v>17665</v>
      </c>
      <c r="H3730">
        <v>1000</v>
      </c>
      <c r="I3730">
        <v>23031390</v>
      </c>
      <c r="J3730">
        <f t="shared" si="58"/>
        <v>2</v>
      </c>
      <c r="K3730" t="s">
        <v>2526</v>
      </c>
      <c r="L3730" t="s">
        <v>803</v>
      </c>
      <c r="M3730" t="s">
        <v>17666</v>
      </c>
      <c r="N3730">
        <v>4345</v>
      </c>
      <c r="O3730">
        <v>2868</v>
      </c>
      <c r="P3730" t="s">
        <v>17667</v>
      </c>
      <c r="Q3730">
        <v>9</v>
      </c>
      <c r="R3730" t="s">
        <v>17668</v>
      </c>
      <c r="S3730" t="s">
        <v>17669</v>
      </c>
      <c r="T3730">
        <v>26</v>
      </c>
      <c r="U3730" t="s">
        <v>37</v>
      </c>
      <c r="V3730" t="s">
        <v>38</v>
      </c>
      <c r="W3730" t="s">
        <v>38</v>
      </c>
      <c r="X3730" t="s">
        <v>584</v>
      </c>
      <c r="Y3730" s="1">
        <v>4500000</v>
      </c>
      <c r="Z3730">
        <v>1998</v>
      </c>
      <c r="AA3730">
        <v>597</v>
      </c>
      <c r="AB3730">
        <v>5.6</v>
      </c>
      <c r="AC3730">
        <v>1.85</v>
      </c>
      <c r="AD3730">
        <v>575</v>
      </c>
      <c r="AE3730" s="7">
        <v>6915644.1717791408</v>
      </c>
      <c r="AF3730" s="7">
        <v>35394866.226993866</v>
      </c>
    </row>
    <row r="3731" spans="1:32" x14ac:dyDescent="0.2">
      <c r="A3731" t="s">
        <v>28</v>
      </c>
      <c r="B3731" t="s">
        <v>1501</v>
      </c>
      <c r="C3731">
        <v>92</v>
      </c>
      <c r="D3731">
        <v>95</v>
      </c>
      <c r="E3731">
        <v>596</v>
      </c>
      <c r="F3731">
        <v>697</v>
      </c>
      <c r="G3731" t="s">
        <v>13688</v>
      </c>
      <c r="H3731">
        <v>1000</v>
      </c>
      <c r="I3731">
        <v>16017403</v>
      </c>
      <c r="J3731">
        <f t="shared" si="58"/>
        <v>3</v>
      </c>
      <c r="K3731" t="s">
        <v>8920</v>
      </c>
      <c r="L3731" t="s">
        <v>1539</v>
      </c>
      <c r="M3731" t="s">
        <v>14650</v>
      </c>
      <c r="N3731">
        <v>17333</v>
      </c>
      <c r="O3731">
        <v>3300</v>
      </c>
      <c r="P3731" t="s">
        <v>3197</v>
      </c>
      <c r="Q3731">
        <v>2</v>
      </c>
      <c r="R3731" t="s">
        <v>14651</v>
      </c>
      <c r="S3731" t="s">
        <v>14652</v>
      </c>
      <c r="T3731">
        <v>153</v>
      </c>
      <c r="U3731" t="s">
        <v>37</v>
      </c>
      <c r="V3731" t="s">
        <v>38</v>
      </c>
      <c r="W3731" t="s">
        <v>38</v>
      </c>
      <c r="X3731" t="s">
        <v>584</v>
      </c>
      <c r="Y3731" s="1">
        <v>5000000</v>
      </c>
      <c r="Z3731">
        <v>2001</v>
      </c>
      <c r="AA3731">
        <v>835</v>
      </c>
      <c r="AB3731">
        <v>6.2</v>
      </c>
      <c r="AC3731">
        <v>1.85</v>
      </c>
      <c r="AD3731">
        <v>0</v>
      </c>
      <c r="AE3731" s="7">
        <v>7072275.5505364202</v>
      </c>
      <c r="AF3731" s="7">
        <v>22655897.523997739</v>
      </c>
    </row>
    <row r="3732" spans="1:32" x14ac:dyDescent="0.2">
      <c r="A3732" t="s">
        <v>28</v>
      </c>
      <c r="B3732" t="s">
        <v>14107</v>
      </c>
      <c r="C3732">
        <v>196</v>
      </c>
      <c r="D3732">
        <v>93</v>
      </c>
      <c r="E3732">
        <v>66</v>
      </c>
      <c r="F3732">
        <v>161</v>
      </c>
      <c r="G3732" t="s">
        <v>17670</v>
      </c>
      <c r="H3732">
        <v>1000</v>
      </c>
      <c r="I3732">
        <v>21197315</v>
      </c>
      <c r="J3732">
        <f t="shared" si="58"/>
        <v>3</v>
      </c>
      <c r="K3732" t="s">
        <v>3029</v>
      </c>
      <c r="L3732" t="s">
        <v>9437</v>
      </c>
      <c r="M3732" t="s">
        <v>17671</v>
      </c>
      <c r="N3732">
        <v>49948</v>
      </c>
      <c r="O3732">
        <v>1410</v>
      </c>
      <c r="P3732" t="s">
        <v>17672</v>
      </c>
      <c r="Q3732">
        <v>0</v>
      </c>
      <c r="R3732" t="s">
        <v>17673</v>
      </c>
      <c r="S3732" t="s">
        <v>17674</v>
      </c>
      <c r="T3732">
        <v>211</v>
      </c>
      <c r="U3732" t="s">
        <v>37</v>
      </c>
      <c r="V3732" t="s">
        <v>38</v>
      </c>
      <c r="W3732" t="s">
        <v>38</v>
      </c>
      <c r="X3732" t="s">
        <v>584</v>
      </c>
      <c r="Y3732" s="1">
        <v>5000000</v>
      </c>
      <c r="Z3732">
        <v>2014</v>
      </c>
      <c r="AA3732">
        <v>200</v>
      </c>
      <c r="AB3732">
        <v>6.1</v>
      </c>
      <c r="AC3732">
        <v>1.85</v>
      </c>
      <c r="AD3732">
        <v>14000</v>
      </c>
      <c r="AE3732" s="7">
        <v>5291508.2382762991</v>
      </c>
      <c r="AF3732" s="7">
        <v>22433153.390367553</v>
      </c>
    </row>
    <row r="3733" spans="1:32" x14ac:dyDescent="0.2">
      <c r="A3733" t="s">
        <v>28</v>
      </c>
      <c r="B3733" t="s">
        <v>9592</v>
      </c>
      <c r="C3733">
        <v>9</v>
      </c>
      <c r="D3733">
        <v>106</v>
      </c>
      <c r="E3733">
        <v>23</v>
      </c>
      <c r="F3733">
        <v>467</v>
      </c>
      <c r="G3733" t="s">
        <v>17675</v>
      </c>
      <c r="H3733">
        <v>1000</v>
      </c>
      <c r="I3733">
        <v>17382982</v>
      </c>
      <c r="J3733">
        <f t="shared" si="58"/>
        <v>2</v>
      </c>
      <c r="K3733" t="s">
        <v>4074</v>
      </c>
      <c r="L3733" t="s">
        <v>2814</v>
      </c>
      <c r="M3733" t="s">
        <v>17676</v>
      </c>
      <c r="N3733">
        <v>5975</v>
      </c>
      <c r="O3733">
        <v>2840</v>
      </c>
      <c r="P3733" t="s">
        <v>13338</v>
      </c>
      <c r="Q3733">
        <v>0</v>
      </c>
      <c r="R3733" t="s">
        <v>17677</v>
      </c>
      <c r="S3733" t="s">
        <v>17678</v>
      </c>
      <c r="T3733">
        <v>33</v>
      </c>
      <c r="U3733" t="s">
        <v>2777</v>
      </c>
      <c r="V3733" t="s">
        <v>38</v>
      </c>
      <c r="W3733" t="s">
        <v>38</v>
      </c>
      <c r="X3733" t="s">
        <v>584</v>
      </c>
      <c r="Y3733" s="1">
        <v>5000000</v>
      </c>
      <c r="Z3733">
        <v>2014</v>
      </c>
      <c r="AA3733">
        <v>694</v>
      </c>
      <c r="AB3733">
        <v>5.2</v>
      </c>
      <c r="AC3733">
        <v>1.85</v>
      </c>
      <c r="AD3733">
        <v>0</v>
      </c>
      <c r="AE3733" s="7">
        <v>5291508.2382762991</v>
      </c>
      <c r="AF3733" s="7">
        <v>18396438.491761722</v>
      </c>
    </row>
    <row r="3734" spans="1:32" x14ac:dyDescent="0.2">
      <c r="A3734" t="s">
        <v>28</v>
      </c>
      <c r="B3734" t="s">
        <v>12119</v>
      </c>
      <c r="C3734">
        <v>31</v>
      </c>
      <c r="D3734">
        <v>109</v>
      </c>
      <c r="E3734">
        <v>148</v>
      </c>
      <c r="F3734">
        <v>426</v>
      </c>
      <c r="G3734" t="s">
        <v>10261</v>
      </c>
      <c r="H3734">
        <v>2000</v>
      </c>
      <c r="I3734">
        <v>14821531</v>
      </c>
      <c r="J3734">
        <f t="shared" si="58"/>
        <v>1</v>
      </c>
      <c r="K3734" t="s">
        <v>3408</v>
      </c>
      <c r="L3734" t="s">
        <v>8430</v>
      </c>
      <c r="M3734" t="s">
        <v>17679</v>
      </c>
      <c r="N3734">
        <v>6915</v>
      </c>
      <c r="O3734">
        <v>3843</v>
      </c>
      <c r="P3734" t="s">
        <v>13121</v>
      </c>
      <c r="Q3734">
        <v>2</v>
      </c>
      <c r="R3734" t="s">
        <v>17680</v>
      </c>
      <c r="S3734" t="s">
        <v>17681</v>
      </c>
      <c r="T3734">
        <v>209</v>
      </c>
      <c r="U3734" t="s">
        <v>37</v>
      </c>
      <c r="V3734" t="s">
        <v>38</v>
      </c>
      <c r="W3734" t="s">
        <v>38</v>
      </c>
      <c r="X3734" t="s">
        <v>584</v>
      </c>
      <c r="Y3734" s="1">
        <v>6000000</v>
      </c>
      <c r="Z3734">
        <v>1997</v>
      </c>
      <c r="AA3734">
        <v>434</v>
      </c>
      <c r="AB3734">
        <v>7.3</v>
      </c>
      <c r="AC3734">
        <v>1.85</v>
      </c>
      <c r="AD3734">
        <v>599</v>
      </c>
      <c r="AE3734" s="7">
        <v>9364485.9813084118</v>
      </c>
      <c r="AF3734" s="7">
        <v>23132669.878504675</v>
      </c>
    </row>
    <row r="3735" spans="1:32" x14ac:dyDescent="0.2">
      <c r="A3735" t="s">
        <v>28</v>
      </c>
      <c r="B3735" t="s">
        <v>17682</v>
      </c>
      <c r="C3735">
        <v>309</v>
      </c>
      <c r="D3735">
        <v>101</v>
      </c>
      <c r="E3735">
        <v>25</v>
      </c>
      <c r="F3735">
        <v>423</v>
      </c>
      <c r="G3735" t="s">
        <v>2375</v>
      </c>
      <c r="H3735">
        <v>17000</v>
      </c>
      <c r="I3735">
        <v>18656400</v>
      </c>
      <c r="J3735">
        <f t="shared" si="58"/>
        <v>1</v>
      </c>
      <c r="K3735" t="s">
        <v>3408</v>
      </c>
      <c r="L3735" t="s">
        <v>556</v>
      </c>
      <c r="M3735" t="s">
        <v>17683</v>
      </c>
      <c r="N3735">
        <v>86077</v>
      </c>
      <c r="O3735">
        <v>19673</v>
      </c>
      <c r="P3735" t="s">
        <v>1843</v>
      </c>
      <c r="Q3735">
        <v>1</v>
      </c>
      <c r="R3735" t="s">
        <v>17684</v>
      </c>
      <c r="S3735" t="s">
        <v>17685</v>
      </c>
      <c r="T3735">
        <v>195</v>
      </c>
      <c r="U3735" t="s">
        <v>37</v>
      </c>
      <c r="V3735" t="s">
        <v>38</v>
      </c>
      <c r="W3735" t="s">
        <v>38</v>
      </c>
      <c r="X3735" t="s">
        <v>39</v>
      </c>
      <c r="Y3735" s="1">
        <v>5000000</v>
      </c>
      <c r="Z3735">
        <v>2014</v>
      </c>
      <c r="AA3735">
        <v>2000</v>
      </c>
      <c r="AB3735">
        <v>7.5</v>
      </c>
      <c r="AC3735">
        <v>1.85</v>
      </c>
      <c r="AD3735">
        <v>45000</v>
      </c>
      <c r="AE3735" s="7">
        <v>5291508.2382762991</v>
      </c>
      <c r="AF3735" s="7">
        <v>19744098.859315589</v>
      </c>
    </row>
    <row r="3736" spans="1:32" x14ac:dyDescent="0.2">
      <c r="A3736" t="s">
        <v>28</v>
      </c>
      <c r="B3736" t="s">
        <v>17686</v>
      </c>
      <c r="C3736">
        <v>15</v>
      </c>
      <c r="D3736">
        <v>139</v>
      </c>
      <c r="E3736">
        <v>345</v>
      </c>
      <c r="F3736">
        <v>422</v>
      </c>
      <c r="G3736" t="s">
        <v>15932</v>
      </c>
      <c r="H3736">
        <v>535</v>
      </c>
      <c r="J3736">
        <f t="shared" si="58"/>
        <v>2</v>
      </c>
      <c r="K3736" t="s">
        <v>6518</v>
      </c>
      <c r="L3736" t="s">
        <v>17687</v>
      </c>
      <c r="M3736" t="s">
        <v>17688</v>
      </c>
      <c r="N3736">
        <v>2498</v>
      </c>
      <c r="O3736">
        <v>2112</v>
      </c>
      <c r="P3736" t="s">
        <v>1084</v>
      </c>
      <c r="Q3736">
        <v>0</v>
      </c>
      <c r="R3736" t="s">
        <v>17689</v>
      </c>
      <c r="S3736" t="s">
        <v>17690</v>
      </c>
      <c r="T3736">
        <v>67</v>
      </c>
      <c r="U3736" t="s">
        <v>37</v>
      </c>
      <c r="V3736" t="s">
        <v>38</v>
      </c>
      <c r="W3736" t="s">
        <v>38</v>
      </c>
      <c r="X3736" t="s">
        <v>6035</v>
      </c>
      <c r="Y3736" s="1">
        <v>5000000</v>
      </c>
      <c r="Z3736">
        <v>1954</v>
      </c>
      <c r="AA3736">
        <v>440</v>
      </c>
      <c r="AB3736">
        <v>6.6</v>
      </c>
      <c r="AC3736">
        <v>2.5499999999999998</v>
      </c>
      <c r="AD3736">
        <v>376</v>
      </c>
      <c r="AE3736" s="7">
        <v>46561338.289962828</v>
      </c>
      <c r="AF3736" s="7">
        <v>0</v>
      </c>
    </row>
    <row r="3737" spans="1:32" x14ac:dyDescent="0.2">
      <c r="A3737" t="s">
        <v>28</v>
      </c>
      <c r="B3737" t="s">
        <v>17691</v>
      </c>
      <c r="C3737">
        <v>36</v>
      </c>
      <c r="D3737">
        <v>99</v>
      </c>
      <c r="E3737">
        <v>6</v>
      </c>
      <c r="F3737">
        <v>142</v>
      </c>
      <c r="G3737" t="s">
        <v>17692</v>
      </c>
      <c r="H3737">
        <v>13000</v>
      </c>
      <c r="J3737">
        <f t="shared" si="58"/>
        <v>3</v>
      </c>
      <c r="K3737" t="s">
        <v>333</v>
      </c>
      <c r="L3737" t="s">
        <v>1783</v>
      </c>
      <c r="M3737" t="s">
        <v>17693</v>
      </c>
      <c r="N3737">
        <v>12519</v>
      </c>
      <c r="O3737">
        <v>14306</v>
      </c>
      <c r="P3737" t="s">
        <v>17694</v>
      </c>
      <c r="Q3737">
        <v>2</v>
      </c>
      <c r="R3737" t="s">
        <v>17695</v>
      </c>
      <c r="S3737" t="s">
        <v>17696</v>
      </c>
      <c r="T3737">
        <v>107</v>
      </c>
      <c r="U3737" t="s">
        <v>37</v>
      </c>
      <c r="V3737" t="s">
        <v>38</v>
      </c>
      <c r="W3737" t="s">
        <v>38</v>
      </c>
      <c r="X3737" t="s">
        <v>584</v>
      </c>
      <c r="Y3737" s="1">
        <v>5000000</v>
      </c>
      <c r="Z3737">
        <v>1981</v>
      </c>
      <c r="AA3737">
        <v>970</v>
      </c>
      <c r="AB3737">
        <v>6.4</v>
      </c>
      <c r="AC3737">
        <v>1.85</v>
      </c>
      <c r="AD3737">
        <v>0</v>
      </c>
      <c r="AE3737" s="7">
        <v>13778877.887788778</v>
      </c>
      <c r="AF3737" s="7">
        <v>0</v>
      </c>
    </row>
    <row r="3738" spans="1:32" x14ac:dyDescent="0.2">
      <c r="A3738" t="s">
        <v>28</v>
      </c>
      <c r="B3738" t="s">
        <v>17697</v>
      </c>
      <c r="C3738">
        <v>129</v>
      </c>
      <c r="D3738">
        <v>100</v>
      </c>
      <c r="E3738">
        <v>6</v>
      </c>
      <c r="F3738">
        <v>65</v>
      </c>
      <c r="G3738" t="s">
        <v>17698</v>
      </c>
      <c r="H3738">
        <v>935</v>
      </c>
      <c r="I3738">
        <v>14343976</v>
      </c>
      <c r="J3738">
        <f t="shared" si="58"/>
        <v>2</v>
      </c>
      <c r="K3738" t="s">
        <v>17699</v>
      </c>
      <c r="L3738" t="s">
        <v>13483</v>
      </c>
      <c r="M3738" t="s">
        <v>17700</v>
      </c>
      <c r="N3738">
        <v>22961</v>
      </c>
      <c r="O3738">
        <v>1327</v>
      </c>
      <c r="P3738" t="s">
        <v>17701</v>
      </c>
      <c r="Q3738">
        <v>0</v>
      </c>
      <c r="R3738" t="s">
        <v>17702</v>
      </c>
      <c r="S3738" t="s">
        <v>17703</v>
      </c>
      <c r="T3738">
        <v>291</v>
      </c>
      <c r="U3738" t="s">
        <v>37</v>
      </c>
      <c r="V3738" t="s">
        <v>38</v>
      </c>
      <c r="W3738" t="s">
        <v>38</v>
      </c>
      <c r="X3738" t="s">
        <v>584</v>
      </c>
      <c r="Y3738" s="1">
        <v>5000000</v>
      </c>
      <c r="Z3738">
        <v>1989</v>
      </c>
      <c r="AA3738">
        <v>120</v>
      </c>
      <c r="AB3738">
        <v>4.5</v>
      </c>
      <c r="AC3738">
        <v>1.85</v>
      </c>
      <c r="AD3738">
        <v>1000</v>
      </c>
      <c r="AE3738" s="7">
        <v>10100806.451612903</v>
      </c>
      <c r="AF3738" s="7">
        <v>28977145.064516127</v>
      </c>
    </row>
    <row r="3739" spans="1:32" x14ac:dyDescent="0.2">
      <c r="A3739" t="s">
        <v>28</v>
      </c>
      <c r="B3739" t="s">
        <v>5828</v>
      </c>
      <c r="C3739">
        <v>168</v>
      </c>
      <c r="D3739">
        <v>95</v>
      </c>
      <c r="E3739">
        <v>38</v>
      </c>
      <c r="F3739">
        <v>249</v>
      </c>
      <c r="G3739" t="s">
        <v>11767</v>
      </c>
      <c r="H3739">
        <v>567</v>
      </c>
      <c r="I3739">
        <v>241437427</v>
      </c>
      <c r="J3739">
        <f t="shared" si="58"/>
        <v>3</v>
      </c>
      <c r="K3739" t="s">
        <v>2716</v>
      </c>
      <c r="L3739" t="s">
        <v>11277</v>
      </c>
      <c r="M3739" t="s">
        <v>17704</v>
      </c>
      <c r="N3739">
        <v>102071</v>
      </c>
      <c r="O3739">
        <v>1495</v>
      </c>
      <c r="P3739" t="s">
        <v>10252</v>
      </c>
      <c r="Q3739">
        <v>3</v>
      </c>
      <c r="R3739" t="s">
        <v>17705</v>
      </c>
      <c r="S3739" t="s">
        <v>17706</v>
      </c>
      <c r="T3739">
        <v>756</v>
      </c>
      <c r="U3739" t="s">
        <v>37</v>
      </c>
      <c r="V3739" t="s">
        <v>38</v>
      </c>
      <c r="W3739" t="s">
        <v>38</v>
      </c>
      <c r="X3739" t="s">
        <v>94</v>
      </c>
      <c r="Y3739" s="1">
        <v>5000000</v>
      </c>
      <c r="Z3739">
        <v>2002</v>
      </c>
      <c r="AA3739">
        <v>312</v>
      </c>
      <c r="AB3739">
        <v>6.6</v>
      </c>
      <c r="AC3739">
        <v>1.85</v>
      </c>
      <c r="AD3739">
        <v>5000</v>
      </c>
      <c r="AE3739" s="7">
        <v>6962201.2229016116</v>
      </c>
      <c r="AF3739" s="7">
        <v>336187189.90272373</v>
      </c>
    </row>
    <row r="3740" spans="1:32" x14ac:dyDescent="0.2">
      <c r="A3740" t="s">
        <v>28</v>
      </c>
      <c r="B3740" t="s">
        <v>14342</v>
      </c>
      <c r="C3740">
        <v>444</v>
      </c>
      <c r="D3740">
        <v>94</v>
      </c>
      <c r="E3740">
        <v>520</v>
      </c>
      <c r="F3740">
        <v>192</v>
      </c>
      <c r="G3740" t="s">
        <v>15736</v>
      </c>
      <c r="H3740">
        <v>11000</v>
      </c>
      <c r="I3740">
        <v>14123773</v>
      </c>
      <c r="J3740">
        <f t="shared" si="58"/>
        <v>2</v>
      </c>
      <c r="K3740" t="s">
        <v>1934</v>
      </c>
      <c r="L3740" t="s">
        <v>79</v>
      </c>
      <c r="M3740" t="s">
        <v>17707</v>
      </c>
      <c r="N3740">
        <v>108683</v>
      </c>
      <c r="O3740">
        <v>12306</v>
      </c>
      <c r="P3740" t="s">
        <v>17708</v>
      </c>
      <c r="Q3740">
        <v>4</v>
      </c>
      <c r="R3740" t="s">
        <v>17709</v>
      </c>
      <c r="S3740" t="s">
        <v>17710</v>
      </c>
      <c r="T3740">
        <v>561</v>
      </c>
      <c r="U3740" t="s">
        <v>37</v>
      </c>
      <c r="V3740" t="s">
        <v>38</v>
      </c>
      <c r="W3740" t="s">
        <v>38</v>
      </c>
      <c r="X3740" t="s">
        <v>584</v>
      </c>
      <c r="Y3740" s="1">
        <v>5000000</v>
      </c>
      <c r="Z3740">
        <v>2012</v>
      </c>
      <c r="AA3740">
        <v>892</v>
      </c>
      <c r="AB3740">
        <v>5.3</v>
      </c>
      <c r="AC3740">
        <v>2.35</v>
      </c>
      <c r="AD3740">
        <v>25000</v>
      </c>
      <c r="AE3740" s="7">
        <v>5455139.3728222996</v>
      </c>
      <c r="AF3740" s="7">
        <v>15409430.037020907</v>
      </c>
    </row>
    <row r="3741" spans="1:32" x14ac:dyDescent="0.2">
      <c r="A3741" t="s">
        <v>28</v>
      </c>
      <c r="B3741" t="s">
        <v>17711</v>
      </c>
      <c r="C3741">
        <v>123</v>
      </c>
      <c r="D3741">
        <v>93</v>
      </c>
      <c r="E3741">
        <v>13</v>
      </c>
      <c r="F3741">
        <v>141</v>
      </c>
      <c r="G3741" t="s">
        <v>17712</v>
      </c>
      <c r="H3741">
        <v>742</v>
      </c>
      <c r="I3741">
        <v>15126948</v>
      </c>
      <c r="J3741">
        <f t="shared" si="58"/>
        <v>2</v>
      </c>
      <c r="K3741" t="s">
        <v>5543</v>
      </c>
      <c r="L3741" t="s">
        <v>10178</v>
      </c>
      <c r="M3741" t="s">
        <v>17713</v>
      </c>
      <c r="N3741">
        <v>20815</v>
      </c>
      <c r="O3741">
        <v>1227</v>
      </c>
      <c r="P3741" t="s">
        <v>12880</v>
      </c>
      <c r="Q3741">
        <v>0</v>
      </c>
      <c r="R3741" t="s">
        <v>17714</v>
      </c>
      <c r="S3741" t="s">
        <v>17715</v>
      </c>
      <c r="T3741">
        <v>335</v>
      </c>
      <c r="U3741" t="s">
        <v>37</v>
      </c>
      <c r="V3741" t="s">
        <v>38</v>
      </c>
      <c r="W3741" t="s">
        <v>38</v>
      </c>
      <c r="X3741" t="s">
        <v>584</v>
      </c>
      <c r="Y3741" s="1">
        <v>5000000</v>
      </c>
      <c r="Z3741">
        <v>1995</v>
      </c>
      <c r="AA3741">
        <v>152</v>
      </c>
      <c r="AB3741">
        <v>4.9000000000000004</v>
      </c>
      <c r="AC3741">
        <v>1.85</v>
      </c>
      <c r="AD3741">
        <v>0</v>
      </c>
      <c r="AE3741" s="7">
        <v>8218503.9370078743</v>
      </c>
      <c r="AF3741" s="7">
        <v>24864176.338582676</v>
      </c>
    </row>
    <row r="3742" spans="1:32" x14ac:dyDescent="0.2">
      <c r="A3742" t="s">
        <v>28</v>
      </c>
      <c r="B3742" t="s">
        <v>1216</v>
      </c>
      <c r="C3742">
        <v>173</v>
      </c>
      <c r="D3742">
        <v>106</v>
      </c>
      <c r="E3742">
        <v>0</v>
      </c>
      <c r="F3742">
        <v>19</v>
      </c>
      <c r="G3742" t="s">
        <v>17716</v>
      </c>
      <c r="H3742">
        <v>269</v>
      </c>
      <c r="I3742">
        <v>13622333</v>
      </c>
      <c r="J3742">
        <f t="shared" si="58"/>
        <v>4</v>
      </c>
      <c r="K3742" t="s">
        <v>11383</v>
      </c>
      <c r="L3742" t="s">
        <v>12422</v>
      </c>
      <c r="M3742" t="s">
        <v>17717</v>
      </c>
      <c r="N3742">
        <v>91377</v>
      </c>
      <c r="O3742">
        <v>361</v>
      </c>
      <c r="P3742" t="s">
        <v>17718</v>
      </c>
      <c r="Q3742">
        <v>1</v>
      </c>
      <c r="R3742" t="s">
        <v>17719</v>
      </c>
      <c r="S3742" t="s">
        <v>17720</v>
      </c>
      <c r="T3742">
        <v>385</v>
      </c>
      <c r="U3742" t="s">
        <v>2777</v>
      </c>
      <c r="V3742" t="s">
        <v>2912</v>
      </c>
      <c r="W3742" t="s">
        <v>2912</v>
      </c>
      <c r="X3742" t="s">
        <v>584</v>
      </c>
      <c r="Y3742" s="1">
        <v>2000000</v>
      </c>
      <c r="Z3742">
        <v>2001</v>
      </c>
      <c r="AA3742">
        <v>43</v>
      </c>
      <c r="AB3742">
        <v>7.7</v>
      </c>
      <c r="AC3742">
        <v>1.85</v>
      </c>
      <c r="AD3742">
        <v>0</v>
      </c>
      <c r="AE3742" s="7">
        <v>2828910.2202145681</v>
      </c>
      <c r="AF3742" s="7">
        <v>19268178.523433089</v>
      </c>
    </row>
    <row r="3743" spans="1:32" x14ac:dyDescent="0.2">
      <c r="A3743" t="s">
        <v>28</v>
      </c>
      <c r="B3743" t="s">
        <v>2452</v>
      </c>
      <c r="C3743">
        <v>246</v>
      </c>
      <c r="D3743">
        <v>99</v>
      </c>
      <c r="E3743">
        <v>1000</v>
      </c>
      <c r="F3743">
        <v>358</v>
      </c>
      <c r="G3743" t="s">
        <v>6089</v>
      </c>
      <c r="H3743">
        <v>605</v>
      </c>
      <c r="I3743">
        <v>13464388</v>
      </c>
      <c r="J3743">
        <f t="shared" si="58"/>
        <v>2</v>
      </c>
      <c r="K3743" t="s">
        <v>7578</v>
      </c>
      <c r="L3743" t="s">
        <v>17721</v>
      </c>
      <c r="M3743" t="s">
        <v>17722</v>
      </c>
      <c r="N3743">
        <v>395921</v>
      </c>
      <c r="O3743">
        <v>1686</v>
      </c>
      <c r="P3743" t="s">
        <v>1129</v>
      </c>
      <c r="Q3743">
        <v>6</v>
      </c>
      <c r="R3743" t="s">
        <v>17723</v>
      </c>
      <c r="S3743" t="s">
        <v>17724</v>
      </c>
      <c r="T3743">
        <v>859</v>
      </c>
      <c r="U3743" t="s">
        <v>37</v>
      </c>
      <c r="V3743" t="s">
        <v>56</v>
      </c>
      <c r="W3743" t="s">
        <v>56</v>
      </c>
      <c r="X3743" t="s">
        <v>584</v>
      </c>
      <c r="Y3743" s="1">
        <v>4000000</v>
      </c>
      <c r="Z3743">
        <v>2004</v>
      </c>
      <c r="AA3743">
        <v>427</v>
      </c>
      <c r="AB3743">
        <v>8</v>
      </c>
      <c r="AC3743">
        <v>2.35</v>
      </c>
      <c r="AD3743">
        <v>19000</v>
      </c>
      <c r="AE3743" s="7">
        <v>5304393.8591847541</v>
      </c>
      <c r="AF3743" s="7">
        <v>17855104.256220222</v>
      </c>
    </row>
    <row r="3744" spans="1:32" x14ac:dyDescent="0.2">
      <c r="A3744" t="s">
        <v>28</v>
      </c>
      <c r="B3744" t="s">
        <v>17725</v>
      </c>
      <c r="C3744">
        <v>74</v>
      </c>
      <c r="D3744">
        <v>82</v>
      </c>
      <c r="E3744">
        <v>7</v>
      </c>
      <c r="F3744">
        <v>664</v>
      </c>
      <c r="G3744" t="s">
        <v>17726</v>
      </c>
      <c r="H3744">
        <v>1000</v>
      </c>
      <c r="I3744">
        <v>13350177</v>
      </c>
      <c r="J3744">
        <f t="shared" si="58"/>
        <v>3</v>
      </c>
      <c r="K3744" t="s">
        <v>4383</v>
      </c>
      <c r="L3744" t="s">
        <v>12127</v>
      </c>
      <c r="M3744" t="s">
        <v>17727</v>
      </c>
      <c r="N3744">
        <v>7904</v>
      </c>
      <c r="O3744">
        <v>4856</v>
      </c>
      <c r="P3744" t="s">
        <v>3934</v>
      </c>
      <c r="Q3744">
        <v>5</v>
      </c>
      <c r="R3744" t="s">
        <v>17728</v>
      </c>
      <c r="S3744" t="s">
        <v>17729</v>
      </c>
      <c r="T3744">
        <v>113</v>
      </c>
      <c r="U3744" t="s">
        <v>37</v>
      </c>
      <c r="V3744" t="s">
        <v>38</v>
      </c>
      <c r="W3744" t="s">
        <v>38</v>
      </c>
      <c r="X3744" t="s">
        <v>39</v>
      </c>
      <c r="Y3744" s="1">
        <v>5000000</v>
      </c>
      <c r="Z3744">
        <v>2008</v>
      </c>
      <c r="AA3744">
        <v>984</v>
      </c>
      <c r="AB3744">
        <v>3.8</v>
      </c>
      <c r="AC3744">
        <v>1.85</v>
      </c>
      <c r="AD3744">
        <v>562</v>
      </c>
      <c r="AE3744" s="7">
        <v>5817464.0037157452</v>
      </c>
      <c r="AF3744" s="7">
        <v>15532834.828146772</v>
      </c>
    </row>
    <row r="3745" spans="1:32" x14ac:dyDescent="0.2">
      <c r="A3745" t="s">
        <v>28</v>
      </c>
      <c r="B3745" t="s">
        <v>15905</v>
      </c>
      <c r="C3745">
        <v>68</v>
      </c>
      <c r="D3745">
        <v>135</v>
      </c>
      <c r="E3745">
        <v>407</v>
      </c>
      <c r="F3745">
        <v>111</v>
      </c>
      <c r="G3745" t="s">
        <v>16479</v>
      </c>
      <c r="H3745">
        <v>11000</v>
      </c>
      <c r="I3745">
        <v>13269963</v>
      </c>
      <c r="J3745">
        <f t="shared" si="58"/>
        <v>2</v>
      </c>
      <c r="K3745" t="s">
        <v>8059</v>
      </c>
      <c r="L3745" t="s">
        <v>659</v>
      </c>
      <c r="M3745" t="s">
        <v>17730</v>
      </c>
      <c r="N3745">
        <v>23202</v>
      </c>
      <c r="O3745">
        <v>11400</v>
      </c>
      <c r="P3745" t="s">
        <v>17731</v>
      </c>
      <c r="Q3745">
        <v>2</v>
      </c>
      <c r="R3745" t="s">
        <v>17732</v>
      </c>
      <c r="S3745" t="s">
        <v>17733</v>
      </c>
      <c r="T3745">
        <v>173</v>
      </c>
      <c r="U3745" t="s">
        <v>37</v>
      </c>
      <c r="V3745" t="s">
        <v>38</v>
      </c>
      <c r="W3745" t="s">
        <v>38</v>
      </c>
      <c r="X3745" t="s">
        <v>584</v>
      </c>
      <c r="Y3745" s="1">
        <v>5000000</v>
      </c>
      <c r="Z3745">
        <v>1996</v>
      </c>
      <c r="AA3745">
        <v>189</v>
      </c>
      <c r="AB3745">
        <v>7.6</v>
      </c>
      <c r="AC3745">
        <v>2.35</v>
      </c>
      <c r="AD3745">
        <v>0</v>
      </c>
      <c r="AE3745" s="7">
        <v>7982791.5869980883</v>
      </c>
      <c r="AF3745" s="7">
        <v>21186269.799235184</v>
      </c>
    </row>
    <row r="3746" spans="1:32" x14ac:dyDescent="0.2">
      <c r="A3746" t="s">
        <v>28</v>
      </c>
      <c r="B3746" t="s">
        <v>9638</v>
      </c>
      <c r="C3746">
        <v>144</v>
      </c>
      <c r="D3746">
        <v>88</v>
      </c>
      <c r="E3746">
        <v>27</v>
      </c>
      <c r="F3746">
        <v>101</v>
      </c>
      <c r="G3746" t="s">
        <v>17734</v>
      </c>
      <c r="H3746">
        <v>742</v>
      </c>
      <c r="I3746">
        <v>17768000</v>
      </c>
      <c r="J3746">
        <f t="shared" si="58"/>
        <v>2</v>
      </c>
      <c r="K3746" t="s">
        <v>5543</v>
      </c>
      <c r="L3746" t="s">
        <v>10178</v>
      </c>
      <c r="M3746" t="s">
        <v>17735</v>
      </c>
      <c r="N3746">
        <v>29629</v>
      </c>
      <c r="O3746">
        <v>1136</v>
      </c>
      <c r="P3746" t="s">
        <v>17736</v>
      </c>
      <c r="Q3746">
        <v>0</v>
      </c>
      <c r="R3746" t="s">
        <v>17737</v>
      </c>
      <c r="S3746" t="s">
        <v>17738</v>
      </c>
      <c r="T3746">
        <v>374</v>
      </c>
      <c r="U3746" t="s">
        <v>37</v>
      </c>
      <c r="V3746" t="s">
        <v>38</v>
      </c>
      <c r="W3746" t="s">
        <v>38</v>
      </c>
      <c r="X3746" t="s">
        <v>584</v>
      </c>
      <c r="Y3746" s="1">
        <v>5000000</v>
      </c>
      <c r="Z3746">
        <v>1988</v>
      </c>
      <c r="AA3746">
        <v>120</v>
      </c>
      <c r="AB3746">
        <v>5.9</v>
      </c>
      <c r="AC3746">
        <v>1.85</v>
      </c>
      <c r="AD3746">
        <v>0</v>
      </c>
      <c r="AE3746" s="7">
        <v>10587489.43364328</v>
      </c>
      <c r="AF3746" s="7">
        <v>37623702.451394759</v>
      </c>
    </row>
    <row r="3747" spans="1:32" x14ac:dyDescent="0.2">
      <c r="A3747" t="s">
        <v>28</v>
      </c>
      <c r="B3747" t="s">
        <v>17739</v>
      </c>
      <c r="C3747">
        <v>96</v>
      </c>
      <c r="D3747">
        <v>89</v>
      </c>
      <c r="E3747">
        <v>17</v>
      </c>
      <c r="F3747">
        <v>85</v>
      </c>
      <c r="G3747" t="s">
        <v>17740</v>
      </c>
      <c r="H3747">
        <v>690</v>
      </c>
      <c r="I3747">
        <v>12947763</v>
      </c>
      <c r="J3747">
        <f t="shared" si="58"/>
        <v>2</v>
      </c>
      <c r="K3747" t="s">
        <v>5102</v>
      </c>
      <c r="L3747" t="s">
        <v>6255</v>
      </c>
      <c r="M3747" t="s">
        <v>17741</v>
      </c>
      <c r="N3747">
        <v>10624</v>
      </c>
      <c r="O3747">
        <v>1160</v>
      </c>
      <c r="P3747" t="s">
        <v>17742</v>
      </c>
      <c r="Q3747">
        <v>0</v>
      </c>
      <c r="R3747" t="s">
        <v>17743</v>
      </c>
      <c r="S3747" t="s">
        <v>17744</v>
      </c>
      <c r="T3747">
        <v>125</v>
      </c>
      <c r="U3747" t="s">
        <v>37</v>
      </c>
      <c r="V3747" t="s">
        <v>38</v>
      </c>
      <c r="W3747" t="s">
        <v>38</v>
      </c>
      <c r="X3747" t="s">
        <v>584</v>
      </c>
      <c r="Y3747" s="1">
        <v>5000000</v>
      </c>
      <c r="Z3747">
        <v>1986</v>
      </c>
      <c r="AA3747">
        <v>190</v>
      </c>
      <c r="AB3747">
        <v>6.2</v>
      </c>
      <c r="AC3747">
        <v>2.35</v>
      </c>
      <c r="AD3747">
        <v>0</v>
      </c>
      <c r="AE3747" s="7">
        <v>11427919.708029198</v>
      </c>
      <c r="AF3747" s="7">
        <v>29593199.192518249</v>
      </c>
    </row>
    <row r="3748" spans="1:32" x14ac:dyDescent="0.2">
      <c r="A3748" t="s">
        <v>28</v>
      </c>
      <c r="B3748" t="s">
        <v>3121</v>
      </c>
      <c r="C3748">
        <v>42</v>
      </c>
      <c r="D3748">
        <v>110</v>
      </c>
      <c r="E3748">
        <v>272</v>
      </c>
      <c r="F3748">
        <v>551</v>
      </c>
      <c r="G3748" t="s">
        <v>8508</v>
      </c>
      <c r="H3748">
        <v>801</v>
      </c>
      <c r="I3748">
        <v>14100000</v>
      </c>
      <c r="J3748">
        <f t="shared" si="58"/>
        <v>2</v>
      </c>
      <c r="K3748" t="s">
        <v>2526</v>
      </c>
      <c r="L3748" t="s">
        <v>11090</v>
      </c>
      <c r="M3748" t="s">
        <v>17745</v>
      </c>
      <c r="N3748">
        <v>14995</v>
      </c>
      <c r="O3748">
        <v>2943</v>
      </c>
      <c r="P3748" t="s">
        <v>4764</v>
      </c>
      <c r="Q3748">
        <v>6</v>
      </c>
      <c r="R3748" t="s">
        <v>17746</v>
      </c>
      <c r="S3748" t="s">
        <v>17747</v>
      </c>
      <c r="T3748">
        <v>87</v>
      </c>
      <c r="U3748" t="s">
        <v>37</v>
      </c>
      <c r="V3748" t="s">
        <v>38</v>
      </c>
      <c r="W3748" t="s">
        <v>38</v>
      </c>
      <c r="X3748" t="s">
        <v>584</v>
      </c>
      <c r="Y3748" s="1">
        <v>5000000</v>
      </c>
      <c r="Z3748">
        <v>1982</v>
      </c>
      <c r="AA3748">
        <v>796</v>
      </c>
      <c r="AB3748">
        <v>7.2</v>
      </c>
      <c r="AC3748">
        <v>1.85</v>
      </c>
      <c r="AD3748">
        <v>0</v>
      </c>
      <c r="AE3748" s="7">
        <v>12979274.611398963</v>
      </c>
      <c r="AF3748" s="7">
        <v>36601554.404145077</v>
      </c>
    </row>
    <row r="3749" spans="1:32" x14ac:dyDescent="0.2">
      <c r="A3749" t="s">
        <v>28</v>
      </c>
      <c r="B3749" t="s">
        <v>17748</v>
      </c>
      <c r="C3749">
        <v>29</v>
      </c>
      <c r="D3749">
        <v>107</v>
      </c>
      <c r="E3749">
        <v>8</v>
      </c>
      <c r="F3749">
        <v>268</v>
      </c>
      <c r="G3749" t="s">
        <v>17749</v>
      </c>
      <c r="H3749">
        <v>926</v>
      </c>
      <c r="I3749">
        <v>12200000</v>
      </c>
      <c r="J3749">
        <f t="shared" si="58"/>
        <v>5</v>
      </c>
      <c r="K3749" t="s">
        <v>10279</v>
      </c>
      <c r="L3749" t="s">
        <v>4645</v>
      </c>
      <c r="M3749" t="s">
        <v>17750</v>
      </c>
      <c r="N3749">
        <v>7973</v>
      </c>
      <c r="O3749">
        <v>2383</v>
      </c>
      <c r="P3749" t="s">
        <v>17751</v>
      </c>
      <c r="Q3749">
        <v>0</v>
      </c>
      <c r="R3749" t="s">
        <v>17752</v>
      </c>
      <c r="S3749" t="s">
        <v>17753</v>
      </c>
      <c r="T3749">
        <v>65</v>
      </c>
      <c r="U3749" t="s">
        <v>37</v>
      </c>
      <c r="V3749" t="s">
        <v>38</v>
      </c>
      <c r="W3749" t="s">
        <v>38</v>
      </c>
      <c r="X3749" t="s">
        <v>94</v>
      </c>
      <c r="Y3749" s="1">
        <v>5000000</v>
      </c>
      <c r="Z3749">
        <v>1983</v>
      </c>
      <c r="AA3749">
        <v>400</v>
      </c>
      <c r="AB3749">
        <v>6.3</v>
      </c>
      <c r="AC3749">
        <v>1.85</v>
      </c>
      <c r="AD3749">
        <v>0</v>
      </c>
      <c r="AE3749" s="7">
        <v>12575301.204819279</v>
      </c>
      <c r="AF3749" s="7">
        <v>30683734.939759038</v>
      </c>
    </row>
    <row r="3750" spans="1:32" x14ac:dyDescent="0.2">
      <c r="A3750" t="s">
        <v>28</v>
      </c>
      <c r="B3750" t="s">
        <v>17754</v>
      </c>
      <c r="C3750">
        <v>228</v>
      </c>
      <c r="D3750">
        <v>86</v>
      </c>
      <c r="E3750">
        <v>17</v>
      </c>
      <c r="F3750">
        <v>205</v>
      </c>
      <c r="G3750" t="s">
        <v>17755</v>
      </c>
      <c r="H3750">
        <v>520</v>
      </c>
      <c r="I3750">
        <v>17683670</v>
      </c>
      <c r="J3750">
        <f t="shared" si="58"/>
        <v>4</v>
      </c>
      <c r="K3750" t="s">
        <v>4276</v>
      </c>
      <c r="L3750" t="s">
        <v>3745</v>
      </c>
      <c r="M3750" t="s">
        <v>17756</v>
      </c>
      <c r="N3750">
        <v>47227</v>
      </c>
      <c r="O3750">
        <v>1520</v>
      </c>
      <c r="P3750" t="s">
        <v>17757</v>
      </c>
      <c r="Q3750">
        <v>0</v>
      </c>
      <c r="R3750" t="s">
        <v>17758</v>
      </c>
      <c r="S3750" t="s">
        <v>17759</v>
      </c>
      <c r="T3750">
        <v>323</v>
      </c>
      <c r="U3750" t="s">
        <v>37</v>
      </c>
      <c r="V3750" t="s">
        <v>38</v>
      </c>
      <c r="W3750" t="s">
        <v>38</v>
      </c>
      <c r="X3750" t="s">
        <v>39</v>
      </c>
      <c r="Y3750" s="1">
        <v>5000000</v>
      </c>
      <c r="Z3750">
        <v>2011</v>
      </c>
      <c r="AA3750">
        <v>270</v>
      </c>
      <c r="AB3750">
        <v>5.2</v>
      </c>
      <c r="AC3750">
        <v>1.33</v>
      </c>
      <c r="AD3750">
        <v>0</v>
      </c>
      <c r="AE3750" s="7">
        <v>5569141.8408181416</v>
      </c>
      <c r="AF3750" s="7">
        <v>19696573.29924411</v>
      </c>
    </row>
    <row r="3751" spans="1:32" x14ac:dyDescent="0.2">
      <c r="A3751" t="s">
        <v>28</v>
      </c>
      <c r="B3751" t="s">
        <v>17760</v>
      </c>
      <c r="C3751">
        <v>195</v>
      </c>
      <c r="D3751">
        <v>91</v>
      </c>
      <c r="E3751">
        <v>19</v>
      </c>
      <c r="F3751">
        <v>260</v>
      </c>
      <c r="G3751" t="s">
        <v>5205</v>
      </c>
      <c r="H3751">
        <v>968</v>
      </c>
      <c r="I3751">
        <v>12055108</v>
      </c>
      <c r="J3751">
        <f t="shared" si="58"/>
        <v>2</v>
      </c>
      <c r="K3751" t="s">
        <v>2526</v>
      </c>
      <c r="L3751" t="s">
        <v>378</v>
      </c>
      <c r="M3751" t="s">
        <v>17761</v>
      </c>
      <c r="N3751">
        <v>61151</v>
      </c>
      <c r="O3751">
        <v>2528</v>
      </c>
      <c r="P3751" t="s">
        <v>3025</v>
      </c>
      <c r="Q3751">
        <v>0</v>
      </c>
      <c r="R3751" t="s">
        <v>17762</v>
      </c>
      <c r="S3751" t="s">
        <v>17763</v>
      </c>
      <c r="T3751">
        <v>134</v>
      </c>
      <c r="U3751" t="s">
        <v>37</v>
      </c>
      <c r="V3751" t="s">
        <v>38</v>
      </c>
      <c r="W3751" t="s">
        <v>38</v>
      </c>
      <c r="X3751" t="s">
        <v>584</v>
      </c>
      <c r="Y3751" s="1">
        <v>8000000</v>
      </c>
      <c r="Z3751">
        <v>2008</v>
      </c>
      <c r="AA3751">
        <v>934</v>
      </c>
      <c r="AB3751">
        <v>6.9</v>
      </c>
      <c r="AC3751">
        <v>2.35</v>
      </c>
      <c r="AD3751">
        <v>0</v>
      </c>
      <c r="AE3751" s="7">
        <v>9307942.405945193</v>
      </c>
      <c r="AF3751" s="7">
        <v>14026031.370181143</v>
      </c>
    </row>
    <row r="3752" spans="1:32" x14ac:dyDescent="0.2">
      <c r="A3752" t="s">
        <v>28</v>
      </c>
      <c r="B3752" t="s">
        <v>14107</v>
      </c>
      <c r="C3752">
        <v>203</v>
      </c>
      <c r="D3752">
        <v>103</v>
      </c>
      <c r="E3752">
        <v>66</v>
      </c>
      <c r="F3752">
        <v>13</v>
      </c>
      <c r="G3752" t="s">
        <v>17764</v>
      </c>
      <c r="H3752">
        <v>155</v>
      </c>
      <c r="I3752">
        <v>27285953</v>
      </c>
      <c r="J3752">
        <f t="shared" si="58"/>
        <v>2</v>
      </c>
      <c r="K3752" t="s">
        <v>59</v>
      </c>
      <c r="L3752" t="s">
        <v>17765</v>
      </c>
      <c r="M3752" t="s">
        <v>17766</v>
      </c>
      <c r="N3752">
        <v>48675</v>
      </c>
      <c r="O3752">
        <v>259</v>
      </c>
      <c r="P3752" t="s">
        <v>17767</v>
      </c>
      <c r="Q3752">
        <v>0</v>
      </c>
      <c r="R3752" t="s">
        <v>17768</v>
      </c>
      <c r="S3752" t="s">
        <v>17769</v>
      </c>
      <c r="T3752">
        <v>214</v>
      </c>
      <c r="U3752" t="s">
        <v>37</v>
      </c>
      <c r="V3752" t="s">
        <v>38</v>
      </c>
      <c r="W3752" t="s">
        <v>38</v>
      </c>
      <c r="X3752" t="s">
        <v>584</v>
      </c>
      <c r="Y3752" s="1">
        <v>5000000</v>
      </c>
      <c r="Z3752">
        <v>2015</v>
      </c>
      <c r="AA3752">
        <v>78</v>
      </c>
      <c r="AB3752">
        <v>6.8</v>
      </c>
      <c r="AC3752">
        <v>1.85</v>
      </c>
      <c r="AD3752">
        <v>16000</v>
      </c>
      <c r="AE3752" s="7">
        <v>5284810.1265822789</v>
      </c>
      <c r="AF3752" s="7">
        <v>28840216.145569623</v>
      </c>
    </row>
    <row r="3753" spans="1:32" x14ac:dyDescent="0.2">
      <c r="A3753" t="s">
        <v>28</v>
      </c>
      <c r="B3753" t="s">
        <v>17770</v>
      </c>
      <c r="C3753">
        <v>44</v>
      </c>
      <c r="D3753">
        <v>90</v>
      </c>
      <c r="E3753">
        <v>152</v>
      </c>
      <c r="F3753">
        <v>826</v>
      </c>
      <c r="G3753" t="s">
        <v>3328</v>
      </c>
      <c r="H3753">
        <v>21000</v>
      </c>
      <c r="J3753">
        <f t="shared" si="58"/>
        <v>3</v>
      </c>
      <c r="K3753" t="s">
        <v>42</v>
      </c>
      <c r="L3753" t="s">
        <v>17771</v>
      </c>
      <c r="M3753" t="s">
        <v>17772</v>
      </c>
      <c r="N3753">
        <v>15345</v>
      </c>
      <c r="O3753">
        <v>23714</v>
      </c>
      <c r="P3753" t="s">
        <v>903</v>
      </c>
      <c r="Q3753">
        <v>0</v>
      </c>
      <c r="R3753" t="s">
        <v>17773</v>
      </c>
      <c r="S3753" t="s">
        <v>17774</v>
      </c>
      <c r="T3753">
        <v>87</v>
      </c>
      <c r="U3753" t="s">
        <v>37</v>
      </c>
      <c r="V3753" t="s">
        <v>38</v>
      </c>
      <c r="W3753" t="s">
        <v>38</v>
      </c>
      <c r="X3753" t="s">
        <v>94</v>
      </c>
      <c r="Y3753" s="1">
        <v>8000000</v>
      </c>
      <c r="Z3753">
        <v>1982</v>
      </c>
      <c r="AA3753">
        <v>982</v>
      </c>
      <c r="AB3753">
        <v>6.2</v>
      </c>
      <c r="AC3753">
        <v>1.85</v>
      </c>
      <c r="AD3753">
        <v>0</v>
      </c>
      <c r="AE3753" s="7">
        <v>20766839.378238343</v>
      </c>
      <c r="AF3753" s="7">
        <v>0</v>
      </c>
    </row>
    <row r="3754" spans="1:32" x14ac:dyDescent="0.2">
      <c r="A3754" t="s">
        <v>28</v>
      </c>
      <c r="B3754" t="s">
        <v>17040</v>
      </c>
      <c r="C3754">
        <v>14</v>
      </c>
      <c r="D3754">
        <v>141</v>
      </c>
      <c r="E3754">
        <v>54</v>
      </c>
      <c r="F3754">
        <v>70</v>
      </c>
      <c r="G3754" t="s">
        <v>17775</v>
      </c>
      <c r="H3754">
        <v>746</v>
      </c>
      <c r="J3754">
        <f t="shared" si="58"/>
        <v>4</v>
      </c>
      <c r="K3754" t="s">
        <v>1940</v>
      </c>
      <c r="L3754" t="s">
        <v>17776</v>
      </c>
      <c r="M3754" t="s">
        <v>17777</v>
      </c>
      <c r="N3754">
        <v>2017</v>
      </c>
      <c r="O3754">
        <v>1332</v>
      </c>
      <c r="P3754" t="s">
        <v>17778</v>
      </c>
      <c r="Q3754">
        <v>2</v>
      </c>
      <c r="R3754" t="s">
        <v>17779</v>
      </c>
      <c r="S3754" t="s">
        <v>17780</v>
      </c>
      <c r="T3754">
        <v>33</v>
      </c>
      <c r="U3754" t="s">
        <v>37</v>
      </c>
      <c r="V3754" t="s">
        <v>38</v>
      </c>
      <c r="W3754" t="s">
        <v>38</v>
      </c>
      <c r="Y3754" s="1">
        <v>5000000</v>
      </c>
      <c r="Z3754">
        <v>1959</v>
      </c>
      <c r="AA3754">
        <v>333</v>
      </c>
      <c r="AB3754">
        <v>6.2</v>
      </c>
      <c r="AC3754">
        <v>2.2000000000000002</v>
      </c>
      <c r="AD3754">
        <v>270</v>
      </c>
      <c r="AE3754" s="7">
        <v>42893835.616438352</v>
      </c>
      <c r="AF3754" s="7">
        <v>0</v>
      </c>
    </row>
    <row r="3755" spans="1:32" x14ac:dyDescent="0.2">
      <c r="A3755" t="s">
        <v>28</v>
      </c>
      <c r="B3755" t="s">
        <v>17781</v>
      </c>
      <c r="C3755">
        <v>59</v>
      </c>
      <c r="D3755">
        <v>92</v>
      </c>
      <c r="E3755">
        <v>89</v>
      </c>
      <c r="F3755">
        <v>355</v>
      </c>
      <c r="G3755" t="s">
        <v>5264</v>
      </c>
      <c r="H3755">
        <v>729</v>
      </c>
      <c r="I3755">
        <v>11675178</v>
      </c>
      <c r="J3755">
        <f t="shared" si="58"/>
        <v>1</v>
      </c>
      <c r="K3755" t="s">
        <v>1670</v>
      </c>
      <c r="L3755" t="s">
        <v>414</v>
      </c>
      <c r="M3755" t="s">
        <v>17782</v>
      </c>
      <c r="N3755">
        <v>9509</v>
      </c>
      <c r="O3755">
        <v>2848</v>
      </c>
      <c r="P3755" t="s">
        <v>7939</v>
      </c>
      <c r="Q3755">
        <v>4</v>
      </c>
      <c r="R3755" t="s">
        <v>17783</v>
      </c>
      <c r="S3755" t="s">
        <v>17784</v>
      </c>
      <c r="T3755">
        <v>53</v>
      </c>
      <c r="U3755" t="s">
        <v>37</v>
      </c>
      <c r="V3755" t="s">
        <v>38</v>
      </c>
      <c r="W3755" t="s">
        <v>38</v>
      </c>
      <c r="X3755" t="s">
        <v>584</v>
      </c>
      <c r="Y3755" s="1">
        <v>5000000</v>
      </c>
      <c r="Z3755">
        <v>2016</v>
      </c>
      <c r="AA3755">
        <v>706</v>
      </c>
      <c r="AB3755">
        <v>3.5</v>
      </c>
      <c r="AD3755">
        <v>11000</v>
      </c>
      <c r="AE3755" s="7">
        <v>5218750</v>
      </c>
      <c r="AF3755" s="7">
        <v>12185967.0375</v>
      </c>
    </row>
    <row r="3756" spans="1:32" x14ac:dyDescent="0.2">
      <c r="A3756" t="s">
        <v>28</v>
      </c>
      <c r="B3756" t="s">
        <v>5082</v>
      </c>
      <c r="C3756">
        <v>45</v>
      </c>
      <c r="D3756">
        <v>99</v>
      </c>
      <c r="E3756">
        <v>1000</v>
      </c>
      <c r="F3756">
        <v>409</v>
      </c>
      <c r="G3756" t="s">
        <v>1658</v>
      </c>
      <c r="H3756">
        <v>849</v>
      </c>
      <c r="I3756">
        <v>10572742</v>
      </c>
      <c r="J3756">
        <f t="shared" si="58"/>
        <v>2</v>
      </c>
      <c r="K3756" t="s">
        <v>213</v>
      </c>
      <c r="L3756" t="s">
        <v>8570</v>
      </c>
      <c r="M3756" t="s">
        <v>17785</v>
      </c>
      <c r="N3756">
        <v>2326</v>
      </c>
      <c r="O3756">
        <v>2269</v>
      </c>
      <c r="P3756" t="s">
        <v>2483</v>
      </c>
      <c r="Q3756">
        <v>1</v>
      </c>
      <c r="R3756" t="s">
        <v>17786</v>
      </c>
      <c r="S3756" t="s">
        <v>17787</v>
      </c>
      <c r="T3756">
        <v>21</v>
      </c>
      <c r="U3756" t="s">
        <v>37</v>
      </c>
      <c r="V3756" t="s">
        <v>38</v>
      </c>
      <c r="W3756" t="s">
        <v>38</v>
      </c>
      <c r="X3756" t="s">
        <v>39</v>
      </c>
      <c r="Y3756" s="1">
        <v>8000000</v>
      </c>
      <c r="Z3756">
        <v>2009</v>
      </c>
      <c r="AA3756">
        <v>578</v>
      </c>
      <c r="AB3756">
        <v>6.1</v>
      </c>
      <c r="AC3756">
        <v>1.85</v>
      </c>
      <c r="AD3756">
        <v>738</v>
      </c>
      <c r="AE3756" s="7">
        <v>9342657.3426573426</v>
      </c>
      <c r="AF3756" s="7">
        <v>12347188.209790211</v>
      </c>
    </row>
    <row r="3757" spans="1:32" x14ac:dyDescent="0.2">
      <c r="A3757" t="s">
        <v>24161</v>
      </c>
      <c r="B3757" t="s">
        <v>17788</v>
      </c>
      <c r="C3757">
        <v>42</v>
      </c>
      <c r="D3757">
        <v>79</v>
      </c>
      <c r="E3757">
        <v>57</v>
      </c>
      <c r="F3757">
        <v>99</v>
      </c>
      <c r="G3757" t="s">
        <v>17789</v>
      </c>
      <c r="H3757">
        <v>998</v>
      </c>
      <c r="J3757">
        <f t="shared" si="58"/>
        <v>3</v>
      </c>
      <c r="K3757" t="s">
        <v>5604</v>
      </c>
      <c r="L3757" t="s">
        <v>17790</v>
      </c>
      <c r="M3757" t="s">
        <v>17791</v>
      </c>
      <c r="N3757">
        <v>3519</v>
      </c>
      <c r="O3757">
        <v>1284</v>
      </c>
      <c r="P3757" t="s">
        <v>17792</v>
      </c>
      <c r="Q3757">
        <v>1</v>
      </c>
      <c r="R3757" t="s">
        <v>17793</v>
      </c>
      <c r="S3757" t="s">
        <v>17794</v>
      </c>
      <c r="T3757">
        <v>46</v>
      </c>
      <c r="U3757" t="s">
        <v>37</v>
      </c>
      <c r="V3757" t="s">
        <v>38</v>
      </c>
      <c r="W3757" t="s">
        <v>38</v>
      </c>
      <c r="X3757" t="s">
        <v>5612</v>
      </c>
      <c r="Y3757" s="1">
        <v>800000</v>
      </c>
      <c r="Z3757">
        <v>1932</v>
      </c>
      <c r="AA3757">
        <v>164</v>
      </c>
      <c r="AB3757">
        <v>6.6</v>
      </c>
      <c r="AC3757">
        <v>1.37</v>
      </c>
      <c r="AD3757">
        <v>213</v>
      </c>
      <c r="AE3757" s="7">
        <v>14735294.117647057</v>
      </c>
      <c r="AF3757" s="7">
        <v>0</v>
      </c>
    </row>
    <row r="3758" spans="1:32" x14ac:dyDescent="0.2">
      <c r="A3758" t="s">
        <v>28</v>
      </c>
      <c r="B3758" t="s">
        <v>9592</v>
      </c>
      <c r="C3758">
        <v>12</v>
      </c>
      <c r="D3758">
        <v>96</v>
      </c>
      <c r="E3758">
        <v>23</v>
      </c>
      <c r="F3758">
        <v>503</v>
      </c>
      <c r="G3758" t="s">
        <v>3494</v>
      </c>
      <c r="H3758">
        <v>927</v>
      </c>
      <c r="I3758">
        <v>9658370</v>
      </c>
      <c r="J3758">
        <f t="shared" si="58"/>
        <v>2</v>
      </c>
      <c r="K3758" t="s">
        <v>1680</v>
      </c>
      <c r="L3758" t="s">
        <v>9031</v>
      </c>
      <c r="M3758" t="s">
        <v>17795</v>
      </c>
      <c r="N3758">
        <v>1180</v>
      </c>
      <c r="O3758">
        <v>3552</v>
      </c>
      <c r="P3758" t="s">
        <v>17796</v>
      </c>
      <c r="Q3758">
        <v>6</v>
      </c>
      <c r="S3758" t="s">
        <v>17797</v>
      </c>
      <c r="T3758">
        <v>9</v>
      </c>
      <c r="U3758" t="s">
        <v>37</v>
      </c>
      <c r="V3758" t="s">
        <v>38</v>
      </c>
      <c r="W3758" t="s">
        <v>38</v>
      </c>
      <c r="X3758" t="s">
        <v>584</v>
      </c>
      <c r="Y3758" s="1">
        <v>5000000</v>
      </c>
      <c r="Z3758">
        <v>2016</v>
      </c>
      <c r="AA3758">
        <v>509</v>
      </c>
      <c r="AB3758">
        <v>4.5</v>
      </c>
      <c r="AD3758">
        <v>740</v>
      </c>
      <c r="AE3758" s="7">
        <v>5218750</v>
      </c>
      <c r="AF3758" s="7">
        <v>10080923.6875</v>
      </c>
    </row>
    <row r="3759" spans="1:32" x14ac:dyDescent="0.2">
      <c r="A3759" t="s">
        <v>28</v>
      </c>
      <c r="B3759" t="s">
        <v>17798</v>
      </c>
      <c r="C3759">
        <v>29</v>
      </c>
      <c r="D3759">
        <v>82</v>
      </c>
      <c r="E3759">
        <v>99</v>
      </c>
      <c r="F3759">
        <v>44</v>
      </c>
      <c r="G3759" t="s">
        <v>17799</v>
      </c>
      <c r="H3759">
        <v>93</v>
      </c>
      <c r="I3759">
        <v>9628751</v>
      </c>
      <c r="J3759">
        <f t="shared" si="58"/>
        <v>5</v>
      </c>
      <c r="K3759" t="s">
        <v>3154</v>
      </c>
      <c r="L3759" t="s">
        <v>17800</v>
      </c>
      <c r="M3759" t="s">
        <v>17801</v>
      </c>
      <c r="N3759">
        <v>5164</v>
      </c>
      <c r="O3759">
        <v>315</v>
      </c>
      <c r="P3759" t="s">
        <v>17802</v>
      </c>
      <c r="Q3759">
        <v>0</v>
      </c>
      <c r="R3759" t="s">
        <v>17803</v>
      </c>
      <c r="S3759" t="s">
        <v>17804</v>
      </c>
      <c r="T3759">
        <v>65</v>
      </c>
      <c r="U3759" t="s">
        <v>37</v>
      </c>
      <c r="V3759" t="s">
        <v>38</v>
      </c>
      <c r="W3759" t="s">
        <v>38</v>
      </c>
      <c r="X3759" t="s">
        <v>94</v>
      </c>
      <c r="Y3759" s="1">
        <v>5000000</v>
      </c>
      <c r="Z3759">
        <v>2000</v>
      </c>
      <c r="AA3759">
        <v>45</v>
      </c>
      <c r="AB3759">
        <v>5.9</v>
      </c>
      <c r="AC3759">
        <v>1.85</v>
      </c>
      <c r="AD3759">
        <v>207</v>
      </c>
      <c r="AE3759" s="7">
        <v>7273519.1637630668</v>
      </c>
      <c r="AF3759" s="7">
        <v>14006980.984320559</v>
      </c>
    </row>
    <row r="3760" spans="1:32" x14ac:dyDescent="0.2">
      <c r="A3760" t="s">
        <v>28</v>
      </c>
      <c r="B3760" t="s">
        <v>17805</v>
      </c>
      <c r="C3760">
        <v>121</v>
      </c>
      <c r="D3760">
        <v>92</v>
      </c>
      <c r="E3760">
        <v>12</v>
      </c>
      <c r="F3760">
        <v>797</v>
      </c>
      <c r="G3760" t="s">
        <v>3950</v>
      </c>
      <c r="H3760">
        <v>3000</v>
      </c>
      <c r="I3760">
        <v>8786715</v>
      </c>
      <c r="J3760">
        <f t="shared" si="58"/>
        <v>2</v>
      </c>
      <c r="K3760" t="s">
        <v>2526</v>
      </c>
      <c r="L3760" t="s">
        <v>6536</v>
      </c>
      <c r="M3760" t="s">
        <v>17806</v>
      </c>
      <c r="N3760">
        <v>40274</v>
      </c>
      <c r="O3760">
        <v>5668</v>
      </c>
      <c r="P3760" t="s">
        <v>10245</v>
      </c>
      <c r="Q3760">
        <v>5</v>
      </c>
      <c r="R3760" t="s">
        <v>17807</v>
      </c>
      <c r="S3760" t="s">
        <v>17808</v>
      </c>
      <c r="T3760">
        <v>324</v>
      </c>
      <c r="U3760" t="s">
        <v>37</v>
      </c>
      <c r="V3760" t="s">
        <v>38</v>
      </c>
      <c r="W3760" t="s">
        <v>38</v>
      </c>
      <c r="X3760" t="s">
        <v>39</v>
      </c>
      <c r="Y3760" s="1">
        <v>5000000</v>
      </c>
      <c r="Z3760">
        <v>2004</v>
      </c>
      <c r="AA3760">
        <v>835</v>
      </c>
      <c r="AB3760">
        <v>6.9</v>
      </c>
      <c r="AC3760">
        <v>1.85</v>
      </c>
      <c r="AD3760">
        <v>0</v>
      </c>
      <c r="AE3760" s="7">
        <v>6630492.3239809424</v>
      </c>
      <c r="AF3760" s="7">
        <v>11652049.272101641</v>
      </c>
    </row>
    <row r="3761" spans="1:32" x14ac:dyDescent="0.2">
      <c r="A3761" t="s">
        <v>28</v>
      </c>
      <c r="B3761" t="s">
        <v>17809</v>
      </c>
      <c r="C3761">
        <v>135</v>
      </c>
      <c r="D3761">
        <v>112</v>
      </c>
      <c r="E3761">
        <v>66</v>
      </c>
      <c r="F3761">
        <v>21</v>
      </c>
      <c r="G3761" t="s">
        <v>17810</v>
      </c>
      <c r="H3761">
        <v>150</v>
      </c>
      <c r="I3761">
        <v>3432342</v>
      </c>
      <c r="J3761">
        <f t="shared" si="58"/>
        <v>5</v>
      </c>
      <c r="K3761" t="s">
        <v>11288</v>
      </c>
      <c r="L3761" t="s">
        <v>12616</v>
      </c>
      <c r="M3761" t="s">
        <v>17811</v>
      </c>
      <c r="N3761">
        <v>24921</v>
      </c>
      <c r="O3761">
        <v>253</v>
      </c>
      <c r="P3761" t="s">
        <v>17812</v>
      </c>
      <c r="Q3761">
        <v>2</v>
      </c>
      <c r="R3761" t="s">
        <v>17813</v>
      </c>
      <c r="S3761" t="s">
        <v>17814</v>
      </c>
      <c r="T3761">
        <v>166</v>
      </c>
      <c r="U3761" t="s">
        <v>1463</v>
      </c>
      <c r="V3761" t="s">
        <v>267</v>
      </c>
      <c r="W3761" t="s">
        <v>267</v>
      </c>
      <c r="X3761" t="s">
        <v>584</v>
      </c>
      <c r="Y3761" s="1">
        <v>6000000</v>
      </c>
      <c r="Z3761">
        <v>2003</v>
      </c>
      <c r="AA3761">
        <v>28</v>
      </c>
      <c r="AB3761">
        <v>7.7</v>
      </c>
      <c r="AC3761">
        <v>2.35</v>
      </c>
      <c r="AD3761">
        <v>0</v>
      </c>
      <c r="AE3761" s="7">
        <v>8168478.2608695654</v>
      </c>
      <c r="AF3761" s="7">
        <v>4672835.1684782617</v>
      </c>
    </row>
    <row r="3762" spans="1:32" x14ac:dyDescent="0.2">
      <c r="A3762" t="s">
        <v>28</v>
      </c>
      <c r="B3762" t="s">
        <v>4862</v>
      </c>
      <c r="C3762">
        <v>27</v>
      </c>
      <c r="D3762">
        <v>106</v>
      </c>
      <c r="E3762">
        <v>44</v>
      </c>
      <c r="F3762">
        <v>136</v>
      </c>
      <c r="G3762" t="s">
        <v>15658</v>
      </c>
      <c r="H3762">
        <v>559</v>
      </c>
      <c r="J3762">
        <f t="shared" si="58"/>
        <v>3</v>
      </c>
      <c r="K3762" t="s">
        <v>2307</v>
      </c>
      <c r="L3762" t="s">
        <v>14009</v>
      </c>
      <c r="M3762" t="s">
        <v>17815</v>
      </c>
      <c r="N3762">
        <v>8930</v>
      </c>
      <c r="O3762">
        <v>1199</v>
      </c>
      <c r="P3762" t="s">
        <v>17816</v>
      </c>
      <c r="Q3762">
        <v>1</v>
      </c>
      <c r="R3762" t="s">
        <v>17817</v>
      </c>
      <c r="S3762" t="s">
        <v>17818</v>
      </c>
      <c r="T3762">
        <v>90</v>
      </c>
      <c r="U3762" t="s">
        <v>37</v>
      </c>
      <c r="V3762" t="s">
        <v>38</v>
      </c>
      <c r="W3762" t="s">
        <v>38</v>
      </c>
      <c r="X3762" t="s">
        <v>94</v>
      </c>
      <c r="Y3762" s="1">
        <v>5000000</v>
      </c>
      <c r="Z3762">
        <v>1976</v>
      </c>
      <c r="AA3762">
        <v>249</v>
      </c>
      <c r="AB3762">
        <v>6.6</v>
      </c>
      <c r="AC3762">
        <v>1.85</v>
      </c>
      <c r="AD3762">
        <v>672</v>
      </c>
      <c r="AE3762" s="7">
        <v>22012302.28471002</v>
      </c>
      <c r="AF3762" s="7">
        <v>0</v>
      </c>
    </row>
    <row r="3763" spans="1:32" x14ac:dyDescent="0.2">
      <c r="A3763" t="s">
        <v>28</v>
      </c>
      <c r="B3763" t="s">
        <v>17819</v>
      </c>
      <c r="C3763">
        <v>56</v>
      </c>
      <c r="D3763">
        <v>90</v>
      </c>
      <c r="E3763">
        <v>23</v>
      </c>
      <c r="F3763">
        <v>560</v>
      </c>
      <c r="G3763" t="s">
        <v>10215</v>
      </c>
      <c r="H3763">
        <v>847</v>
      </c>
      <c r="I3763">
        <v>6755271</v>
      </c>
      <c r="J3763">
        <f t="shared" si="58"/>
        <v>2</v>
      </c>
      <c r="K3763" t="s">
        <v>5543</v>
      </c>
      <c r="L3763" t="s">
        <v>10213</v>
      </c>
      <c r="M3763" t="s">
        <v>17820</v>
      </c>
      <c r="N3763">
        <v>7319</v>
      </c>
      <c r="O3763">
        <v>3004</v>
      </c>
      <c r="P3763" t="s">
        <v>5789</v>
      </c>
      <c r="Q3763">
        <v>4</v>
      </c>
      <c r="R3763" t="s">
        <v>17821</v>
      </c>
      <c r="S3763" t="s">
        <v>17822</v>
      </c>
      <c r="T3763">
        <v>131</v>
      </c>
      <c r="U3763" t="s">
        <v>37</v>
      </c>
      <c r="V3763" t="s">
        <v>38</v>
      </c>
      <c r="W3763" t="s">
        <v>38</v>
      </c>
      <c r="X3763" t="s">
        <v>584</v>
      </c>
      <c r="Y3763" s="1">
        <v>5000000</v>
      </c>
      <c r="Z3763">
        <v>2001</v>
      </c>
      <c r="AA3763">
        <v>591</v>
      </c>
      <c r="AB3763">
        <v>5.3</v>
      </c>
      <c r="AC3763">
        <v>1.85</v>
      </c>
      <c r="AD3763">
        <v>327</v>
      </c>
      <c r="AE3763" s="7">
        <v>7072275.5505364202</v>
      </c>
      <c r="AF3763" s="7">
        <v>9555027.5861095432</v>
      </c>
    </row>
    <row r="3764" spans="1:32" x14ac:dyDescent="0.2">
      <c r="A3764" t="s">
        <v>24161</v>
      </c>
      <c r="B3764" t="s">
        <v>16449</v>
      </c>
      <c r="C3764">
        <v>22</v>
      </c>
      <c r="D3764">
        <v>126</v>
      </c>
      <c r="E3764">
        <v>82</v>
      </c>
      <c r="F3764">
        <v>576</v>
      </c>
      <c r="G3764" t="s">
        <v>11777</v>
      </c>
      <c r="H3764">
        <v>11000</v>
      </c>
      <c r="J3764">
        <f t="shared" si="58"/>
        <v>3</v>
      </c>
      <c r="K3764" t="s">
        <v>1466</v>
      </c>
      <c r="L3764" t="s">
        <v>390</v>
      </c>
      <c r="M3764" t="s">
        <v>17823</v>
      </c>
      <c r="N3764">
        <v>13587</v>
      </c>
      <c r="O3764">
        <v>13591</v>
      </c>
      <c r="P3764" t="s">
        <v>3330</v>
      </c>
      <c r="Q3764">
        <v>2</v>
      </c>
      <c r="R3764" t="s">
        <v>17824</v>
      </c>
      <c r="S3764" t="s">
        <v>17825</v>
      </c>
      <c r="T3764">
        <v>80</v>
      </c>
      <c r="U3764" t="s">
        <v>37</v>
      </c>
      <c r="V3764" t="s">
        <v>56</v>
      </c>
      <c r="W3764" t="s">
        <v>56</v>
      </c>
      <c r="X3764" t="s">
        <v>94</v>
      </c>
      <c r="Y3764" s="1">
        <v>5000000</v>
      </c>
      <c r="Z3764">
        <v>1978</v>
      </c>
      <c r="AA3764">
        <v>794</v>
      </c>
      <c r="AB3764">
        <v>6.3</v>
      </c>
      <c r="AC3764">
        <v>2.35</v>
      </c>
      <c r="AD3764">
        <v>729</v>
      </c>
      <c r="AE3764" s="7">
        <v>19210122.699386504</v>
      </c>
      <c r="AF3764" s="7">
        <v>0</v>
      </c>
    </row>
    <row r="3765" spans="1:32" x14ac:dyDescent="0.2">
      <c r="A3765" t="s">
        <v>28</v>
      </c>
      <c r="B3765" t="s">
        <v>17826</v>
      </c>
      <c r="C3765">
        <v>59</v>
      </c>
      <c r="D3765">
        <v>150</v>
      </c>
      <c r="E3765">
        <v>3</v>
      </c>
      <c r="F3765">
        <v>448</v>
      </c>
      <c r="G3765" t="s">
        <v>9474</v>
      </c>
      <c r="H3765">
        <v>859</v>
      </c>
      <c r="I3765">
        <v>6157157</v>
      </c>
      <c r="J3765">
        <f t="shared" si="58"/>
        <v>2</v>
      </c>
      <c r="K3765" t="s">
        <v>2526</v>
      </c>
      <c r="L3765" t="s">
        <v>2739</v>
      </c>
      <c r="M3765" t="s">
        <v>17827</v>
      </c>
      <c r="N3765">
        <v>21416</v>
      </c>
      <c r="O3765">
        <v>3942</v>
      </c>
      <c r="P3765" t="s">
        <v>17828</v>
      </c>
      <c r="Q3765">
        <v>1</v>
      </c>
      <c r="R3765" t="s">
        <v>17829</v>
      </c>
      <c r="S3765" t="s">
        <v>17830</v>
      </c>
      <c r="T3765">
        <v>198</v>
      </c>
      <c r="U3765" t="s">
        <v>37</v>
      </c>
      <c r="V3765" t="s">
        <v>38</v>
      </c>
      <c r="W3765" t="s">
        <v>38</v>
      </c>
      <c r="X3765" t="s">
        <v>39</v>
      </c>
      <c r="Y3765" s="1">
        <v>5000000</v>
      </c>
      <c r="Z3765">
        <v>1989</v>
      </c>
      <c r="AA3765">
        <v>448</v>
      </c>
      <c r="AB3765">
        <v>7</v>
      </c>
      <c r="AC3765">
        <v>1.85</v>
      </c>
      <c r="AD3765">
        <v>0</v>
      </c>
      <c r="AE3765" s="7">
        <v>10100806.451612903</v>
      </c>
      <c r="AF3765" s="7">
        <v>12438450.229838708</v>
      </c>
    </row>
    <row r="3766" spans="1:32" x14ac:dyDescent="0.2">
      <c r="A3766" t="s">
        <v>28</v>
      </c>
      <c r="B3766" t="s">
        <v>17831</v>
      </c>
      <c r="C3766">
        <v>61</v>
      </c>
      <c r="D3766">
        <v>90</v>
      </c>
      <c r="E3766">
        <v>4</v>
      </c>
      <c r="F3766">
        <v>556</v>
      </c>
      <c r="G3766" t="s">
        <v>30</v>
      </c>
      <c r="H3766">
        <v>2000</v>
      </c>
      <c r="I3766">
        <v>6088249</v>
      </c>
      <c r="J3766">
        <f t="shared" si="58"/>
        <v>1</v>
      </c>
      <c r="K3766" t="s">
        <v>1670</v>
      </c>
      <c r="L3766" t="s">
        <v>2474</v>
      </c>
      <c r="M3766" t="s">
        <v>17832</v>
      </c>
      <c r="N3766">
        <v>67853</v>
      </c>
      <c r="O3766">
        <v>5202</v>
      </c>
      <c r="P3766" t="s">
        <v>17833</v>
      </c>
      <c r="Q3766">
        <v>0</v>
      </c>
      <c r="R3766" t="s">
        <v>17834</v>
      </c>
      <c r="S3766" t="s">
        <v>17835</v>
      </c>
      <c r="T3766">
        <v>202</v>
      </c>
      <c r="U3766" t="s">
        <v>37</v>
      </c>
      <c r="V3766" t="s">
        <v>38</v>
      </c>
      <c r="W3766" t="s">
        <v>38</v>
      </c>
      <c r="X3766" t="s">
        <v>584</v>
      </c>
      <c r="Y3766" s="1"/>
      <c r="Z3766">
        <v>2006</v>
      </c>
      <c r="AA3766">
        <v>936</v>
      </c>
      <c r="AB3766">
        <v>7</v>
      </c>
      <c r="AC3766">
        <v>2.35</v>
      </c>
      <c r="AD3766">
        <v>0</v>
      </c>
      <c r="AE3766" s="7">
        <v>0</v>
      </c>
      <c r="AF3766" s="7">
        <v>7565011.7782738106</v>
      </c>
    </row>
    <row r="3767" spans="1:32" x14ac:dyDescent="0.2">
      <c r="A3767" t="s">
        <v>28</v>
      </c>
      <c r="B3767" t="s">
        <v>15677</v>
      </c>
      <c r="C3767">
        <v>60</v>
      </c>
      <c r="D3767">
        <v>91</v>
      </c>
      <c r="E3767">
        <v>84</v>
      </c>
      <c r="F3767">
        <v>572</v>
      </c>
      <c r="G3767" t="s">
        <v>4366</v>
      </c>
      <c r="H3767">
        <v>1000</v>
      </c>
      <c r="I3767">
        <v>5480318</v>
      </c>
      <c r="J3767">
        <f t="shared" si="58"/>
        <v>2</v>
      </c>
      <c r="K3767" t="s">
        <v>2526</v>
      </c>
      <c r="L3767" t="s">
        <v>3749</v>
      </c>
      <c r="M3767" t="s">
        <v>17836</v>
      </c>
      <c r="N3767">
        <v>9427</v>
      </c>
      <c r="O3767">
        <v>2691</v>
      </c>
      <c r="P3767" t="s">
        <v>17837</v>
      </c>
      <c r="Q3767">
        <v>0</v>
      </c>
      <c r="R3767" t="s">
        <v>17838</v>
      </c>
      <c r="S3767" t="s">
        <v>17839</v>
      </c>
      <c r="T3767">
        <v>79</v>
      </c>
      <c r="U3767" t="s">
        <v>37</v>
      </c>
      <c r="V3767" t="s">
        <v>38</v>
      </c>
      <c r="W3767" t="s">
        <v>38</v>
      </c>
      <c r="X3767" t="s">
        <v>584</v>
      </c>
      <c r="Y3767" s="1">
        <v>5000000</v>
      </c>
      <c r="Z3767">
        <v>1998</v>
      </c>
      <c r="AA3767">
        <v>778</v>
      </c>
      <c r="AB3767">
        <v>6.6</v>
      </c>
      <c r="AC3767">
        <v>1.85</v>
      </c>
      <c r="AD3767">
        <v>462</v>
      </c>
      <c r="AE3767" s="7">
        <v>7684049.0797546012</v>
      </c>
      <c r="AF3767" s="7">
        <v>8422206.4969325159</v>
      </c>
    </row>
    <row r="3768" spans="1:32" x14ac:dyDescent="0.2">
      <c r="A3768" t="s">
        <v>28</v>
      </c>
      <c r="B3768" t="s">
        <v>8661</v>
      </c>
      <c r="C3768">
        <v>164</v>
      </c>
      <c r="D3768">
        <v>145</v>
      </c>
      <c r="E3768">
        <v>0</v>
      </c>
      <c r="F3768">
        <v>392</v>
      </c>
      <c r="G3768" t="s">
        <v>17840</v>
      </c>
      <c r="H3768">
        <v>973</v>
      </c>
      <c r="J3768">
        <f t="shared" si="58"/>
        <v>1</v>
      </c>
      <c r="K3768" t="s">
        <v>15010</v>
      </c>
      <c r="L3768" t="s">
        <v>17841</v>
      </c>
      <c r="M3768" t="s">
        <v>17842</v>
      </c>
      <c r="N3768">
        <v>216005</v>
      </c>
      <c r="O3768">
        <v>2589</v>
      </c>
      <c r="P3768" t="s">
        <v>17843</v>
      </c>
      <c r="Q3768">
        <v>1</v>
      </c>
      <c r="R3768" t="s">
        <v>17844</v>
      </c>
      <c r="S3768" t="s">
        <v>17845</v>
      </c>
      <c r="T3768">
        <v>565</v>
      </c>
      <c r="U3768" t="s">
        <v>37</v>
      </c>
      <c r="V3768" t="s">
        <v>7089</v>
      </c>
      <c r="W3768" t="s">
        <v>7089</v>
      </c>
      <c r="X3768" t="s">
        <v>39</v>
      </c>
      <c r="Y3768" s="1">
        <v>5000000</v>
      </c>
      <c r="Z3768">
        <v>1968</v>
      </c>
      <c r="AA3768">
        <v>423</v>
      </c>
      <c r="AB3768">
        <v>8.6</v>
      </c>
      <c r="AC3768">
        <v>2.35</v>
      </c>
      <c r="AD3768">
        <v>10000</v>
      </c>
      <c r="AE3768" s="7">
        <v>35991379.31034483</v>
      </c>
      <c r="AF3768" s="7">
        <v>0</v>
      </c>
    </row>
    <row r="3769" spans="1:32" x14ac:dyDescent="0.2">
      <c r="A3769" t="s">
        <v>28</v>
      </c>
      <c r="B3769" t="s">
        <v>249</v>
      </c>
      <c r="C3769">
        <v>81</v>
      </c>
      <c r="D3769">
        <v>95</v>
      </c>
      <c r="E3769">
        <v>4000</v>
      </c>
      <c r="F3769">
        <v>334</v>
      </c>
      <c r="G3769" t="s">
        <v>5226</v>
      </c>
      <c r="H3769">
        <v>4000</v>
      </c>
      <c r="I3769">
        <v>5308707</v>
      </c>
      <c r="J3769">
        <f t="shared" si="58"/>
        <v>4</v>
      </c>
      <c r="K3769" t="s">
        <v>5315</v>
      </c>
      <c r="L3769" t="s">
        <v>249</v>
      </c>
      <c r="M3769" t="s">
        <v>17846</v>
      </c>
      <c r="N3769">
        <v>15053</v>
      </c>
      <c r="O3769">
        <v>5245</v>
      </c>
      <c r="P3769" t="s">
        <v>17847</v>
      </c>
      <c r="Q3769">
        <v>2</v>
      </c>
      <c r="R3769" t="s">
        <v>17848</v>
      </c>
      <c r="S3769" t="s">
        <v>17849</v>
      </c>
      <c r="T3769">
        <v>165</v>
      </c>
      <c r="U3769" t="s">
        <v>37</v>
      </c>
      <c r="V3769" t="s">
        <v>38</v>
      </c>
      <c r="W3769" t="s">
        <v>38</v>
      </c>
      <c r="X3769" t="s">
        <v>584</v>
      </c>
      <c r="Y3769" s="1">
        <v>5000000</v>
      </c>
      <c r="Z3769">
        <v>2001</v>
      </c>
      <c r="AA3769">
        <v>585</v>
      </c>
      <c r="AB3769">
        <v>6.4</v>
      </c>
      <c r="AC3769">
        <v>1.85</v>
      </c>
      <c r="AD3769">
        <v>393</v>
      </c>
      <c r="AE3769" s="7">
        <v>7072275.5505364202</v>
      </c>
      <c r="AF3769" s="7">
        <v>7508927.7442123089</v>
      </c>
    </row>
    <row r="3770" spans="1:32" x14ac:dyDescent="0.2">
      <c r="A3770" t="s">
        <v>28</v>
      </c>
      <c r="B3770" t="s">
        <v>727</v>
      </c>
      <c r="C3770">
        <v>415</v>
      </c>
      <c r="D3770">
        <v>97</v>
      </c>
      <c r="E3770">
        <v>0</v>
      </c>
      <c r="F3770">
        <v>372</v>
      </c>
      <c r="G3770" t="s">
        <v>17850</v>
      </c>
      <c r="H3770">
        <v>18000</v>
      </c>
      <c r="I3770">
        <v>5009677</v>
      </c>
      <c r="J3770">
        <f t="shared" si="58"/>
        <v>3</v>
      </c>
      <c r="K3770" t="s">
        <v>5566</v>
      </c>
      <c r="L3770" t="s">
        <v>119</v>
      </c>
      <c r="M3770" t="s">
        <v>17851</v>
      </c>
      <c r="N3770">
        <v>260607</v>
      </c>
      <c r="O3770">
        <v>19404</v>
      </c>
      <c r="P3770" t="s">
        <v>1666</v>
      </c>
      <c r="Q3770">
        <v>0</v>
      </c>
      <c r="R3770" t="s">
        <v>17852</v>
      </c>
      <c r="S3770" t="s">
        <v>17853</v>
      </c>
      <c r="T3770">
        <v>485</v>
      </c>
      <c r="U3770" t="s">
        <v>37</v>
      </c>
      <c r="V3770" t="s">
        <v>56</v>
      </c>
      <c r="W3770" t="s">
        <v>56</v>
      </c>
      <c r="X3770" t="s">
        <v>584</v>
      </c>
      <c r="Y3770" s="1">
        <v>5000000</v>
      </c>
      <c r="Z3770">
        <v>2009</v>
      </c>
      <c r="AA3770">
        <v>572</v>
      </c>
      <c r="AB3770">
        <v>7.9</v>
      </c>
      <c r="AC3770">
        <v>2.35</v>
      </c>
      <c r="AD3770">
        <v>47000</v>
      </c>
      <c r="AE3770" s="7">
        <v>5839160.83916084</v>
      </c>
      <c r="AF3770" s="7">
        <v>5850461.9510489516</v>
      </c>
    </row>
    <row r="3771" spans="1:32" x14ac:dyDescent="0.2">
      <c r="A3771" t="s">
        <v>28</v>
      </c>
      <c r="B3771" t="s">
        <v>15411</v>
      </c>
      <c r="C3771">
        <v>43</v>
      </c>
      <c r="D3771">
        <v>90</v>
      </c>
      <c r="E3771">
        <v>7</v>
      </c>
      <c r="F3771">
        <v>701</v>
      </c>
      <c r="G3771" t="s">
        <v>2303</v>
      </c>
      <c r="H3771">
        <v>2000</v>
      </c>
      <c r="I3771">
        <v>4328294</v>
      </c>
      <c r="J3771">
        <f t="shared" si="58"/>
        <v>1</v>
      </c>
      <c r="K3771" t="s">
        <v>1670</v>
      </c>
      <c r="L3771" t="s">
        <v>2976</v>
      </c>
      <c r="M3771" t="s">
        <v>17854</v>
      </c>
      <c r="N3771">
        <v>2719</v>
      </c>
      <c r="O3771">
        <v>5900</v>
      </c>
      <c r="P3771" t="s">
        <v>5911</v>
      </c>
      <c r="Q3771">
        <v>0</v>
      </c>
      <c r="R3771" t="s">
        <v>17855</v>
      </c>
      <c r="S3771" t="s">
        <v>17856</v>
      </c>
      <c r="T3771">
        <v>41</v>
      </c>
      <c r="U3771" t="s">
        <v>37</v>
      </c>
      <c r="V3771" t="s">
        <v>38</v>
      </c>
      <c r="W3771" t="s">
        <v>38</v>
      </c>
      <c r="X3771" t="s">
        <v>39</v>
      </c>
      <c r="Y3771" s="1"/>
      <c r="Z3771">
        <v>2006</v>
      </c>
      <c r="AA3771">
        <v>847</v>
      </c>
      <c r="AB3771">
        <v>5.4</v>
      </c>
      <c r="AC3771">
        <v>1.85</v>
      </c>
      <c r="AD3771">
        <v>249</v>
      </c>
      <c r="AE3771" s="7">
        <v>0</v>
      </c>
      <c r="AF3771" s="7">
        <v>5378162.9315476194</v>
      </c>
    </row>
    <row r="3772" spans="1:32" x14ac:dyDescent="0.2">
      <c r="A3772" t="s">
        <v>28</v>
      </c>
      <c r="B3772" t="s">
        <v>17857</v>
      </c>
      <c r="C3772">
        <v>7</v>
      </c>
      <c r="D3772">
        <v>41</v>
      </c>
      <c r="E3772">
        <v>0</v>
      </c>
      <c r="F3772">
        <v>0</v>
      </c>
      <c r="G3772" t="s">
        <v>17858</v>
      </c>
      <c r="H3772">
        <v>55</v>
      </c>
      <c r="I3772">
        <v>4074023</v>
      </c>
      <c r="J3772">
        <f t="shared" si="58"/>
        <v>1</v>
      </c>
      <c r="K3772" t="s">
        <v>67</v>
      </c>
      <c r="L3772" t="s">
        <v>17859</v>
      </c>
      <c r="M3772" t="s">
        <v>17860</v>
      </c>
      <c r="N3772">
        <v>296</v>
      </c>
      <c r="O3772">
        <v>55</v>
      </c>
      <c r="P3772" t="s">
        <v>17861</v>
      </c>
      <c r="Q3772">
        <v>0</v>
      </c>
      <c r="R3772" t="s">
        <v>17862</v>
      </c>
      <c r="S3772" t="s">
        <v>17863</v>
      </c>
      <c r="T3772">
        <v>4</v>
      </c>
      <c r="U3772" t="s">
        <v>37</v>
      </c>
      <c r="V3772" t="s">
        <v>56</v>
      </c>
      <c r="W3772" t="s">
        <v>56</v>
      </c>
      <c r="Y3772" s="1">
        <v>5000000</v>
      </c>
      <c r="Z3772">
        <v>2010</v>
      </c>
      <c r="AA3772">
        <v>0</v>
      </c>
      <c r="AB3772">
        <v>6.9</v>
      </c>
      <c r="AC3772">
        <v>1.78</v>
      </c>
      <c r="AD3772">
        <v>89</v>
      </c>
      <c r="AE3772" s="7">
        <v>5742778.5419532331</v>
      </c>
      <c r="AF3772" s="7">
        <v>4679242.3727647867</v>
      </c>
    </row>
    <row r="3773" spans="1:32" x14ac:dyDescent="0.2">
      <c r="A3773" t="s">
        <v>28</v>
      </c>
      <c r="B3773" t="s">
        <v>8637</v>
      </c>
      <c r="C3773">
        <v>120</v>
      </c>
      <c r="D3773">
        <v>112</v>
      </c>
      <c r="E3773">
        <v>460</v>
      </c>
      <c r="F3773">
        <v>395</v>
      </c>
      <c r="G3773" t="s">
        <v>8554</v>
      </c>
      <c r="H3773">
        <v>990</v>
      </c>
      <c r="I3773">
        <v>4306697</v>
      </c>
      <c r="J3773">
        <f t="shared" si="58"/>
        <v>1</v>
      </c>
      <c r="K3773" t="s">
        <v>3408</v>
      </c>
      <c r="L3773" t="s">
        <v>351</v>
      </c>
      <c r="M3773" t="s">
        <v>17864</v>
      </c>
      <c r="N3773">
        <v>26720</v>
      </c>
      <c r="O3773">
        <v>2820</v>
      </c>
      <c r="P3773" t="s">
        <v>17865</v>
      </c>
      <c r="Q3773">
        <v>0</v>
      </c>
      <c r="R3773" t="s">
        <v>17866</v>
      </c>
      <c r="S3773" t="s">
        <v>17867</v>
      </c>
      <c r="T3773">
        <v>196</v>
      </c>
      <c r="U3773" t="s">
        <v>37</v>
      </c>
      <c r="V3773" t="s">
        <v>267</v>
      </c>
      <c r="W3773" t="s">
        <v>267</v>
      </c>
      <c r="X3773" t="s">
        <v>584</v>
      </c>
      <c r="Y3773" s="1">
        <v>5000000</v>
      </c>
      <c r="Z3773">
        <v>1997</v>
      </c>
      <c r="AA3773">
        <v>900</v>
      </c>
      <c r="AB3773">
        <v>7.7</v>
      </c>
      <c r="AC3773">
        <v>2.35</v>
      </c>
      <c r="AD3773">
        <v>920</v>
      </c>
      <c r="AE3773" s="7">
        <v>7803738.3177570095</v>
      </c>
      <c r="AF3773" s="7">
        <v>6721667.2803738322</v>
      </c>
    </row>
    <row r="3774" spans="1:32" x14ac:dyDescent="0.2">
      <c r="A3774" t="s">
        <v>28</v>
      </c>
      <c r="B3774" t="s">
        <v>17868</v>
      </c>
      <c r="C3774">
        <v>195</v>
      </c>
      <c r="D3774">
        <v>122</v>
      </c>
      <c r="E3774">
        <v>22</v>
      </c>
      <c r="F3774">
        <v>32</v>
      </c>
      <c r="G3774" t="s">
        <v>4713</v>
      </c>
      <c r="H3774">
        <v>186</v>
      </c>
      <c r="I3774">
        <v>3950029</v>
      </c>
      <c r="J3774">
        <f t="shared" si="58"/>
        <v>1</v>
      </c>
      <c r="K3774" t="s">
        <v>3408</v>
      </c>
      <c r="L3774" t="s">
        <v>14019</v>
      </c>
      <c r="M3774" t="s">
        <v>17869</v>
      </c>
      <c r="N3774">
        <v>12411</v>
      </c>
      <c r="O3774">
        <v>416</v>
      </c>
      <c r="P3774" t="s">
        <v>17870</v>
      </c>
      <c r="Q3774">
        <v>0</v>
      </c>
      <c r="R3774" t="s">
        <v>17871</v>
      </c>
      <c r="S3774" t="s">
        <v>17872</v>
      </c>
      <c r="T3774">
        <v>89</v>
      </c>
      <c r="U3774" t="s">
        <v>1463</v>
      </c>
      <c r="V3774" t="s">
        <v>1464</v>
      </c>
      <c r="W3774" t="s">
        <v>1464</v>
      </c>
      <c r="X3774" t="s">
        <v>39</v>
      </c>
      <c r="Y3774" s="1">
        <v>4000000</v>
      </c>
      <c r="Z3774">
        <v>2010</v>
      </c>
      <c r="AA3774">
        <v>135</v>
      </c>
      <c r="AB3774">
        <v>7.2</v>
      </c>
      <c r="AC3774">
        <v>2.35</v>
      </c>
      <c r="AD3774">
        <v>0</v>
      </c>
      <c r="AE3774" s="7">
        <v>4594222.8335625865</v>
      </c>
      <c r="AF3774" s="7">
        <v>4536828.3562585972</v>
      </c>
    </row>
    <row r="3775" spans="1:32" x14ac:dyDescent="0.2">
      <c r="A3775" t="s">
        <v>28</v>
      </c>
      <c r="B3775" t="s">
        <v>17873</v>
      </c>
      <c r="C3775">
        <v>109</v>
      </c>
      <c r="D3775">
        <v>110</v>
      </c>
      <c r="E3775">
        <v>19</v>
      </c>
      <c r="F3775">
        <v>39</v>
      </c>
      <c r="G3775" t="s">
        <v>3351</v>
      </c>
      <c r="H3775">
        <v>25000</v>
      </c>
      <c r="I3775">
        <v>4040588</v>
      </c>
      <c r="J3775">
        <f t="shared" si="58"/>
        <v>2</v>
      </c>
      <c r="K3775" t="s">
        <v>2526</v>
      </c>
      <c r="L3775" t="s">
        <v>105</v>
      </c>
      <c r="M3775" t="s">
        <v>17874</v>
      </c>
      <c r="N3775">
        <v>12233</v>
      </c>
      <c r="O3775">
        <v>25676</v>
      </c>
      <c r="P3775" t="s">
        <v>6840</v>
      </c>
      <c r="Q3775">
        <v>0</v>
      </c>
      <c r="R3775" t="s">
        <v>17875</v>
      </c>
      <c r="S3775" t="s">
        <v>17876</v>
      </c>
      <c r="T3775">
        <v>89</v>
      </c>
      <c r="U3775" t="s">
        <v>37</v>
      </c>
      <c r="V3775" t="s">
        <v>38</v>
      </c>
      <c r="W3775" t="s">
        <v>38</v>
      </c>
      <c r="X3775" t="s">
        <v>39</v>
      </c>
      <c r="Y3775" s="1">
        <v>5000000</v>
      </c>
      <c r="Z3775">
        <v>2008</v>
      </c>
      <c r="AA3775">
        <v>579</v>
      </c>
      <c r="AB3775">
        <v>6.8</v>
      </c>
      <c r="AC3775">
        <v>2.35</v>
      </c>
      <c r="AD3775">
        <v>0</v>
      </c>
      <c r="AE3775" s="7">
        <v>5817464.0037157452</v>
      </c>
      <c r="AF3775" s="7">
        <v>4701195.0487691592</v>
      </c>
    </row>
    <row r="3776" spans="1:32" x14ac:dyDescent="0.2">
      <c r="A3776" t="s">
        <v>28</v>
      </c>
      <c r="B3776" t="s">
        <v>17877</v>
      </c>
      <c r="C3776">
        <v>21</v>
      </c>
      <c r="D3776">
        <v>87</v>
      </c>
      <c r="E3776">
        <v>3</v>
      </c>
      <c r="F3776">
        <v>83</v>
      </c>
      <c r="G3776" t="s">
        <v>17878</v>
      </c>
      <c r="H3776">
        <v>922</v>
      </c>
      <c r="J3776">
        <f t="shared" si="58"/>
        <v>3</v>
      </c>
      <c r="K3776" t="s">
        <v>17879</v>
      </c>
      <c r="L3776" t="s">
        <v>17880</v>
      </c>
      <c r="M3776" t="s">
        <v>17881</v>
      </c>
      <c r="N3776">
        <v>881</v>
      </c>
      <c r="O3776">
        <v>1324</v>
      </c>
      <c r="P3776" t="s">
        <v>17882</v>
      </c>
      <c r="Q3776">
        <v>0</v>
      </c>
      <c r="R3776" t="s">
        <v>17883</v>
      </c>
      <c r="S3776" t="s">
        <v>17884</v>
      </c>
      <c r="T3776">
        <v>32</v>
      </c>
      <c r="U3776" t="s">
        <v>37</v>
      </c>
      <c r="V3776" t="s">
        <v>38</v>
      </c>
      <c r="W3776" t="s">
        <v>38</v>
      </c>
      <c r="X3776" t="s">
        <v>584</v>
      </c>
      <c r="Y3776" s="1">
        <v>5000000</v>
      </c>
      <c r="Z3776">
        <v>1982</v>
      </c>
      <c r="AA3776">
        <v>162</v>
      </c>
      <c r="AB3776">
        <v>6.2</v>
      </c>
      <c r="AD3776">
        <v>323</v>
      </c>
      <c r="AE3776" s="7">
        <v>12979274.611398963</v>
      </c>
      <c r="AF3776" s="7">
        <v>0</v>
      </c>
    </row>
    <row r="3777" spans="1:32" x14ac:dyDescent="0.2">
      <c r="A3777" t="s">
        <v>28</v>
      </c>
      <c r="B3777" t="s">
        <v>170</v>
      </c>
      <c r="C3777">
        <v>93</v>
      </c>
      <c r="D3777">
        <v>108</v>
      </c>
      <c r="E3777">
        <v>0</v>
      </c>
      <c r="F3777">
        <v>88</v>
      </c>
      <c r="G3777" t="s">
        <v>6185</v>
      </c>
      <c r="H3777">
        <v>14000</v>
      </c>
      <c r="I3777">
        <v>3049135</v>
      </c>
      <c r="J3777">
        <f t="shared" si="58"/>
        <v>5</v>
      </c>
      <c r="K3777" t="s">
        <v>17885</v>
      </c>
      <c r="L3777" t="s">
        <v>212</v>
      </c>
      <c r="M3777" t="s">
        <v>17886</v>
      </c>
      <c r="N3777">
        <v>50197</v>
      </c>
      <c r="O3777">
        <v>14574</v>
      </c>
      <c r="P3777" t="s">
        <v>17887</v>
      </c>
      <c r="Q3777">
        <v>2</v>
      </c>
      <c r="R3777" t="s">
        <v>17888</v>
      </c>
      <c r="S3777" t="s">
        <v>17889</v>
      </c>
      <c r="T3777">
        <v>265</v>
      </c>
      <c r="U3777" t="s">
        <v>37</v>
      </c>
      <c r="V3777" t="s">
        <v>178</v>
      </c>
      <c r="W3777" t="s">
        <v>178</v>
      </c>
      <c r="X3777" t="s">
        <v>584</v>
      </c>
      <c r="Y3777" s="1">
        <v>5000000</v>
      </c>
      <c r="Z3777">
        <v>1994</v>
      </c>
      <c r="AA3777">
        <v>433</v>
      </c>
      <c r="AB3777">
        <v>7.4</v>
      </c>
      <c r="AC3777">
        <v>2.35</v>
      </c>
      <c r="AD3777">
        <v>0</v>
      </c>
      <c r="AE3777" s="7">
        <v>8451417.004048584</v>
      </c>
      <c r="AF3777" s="7">
        <v>5153902.2773279352</v>
      </c>
    </row>
    <row r="3778" spans="1:32" x14ac:dyDescent="0.2">
      <c r="A3778" t="s">
        <v>28</v>
      </c>
      <c r="B3778" t="s">
        <v>13776</v>
      </c>
      <c r="C3778">
        <v>12</v>
      </c>
      <c r="D3778">
        <v>121</v>
      </c>
      <c r="E3778">
        <v>35</v>
      </c>
      <c r="F3778">
        <v>473</v>
      </c>
      <c r="G3778" t="s">
        <v>17890</v>
      </c>
      <c r="H3778">
        <v>4000</v>
      </c>
      <c r="I3778">
        <v>4700361</v>
      </c>
      <c r="J3778">
        <f t="shared" si="58"/>
        <v>1</v>
      </c>
      <c r="K3778" t="s">
        <v>3408</v>
      </c>
      <c r="L3778" t="s">
        <v>1433</v>
      </c>
      <c r="M3778" t="s">
        <v>17891</v>
      </c>
      <c r="N3778">
        <v>2047</v>
      </c>
      <c r="O3778">
        <v>6617</v>
      </c>
      <c r="P3778" t="s">
        <v>17892</v>
      </c>
      <c r="Q3778">
        <v>0</v>
      </c>
      <c r="R3778" t="s">
        <v>17893</v>
      </c>
      <c r="S3778" t="s">
        <v>17894</v>
      </c>
      <c r="T3778">
        <v>29</v>
      </c>
      <c r="U3778" t="s">
        <v>37</v>
      </c>
      <c r="V3778" t="s">
        <v>38</v>
      </c>
      <c r="W3778" t="s">
        <v>38</v>
      </c>
      <c r="X3778" t="s">
        <v>39</v>
      </c>
      <c r="Y3778" s="1">
        <v>5000000</v>
      </c>
      <c r="Z3778">
        <v>2015</v>
      </c>
      <c r="AA3778">
        <v>849</v>
      </c>
      <c r="AB3778">
        <v>4.5999999999999996</v>
      </c>
      <c r="AC3778">
        <v>2.35</v>
      </c>
      <c r="AD3778">
        <v>0</v>
      </c>
      <c r="AE3778" s="7">
        <v>5284810.1265822789</v>
      </c>
      <c r="AF3778" s="7">
        <v>4968103.0822784817</v>
      </c>
    </row>
    <row r="3779" spans="1:32" x14ac:dyDescent="0.2">
      <c r="A3779" t="s">
        <v>28</v>
      </c>
      <c r="B3779" t="s">
        <v>17895</v>
      </c>
      <c r="C3779">
        <v>155</v>
      </c>
      <c r="D3779">
        <v>97</v>
      </c>
      <c r="E3779">
        <v>7</v>
      </c>
      <c r="F3779">
        <v>939</v>
      </c>
      <c r="G3779" t="s">
        <v>16307</v>
      </c>
      <c r="H3779">
        <v>8000</v>
      </c>
      <c r="I3779">
        <v>2711210</v>
      </c>
      <c r="J3779">
        <f t="shared" ref="J3779:J3842" si="59">1+(LEN(K3779)-LEN(SUBSTITUTE(K3779,"|","")))/LEN("|")</f>
        <v>2</v>
      </c>
      <c r="K3779" t="s">
        <v>2526</v>
      </c>
      <c r="L3779" t="s">
        <v>1248</v>
      </c>
      <c r="M3779" t="s">
        <v>17896</v>
      </c>
      <c r="N3779">
        <v>40305</v>
      </c>
      <c r="O3779">
        <v>10517</v>
      </c>
      <c r="P3779" t="s">
        <v>1146</v>
      </c>
      <c r="Q3779">
        <v>1</v>
      </c>
      <c r="R3779" t="s">
        <v>17897</v>
      </c>
      <c r="S3779" t="s">
        <v>17898</v>
      </c>
      <c r="T3779">
        <v>86</v>
      </c>
      <c r="U3779" t="s">
        <v>37</v>
      </c>
      <c r="V3779" t="s">
        <v>38</v>
      </c>
      <c r="W3779" t="s">
        <v>38</v>
      </c>
      <c r="X3779" t="s">
        <v>584</v>
      </c>
      <c r="Y3779" s="1">
        <v>5000000</v>
      </c>
      <c r="Z3779">
        <v>2010</v>
      </c>
      <c r="AA3779">
        <v>981</v>
      </c>
      <c r="AB3779">
        <v>6.4</v>
      </c>
      <c r="AC3779">
        <v>2.35</v>
      </c>
      <c r="AD3779">
        <v>0</v>
      </c>
      <c r="AE3779" s="7">
        <v>5742778.5419532331</v>
      </c>
      <c r="AF3779" s="7">
        <v>3113975.7221458051</v>
      </c>
    </row>
    <row r="3780" spans="1:32" x14ac:dyDescent="0.2">
      <c r="A3780" t="s">
        <v>28</v>
      </c>
      <c r="B3780" t="s">
        <v>6572</v>
      </c>
      <c r="C3780">
        <v>81</v>
      </c>
      <c r="D3780">
        <v>116</v>
      </c>
      <c r="E3780">
        <v>52</v>
      </c>
      <c r="F3780">
        <v>102</v>
      </c>
      <c r="G3780" t="s">
        <v>9258</v>
      </c>
      <c r="H3780">
        <v>624</v>
      </c>
      <c r="I3780">
        <v>1980338</v>
      </c>
      <c r="J3780">
        <f t="shared" si="59"/>
        <v>5</v>
      </c>
      <c r="K3780" t="s">
        <v>17899</v>
      </c>
      <c r="L3780" t="s">
        <v>2206</v>
      </c>
      <c r="M3780" t="s">
        <v>17900</v>
      </c>
      <c r="N3780">
        <v>12366</v>
      </c>
      <c r="O3780">
        <v>1209</v>
      </c>
      <c r="P3780" t="s">
        <v>13527</v>
      </c>
      <c r="Q3780">
        <v>2</v>
      </c>
      <c r="R3780" t="s">
        <v>17901</v>
      </c>
      <c r="S3780" t="s">
        <v>17902</v>
      </c>
      <c r="T3780">
        <v>151</v>
      </c>
      <c r="U3780" t="s">
        <v>37</v>
      </c>
      <c r="V3780" t="s">
        <v>38</v>
      </c>
      <c r="W3780" t="s">
        <v>38</v>
      </c>
      <c r="X3780" t="s">
        <v>584</v>
      </c>
      <c r="Y3780" s="1">
        <v>5000000</v>
      </c>
      <c r="Z3780">
        <v>1998</v>
      </c>
      <c r="AA3780">
        <v>385</v>
      </c>
      <c r="AB3780">
        <v>7</v>
      </c>
      <c r="AC3780">
        <v>1.85</v>
      </c>
      <c r="AD3780">
        <v>507</v>
      </c>
      <c r="AE3780" s="7">
        <v>7684049.0797546012</v>
      </c>
      <c r="AF3780" s="7">
        <v>3043402.8773006136</v>
      </c>
    </row>
    <row r="3781" spans="1:32" x14ac:dyDescent="0.2">
      <c r="A3781" t="s">
        <v>28</v>
      </c>
      <c r="B3781" t="s">
        <v>13180</v>
      </c>
      <c r="C3781">
        <v>204</v>
      </c>
      <c r="D3781">
        <v>94</v>
      </c>
      <c r="E3781">
        <v>122</v>
      </c>
      <c r="F3781">
        <v>360</v>
      </c>
      <c r="G3781" t="s">
        <v>2618</v>
      </c>
      <c r="H3781">
        <v>23000</v>
      </c>
      <c r="I3781">
        <v>1082044</v>
      </c>
      <c r="J3781">
        <f t="shared" si="59"/>
        <v>2</v>
      </c>
      <c r="K3781" t="s">
        <v>4074</v>
      </c>
      <c r="L3781" t="s">
        <v>58</v>
      </c>
      <c r="M3781" t="s">
        <v>17903</v>
      </c>
      <c r="N3781">
        <v>281649</v>
      </c>
      <c r="O3781">
        <v>24994</v>
      </c>
      <c r="P3781" t="s">
        <v>1500</v>
      </c>
      <c r="Q3781">
        <v>0</v>
      </c>
      <c r="R3781" t="s">
        <v>17904</v>
      </c>
      <c r="S3781" t="s">
        <v>17905</v>
      </c>
      <c r="T3781">
        <v>458</v>
      </c>
      <c r="U3781" t="s">
        <v>37</v>
      </c>
      <c r="V3781" t="s">
        <v>3570</v>
      </c>
      <c r="W3781" t="s">
        <v>3570</v>
      </c>
      <c r="X3781" t="s">
        <v>584</v>
      </c>
      <c r="Y3781" s="1">
        <v>5000000</v>
      </c>
      <c r="Z3781">
        <v>2004</v>
      </c>
      <c r="AA3781">
        <v>1000</v>
      </c>
      <c r="AB3781">
        <v>7.7</v>
      </c>
      <c r="AC3781">
        <v>2.35</v>
      </c>
      <c r="AD3781">
        <v>21000</v>
      </c>
      <c r="AE3781" s="7">
        <v>6630492.3239809424</v>
      </c>
      <c r="AF3781" s="7">
        <v>1434896.887241927</v>
      </c>
    </row>
    <row r="3782" spans="1:32" x14ac:dyDescent="0.2">
      <c r="A3782" t="s">
        <v>28</v>
      </c>
      <c r="B3782" t="s">
        <v>13939</v>
      </c>
      <c r="C3782">
        <v>19</v>
      </c>
      <c r="D3782">
        <v>103</v>
      </c>
      <c r="E3782">
        <v>261</v>
      </c>
      <c r="F3782">
        <v>145</v>
      </c>
      <c r="G3782" t="s">
        <v>13510</v>
      </c>
      <c r="H3782">
        <v>722</v>
      </c>
      <c r="I3782">
        <v>1100000</v>
      </c>
      <c r="J3782">
        <f t="shared" si="59"/>
        <v>2</v>
      </c>
      <c r="K3782" t="s">
        <v>1934</v>
      </c>
      <c r="L3782" t="s">
        <v>9482</v>
      </c>
      <c r="M3782" t="s">
        <v>17906</v>
      </c>
      <c r="N3782">
        <v>3665</v>
      </c>
      <c r="O3782">
        <v>1201</v>
      </c>
      <c r="P3782" t="s">
        <v>7049</v>
      </c>
      <c r="Q3782">
        <v>0</v>
      </c>
      <c r="R3782" t="s">
        <v>17907</v>
      </c>
      <c r="S3782" t="s">
        <v>17908</v>
      </c>
      <c r="T3782">
        <v>39</v>
      </c>
      <c r="U3782" t="s">
        <v>37</v>
      </c>
      <c r="V3782" t="s">
        <v>38</v>
      </c>
      <c r="W3782" t="s">
        <v>38</v>
      </c>
      <c r="X3782" t="s">
        <v>584</v>
      </c>
      <c r="Y3782" s="1">
        <v>5000000</v>
      </c>
      <c r="Z3782">
        <v>1992</v>
      </c>
      <c r="AA3782">
        <v>280</v>
      </c>
      <c r="AB3782">
        <v>6.8</v>
      </c>
      <c r="AC3782">
        <v>1.85</v>
      </c>
      <c r="AD3782">
        <v>247</v>
      </c>
      <c r="AE3782" s="7">
        <v>8927298.6457590871</v>
      </c>
      <c r="AF3782" s="7">
        <v>1964005.7020669992</v>
      </c>
    </row>
    <row r="3783" spans="1:32" x14ac:dyDescent="0.2">
      <c r="A3783" t="s">
        <v>28</v>
      </c>
      <c r="B3783" t="s">
        <v>17909</v>
      </c>
      <c r="C3783">
        <v>163</v>
      </c>
      <c r="D3783">
        <v>112</v>
      </c>
      <c r="E3783">
        <v>52</v>
      </c>
      <c r="F3783">
        <v>688</v>
      </c>
      <c r="G3783" t="s">
        <v>3111</v>
      </c>
      <c r="H3783">
        <v>10000</v>
      </c>
      <c r="I3783">
        <v>2445646</v>
      </c>
      <c r="J3783">
        <f t="shared" si="59"/>
        <v>5</v>
      </c>
      <c r="K3783" t="s">
        <v>17910</v>
      </c>
      <c r="L3783" t="s">
        <v>886</v>
      </c>
      <c r="M3783" t="s">
        <v>17911</v>
      </c>
      <c r="N3783">
        <v>32382</v>
      </c>
      <c r="O3783">
        <v>12897</v>
      </c>
      <c r="P3783" t="s">
        <v>15274</v>
      </c>
      <c r="Q3783">
        <v>1</v>
      </c>
      <c r="R3783" t="s">
        <v>17912</v>
      </c>
      <c r="S3783" t="s">
        <v>17913</v>
      </c>
      <c r="T3783">
        <v>99</v>
      </c>
      <c r="U3783" t="s">
        <v>37</v>
      </c>
      <c r="V3783" t="s">
        <v>38</v>
      </c>
      <c r="W3783" t="s">
        <v>38</v>
      </c>
      <c r="X3783" t="s">
        <v>584</v>
      </c>
      <c r="Y3783" s="1">
        <v>5000000</v>
      </c>
      <c r="Z3783">
        <v>2014</v>
      </c>
      <c r="AA3783">
        <v>963</v>
      </c>
      <c r="AB3783">
        <v>7</v>
      </c>
      <c r="AC3783">
        <v>2.35</v>
      </c>
      <c r="AD3783">
        <v>13000</v>
      </c>
      <c r="AE3783" s="7">
        <v>5291508.2382762991</v>
      </c>
      <c r="AF3783" s="7">
        <v>2588231.1913814954</v>
      </c>
    </row>
    <row r="3784" spans="1:32" x14ac:dyDescent="0.2">
      <c r="A3784" t="s">
        <v>28</v>
      </c>
      <c r="B3784" t="s">
        <v>17162</v>
      </c>
      <c r="C3784">
        <v>248</v>
      </c>
      <c r="D3784">
        <v>91</v>
      </c>
      <c r="E3784">
        <v>263</v>
      </c>
      <c r="F3784">
        <v>192</v>
      </c>
      <c r="G3784" t="s">
        <v>5245</v>
      </c>
      <c r="H3784">
        <v>967</v>
      </c>
      <c r="I3784">
        <v>2221809</v>
      </c>
      <c r="J3784">
        <f t="shared" si="59"/>
        <v>1</v>
      </c>
      <c r="K3784" t="s">
        <v>3408</v>
      </c>
      <c r="L3784" t="s">
        <v>4194</v>
      </c>
      <c r="M3784" t="s">
        <v>17914</v>
      </c>
      <c r="N3784">
        <v>40618</v>
      </c>
      <c r="O3784">
        <v>1582</v>
      </c>
      <c r="P3784" t="s">
        <v>14263</v>
      </c>
      <c r="Q3784">
        <v>0</v>
      </c>
      <c r="R3784" t="s">
        <v>17915</v>
      </c>
      <c r="S3784" t="s">
        <v>17916</v>
      </c>
      <c r="T3784">
        <v>144</v>
      </c>
      <c r="U3784" t="s">
        <v>37</v>
      </c>
      <c r="V3784" t="s">
        <v>38</v>
      </c>
      <c r="W3784" t="s">
        <v>38</v>
      </c>
      <c r="X3784" t="s">
        <v>39</v>
      </c>
      <c r="Y3784" s="1">
        <v>5000000</v>
      </c>
      <c r="Z3784">
        <v>2010</v>
      </c>
      <c r="AA3784">
        <v>289</v>
      </c>
      <c r="AB3784">
        <v>7</v>
      </c>
      <c r="AC3784">
        <v>1.85</v>
      </c>
      <c r="AD3784">
        <v>0</v>
      </c>
      <c r="AE3784" s="7">
        <v>5742778.5419532331</v>
      </c>
      <c r="AF3784" s="7">
        <v>2551871.409903714</v>
      </c>
    </row>
    <row r="3785" spans="1:32" x14ac:dyDescent="0.2">
      <c r="A3785" t="s">
        <v>28</v>
      </c>
      <c r="B3785" t="s">
        <v>17917</v>
      </c>
      <c r="C3785">
        <v>39</v>
      </c>
      <c r="D3785">
        <v>98</v>
      </c>
      <c r="E3785">
        <v>13</v>
      </c>
      <c r="F3785">
        <v>600</v>
      </c>
      <c r="G3785" t="s">
        <v>4340</v>
      </c>
      <c r="H3785">
        <v>3000</v>
      </c>
      <c r="I3785">
        <v>296665</v>
      </c>
      <c r="J3785">
        <f t="shared" si="59"/>
        <v>4</v>
      </c>
      <c r="K3785" t="s">
        <v>5684</v>
      </c>
      <c r="L3785" t="s">
        <v>6536</v>
      </c>
      <c r="M3785" t="s">
        <v>17918</v>
      </c>
      <c r="N3785">
        <v>12675</v>
      </c>
      <c r="O3785">
        <v>5185</v>
      </c>
      <c r="P3785" t="s">
        <v>17919</v>
      </c>
      <c r="Q3785">
        <v>1</v>
      </c>
      <c r="R3785" t="s">
        <v>17920</v>
      </c>
      <c r="S3785" t="s">
        <v>17921</v>
      </c>
      <c r="T3785">
        <v>158</v>
      </c>
      <c r="U3785" t="s">
        <v>37</v>
      </c>
      <c r="V3785" t="s">
        <v>38</v>
      </c>
      <c r="W3785" t="s">
        <v>38</v>
      </c>
      <c r="X3785" t="s">
        <v>584</v>
      </c>
      <c r="Y3785" s="1">
        <v>5000000</v>
      </c>
      <c r="Z3785">
        <v>2003</v>
      </c>
      <c r="AA3785">
        <v>971</v>
      </c>
      <c r="AB3785">
        <v>6.3</v>
      </c>
      <c r="AC3785">
        <v>1.85</v>
      </c>
      <c r="AD3785">
        <v>0</v>
      </c>
      <c r="AE3785" s="7">
        <v>6807065.2173913047</v>
      </c>
      <c r="AF3785" s="7">
        <v>403883.60054347827</v>
      </c>
    </row>
    <row r="3786" spans="1:32" x14ac:dyDescent="0.2">
      <c r="A3786" t="s">
        <v>28</v>
      </c>
      <c r="B3786" t="s">
        <v>17922</v>
      </c>
      <c r="C3786">
        <v>322</v>
      </c>
      <c r="D3786">
        <v>95</v>
      </c>
      <c r="E3786">
        <v>57</v>
      </c>
      <c r="F3786">
        <v>233</v>
      </c>
      <c r="G3786" t="s">
        <v>11479</v>
      </c>
      <c r="H3786">
        <v>727</v>
      </c>
      <c r="I3786">
        <v>3219029</v>
      </c>
      <c r="J3786">
        <f t="shared" si="59"/>
        <v>4</v>
      </c>
      <c r="K3786" t="s">
        <v>17923</v>
      </c>
      <c r="L3786" t="s">
        <v>4989</v>
      </c>
      <c r="M3786" t="s">
        <v>17924</v>
      </c>
      <c r="N3786">
        <v>28845</v>
      </c>
      <c r="O3786">
        <v>1836</v>
      </c>
      <c r="P3786" t="s">
        <v>11149</v>
      </c>
      <c r="Q3786">
        <v>0</v>
      </c>
      <c r="R3786" t="s">
        <v>17925</v>
      </c>
      <c r="S3786" t="s">
        <v>17926</v>
      </c>
      <c r="T3786">
        <v>125</v>
      </c>
      <c r="U3786" t="s">
        <v>37</v>
      </c>
      <c r="V3786" t="s">
        <v>38</v>
      </c>
      <c r="W3786" t="s">
        <v>38</v>
      </c>
      <c r="X3786" t="s">
        <v>584</v>
      </c>
      <c r="Y3786" s="1">
        <v>5000000</v>
      </c>
      <c r="Z3786">
        <v>2015</v>
      </c>
      <c r="AA3786">
        <v>442</v>
      </c>
      <c r="AB3786">
        <v>7.1</v>
      </c>
      <c r="AC3786">
        <v>2.35</v>
      </c>
      <c r="AD3786">
        <v>10000</v>
      </c>
      <c r="AE3786" s="7">
        <v>5284810.1265822789</v>
      </c>
      <c r="AF3786" s="7">
        <v>3402391.4113924052</v>
      </c>
    </row>
    <row r="3787" spans="1:32" x14ac:dyDescent="0.2">
      <c r="A3787" t="s">
        <v>28</v>
      </c>
      <c r="B3787" t="s">
        <v>17927</v>
      </c>
      <c r="C3787">
        <v>50</v>
      </c>
      <c r="D3787">
        <v>88</v>
      </c>
      <c r="E3787">
        <v>0</v>
      </c>
      <c r="F3787">
        <v>276</v>
      </c>
      <c r="G3787" t="s">
        <v>17928</v>
      </c>
      <c r="H3787">
        <v>740</v>
      </c>
      <c r="J3787">
        <f t="shared" si="59"/>
        <v>3</v>
      </c>
      <c r="K3787" t="s">
        <v>1414</v>
      </c>
      <c r="L3787" t="s">
        <v>1976</v>
      </c>
      <c r="M3787" t="s">
        <v>17929</v>
      </c>
      <c r="N3787">
        <v>5494</v>
      </c>
      <c r="O3787">
        <v>1665</v>
      </c>
      <c r="P3787" t="s">
        <v>17930</v>
      </c>
      <c r="Q3787">
        <v>0</v>
      </c>
      <c r="R3787" t="s">
        <v>17931</v>
      </c>
      <c r="S3787" t="s">
        <v>17932</v>
      </c>
      <c r="T3787">
        <v>56</v>
      </c>
      <c r="U3787" t="s">
        <v>37</v>
      </c>
      <c r="V3787" t="s">
        <v>38</v>
      </c>
      <c r="W3787" t="s">
        <v>38</v>
      </c>
      <c r="X3787" t="s">
        <v>584</v>
      </c>
      <c r="Y3787" s="1">
        <v>5000000</v>
      </c>
      <c r="Z3787">
        <v>2006</v>
      </c>
      <c r="AA3787">
        <v>625</v>
      </c>
      <c r="AB3787">
        <v>5.6</v>
      </c>
      <c r="AC3787">
        <v>2.35</v>
      </c>
      <c r="AD3787">
        <v>255</v>
      </c>
      <c r="AE3787" s="7">
        <v>6212797.6190476194</v>
      </c>
      <c r="AF3787" s="7">
        <v>0</v>
      </c>
    </row>
    <row r="3788" spans="1:32" x14ac:dyDescent="0.2">
      <c r="A3788" t="s">
        <v>28</v>
      </c>
      <c r="B3788" t="s">
        <v>17933</v>
      </c>
      <c r="C3788">
        <v>12</v>
      </c>
      <c r="D3788">
        <v>99</v>
      </c>
      <c r="E3788">
        <v>0</v>
      </c>
      <c r="F3788">
        <v>361</v>
      </c>
      <c r="G3788" t="s">
        <v>13732</v>
      </c>
      <c r="H3788">
        <v>578</v>
      </c>
      <c r="I3788">
        <v>830210</v>
      </c>
      <c r="J3788">
        <f t="shared" si="59"/>
        <v>3</v>
      </c>
      <c r="K3788" t="s">
        <v>5566</v>
      </c>
      <c r="L3788" t="s">
        <v>6411</v>
      </c>
      <c r="M3788" t="s">
        <v>17934</v>
      </c>
      <c r="N3788">
        <v>1900</v>
      </c>
      <c r="O3788">
        <v>3382</v>
      </c>
      <c r="P3788" t="s">
        <v>17935</v>
      </c>
      <c r="Q3788">
        <v>0</v>
      </c>
      <c r="R3788" t="s">
        <v>17936</v>
      </c>
      <c r="S3788" t="s">
        <v>17937</v>
      </c>
      <c r="T3788">
        <v>56</v>
      </c>
      <c r="U3788" t="s">
        <v>37</v>
      </c>
      <c r="V3788" t="s">
        <v>38</v>
      </c>
      <c r="W3788" t="s">
        <v>38</v>
      </c>
      <c r="X3788" t="s">
        <v>39</v>
      </c>
      <c r="Y3788" s="1">
        <v>5000000</v>
      </c>
      <c r="Z3788">
        <v>2014</v>
      </c>
      <c r="AA3788">
        <v>435</v>
      </c>
      <c r="AB3788">
        <v>4.4000000000000004</v>
      </c>
      <c r="AD3788">
        <v>0</v>
      </c>
      <c r="AE3788" s="7">
        <v>5291508.2382762991</v>
      </c>
      <c r="AF3788" s="7">
        <v>878612.61089987319</v>
      </c>
    </row>
    <row r="3789" spans="1:32" x14ac:dyDescent="0.2">
      <c r="A3789" t="s">
        <v>28</v>
      </c>
      <c r="B3789" t="s">
        <v>5381</v>
      </c>
      <c r="C3789">
        <v>83</v>
      </c>
      <c r="D3789">
        <v>91</v>
      </c>
      <c r="E3789">
        <v>0</v>
      </c>
      <c r="F3789">
        <v>65</v>
      </c>
      <c r="G3789" t="s">
        <v>17938</v>
      </c>
      <c r="H3789">
        <v>387</v>
      </c>
      <c r="I3789">
        <v>1040879</v>
      </c>
      <c r="J3789">
        <f t="shared" si="59"/>
        <v>3</v>
      </c>
      <c r="K3789" t="s">
        <v>9192</v>
      </c>
      <c r="L3789" t="s">
        <v>5476</v>
      </c>
      <c r="M3789" t="s">
        <v>17939</v>
      </c>
      <c r="N3789">
        <v>54478</v>
      </c>
      <c r="O3789">
        <v>648</v>
      </c>
      <c r="P3789" t="s">
        <v>17940</v>
      </c>
      <c r="Q3789">
        <v>0</v>
      </c>
      <c r="R3789" t="s">
        <v>17941</v>
      </c>
      <c r="S3789" t="s">
        <v>17942</v>
      </c>
      <c r="T3789">
        <v>184</v>
      </c>
      <c r="U3789" t="s">
        <v>37</v>
      </c>
      <c r="V3789" t="s">
        <v>38</v>
      </c>
      <c r="W3789" t="s">
        <v>38</v>
      </c>
      <c r="X3789" t="s">
        <v>584</v>
      </c>
      <c r="Y3789" s="1">
        <v>7000000</v>
      </c>
      <c r="Z3789">
        <v>1996</v>
      </c>
      <c r="AA3789">
        <v>96</v>
      </c>
      <c r="AB3789">
        <v>7.1</v>
      </c>
      <c r="AC3789">
        <v>1.85</v>
      </c>
      <c r="AD3789">
        <v>0</v>
      </c>
      <c r="AE3789" s="7">
        <v>11175908.221797323</v>
      </c>
      <c r="AF3789" s="7">
        <v>1661824.0248565965</v>
      </c>
    </row>
    <row r="3790" spans="1:32" x14ac:dyDescent="0.2">
      <c r="A3790" t="s">
        <v>28</v>
      </c>
      <c r="B3790" t="s">
        <v>119</v>
      </c>
      <c r="C3790">
        <v>37</v>
      </c>
      <c r="D3790">
        <v>97</v>
      </c>
      <c r="E3790">
        <v>18000</v>
      </c>
      <c r="F3790">
        <v>977</v>
      </c>
      <c r="G3790" t="s">
        <v>307</v>
      </c>
      <c r="H3790">
        <v>10000</v>
      </c>
      <c r="I3790">
        <v>326308</v>
      </c>
      <c r="J3790">
        <f t="shared" si="59"/>
        <v>3</v>
      </c>
      <c r="K3790" t="s">
        <v>2124</v>
      </c>
      <c r="L3790" t="s">
        <v>2823</v>
      </c>
      <c r="M3790" t="s">
        <v>17943</v>
      </c>
      <c r="N3790">
        <v>6632</v>
      </c>
      <c r="O3790">
        <v>13718</v>
      </c>
      <c r="P3790" t="s">
        <v>5618</v>
      </c>
      <c r="Q3790">
        <v>3</v>
      </c>
      <c r="R3790" t="s">
        <v>17944</v>
      </c>
      <c r="S3790" t="s">
        <v>17945</v>
      </c>
      <c r="T3790">
        <v>69</v>
      </c>
      <c r="U3790" t="s">
        <v>37</v>
      </c>
      <c r="V3790" t="s">
        <v>38</v>
      </c>
      <c r="W3790" t="s">
        <v>38</v>
      </c>
      <c r="X3790" t="s">
        <v>584</v>
      </c>
      <c r="Y3790" s="1">
        <v>5000000</v>
      </c>
      <c r="Z3790">
        <v>1996</v>
      </c>
      <c r="AA3790">
        <v>1000</v>
      </c>
      <c r="AB3790">
        <v>6.1</v>
      </c>
      <c r="AC3790">
        <v>2.35</v>
      </c>
      <c r="AD3790">
        <v>225</v>
      </c>
      <c r="AE3790" s="7">
        <v>7982791.5869980883</v>
      </c>
      <c r="AF3790" s="7">
        <v>520969.75143403444</v>
      </c>
    </row>
    <row r="3791" spans="1:32" x14ac:dyDescent="0.2">
      <c r="A3791" t="s">
        <v>28</v>
      </c>
      <c r="B3791" t="s">
        <v>17946</v>
      </c>
      <c r="C3791">
        <v>16</v>
      </c>
      <c r="D3791">
        <v>136</v>
      </c>
      <c r="E3791">
        <v>0</v>
      </c>
      <c r="F3791">
        <v>14</v>
      </c>
      <c r="G3791" t="s">
        <v>17947</v>
      </c>
      <c r="H3791">
        <v>75</v>
      </c>
      <c r="I3791">
        <v>240425</v>
      </c>
      <c r="J3791">
        <f t="shared" si="59"/>
        <v>3</v>
      </c>
      <c r="K3791" t="s">
        <v>5939</v>
      </c>
      <c r="L3791" t="s">
        <v>17948</v>
      </c>
      <c r="M3791" t="s">
        <v>17949</v>
      </c>
      <c r="N3791">
        <v>1311</v>
      </c>
      <c r="O3791">
        <v>172</v>
      </c>
      <c r="P3791" t="s">
        <v>17950</v>
      </c>
      <c r="Q3791">
        <v>0</v>
      </c>
      <c r="R3791" t="s">
        <v>17951</v>
      </c>
      <c r="S3791" t="s">
        <v>17952</v>
      </c>
      <c r="T3791">
        <v>25</v>
      </c>
      <c r="U3791" t="s">
        <v>5610</v>
      </c>
      <c r="V3791" t="s">
        <v>5611</v>
      </c>
      <c r="W3791" t="s">
        <v>5611</v>
      </c>
      <c r="Y3791" s="1"/>
      <c r="Z3791">
        <v>2007</v>
      </c>
      <c r="AA3791">
        <v>45</v>
      </c>
      <c r="AB3791">
        <v>7.4</v>
      </c>
      <c r="AC3791">
        <v>2.35</v>
      </c>
      <c r="AD3791">
        <v>133</v>
      </c>
      <c r="AE3791" s="7">
        <v>0</v>
      </c>
      <c r="AF3791" s="7">
        <v>290528.03907380608</v>
      </c>
    </row>
    <row r="3792" spans="1:32" x14ac:dyDescent="0.2">
      <c r="A3792" t="s">
        <v>28</v>
      </c>
      <c r="B3792" t="s">
        <v>17953</v>
      </c>
      <c r="C3792">
        <v>121</v>
      </c>
      <c r="D3792">
        <v>118</v>
      </c>
      <c r="E3792">
        <v>239</v>
      </c>
      <c r="F3792">
        <v>0</v>
      </c>
      <c r="G3792" t="s">
        <v>17954</v>
      </c>
      <c r="H3792">
        <v>6</v>
      </c>
      <c r="I3792">
        <v>228830</v>
      </c>
      <c r="J3792">
        <f t="shared" si="59"/>
        <v>3</v>
      </c>
      <c r="K3792" t="s">
        <v>17955</v>
      </c>
      <c r="L3792" t="s">
        <v>17956</v>
      </c>
      <c r="M3792" t="s">
        <v>17957</v>
      </c>
      <c r="N3792">
        <v>3329</v>
      </c>
      <c r="O3792">
        <v>6</v>
      </c>
      <c r="P3792" t="s">
        <v>17958</v>
      </c>
      <c r="Q3792">
        <v>0</v>
      </c>
      <c r="R3792" t="s">
        <v>17959</v>
      </c>
      <c r="S3792" t="s">
        <v>17960</v>
      </c>
      <c r="T3792">
        <v>22</v>
      </c>
      <c r="U3792" t="s">
        <v>37</v>
      </c>
      <c r="V3792" t="s">
        <v>38</v>
      </c>
      <c r="W3792" t="s">
        <v>38</v>
      </c>
      <c r="X3792" t="s">
        <v>584</v>
      </c>
      <c r="Y3792" s="1"/>
      <c r="Z3792">
        <v>2008</v>
      </c>
      <c r="AA3792">
        <v>0</v>
      </c>
      <c r="AB3792">
        <v>7.5</v>
      </c>
      <c r="AC3792">
        <v>2.35</v>
      </c>
      <c r="AD3792">
        <v>489</v>
      </c>
      <c r="AE3792" s="7">
        <v>0</v>
      </c>
      <c r="AF3792" s="7">
        <v>266242.05759405479</v>
      </c>
    </row>
    <row r="3793" spans="1:32" x14ac:dyDescent="0.2">
      <c r="A3793" t="s">
        <v>28</v>
      </c>
      <c r="B3793" t="s">
        <v>17961</v>
      </c>
      <c r="C3793">
        <v>24</v>
      </c>
      <c r="D3793">
        <v>94</v>
      </c>
      <c r="E3793">
        <v>0</v>
      </c>
      <c r="F3793">
        <v>51</v>
      </c>
      <c r="G3793" t="s">
        <v>17962</v>
      </c>
      <c r="H3793">
        <v>311</v>
      </c>
      <c r="J3793">
        <f t="shared" si="59"/>
        <v>1</v>
      </c>
      <c r="K3793" t="s">
        <v>3408</v>
      </c>
      <c r="L3793" t="s">
        <v>17963</v>
      </c>
      <c r="M3793" t="s">
        <v>17964</v>
      </c>
      <c r="N3793">
        <v>1599</v>
      </c>
      <c r="O3793">
        <v>498</v>
      </c>
      <c r="P3793" t="s">
        <v>17965</v>
      </c>
      <c r="Q3793">
        <v>1</v>
      </c>
      <c r="R3793" t="s">
        <v>17966</v>
      </c>
      <c r="S3793" t="s">
        <v>17967</v>
      </c>
      <c r="T3793">
        <v>27</v>
      </c>
      <c r="U3793" t="s">
        <v>37</v>
      </c>
      <c r="V3793" t="s">
        <v>267</v>
      </c>
      <c r="W3793" t="s">
        <v>267</v>
      </c>
      <c r="X3793" t="s">
        <v>584</v>
      </c>
      <c r="Y3793" s="1">
        <v>2200000</v>
      </c>
      <c r="Z3793">
        <v>1980</v>
      </c>
      <c r="AA3793">
        <v>59</v>
      </c>
      <c r="AB3793">
        <v>7.2</v>
      </c>
      <c r="AC3793">
        <v>1.85</v>
      </c>
      <c r="AD3793">
        <v>274</v>
      </c>
      <c r="AE3793" s="7">
        <v>6688106.7961165048</v>
      </c>
      <c r="AF3793" s="7">
        <v>0</v>
      </c>
    </row>
    <row r="3794" spans="1:32" x14ac:dyDescent="0.2">
      <c r="A3794" t="s">
        <v>28</v>
      </c>
      <c r="B3794" t="s">
        <v>17968</v>
      </c>
      <c r="C3794">
        <v>324</v>
      </c>
      <c r="D3794">
        <v>89</v>
      </c>
      <c r="E3794">
        <v>27</v>
      </c>
      <c r="F3794">
        <v>440</v>
      </c>
      <c r="G3794" t="s">
        <v>269</v>
      </c>
      <c r="H3794">
        <v>948</v>
      </c>
      <c r="I3794">
        <v>223615</v>
      </c>
      <c r="J3794">
        <f t="shared" si="59"/>
        <v>2</v>
      </c>
      <c r="K3794" t="s">
        <v>7578</v>
      </c>
      <c r="L3794" t="s">
        <v>11648</v>
      </c>
      <c r="M3794" t="s">
        <v>17969</v>
      </c>
      <c r="N3794">
        <v>127842</v>
      </c>
      <c r="O3794">
        <v>2958</v>
      </c>
      <c r="P3794" t="s">
        <v>9498</v>
      </c>
      <c r="Q3794">
        <v>1</v>
      </c>
      <c r="R3794" t="s">
        <v>17970</v>
      </c>
      <c r="S3794" t="s">
        <v>17971</v>
      </c>
      <c r="T3794">
        <v>200</v>
      </c>
      <c r="U3794" t="s">
        <v>37</v>
      </c>
      <c r="V3794" t="s">
        <v>267</v>
      </c>
      <c r="W3794" t="s">
        <v>267</v>
      </c>
      <c r="X3794" t="s">
        <v>584</v>
      </c>
      <c r="Y3794" s="1"/>
      <c r="Z3794">
        <v>2010</v>
      </c>
      <c r="AA3794">
        <v>779</v>
      </c>
      <c r="AB3794">
        <v>7.6</v>
      </c>
      <c r="AC3794">
        <v>2.35</v>
      </c>
      <c r="AD3794">
        <v>49000</v>
      </c>
      <c r="AE3794" s="7">
        <v>0</v>
      </c>
      <c r="AF3794" s="7">
        <v>256834.28473177445</v>
      </c>
    </row>
    <row r="3795" spans="1:32" x14ac:dyDescent="0.2">
      <c r="A3795" t="s">
        <v>28</v>
      </c>
      <c r="B3795" t="s">
        <v>17972</v>
      </c>
      <c r="C3795">
        <v>27</v>
      </c>
      <c r="D3795">
        <v>90</v>
      </c>
      <c r="E3795">
        <v>6</v>
      </c>
      <c r="F3795">
        <v>940</v>
      </c>
      <c r="G3795" t="s">
        <v>7762</v>
      </c>
      <c r="H3795">
        <v>3000</v>
      </c>
      <c r="I3795">
        <v>124720</v>
      </c>
      <c r="J3795">
        <f t="shared" si="59"/>
        <v>2</v>
      </c>
      <c r="K3795" t="s">
        <v>213</v>
      </c>
      <c r="L3795" t="s">
        <v>1542</v>
      </c>
      <c r="M3795" t="s">
        <v>17973</v>
      </c>
      <c r="N3795">
        <v>1560</v>
      </c>
      <c r="O3795">
        <v>4987</v>
      </c>
      <c r="P3795" t="s">
        <v>3259</v>
      </c>
      <c r="Q3795">
        <v>0</v>
      </c>
      <c r="R3795" t="s">
        <v>17974</v>
      </c>
      <c r="S3795" t="s">
        <v>17975</v>
      </c>
      <c r="T3795">
        <v>15</v>
      </c>
      <c r="U3795" t="s">
        <v>37</v>
      </c>
      <c r="V3795" t="s">
        <v>38</v>
      </c>
      <c r="W3795" t="s">
        <v>38</v>
      </c>
      <c r="X3795" t="s">
        <v>94</v>
      </c>
      <c r="Y3795" s="1">
        <v>5000000</v>
      </c>
      <c r="Z3795">
        <v>2008</v>
      </c>
      <c r="AA3795">
        <v>1000</v>
      </c>
      <c r="AB3795">
        <v>7.3</v>
      </c>
      <c r="AC3795">
        <v>1.85</v>
      </c>
      <c r="AD3795">
        <v>777</v>
      </c>
      <c r="AE3795" s="7">
        <v>5817464.0037157452</v>
      </c>
      <c r="AF3795" s="7">
        <v>145110.82210868556</v>
      </c>
    </row>
    <row r="3796" spans="1:32" x14ac:dyDescent="0.2">
      <c r="A3796" t="s">
        <v>28</v>
      </c>
      <c r="B3796" t="s">
        <v>17976</v>
      </c>
      <c r="C3796">
        <v>9</v>
      </c>
      <c r="D3796">
        <v>95</v>
      </c>
      <c r="E3796">
        <v>5</v>
      </c>
      <c r="F3796">
        <v>100</v>
      </c>
      <c r="G3796" t="s">
        <v>17977</v>
      </c>
      <c r="H3796">
        <v>197</v>
      </c>
      <c r="J3796">
        <f t="shared" si="59"/>
        <v>3</v>
      </c>
      <c r="K3796" t="s">
        <v>2307</v>
      </c>
      <c r="L3796" t="s">
        <v>17978</v>
      </c>
      <c r="M3796" t="s">
        <v>17979</v>
      </c>
      <c r="N3796">
        <v>989</v>
      </c>
      <c r="O3796">
        <v>538</v>
      </c>
      <c r="P3796" t="s">
        <v>17980</v>
      </c>
      <c r="Q3796">
        <v>1</v>
      </c>
      <c r="R3796" t="s">
        <v>17981</v>
      </c>
      <c r="S3796" t="s">
        <v>17982</v>
      </c>
      <c r="T3796">
        <v>23</v>
      </c>
      <c r="U3796" t="s">
        <v>37</v>
      </c>
      <c r="V3796" t="s">
        <v>38</v>
      </c>
      <c r="W3796" t="s">
        <v>38</v>
      </c>
      <c r="X3796" t="s">
        <v>6035</v>
      </c>
      <c r="Y3796" s="1">
        <v>3209000</v>
      </c>
      <c r="Z3796">
        <v>1947</v>
      </c>
      <c r="AA3796">
        <v>116</v>
      </c>
      <c r="AB3796">
        <v>6.2</v>
      </c>
      <c r="AC3796">
        <v>1.37</v>
      </c>
      <c r="AD3796">
        <v>44</v>
      </c>
      <c r="AE3796" s="7">
        <v>36047286.995515697</v>
      </c>
      <c r="AF3796" s="7">
        <v>0</v>
      </c>
    </row>
    <row r="3797" spans="1:32" x14ac:dyDescent="0.2">
      <c r="A3797" t="s">
        <v>28</v>
      </c>
      <c r="B3797" t="s">
        <v>17983</v>
      </c>
      <c r="C3797">
        <v>31</v>
      </c>
      <c r="D3797">
        <v>90</v>
      </c>
      <c r="E3797">
        <v>204</v>
      </c>
      <c r="F3797">
        <v>697</v>
      </c>
      <c r="G3797" t="s">
        <v>3197</v>
      </c>
      <c r="H3797">
        <v>1000</v>
      </c>
      <c r="I3797">
        <v>99147</v>
      </c>
      <c r="J3797">
        <f t="shared" si="59"/>
        <v>1</v>
      </c>
      <c r="K3797" t="s">
        <v>3408</v>
      </c>
      <c r="L3797" t="s">
        <v>2083</v>
      </c>
      <c r="M3797" t="s">
        <v>17984</v>
      </c>
      <c r="N3797">
        <v>1884</v>
      </c>
      <c r="O3797">
        <v>3207</v>
      </c>
      <c r="P3797" t="s">
        <v>17985</v>
      </c>
      <c r="Q3797">
        <v>3</v>
      </c>
      <c r="R3797" t="s">
        <v>17986</v>
      </c>
      <c r="S3797" t="s">
        <v>17987</v>
      </c>
      <c r="T3797">
        <v>28</v>
      </c>
      <c r="U3797" t="s">
        <v>37</v>
      </c>
      <c r="V3797" t="s">
        <v>38</v>
      </c>
      <c r="W3797" t="s">
        <v>38</v>
      </c>
      <c r="X3797" t="s">
        <v>584</v>
      </c>
      <c r="Y3797" s="1">
        <v>2000000</v>
      </c>
      <c r="Z3797">
        <v>1998</v>
      </c>
      <c r="AA3797">
        <v>697</v>
      </c>
      <c r="AB3797">
        <v>6.2</v>
      </c>
      <c r="AC3797">
        <v>1.85</v>
      </c>
      <c r="AD3797">
        <v>69</v>
      </c>
      <c r="AE3797" s="7">
        <v>3073619.6319018407</v>
      </c>
      <c r="AF3797" s="7">
        <v>152370.08282208588</v>
      </c>
    </row>
    <row r="3798" spans="1:32" x14ac:dyDescent="0.2">
      <c r="A3798" t="s">
        <v>28</v>
      </c>
      <c r="B3798" t="s">
        <v>17988</v>
      </c>
      <c r="C3798">
        <v>35</v>
      </c>
      <c r="D3798">
        <v>95</v>
      </c>
      <c r="E3798">
        <v>3</v>
      </c>
      <c r="F3798">
        <v>383</v>
      </c>
      <c r="G3798" t="s">
        <v>17989</v>
      </c>
      <c r="H3798">
        <v>889</v>
      </c>
      <c r="J3798">
        <f t="shared" si="59"/>
        <v>3</v>
      </c>
      <c r="K3798" t="s">
        <v>12638</v>
      </c>
      <c r="L3798" t="s">
        <v>17990</v>
      </c>
      <c r="M3798" t="s">
        <v>17991</v>
      </c>
      <c r="N3798">
        <v>4041</v>
      </c>
      <c r="O3798">
        <v>2984</v>
      </c>
      <c r="P3798" t="s">
        <v>17992</v>
      </c>
      <c r="Q3798">
        <v>0</v>
      </c>
      <c r="R3798" t="s">
        <v>17993</v>
      </c>
      <c r="S3798" t="s">
        <v>17994</v>
      </c>
      <c r="T3798">
        <v>66</v>
      </c>
      <c r="U3798" t="s">
        <v>37</v>
      </c>
      <c r="V3798" t="s">
        <v>267</v>
      </c>
      <c r="W3798" t="s">
        <v>267</v>
      </c>
      <c r="X3798" t="s">
        <v>584</v>
      </c>
      <c r="Y3798" s="1">
        <v>5000000</v>
      </c>
      <c r="Z3798">
        <v>2004</v>
      </c>
      <c r="AA3798">
        <v>680</v>
      </c>
      <c r="AB3798">
        <v>4.5999999999999996</v>
      </c>
      <c r="AC3798">
        <v>1.85</v>
      </c>
      <c r="AD3798">
        <v>174</v>
      </c>
      <c r="AE3798" s="7">
        <v>6630492.3239809424</v>
      </c>
      <c r="AF3798" s="7">
        <v>0</v>
      </c>
    </row>
    <row r="3799" spans="1:32" x14ac:dyDescent="0.2">
      <c r="A3799" t="s">
        <v>28</v>
      </c>
      <c r="B3799" t="s">
        <v>911</v>
      </c>
      <c r="C3799">
        <v>371</v>
      </c>
      <c r="D3799">
        <v>94</v>
      </c>
      <c r="E3799">
        <v>0</v>
      </c>
      <c r="F3799">
        <v>99</v>
      </c>
      <c r="G3799" t="s">
        <v>17995</v>
      </c>
      <c r="H3799">
        <v>432</v>
      </c>
      <c r="I3799">
        <v>65069140</v>
      </c>
      <c r="J3799">
        <f t="shared" si="59"/>
        <v>2</v>
      </c>
      <c r="K3799" t="s">
        <v>5543</v>
      </c>
      <c r="L3799" t="s">
        <v>17996</v>
      </c>
      <c r="M3799" t="s">
        <v>17997</v>
      </c>
      <c r="N3799">
        <v>65299</v>
      </c>
      <c r="O3799">
        <v>1010</v>
      </c>
      <c r="P3799" t="s">
        <v>17998</v>
      </c>
      <c r="R3799" t="s">
        <v>17999</v>
      </c>
      <c r="S3799" t="s">
        <v>18000</v>
      </c>
      <c r="T3799">
        <v>455</v>
      </c>
      <c r="U3799" t="s">
        <v>37</v>
      </c>
      <c r="V3799" t="s">
        <v>38</v>
      </c>
      <c r="W3799" t="s">
        <v>38</v>
      </c>
      <c r="X3799" t="s">
        <v>39</v>
      </c>
      <c r="Y3799" s="1">
        <v>5000000</v>
      </c>
      <c r="Z3799">
        <v>2015</v>
      </c>
      <c r="AA3799">
        <v>309</v>
      </c>
      <c r="AB3799">
        <v>6.2</v>
      </c>
      <c r="AC3799">
        <v>1.85</v>
      </c>
      <c r="AD3799">
        <v>27000</v>
      </c>
      <c r="AE3799" s="7">
        <v>5284810.1265822789</v>
      </c>
      <c r="AF3799" s="7">
        <v>68775610</v>
      </c>
    </row>
    <row r="3800" spans="1:32" x14ac:dyDescent="0.2">
      <c r="A3800" t="s">
        <v>28</v>
      </c>
      <c r="B3800" t="s">
        <v>2245</v>
      </c>
      <c r="C3800">
        <v>133</v>
      </c>
      <c r="D3800">
        <v>90</v>
      </c>
      <c r="E3800">
        <v>0</v>
      </c>
      <c r="F3800">
        <v>15</v>
      </c>
      <c r="G3800" t="s">
        <v>18001</v>
      </c>
      <c r="H3800">
        <v>343</v>
      </c>
      <c r="I3800">
        <v>65087</v>
      </c>
      <c r="J3800">
        <f t="shared" si="59"/>
        <v>3</v>
      </c>
      <c r="K3800" t="s">
        <v>18002</v>
      </c>
      <c r="L3800" t="s">
        <v>18003</v>
      </c>
      <c r="M3800" t="s">
        <v>18004</v>
      </c>
      <c r="N3800">
        <v>8824</v>
      </c>
      <c r="O3800">
        <v>408</v>
      </c>
      <c r="P3800" t="s">
        <v>18005</v>
      </c>
      <c r="Q3800">
        <v>0</v>
      </c>
      <c r="R3800" t="s">
        <v>18006</v>
      </c>
      <c r="S3800" t="s">
        <v>18007</v>
      </c>
      <c r="T3800">
        <v>108</v>
      </c>
      <c r="U3800" t="s">
        <v>37</v>
      </c>
      <c r="V3800" t="s">
        <v>38</v>
      </c>
      <c r="W3800" t="s">
        <v>38</v>
      </c>
      <c r="X3800" t="s">
        <v>584</v>
      </c>
      <c r="Y3800" s="1">
        <v>5000000</v>
      </c>
      <c r="Z3800">
        <v>2007</v>
      </c>
      <c r="AA3800">
        <v>29</v>
      </c>
      <c r="AB3800">
        <v>6.2</v>
      </c>
      <c r="AC3800">
        <v>1.85</v>
      </c>
      <c r="AD3800">
        <v>559</v>
      </c>
      <c r="AE3800" s="7">
        <v>6041968.1620839359</v>
      </c>
      <c r="AF3800" s="7">
        <v>78650.716353111435</v>
      </c>
    </row>
    <row r="3801" spans="1:32" x14ac:dyDescent="0.2">
      <c r="A3801" t="s">
        <v>28</v>
      </c>
      <c r="B3801" t="s">
        <v>18008</v>
      </c>
      <c r="C3801">
        <v>13</v>
      </c>
      <c r="D3801">
        <v>103</v>
      </c>
      <c r="E3801">
        <v>34</v>
      </c>
      <c r="F3801">
        <v>227</v>
      </c>
      <c r="G3801" t="s">
        <v>5690</v>
      </c>
      <c r="H3801">
        <v>811</v>
      </c>
      <c r="I3801">
        <v>16066</v>
      </c>
      <c r="J3801">
        <f t="shared" si="59"/>
        <v>3</v>
      </c>
      <c r="K3801" t="s">
        <v>16872</v>
      </c>
      <c r="L3801" t="s">
        <v>5624</v>
      </c>
      <c r="M3801" t="s">
        <v>18009</v>
      </c>
      <c r="N3801">
        <v>1207</v>
      </c>
      <c r="O3801">
        <v>1789</v>
      </c>
      <c r="P3801" t="s">
        <v>18010</v>
      </c>
      <c r="Q3801">
        <v>0</v>
      </c>
      <c r="R3801" t="s">
        <v>18011</v>
      </c>
      <c r="S3801" t="s">
        <v>18012</v>
      </c>
      <c r="T3801">
        <v>44</v>
      </c>
      <c r="U3801" t="s">
        <v>37</v>
      </c>
      <c r="V3801" t="s">
        <v>766</v>
      </c>
      <c r="W3801" t="s">
        <v>766</v>
      </c>
      <c r="X3801" t="s">
        <v>584</v>
      </c>
      <c r="Y3801" s="1">
        <v>5000000</v>
      </c>
      <c r="Z3801">
        <v>2004</v>
      </c>
      <c r="AA3801">
        <v>522</v>
      </c>
      <c r="AB3801">
        <v>3.3</v>
      </c>
      <c r="AC3801">
        <v>2.35</v>
      </c>
      <c r="AD3801">
        <v>40</v>
      </c>
      <c r="AE3801" s="7">
        <v>6630492.3239809424</v>
      </c>
      <c r="AF3801" s="7">
        <v>21305.097935415564</v>
      </c>
    </row>
    <row r="3802" spans="1:32" x14ac:dyDescent="0.2">
      <c r="A3802" t="s">
        <v>28</v>
      </c>
      <c r="C3802">
        <v>9</v>
      </c>
      <c r="D3802">
        <v>60</v>
      </c>
      <c r="F3802">
        <v>904</v>
      </c>
      <c r="G3802" t="s">
        <v>4448</v>
      </c>
      <c r="H3802">
        <v>1000</v>
      </c>
      <c r="J3802">
        <f t="shared" si="59"/>
        <v>2</v>
      </c>
      <c r="K3802" t="s">
        <v>5323</v>
      </c>
      <c r="L3802" t="s">
        <v>2060</v>
      </c>
      <c r="M3802" t="s">
        <v>18013</v>
      </c>
      <c r="N3802">
        <v>3852</v>
      </c>
      <c r="O3802">
        <v>5203</v>
      </c>
      <c r="P3802" t="s">
        <v>3008</v>
      </c>
      <c r="Q3802">
        <v>1</v>
      </c>
      <c r="R3802" t="s">
        <v>18014</v>
      </c>
      <c r="S3802" t="s">
        <v>18015</v>
      </c>
      <c r="T3802">
        <v>47</v>
      </c>
      <c r="U3802" t="s">
        <v>37</v>
      </c>
      <c r="V3802" t="s">
        <v>38</v>
      </c>
      <c r="W3802" t="s">
        <v>38</v>
      </c>
      <c r="X3802" t="s">
        <v>2634</v>
      </c>
      <c r="Y3802" s="1"/>
      <c r="AA3802">
        <v>1000</v>
      </c>
      <c r="AB3802">
        <v>7.5</v>
      </c>
      <c r="AC3802">
        <v>1.78</v>
      </c>
      <c r="AD3802">
        <v>634</v>
      </c>
      <c r="AE3802" s="7" t="s">
        <v>24168</v>
      </c>
      <c r="AF3802" s="7" t="s">
        <v>24168</v>
      </c>
    </row>
    <row r="3803" spans="1:32" x14ac:dyDescent="0.2">
      <c r="A3803" t="s">
        <v>28</v>
      </c>
      <c r="B3803" t="s">
        <v>18016</v>
      </c>
      <c r="C3803">
        <v>56</v>
      </c>
      <c r="D3803">
        <v>91</v>
      </c>
      <c r="E3803">
        <v>110</v>
      </c>
      <c r="F3803">
        <v>14</v>
      </c>
      <c r="G3803" t="s">
        <v>18017</v>
      </c>
      <c r="H3803">
        <v>46</v>
      </c>
      <c r="J3803">
        <f t="shared" si="59"/>
        <v>3</v>
      </c>
      <c r="K3803" t="s">
        <v>4331</v>
      </c>
      <c r="L3803" t="s">
        <v>18018</v>
      </c>
      <c r="M3803" t="s">
        <v>18019</v>
      </c>
      <c r="N3803">
        <v>7888</v>
      </c>
      <c r="O3803">
        <v>117</v>
      </c>
      <c r="P3803" t="s">
        <v>18020</v>
      </c>
      <c r="Q3803">
        <v>0</v>
      </c>
      <c r="R3803" t="s">
        <v>18021</v>
      </c>
      <c r="S3803" t="s">
        <v>18022</v>
      </c>
      <c r="T3803">
        <v>55</v>
      </c>
      <c r="U3803" t="s">
        <v>37</v>
      </c>
      <c r="V3803" t="s">
        <v>38</v>
      </c>
      <c r="W3803" t="s">
        <v>38</v>
      </c>
      <c r="X3803" t="s">
        <v>584</v>
      </c>
      <c r="Y3803" s="1">
        <v>5000000</v>
      </c>
      <c r="Z3803">
        <v>2015</v>
      </c>
      <c r="AA3803">
        <v>21</v>
      </c>
      <c r="AB3803">
        <v>4.2</v>
      </c>
      <c r="AD3803">
        <v>0</v>
      </c>
      <c r="AE3803" s="7">
        <v>5284810.1265822789</v>
      </c>
      <c r="AF3803" s="7">
        <v>0</v>
      </c>
    </row>
    <row r="3804" spans="1:32" x14ac:dyDescent="0.2">
      <c r="A3804" t="s">
        <v>28</v>
      </c>
      <c r="B3804" t="s">
        <v>14718</v>
      </c>
      <c r="C3804">
        <v>191</v>
      </c>
      <c r="D3804">
        <v>102</v>
      </c>
      <c r="E3804">
        <v>57</v>
      </c>
      <c r="F3804">
        <v>78</v>
      </c>
      <c r="G3804" t="s">
        <v>18023</v>
      </c>
      <c r="H3804">
        <v>331</v>
      </c>
      <c r="J3804">
        <f t="shared" si="59"/>
        <v>3</v>
      </c>
      <c r="K3804" t="s">
        <v>4383</v>
      </c>
      <c r="L3804" t="s">
        <v>18024</v>
      </c>
      <c r="M3804" t="s">
        <v>18025</v>
      </c>
      <c r="N3804">
        <v>23756</v>
      </c>
      <c r="O3804">
        <v>526</v>
      </c>
      <c r="P3804" t="s">
        <v>18026</v>
      </c>
      <c r="Q3804">
        <v>0</v>
      </c>
      <c r="R3804" t="s">
        <v>18027</v>
      </c>
      <c r="S3804" t="s">
        <v>18028</v>
      </c>
      <c r="T3804">
        <v>48</v>
      </c>
      <c r="U3804" t="s">
        <v>2777</v>
      </c>
      <c r="V3804" t="s">
        <v>3570</v>
      </c>
      <c r="W3804" t="s">
        <v>3570</v>
      </c>
      <c r="X3804" t="s">
        <v>4829</v>
      </c>
      <c r="Y3804" s="1">
        <v>5000000</v>
      </c>
      <c r="Z3804">
        <v>2011</v>
      </c>
      <c r="AA3804">
        <v>93</v>
      </c>
      <c r="AB3804">
        <v>7.2</v>
      </c>
      <c r="AC3804">
        <v>2.35</v>
      </c>
      <c r="AD3804">
        <v>0</v>
      </c>
      <c r="AE3804" s="7">
        <v>5569141.8408181416</v>
      </c>
      <c r="AF3804" s="7">
        <v>0</v>
      </c>
    </row>
    <row r="3805" spans="1:32" x14ac:dyDescent="0.2">
      <c r="A3805" t="s">
        <v>28</v>
      </c>
      <c r="B3805" t="s">
        <v>18029</v>
      </c>
      <c r="C3805">
        <v>80</v>
      </c>
      <c r="D3805">
        <v>92</v>
      </c>
      <c r="E3805">
        <v>46</v>
      </c>
      <c r="F3805">
        <v>141</v>
      </c>
      <c r="G3805" t="s">
        <v>18030</v>
      </c>
      <c r="H3805">
        <v>570</v>
      </c>
      <c r="J3805">
        <f t="shared" si="59"/>
        <v>4</v>
      </c>
      <c r="K3805" t="s">
        <v>18031</v>
      </c>
      <c r="L3805" t="s">
        <v>1237</v>
      </c>
      <c r="M3805" t="s">
        <v>18032</v>
      </c>
      <c r="N3805">
        <v>10056</v>
      </c>
      <c r="O3805">
        <v>1258</v>
      </c>
      <c r="P3805" t="s">
        <v>18033</v>
      </c>
      <c r="Q3805">
        <v>0</v>
      </c>
      <c r="R3805" t="s">
        <v>18034</v>
      </c>
      <c r="S3805" t="s">
        <v>18035</v>
      </c>
      <c r="T3805">
        <v>82</v>
      </c>
      <c r="U3805" t="s">
        <v>37</v>
      </c>
      <c r="V3805" t="s">
        <v>56</v>
      </c>
      <c r="W3805" t="s">
        <v>56</v>
      </c>
      <c r="X3805" t="s">
        <v>5612</v>
      </c>
      <c r="Y3805" s="1">
        <v>2500000</v>
      </c>
      <c r="Z3805">
        <v>2008</v>
      </c>
      <c r="AA3805">
        <v>337</v>
      </c>
      <c r="AB3805">
        <v>6.2</v>
      </c>
      <c r="AC3805">
        <v>2.35</v>
      </c>
      <c r="AD3805">
        <v>639</v>
      </c>
      <c r="AE3805" s="7">
        <v>2908732.0018578726</v>
      </c>
      <c r="AF3805" s="7">
        <v>0</v>
      </c>
    </row>
    <row r="3806" spans="1:32" x14ac:dyDescent="0.2">
      <c r="A3806" t="s">
        <v>28</v>
      </c>
      <c r="B3806" t="s">
        <v>4436</v>
      </c>
      <c r="C3806">
        <v>19</v>
      </c>
      <c r="D3806">
        <v>87</v>
      </c>
      <c r="E3806">
        <v>65</v>
      </c>
      <c r="F3806">
        <v>686</v>
      </c>
      <c r="G3806" t="s">
        <v>6688</v>
      </c>
      <c r="H3806">
        <v>866</v>
      </c>
      <c r="J3806">
        <f t="shared" si="59"/>
        <v>3</v>
      </c>
      <c r="K3806" t="s">
        <v>7900</v>
      </c>
      <c r="L3806" t="s">
        <v>12115</v>
      </c>
      <c r="M3806" t="s">
        <v>18036</v>
      </c>
      <c r="N3806">
        <v>10734</v>
      </c>
      <c r="O3806">
        <v>3724</v>
      </c>
      <c r="P3806" t="s">
        <v>6562</v>
      </c>
      <c r="Q3806">
        <v>1</v>
      </c>
      <c r="R3806" t="s">
        <v>18037</v>
      </c>
      <c r="S3806" t="s">
        <v>18038</v>
      </c>
      <c r="T3806">
        <v>80</v>
      </c>
      <c r="U3806" t="s">
        <v>37</v>
      </c>
      <c r="V3806" t="s">
        <v>38</v>
      </c>
      <c r="W3806" t="s">
        <v>38</v>
      </c>
      <c r="X3806" t="s">
        <v>584</v>
      </c>
      <c r="Y3806" s="1">
        <v>5000000</v>
      </c>
      <c r="Z3806">
        <v>2009</v>
      </c>
      <c r="AA3806">
        <v>738</v>
      </c>
      <c r="AB3806">
        <v>6.1</v>
      </c>
      <c r="AC3806">
        <v>1.78</v>
      </c>
      <c r="AD3806">
        <v>887</v>
      </c>
      <c r="AE3806" s="7">
        <v>5839160.83916084</v>
      </c>
      <c r="AF3806" s="7">
        <v>0</v>
      </c>
    </row>
    <row r="3807" spans="1:32" x14ac:dyDescent="0.2">
      <c r="A3807" t="s">
        <v>28</v>
      </c>
      <c r="B3807" t="s">
        <v>6767</v>
      </c>
      <c r="C3807">
        <v>19</v>
      </c>
      <c r="D3807">
        <v>80</v>
      </c>
      <c r="E3807">
        <v>799</v>
      </c>
      <c r="F3807">
        <v>854</v>
      </c>
      <c r="G3807" t="s">
        <v>18039</v>
      </c>
      <c r="H3807">
        <v>3000</v>
      </c>
      <c r="J3807">
        <f t="shared" si="59"/>
        <v>2</v>
      </c>
      <c r="K3807" t="s">
        <v>18040</v>
      </c>
      <c r="L3807" t="s">
        <v>4598</v>
      </c>
      <c r="M3807" t="s">
        <v>18041</v>
      </c>
      <c r="N3807">
        <v>4322</v>
      </c>
      <c r="O3807">
        <v>10727</v>
      </c>
      <c r="P3807" t="s">
        <v>3502</v>
      </c>
      <c r="Q3807">
        <v>0</v>
      </c>
      <c r="R3807" t="s">
        <v>18042</v>
      </c>
      <c r="S3807" t="s">
        <v>18043</v>
      </c>
      <c r="T3807">
        <v>47</v>
      </c>
      <c r="U3807" t="s">
        <v>37</v>
      </c>
      <c r="V3807" t="s">
        <v>38</v>
      </c>
      <c r="W3807" t="s">
        <v>38</v>
      </c>
      <c r="X3807" t="s">
        <v>584</v>
      </c>
      <c r="Y3807" s="1"/>
      <c r="Z3807">
        <v>2006</v>
      </c>
      <c r="AA3807">
        <v>2000</v>
      </c>
      <c r="AB3807">
        <v>4.2</v>
      </c>
      <c r="AC3807">
        <v>1.85</v>
      </c>
      <c r="AD3807">
        <v>419</v>
      </c>
      <c r="AE3807" s="7">
        <v>0</v>
      </c>
      <c r="AF3807" s="7">
        <v>0</v>
      </c>
    </row>
    <row r="3808" spans="1:32" x14ac:dyDescent="0.2">
      <c r="A3808" t="s">
        <v>28</v>
      </c>
      <c r="B3808" t="s">
        <v>18044</v>
      </c>
      <c r="D3808">
        <v>90</v>
      </c>
      <c r="E3808">
        <v>0</v>
      </c>
      <c r="F3808">
        <v>483</v>
      </c>
      <c r="G3808" t="s">
        <v>18045</v>
      </c>
      <c r="H3808">
        <v>695</v>
      </c>
      <c r="J3808">
        <f t="shared" si="59"/>
        <v>3</v>
      </c>
      <c r="K3808" t="s">
        <v>13337</v>
      </c>
      <c r="L3808" t="s">
        <v>2845</v>
      </c>
      <c r="M3808" t="s">
        <v>18046</v>
      </c>
      <c r="N3808">
        <v>215</v>
      </c>
      <c r="O3808">
        <v>3217</v>
      </c>
      <c r="P3808" t="s">
        <v>18047</v>
      </c>
      <c r="Q3808">
        <v>6</v>
      </c>
      <c r="S3808" t="s">
        <v>18048</v>
      </c>
      <c r="T3808">
        <v>2</v>
      </c>
      <c r="U3808" t="s">
        <v>37</v>
      </c>
      <c r="V3808" t="s">
        <v>38</v>
      </c>
      <c r="W3808" t="s">
        <v>38</v>
      </c>
      <c r="X3808" t="s">
        <v>39</v>
      </c>
      <c r="Y3808" s="1"/>
      <c r="Z3808">
        <v>2009</v>
      </c>
      <c r="AA3808">
        <v>617</v>
      </c>
      <c r="AB3808">
        <v>4.5</v>
      </c>
      <c r="AD3808">
        <v>38</v>
      </c>
      <c r="AE3808" s="7">
        <v>0</v>
      </c>
      <c r="AF3808" s="7">
        <v>0</v>
      </c>
    </row>
    <row r="3809" spans="1:32" x14ac:dyDescent="0.2">
      <c r="A3809" t="s">
        <v>28</v>
      </c>
      <c r="C3809">
        <v>38</v>
      </c>
      <c r="D3809">
        <v>44</v>
      </c>
      <c r="F3809">
        <v>816</v>
      </c>
      <c r="G3809" t="s">
        <v>15353</v>
      </c>
      <c r="H3809">
        <v>1000</v>
      </c>
      <c r="J3809">
        <f t="shared" si="59"/>
        <v>3</v>
      </c>
      <c r="K3809" t="s">
        <v>12487</v>
      </c>
      <c r="L3809" t="s">
        <v>13152</v>
      </c>
      <c r="M3809" t="s">
        <v>18049</v>
      </c>
      <c r="N3809">
        <v>67315</v>
      </c>
      <c r="O3809">
        <v>4092</v>
      </c>
      <c r="P3809" t="s">
        <v>18050</v>
      </c>
      <c r="Q3809">
        <v>2</v>
      </c>
      <c r="R3809" t="s">
        <v>18051</v>
      </c>
      <c r="S3809" t="s">
        <v>18052</v>
      </c>
      <c r="T3809">
        <v>127</v>
      </c>
      <c r="U3809" t="s">
        <v>37</v>
      </c>
      <c r="V3809" t="s">
        <v>38</v>
      </c>
      <c r="W3809" t="s">
        <v>38</v>
      </c>
      <c r="X3809" t="s">
        <v>1567</v>
      </c>
      <c r="Y3809" s="1"/>
      <c r="AA3809">
        <v>922</v>
      </c>
      <c r="AB3809">
        <v>8.4</v>
      </c>
      <c r="AC3809">
        <v>1.78</v>
      </c>
      <c r="AD3809">
        <v>0</v>
      </c>
      <c r="AE3809" s="7" t="s">
        <v>24168</v>
      </c>
      <c r="AF3809" s="7" t="s">
        <v>24168</v>
      </c>
    </row>
    <row r="3810" spans="1:32" x14ac:dyDescent="0.2">
      <c r="A3810" t="s">
        <v>28</v>
      </c>
      <c r="B3810" t="s">
        <v>18053</v>
      </c>
      <c r="C3810">
        <v>44</v>
      </c>
      <c r="D3810">
        <v>105</v>
      </c>
      <c r="E3810">
        <v>0</v>
      </c>
      <c r="F3810">
        <v>394</v>
      </c>
      <c r="G3810" t="s">
        <v>1922</v>
      </c>
      <c r="H3810">
        <v>745</v>
      </c>
      <c r="I3810">
        <v>37440</v>
      </c>
      <c r="J3810">
        <f t="shared" si="59"/>
        <v>3</v>
      </c>
      <c r="K3810" t="s">
        <v>5509</v>
      </c>
      <c r="L3810" t="s">
        <v>1050</v>
      </c>
      <c r="M3810" t="s">
        <v>18054</v>
      </c>
      <c r="N3810">
        <v>12672</v>
      </c>
      <c r="O3810">
        <v>1986</v>
      </c>
      <c r="P3810" t="s">
        <v>18055</v>
      </c>
      <c r="Q3810">
        <v>1</v>
      </c>
      <c r="R3810" t="s">
        <v>18056</v>
      </c>
      <c r="S3810" t="s">
        <v>18057</v>
      </c>
      <c r="T3810">
        <v>60</v>
      </c>
      <c r="U3810" t="s">
        <v>37</v>
      </c>
      <c r="V3810" t="s">
        <v>38</v>
      </c>
      <c r="W3810" t="s">
        <v>38</v>
      </c>
      <c r="X3810" t="s">
        <v>584</v>
      </c>
      <c r="Y3810" s="1">
        <v>5000000</v>
      </c>
      <c r="Z3810">
        <v>2014</v>
      </c>
      <c r="AA3810">
        <v>508</v>
      </c>
      <c r="AB3810">
        <v>7.5</v>
      </c>
      <c r="AD3810">
        <v>0</v>
      </c>
      <c r="AE3810" s="7">
        <v>5291508.2382762991</v>
      </c>
      <c r="AF3810" s="7">
        <v>39622.813688212926</v>
      </c>
    </row>
    <row r="3811" spans="1:32" x14ac:dyDescent="0.2">
      <c r="A3811" t="s">
        <v>28</v>
      </c>
      <c r="B3811" t="s">
        <v>18058</v>
      </c>
      <c r="C3811">
        <v>3</v>
      </c>
      <c r="D3811">
        <v>67</v>
      </c>
      <c r="E3811">
        <v>0</v>
      </c>
      <c r="F3811">
        <v>388</v>
      </c>
      <c r="G3811" t="s">
        <v>18059</v>
      </c>
      <c r="H3811">
        <v>979</v>
      </c>
      <c r="J3811">
        <f t="shared" si="59"/>
        <v>2</v>
      </c>
      <c r="K3811" t="s">
        <v>2907</v>
      </c>
      <c r="L3811" t="s">
        <v>1652</v>
      </c>
      <c r="M3811" t="s">
        <v>18060</v>
      </c>
      <c r="N3811">
        <v>83</v>
      </c>
      <c r="O3811">
        <v>2509</v>
      </c>
      <c r="P3811" t="s">
        <v>17437</v>
      </c>
      <c r="Q3811">
        <v>2</v>
      </c>
      <c r="R3811" t="s">
        <v>18061</v>
      </c>
      <c r="S3811" t="s">
        <v>18062</v>
      </c>
      <c r="T3811">
        <v>1</v>
      </c>
      <c r="U3811" t="s">
        <v>37</v>
      </c>
      <c r="V3811" t="s">
        <v>38</v>
      </c>
      <c r="W3811" t="s">
        <v>38</v>
      </c>
      <c r="X3811" t="s">
        <v>94</v>
      </c>
      <c r="Y3811" s="1">
        <v>10000000</v>
      </c>
      <c r="Z3811">
        <v>2014</v>
      </c>
      <c r="AA3811">
        <v>732</v>
      </c>
      <c r="AB3811">
        <v>6.7</v>
      </c>
      <c r="AD3811">
        <v>165</v>
      </c>
      <c r="AE3811" s="7">
        <v>10583016.476552598</v>
      </c>
      <c r="AF3811" s="7">
        <v>0</v>
      </c>
    </row>
    <row r="3812" spans="1:32" x14ac:dyDescent="0.2">
      <c r="A3812" t="s">
        <v>28</v>
      </c>
      <c r="B3812" t="s">
        <v>16623</v>
      </c>
      <c r="C3812">
        <v>6</v>
      </c>
      <c r="D3812">
        <v>95</v>
      </c>
      <c r="E3812">
        <v>7</v>
      </c>
      <c r="F3812">
        <v>541</v>
      </c>
      <c r="G3812" t="s">
        <v>1950</v>
      </c>
      <c r="H3812">
        <v>989</v>
      </c>
      <c r="J3812">
        <f t="shared" si="59"/>
        <v>1</v>
      </c>
      <c r="K3812" t="s">
        <v>1670</v>
      </c>
      <c r="L3812" t="s">
        <v>3229</v>
      </c>
      <c r="M3812" t="s">
        <v>18063</v>
      </c>
      <c r="N3812">
        <v>1091</v>
      </c>
      <c r="O3812">
        <v>3514</v>
      </c>
      <c r="P3812" t="s">
        <v>5160</v>
      </c>
      <c r="Q3812">
        <v>7</v>
      </c>
      <c r="S3812" t="s">
        <v>18064</v>
      </c>
      <c r="T3812">
        <v>15</v>
      </c>
      <c r="U3812" t="s">
        <v>37</v>
      </c>
      <c r="V3812" t="s">
        <v>38</v>
      </c>
      <c r="W3812" t="s">
        <v>38</v>
      </c>
      <c r="X3812" t="s">
        <v>94</v>
      </c>
      <c r="Y3812" s="1"/>
      <c r="Z3812">
        <v>2015</v>
      </c>
      <c r="AA3812">
        <v>970</v>
      </c>
      <c r="AB3812">
        <v>5.0999999999999996</v>
      </c>
      <c r="AD3812">
        <v>0</v>
      </c>
      <c r="AE3812" s="7">
        <v>0</v>
      </c>
      <c r="AF3812" s="7">
        <v>0</v>
      </c>
    </row>
    <row r="3813" spans="1:32" x14ac:dyDescent="0.2">
      <c r="A3813" t="s">
        <v>28</v>
      </c>
      <c r="B3813" t="s">
        <v>15161</v>
      </c>
      <c r="D3813">
        <v>87</v>
      </c>
      <c r="E3813">
        <v>49</v>
      </c>
      <c r="F3813">
        <v>601</v>
      </c>
      <c r="G3813" t="s">
        <v>11456</v>
      </c>
      <c r="H3813">
        <v>708</v>
      </c>
      <c r="J3813">
        <f t="shared" si="59"/>
        <v>3</v>
      </c>
      <c r="K3813" t="s">
        <v>2124</v>
      </c>
      <c r="L3813" t="s">
        <v>1747</v>
      </c>
      <c r="M3813" t="s">
        <v>18065</v>
      </c>
      <c r="N3813">
        <v>216</v>
      </c>
      <c r="O3813">
        <v>3059</v>
      </c>
      <c r="P3813" t="s">
        <v>9640</v>
      </c>
      <c r="Q3813">
        <v>1</v>
      </c>
      <c r="R3813" t="s">
        <v>18066</v>
      </c>
      <c r="S3813" t="s">
        <v>18067</v>
      </c>
      <c r="T3813">
        <v>3</v>
      </c>
      <c r="U3813" t="s">
        <v>37</v>
      </c>
      <c r="V3813" t="s">
        <v>38</v>
      </c>
      <c r="W3813" t="s">
        <v>38</v>
      </c>
      <c r="X3813" t="s">
        <v>1567</v>
      </c>
      <c r="Y3813" s="1">
        <v>5000000</v>
      </c>
      <c r="Z3813">
        <v>2011</v>
      </c>
      <c r="AA3813">
        <v>699</v>
      </c>
      <c r="AB3813">
        <v>5.5</v>
      </c>
      <c r="AC3813">
        <v>1.78</v>
      </c>
      <c r="AD3813">
        <v>58</v>
      </c>
      <c r="AE3813" s="7">
        <v>5569141.8408181416</v>
      </c>
      <c r="AF3813" s="7">
        <v>0</v>
      </c>
    </row>
    <row r="3814" spans="1:32" x14ac:dyDescent="0.2">
      <c r="A3814" t="s">
        <v>28</v>
      </c>
      <c r="B3814" t="s">
        <v>13939</v>
      </c>
      <c r="C3814">
        <v>64</v>
      </c>
      <c r="D3814">
        <v>94</v>
      </c>
      <c r="E3814">
        <v>261</v>
      </c>
      <c r="F3814">
        <v>179</v>
      </c>
      <c r="G3814" t="s">
        <v>18068</v>
      </c>
      <c r="H3814">
        <v>12000</v>
      </c>
      <c r="J3814">
        <f t="shared" si="59"/>
        <v>2</v>
      </c>
      <c r="K3814" t="s">
        <v>4074</v>
      </c>
      <c r="L3814" t="s">
        <v>704</v>
      </c>
      <c r="M3814" t="s">
        <v>18069</v>
      </c>
      <c r="N3814">
        <v>6964</v>
      </c>
      <c r="O3814">
        <v>12676</v>
      </c>
      <c r="P3814" t="s">
        <v>18070</v>
      </c>
      <c r="Q3814">
        <v>1</v>
      </c>
      <c r="R3814" t="s">
        <v>18071</v>
      </c>
      <c r="S3814" t="s">
        <v>18072</v>
      </c>
      <c r="T3814">
        <v>47</v>
      </c>
      <c r="U3814" t="s">
        <v>37</v>
      </c>
      <c r="V3814" t="s">
        <v>18073</v>
      </c>
      <c r="W3814" t="s">
        <v>18073</v>
      </c>
      <c r="X3814" t="s">
        <v>584</v>
      </c>
      <c r="Y3814" s="1">
        <v>5000000</v>
      </c>
      <c r="Z3814">
        <v>2014</v>
      </c>
      <c r="AA3814">
        <v>316</v>
      </c>
      <c r="AB3814">
        <v>4.4000000000000004</v>
      </c>
      <c r="AC3814">
        <v>2.35</v>
      </c>
      <c r="AD3814">
        <v>0</v>
      </c>
      <c r="AE3814" s="7">
        <v>5291508.2382762991</v>
      </c>
      <c r="AF3814" s="7">
        <v>0</v>
      </c>
    </row>
    <row r="3815" spans="1:32" x14ac:dyDescent="0.2">
      <c r="A3815" t="s">
        <v>28</v>
      </c>
      <c r="B3815" t="s">
        <v>18074</v>
      </c>
      <c r="C3815">
        <v>8</v>
      </c>
      <c r="D3815">
        <v>109</v>
      </c>
      <c r="E3815">
        <v>3</v>
      </c>
      <c r="F3815">
        <v>126</v>
      </c>
      <c r="G3815" t="s">
        <v>14257</v>
      </c>
      <c r="H3815">
        <v>1000</v>
      </c>
      <c r="J3815">
        <f t="shared" si="59"/>
        <v>4</v>
      </c>
      <c r="K3815" t="s">
        <v>1909</v>
      </c>
      <c r="L3815" t="s">
        <v>302</v>
      </c>
      <c r="M3815" t="s">
        <v>18075</v>
      </c>
      <c r="N3815">
        <v>237</v>
      </c>
      <c r="O3815">
        <v>1681</v>
      </c>
      <c r="P3815" t="s">
        <v>18076</v>
      </c>
      <c r="Q3815">
        <v>3</v>
      </c>
      <c r="R3815" t="s">
        <v>18077</v>
      </c>
      <c r="S3815" t="s">
        <v>18078</v>
      </c>
      <c r="T3815">
        <v>3</v>
      </c>
      <c r="U3815" t="s">
        <v>37</v>
      </c>
      <c r="V3815" t="s">
        <v>56</v>
      </c>
      <c r="W3815" t="s">
        <v>56</v>
      </c>
      <c r="X3815" t="s">
        <v>584</v>
      </c>
      <c r="Y3815" s="1">
        <v>5000000</v>
      </c>
      <c r="Z3815">
        <v>2014</v>
      </c>
      <c r="AA3815">
        <v>266</v>
      </c>
      <c r="AB3815">
        <v>4.4000000000000004</v>
      </c>
      <c r="AD3815">
        <v>190</v>
      </c>
      <c r="AE3815" s="7">
        <v>5291508.2382762991</v>
      </c>
      <c r="AF3815" s="7">
        <v>0</v>
      </c>
    </row>
    <row r="3816" spans="1:32" x14ac:dyDescent="0.2">
      <c r="A3816" t="s">
        <v>28</v>
      </c>
      <c r="B3816" t="s">
        <v>1818</v>
      </c>
      <c r="C3816">
        <v>64</v>
      </c>
      <c r="D3816">
        <v>130</v>
      </c>
      <c r="E3816">
        <v>0</v>
      </c>
      <c r="F3816">
        <v>826</v>
      </c>
      <c r="G3816" t="s">
        <v>5985</v>
      </c>
      <c r="H3816">
        <v>1000</v>
      </c>
      <c r="J3816">
        <f t="shared" si="59"/>
        <v>3</v>
      </c>
      <c r="K3816" t="s">
        <v>2812</v>
      </c>
      <c r="L3816" t="s">
        <v>18079</v>
      </c>
      <c r="M3816" t="s">
        <v>18080</v>
      </c>
      <c r="N3816">
        <v>15988</v>
      </c>
      <c r="O3816">
        <v>5191</v>
      </c>
      <c r="P3816" t="s">
        <v>2495</v>
      </c>
      <c r="Q3816">
        <v>0</v>
      </c>
      <c r="R3816" t="s">
        <v>18081</v>
      </c>
      <c r="S3816" t="s">
        <v>18082</v>
      </c>
      <c r="T3816">
        <v>153</v>
      </c>
      <c r="U3816" t="s">
        <v>37</v>
      </c>
      <c r="V3816" t="s">
        <v>38</v>
      </c>
      <c r="W3816" t="s">
        <v>38</v>
      </c>
      <c r="X3816" t="s">
        <v>94</v>
      </c>
      <c r="Y3816" s="1">
        <v>5000000</v>
      </c>
      <c r="Z3816">
        <v>1977</v>
      </c>
      <c r="AA3816">
        <v>849</v>
      </c>
      <c r="AB3816">
        <v>6.8</v>
      </c>
      <c r="AC3816">
        <v>2.35</v>
      </c>
      <c r="AD3816">
        <v>2000</v>
      </c>
      <c r="AE3816" s="7">
        <v>20668316.831683166</v>
      </c>
      <c r="AF3816" s="7">
        <v>0</v>
      </c>
    </row>
    <row r="3817" spans="1:32" x14ac:dyDescent="0.2">
      <c r="A3817" t="s">
        <v>28</v>
      </c>
      <c r="B3817" t="s">
        <v>18083</v>
      </c>
      <c r="C3817">
        <v>2</v>
      </c>
      <c r="E3817">
        <v>3</v>
      </c>
      <c r="F3817">
        <v>723</v>
      </c>
      <c r="G3817" t="s">
        <v>7323</v>
      </c>
      <c r="H3817">
        <v>975</v>
      </c>
      <c r="J3817">
        <f t="shared" si="59"/>
        <v>2</v>
      </c>
      <c r="K3817" t="s">
        <v>2526</v>
      </c>
      <c r="L3817" t="s">
        <v>2522</v>
      </c>
      <c r="M3817" t="s">
        <v>18084</v>
      </c>
      <c r="N3817">
        <v>38</v>
      </c>
      <c r="O3817">
        <v>4991</v>
      </c>
      <c r="P3817" t="s">
        <v>5919</v>
      </c>
      <c r="Q3817">
        <v>1</v>
      </c>
      <c r="S3817" t="s">
        <v>18085</v>
      </c>
      <c r="T3817">
        <v>2</v>
      </c>
      <c r="U3817" t="s">
        <v>37</v>
      </c>
      <c r="V3817" t="s">
        <v>38</v>
      </c>
      <c r="W3817" t="s">
        <v>38</v>
      </c>
      <c r="Y3817" s="1">
        <v>5000000</v>
      </c>
      <c r="Z3817">
        <v>2012</v>
      </c>
      <c r="AA3817">
        <v>900</v>
      </c>
      <c r="AB3817">
        <v>6.7</v>
      </c>
      <c r="AD3817">
        <v>35</v>
      </c>
      <c r="AE3817" s="7">
        <v>5455139.3728222996</v>
      </c>
      <c r="AF3817" s="7">
        <v>0</v>
      </c>
    </row>
    <row r="3818" spans="1:32" x14ac:dyDescent="0.2">
      <c r="A3818" t="s">
        <v>28</v>
      </c>
      <c r="B3818" t="s">
        <v>18086</v>
      </c>
      <c r="D3818">
        <v>88</v>
      </c>
      <c r="E3818">
        <v>14</v>
      </c>
      <c r="F3818">
        <v>668</v>
      </c>
      <c r="G3818" t="s">
        <v>18087</v>
      </c>
      <c r="H3818">
        <v>784</v>
      </c>
      <c r="J3818">
        <f t="shared" si="59"/>
        <v>1</v>
      </c>
      <c r="K3818" t="s">
        <v>18088</v>
      </c>
      <c r="L3818" t="s">
        <v>18089</v>
      </c>
      <c r="M3818" t="s">
        <v>18090</v>
      </c>
      <c r="N3818">
        <v>8</v>
      </c>
      <c r="O3818">
        <v>3021</v>
      </c>
      <c r="P3818" t="s">
        <v>6020</v>
      </c>
      <c r="Q3818">
        <v>2</v>
      </c>
      <c r="S3818" t="s">
        <v>18091</v>
      </c>
      <c r="U3818" t="s">
        <v>37</v>
      </c>
      <c r="V3818" t="s">
        <v>38</v>
      </c>
      <c r="W3818" t="s">
        <v>38</v>
      </c>
      <c r="Y3818" s="1">
        <v>5000000</v>
      </c>
      <c r="Z3818">
        <v>2015</v>
      </c>
      <c r="AA3818">
        <v>763</v>
      </c>
      <c r="AB3818">
        <v>8.6</v>
      </c>
      <c r="AD3818">
        <v>49</v>
      </c>
      <c r="AE3818" s="7">
        <v>5284810.1265822789</v>
      </c>
      <c r="AF3818" s="7">
        <v>0</v>
      </c>
    </row>
    <row r="3819" spans="1:32" x14ac:dyDescent="0.2">
      <c r="A3819" t="s">
        <v>28</v>
      </c>
      <c r="B3819" t="s">
        <v>7133</v>
      </c>
      <c r="C3819">
        <v>35</v>
      </c>
      <c r="D3819">
        <v>88</v>
      </c>
      <c r="E3819">
        <v>0</v>
      </c>
      <c r="F3819">
        <v>1000</v>
      </c>
      <c r="G3819" t="s">
        <v>2188</v>
      </c>
      <c r="H3819">
        <v>40000</v>
      </c>
      <c r="J3819">
        <f t="shared" si="59"/>
        <v>4</v>
      </c>
      <c r="K3819" t="s">
        <v>8065</v>
      </c>
      <c r="L3819" t="s">
        <v>43</v>
      </c>
      <c r="M3819" t="s">
        <v>18092</v>
      </c>
      <c r="N3819">
        <v>849</v>
      </c>
      <c r="O3819">
        <v>46115</v>
      </c>
      <c r="P3819" t="s">
        <v>3749</v>
      </c>
      <c r="Q3819">
        <v>7</v>
      </c>
      <c r="R3819" t="s">
        <v>18093</v>
      </c>
      <c r="S3819" t="s">
        <v>18094</v>
      </c>
      <c r="T3819">
        <v>4</v>
      </c>
      <c r="U3819" t="s">
        <v>37</v>
      </c>
      <c r="V3819" t="s">
        <v>38</v>
      </c>
      <c r="W3819" t="s">
        <v>38</v>
      </c>
      <c r="X3819" t="s">
        <v>39</v>
      </c>
      <c r="Y3819" s="1">
        <v>5000000</v>
      </c>
      <c r="Z3819">
        <v>2016</v>
      </c>
      <c r="AA3819">
        <v>3000</v>
      </c>
      <c r="AB3819">
        <v>4.8</v>
      </c>
      <c r="AD3819">
        <v>0</v>
      </c>
      <c r="AE3819" s="7">
        <v>5218750</v>
      </c>
      <c r="AF3819" s="7">
        <v>0</v>
      </c>
    </row>
    <row r="3820" spans="1:32" x14ac:dyDescent="0.2">
      <c r="A3820" t="s">
        <v>28</v>
      </c>
      <c r="B3820" t="s">
        <v>18095</v>
      </c>
      <c r="C3820">
        <v>21</v>
      </c>
      <c r="D3820">
        <v>97</v>
      </c>
      <c r="E3820">
        <v>20</v>
      </c>
      <c r="F3820">
        <v>538</v>
      </c>
      <c r="G3820" t="s">
        <v>18096</v>
      </c>
      <c r="H3820">
        <v>741</v>
      </c>
      <c r="J3820">
        <f t="shared" si="59"/>
        <v>2</v>
      </c>
      <c r="K3820" t="s">
        <v>5764</v>
      </c>
      <c r="L3820" t="s">
        <v>18097</v>
      </c>
      <c r="M3820" t="s">
        <v>18098</v>
      </c>
      <c r="N3820">
        <v>928</v>
      </c>
      <c r="O3820">
        <v>2849</v>
      </c>
      <c r="P3820" t="s">
        <v>18099</v>
      </c>
      <c r="Q3820">
        <v>1</v>
      </c>
      <c r="R3820" t="s">
        <v>18100</v>
      </c>
      <c r="S3820" t="s">
        <v>18101</v>
      </c>
      <c r="T3820">
        <v>14</v>
      </c>
      <c r="U3820" t="s">
        <v>37</v>
      </c>
      <c r="V3820" t="s">
        <v>38</v>
      </c>
      <c r="W3820" t="s">
        <v>38</v>
      </c>
      <c r="Y3820" s="1"/>
      <c r="Z3820">
        <v>2015</v>
      </c>
      <c r="AA3820">
        <v>615</v>
      </c>
      <c r="AB3820">
        <v>3.4</v>
      </c>
      <c r="AD3820">
        <v>0</v>
      </c>
      <c r="AE3820" s="7">
        <v>0</v>
      </c>
      <c r="AF3820" s="7">
        <v>0</v>
      </c>
    </row>
    <row r="3821" spans="1:32" x14ac:dyDescent="0.2">
      <c r="A3821" t="s">
        <v>28</v>
      </c>
      <c r="B3821" t="s">
        <v>18102</v>
      </c>
      <c r="C3821">
        <v>99</v>
      </c>
      <c r="D3821">
        <v>113</v>
      </c>
      <c r="E3821">
        <v>44</v>
      </c>
      <c r="F3821">
        <v>4</v>
      </c>
      <c r="G3821" t="s">
        <v>18103</v>
      </c>
      <c r="H3821">
        <v>61</v>
      </c>
      <c r="I3821">
        <v>617228</v>
      </c>
      <c r="J3821">
        <f t="shared" si="59"/>
        <v>4</v>
      </c>
      <c r="K3821" t="s">
        <v>18104</v>
      </c>
      <c r="L3821" t="s">
        <v>18105</v>
      </c>
      <c r="M3821" t="s">
        <v>18106</v>
      </c>
      <c r="N3821">
        <v>6183</v>
      </c>
      <c r="O3821">
        <v>92</v>
      </c>
      <c r="P3821" t="s">
        <v>18107</v>
      </c>
      <c r="Q3821">
        <v>1</v>
      </c>
      <c r="R3821" t="s">
        <v>18108</v>
      </c>
      <c r="S3821" t="s">
        <v>18109</v>
      </c>
      <c r="T3821">
        <v>27</v>
      </c>
      <c r="U3821" t="s">
        <v>18110</v>
      </c>
      <c r="V3821" t="s">
        <v>5559</v>
      </c>
      <c r="W3821" t="s">
        <v>5559</v>
      </c>
      <c r="X3821" t="s">
        <v>584</v>
      </c>
      <c r="Y3821" s="1">
        <v>84450000</v>
      </c>
      <c r="Z3821">
        <v>2006</v>
      </c>
      <c r="AA3821">
        <v>12</v>
      </c>
      <c r="AB3821">
        <v>7.4</v>
      </c>
      <c r="AC3821">
        <v>1.85</v>
      </c>
      <c r="AD3821">
        <v>1000</v>
      </c>
      <c r="AE3821" s="7">
        <v>104934151.7857143</v>
      </c>
      <c r="AF3821" s="7">
        <v>766942.52976190485</v>
      </c>
    </row>
    <row r="3822" spans="1:32" x14ac:dyDescent="0.2">
      <c r="A3822" t="s">
        <v>28</v>
      </c>
      <c r="B3822" t="s">
        <v>18111</v>
      </c>
      <c r="C3822">
        <v>115</v>
      </c>
      <c r="D3822">
        <v>99</v>
      </c>
      <c r="E3822">
        <v>766</v>
      </c>
      <c r="F3822">
        <v>269</v>
      </c>
      <c r="G3822" t="s">
        <v>3093</v>
      </c>
      <c r="H3822">
        <v>595</v>
      </c>
      <c r="I3822">
        <v>274385</v>
      </c>
      <c r="J3822">
        <f t="shared" si="59"/>
        <v>2</v>
      </c>
      <c r="K3822" t="s">
        <v>2526</v>
      </c>
      <c r="L3822" t="s">
        <v>1822</v>
      </c>
      <c r="M3822" t="s">
        <v>18112</v>
      </c>
      <c r="N3822">
        <v>29203</v>
      </c>
      <c r="O3822">
        <v>1519</v>
      </c>
      <c r="P3822" t="s">
        <v>18113</v>
      </c>
      <c r="Q3822">
        <v>3</v>
      </c>
      <c r="R3822" t="s">
        <v>18114</v>
      </c>
      <c r="S3822" t="s">
        <v>18115</v>
      </c>
      <c r="T3822">
        <v>26</v>
      </c>
      <c r="U3822" t="s">
        <v>8730</v>
      </c>
      <c r="V3822" t="s">
        <v>766</v>
      </c>
      <c r="W3822" t="s">
        <v>766</v>
      </c>
      <c r="Y3822" s="1">
        <v>4000000</v>
      </c>
      <c r="Z3822">
        <v>2009</v>
      </c>
      <c r="AA3822">
        <v>486</v>
      </c>
      <c r="AB3822">
        <v>7.3</v>
      </c>
      <c r="AC3822">
        <v>1.85</v>
      </c>
      <c r="AD3822">
        <v>0</v>
      </c>
      <c r="AE3822" s="7">
        <v>4671328.6713286713</v>
      </c>
      <c r="AF3822" s="7">
        <v>320435.62937062938</v>
      </c>
    </row>
    <row r="3823" spans="1:32" x14ac:dyDescent="0.2">
      <c r="A3823" t="s">
        <v>28</v>
      </c>
      <c r="B3823" t="s">
        <v>5934</v>
      </c>
      <c r="C3823">
        <v>104</v>
      </c>
      <c r="D3823">
        <v>148</v>
      </c>
      <c r="E3823">
        <v>0</v>
      </c>
      <c r="F3823">
        <v>263</v>
      </c>
      <c r="G3823" t="s">
        <v>5536</v>
      </c>
      <c r="H3823">
        <v>3000</v>
      </c>
      <c r="I3823">
        <v>24475416</v>
      </c>
      <c r="J3823">
        <f t="shared" si="59"/>
        <v>1</v>
      </c>
      <c r="K3823" t="s">
        <v>3408</v>
      </c>
      <c r="L3823" t="s">
        <v>1688</v>
      </c>
      <c r="M3823" t="s">
        <v>18116</v>
      </c>
      <c r="N3823">
        <v>72443</v>
      </c>
      <c r="O3823">
        <v>3967</v>
      </c>
      <c r="P3823" t="s">
        <v>4680</v>
      </c>
      <c r="Q3823">
        <v>0</v>
      </c>
      <c r="R3823" t="s">
        <v>18117</v>
      </c>
      <c r="S3823" t="s">
        <v>18118</v>
      </c>
      <c r="T3823">
        <v>309</v>
      </c>
      <c r="U3823" t="s">
        <v>37</v>
      </c>
      <c r="V3823" t="s">
        <v>38</v>
      </c>
      <c r="W3823" t="s">
        <v>38</v>
      </c>
      <c r="X3823" t="s">
        <v>584</v>
      </c>
      <c r="Y3823" s="1">
        <v>890000</v>
      </c>
      <c r="Z3823">
        <v>1996</v>
      </c>
      <c r="AA3823">
        <v>324</v>
      </c>
      <c r="AB3823">
        <v>8</v>
      </c>
      <c r="AC3823">
        <v>1.85</v>
      </c>
      <c r="AD3823">
        <v>0</v>
      </c>
      <c r="AE3823" s="7">
        <v>1420936.9024856596</v>
      </c>
      <c r="AF3823" s="7">
        <v>39076428.98661568</v>
      </c>
    </row>
    <row r="3824" spans="1:32" x14ac:dyDescent="0.2">
      <c r="A3824" t="s">
        <v>28</v>
      </c>
      <c r="B3824" t="s">
        <v>18119</v>
      </c>
      <c r="C3824">
        <v>195</v>
      </c>
      <c r="D3824">
        <v>107</v>
      </c>
      <c r="E3824">
        <v>58</v>
      </c>
      <c r="F3824">
        <v>537</v>
      </c>
      <c r="G3824" t="s">
        <v>2423</v>
      </c>
      <c r="H3824">
        <v>874</v>
      </c>
      <c r="J3824">
        <f t="shared" si="59"/>
        <v>2</v>
      </c>
      <c r="K3824" t="s">
        <v>5543</v>
      </c>
      <c r="L3824" t="s">
        <v>4188</v>
      </c>
      <c r="M3824" t="s">
        <v>18120</v>
      </c>
      <c r="N3824">
        <v>46347</v>
      </c>
      <c r="O3824">
        <v>2363</v>
      </c>
      <c r="P3824" t="s">
        <v>18121</v>
      </c>
      <c r="Q3824">
        <v>1</v>
      </c>
      <c r="R3824" t="s">
        <v>18122</v>
      </c>
      <c r="S3824" t="s">
        <v>18123</v>
      </c>
      <c r="T3824">
        <v>112</v>
      </c>
      <c r="U3824" t="s">
        <v>37</v>
      </c>
      <c r="V3824" t="s">
        <v>56</v>
      </c>
      <c r="W3824" t="s">
        <v>56</v>
      </c>
      <c r="X3824" t="s">
        <v>584</v>
      </c>
      <c r="Y3824" s="1">
        <v>3000000</v>
      </c>
      <c r="Z3824">
        <v>2011</v>
      </c>
      <c r="AA3824">
        <v>579</v>
      </c>
      <c r="AB3824">
        <v>6.5</v>
      </c>
      <c r="AC3824">
        <v>2.35</v>
      </c>
      <c r="AD3824">
        <v>10000</v>
      </c>
      <c r="AE3824" s="7">
        <v>3341485.104490885</v>
      </c>
      <c r="AF3824" s="7">
        <v>0</v>
      </c>
    </row>
    <row r="3825" spans="1:32" x14ac:dyDescent="0.2">
      <c r="A3825" t="s">
        <v>28</v>
      </c>
      <c r="B3825" t="s">
        <v>16338</v>
      </c>
      <c r="C3825">
        <v>303</v>
      </c>
      <c r="D3825">
        <v>93</v>
      </c>
      <c r="E3825">
        <v>0</v>
      </c>
      <c r="F3825">
        <v>581</v>
      </c>
      <c r="G3825" t="s">
        <v>18124</v>
      </c>
      <c r="H3825">
        <v>1000</v>
      </c>
      <c r="I3825">
        <v>47277326</v>
      </c>
      <c r="J3825">
        <f t="shared" si="59"/>
        <v>1</v>
      </c>
      <c r="K3825" t="s">
        <v>6402</v>
      </c>
      <c r="L3825" t="s">
        <v>3713</v>
      </c>
      <c r="M3825" t="s">
        <v>18125</v>
      </c>
      <c r="N3825">
        <v>138814</v>
      </c>
      <c r="O3825">
        <v>2990</v>
      </c>
      <c r="P3825" t="s">
        <v>5360</v>
      </c>
      <c r="Q3825">
        <v>0</v>
      </c>
      <c r="R3825" t="s">
        <v>18126</v>
      </c>
      <c r="S3825" t="s">
        <v>18127</v>
      </c>
      <c r="T3825">
        <v>1516</v>
      </c>
      <c r="U3825" t="s">
        <v>37</v>
      </c>
      <c r="V3825" t="s">
        <v>38</v>
      </c>
      <c r="W3825" t="s">
        <v>38</v>
      </c>
      <c r="X3825" t="s">
        <v>584</v>
      </c>
      <c r="Y3825" s="1">
        <v>4800000</v>
      </c>
      <c r="Z3825">
        <v>2005</v>
      </c>
      <c r="AA3825">
        <v>1000</v>
      </c>
      <c r="AB3825">
        <v>5.9</v>
      </c>
      <c r="AC3825">
        <v>2.35</v>
      </c>
      <c r="AD3825">
        <v>0</v>
      </c>
      <c r="AE3825" s="7">
        <v>6156682.0276497696</v>
      </c>
      <c r="AF3825" s="7">
        <v>60639888.187403992</v>
      </c>
    </row>
    <row r="3826" spans="1:32" x14ac:dyDescent="0.2">
      <c r="A3826" t="s">
        <v>28</v>
      </c>
      <c r="B3826" t="s">
        <v>9429</v>
      </c>
      <c r="C3826">
        <v>122</v>
      </c>
      <c r="D3826">
        <v>94</v>
      </c>
      <c r="E3826">
        <v>187</v>
      </c>
      <c r="F3826">
        <v>427</v>
      </c>
      <c r="G3826" t="s">
        <v>2290</v>
      </c>
      <c r="H3826">
        <v>1000</v>
      </c>
      <c r="I3826">
        <v>1247453</v>
      </c>
      <c r="J3826">
        <f t="shared" si="59"/>
        <v>2</v>
      </c>
      <c r="K3826" t="s">
        <v>2526</v>
      </c>
      <c r="L3826" t="s">
        <v>812</v>
      </c>
      <c r="M3826" t="s">
        <v>18128</v>
      </c>
      <c r="N3826">
        <v>11202</v>
      </c>
      <c r="O3826">
        <v>3690</v>
      </c>
      <c r="P3826" t="s">
        <v>6089</v>
      </c>
      <c r="Q3826">
        <v>0</v>
      </c>
      <c r="R3826" t="s">
        <v>18129</v>
      </c>
      <c r="S3826" t="s">
        <v>18130</v>
      </c>
      <c r="T3826">
        <v>123</v>
      </c>
      <c r="U3826" t="s">
        <v>37</v>
      </c>
      <c r="V3826" t="s">
        <v>56</v>
      </c>
      <c r="W3826" t="s">
        <v>56</v>
      </c>
      <c r="X3826" t="s">
        <v>584</v>
      </c>
      <c r="Y3826" s="1">
        <v>2800000</v>
      </c>
      <c r="Z3826">
        <v>2005</v>
      </c>
      <c r="AA3826">
        <v>887</v>
      </c>
      <c r="AB3826">
        <v>6.8</v>
      </c>
      <c r="AC3826">
        <v>2.35</v>
      </c>
      <c r="AD3826">
        <v>750</v>
      </c>
      <c r="AE3826" s="7">
        <v>3591397.8494623657</v>
      </c>
      <c r="AF3826" s="7">
        <v>1600035.7219662059</v>
      </c>
    </row>
    <row r="3827" spans="1:32" x14ac:dyDescent="0.2">
      <c r="A3827" t="s">
        <v>28</v>
      </c>
      <c r="B3827" t="s">
        <v>11998</v>
      </c>
      <c r="C3827">
        <v>359</v>
      </c>
      <c r="D3827">
        <v>121</v>
      </c>
      <c r="E3827">
        <v>337</v>
      </c>
      <c r="F3827">
        <v>41</v>
      </c>
      <c r="G3827" t="s">
        <v>5854</v>
      </c>
      <c r="H3827">
        <v>982</v>
      </c>
      <c r="I3827">
        <v>1729969</v>
      </c>
      <c r="J3827">
        <f t="shared" si="59"/>
        <v>2</v>
      </c>
      <c r="K3827" t="s">
        <v>4074</v>
      </c>
      <c r="L3827" t="s">
        <v>2600</v>
      </c>
      <c r="M3827" t="s">
        <v>18131</v>
      </c>
      <c r="N3827">
        <v>68211</v>
      </c>
      <c r="O3827">
        <v>1520</v>
      </c>
      <c r="P3827" t="s">
        <v>18132</v>
      </c>
      <c r="Q3827">
        <v>0</v>
      </c>
      <c r="R3827" t="s">
        <v>18133</v>
      </c>
      <c r="S3827" t="s">
        <v>18134</v>
      </c>
      <c r="T3827">
        <v>219</v>
      </c>
      <c r="U3827" t="s">
        <v>37</v>
      </c>
      <c r="V3827" t="s">
        <v>38</v>
      </c>
      <c r="W3827" t="s">
        <v>38</v>
      </c>
      <c r="X3827" t="s">
        <v>584</v>
      </c>
      <c r="Y3827" s="1">
        <v>5000000</v>
      </c>
      <c r="Z3827">
        <v>2011</v>
      </c>
      <c r="AA3827">
        <v>463</v>
      </c>
      <c r="AB3827">
        <v>7.4</v>
      </c>
      <c r="AC3827">
        <v>2.35</v>
      </c>
      <c r="AD3827">
        <v>14000</v>
      </c>
      <c r="AE3827" s="7">
        <v>5569141.8408181416</v>
      </c>
      <c r="AF3827" s="7">
        <v>1926888.548243664</v>
      </c>
    </row>
    <row r="3828" spans="1:32" x14ac:dyDescent="0.2">
      <c r="A3828" t="s">
        <v>28</v>
      </c>
      <c r="B3828" t="s">
        <v>18135</v>
      </c>
      <c r="C3828">
        <v>130</v>
      </c>
      <c r="D3828">
        <v>118</v>
      </c>
      <c r="E3828">
        <v>7</v>
      </c>
      <c r="F3828">
        <v>339</v>
      </c>
      <c r="G3828" t="s">
        <v>1135</v>
      </c>
      <c r="H3828">
        <v>968</v>
      </c>
      <c r="I3828">
        <v>1705139</v>
      </c>
      <c r="J3828">
        <f t="shared" si="59"/>
        <v>4</v>
      </c>
      <c r="K3828" t="s">
        <v>2663</v>
      </c>
      <c r="L3828" t="s">
        <v>8880</v>
      </c>
      <c r="M3828" t="s">
        <v>18136</v>
      </c>
      <c r="N3828">
        <v>4695</v>
      </c>
      <c r="O3828">
        <v>2545</v>
      </c>
      <c r="P3828" t="s">
        <v>18137</v>
      </c>
      <c r="Q3828">
        <v>0</v>
      </c>
      <c r="R3828" t="s">
        <v>18138</v>
      </c>
      <c r="S3828" t="s">
        <v>18139</v>
      </c>
      <c r="T3828">
        <v>69</v>
      </c>
      <c r="U3828" t="s">
        <v>37</v>
      </c>
      <c r="V3828" t="s">
        <v>38</v>
      </c>
      <c r="W3828" t="s">
        <v>38</v>
      </c>
      <c r="X3828" t="s">
        <v>584</v>
      </c>
      <c r="Y3828" s="1">
        <v>4700000</v>
      </c>
      <c r="Z3828">
        <v>1988</v>
      </c>
      <c r="AA3828">
        <v>733</v>
      </c>
      <c r="AB3828">
        <v>6.7</v>
      </c>
      <c r="AC3828">
        <v>1.85</v>
      </c>
      <c r="AD3828">
        <v>0</v>
      </c>
      <c r="AE3828" s="7">
        <v>9952240.0676246826</v>
      </c>
      <c r="AF3828" s="7">
        <v>3610628.2290786137</v>
      </c>
    </row>
    <row r="3829" spans="1:32" x14ac:dyDescent="0.2">
      <c r="A3829" t="s">
        <v>28</v>
      </c>
      <c r="B3829" t="s">
        <v>18140</v>
      </c>
      <c r="C3829">
        <v>64</v>
      </c>
      <c r="D3829">
        <v>98</v>
      </c>
      <c r="E3829">
        <v>16</v>
      </c>
      <c r="F3829">
        <v>621</v>
      </c>
      <c r="G3829" t="s">
        <v>404</v>
      </c>
      <c r="H3829">
        <v>10000</v>
      </c>
      <c r="I3829">
        <v>238774</v>
      </c>
      <c r="J3829">
        <f t="shared" si="59"/>
        <v>2</v>
      </c>
      <c r="K3829" t="s">
        <v>2526</v>
      </c>
      <c r="L3829" t="s">
        <v>107</v>
      </c>
      <c r="M3829" t="s">
        <v>18141</v>
      </c>
      <c r="N3829">
        <v>9611</v>
      </c>
      <c r="O3829">
        <v>11703</v>
      </c>
      <c r="P3829" t="s">
        <v>578</v>
      </c>
      <c r="Q3829">
        <v>0</v>
      </c>
      <c r="R3829" t="s">
        <v>18142</v>
      </c>
      <c r="S3829" t="s">
        <v>18143</v>
      </c>
      <c r="T3829">
        <v>70</v>
      </c>
      <c r="U3829" t="s">
        <v>37</v>
      </c>
      <c r="V3829" t="s">
        <v>56</v>
      </c>
      <c r="W3829" t="s">
        <v>56</v>
      </c>
      <c r="X3829" t="s">
        <v>39</v>
      </c>
      <c r="Y3829" s="1"/>
      <c r="Z3829">
        <v>2006</v>
      </c>
      <c r="AA3829">
        <v>838</v>
      </c>
      <c r="AB3829">
        <v>6.8</v>
      </c>
      <c r="AC3829">
        <v>1.85</v>
      </c>
      <c r="AD3829">
        <v>864</v>
      </c>
      <c r="AE3829" s="7">
        <v>0</v>
      </c>
      <c r="AF3829" s="7">
        <v>296690.90773809527</v>
      </c>
    </row>
    <row r="3830" spans="1:32" x14ac:dyDescent="0.2">
      <c r="A3830" t="s">
        <v>28</v>
      </c>
      <c r="B3830" t="s">
        <v>18144</v>
      </c>
      <c r="C3830">
        <v>13</v>
      </c>
      <c r="D3830">
        <v>82</v>
      </c>
      <c r="E3830">
        <v>0</v>
      </c>
      <c r="F3830">
        <v>316</v>
      </c>
      <c r="G3830" t="s">
        <v>2208</v>
      </c>
      <c r="H3830">
        <v>927</v>
      </c>
      <c r="J3830">
        <f t="shared" si="59"/>
        <v>2</v>
      </c>
      <c r="K3830" t="s">
        <v>1008</v>
      </c>
      <c r="L3830" t="s">
        <v>9031</v>
      </c>
      <c r="M3830" t="s">
        <v>18145</v>
      </c>
      <c r="N3830">
        <v>4247</v>
      </c>
      <c r="O3830">
        <v>2469</v>
      </c>
      <c r="P3830" t="s">
        <v>7030</v>
      </c>
      <c r="Q3830">
        <v>2</v>
      </c>
      <c r="R3830" t="s">
        <v>18146</v>
      </c>
      <c r="S3830" t="s">
        <v>18147</v>
      </c>
      <c r="T3830">
        <v>11</v>
      </c>
      <c r="U3830" t="s">
        <v>37</v>
      </c>
      <c r="V3830" t="s">
        <v>38</v>
      </c>
      <c r="W3830" t="s">
        <v>38</v>
      </c>
      <c r="X3830" t="s">
        <v>5612</v>
      </c>
      <c r="Y3830" s="1">
        <v>5000000</v>
      </c>
      <c r="Z3830">
        <v>2014</v>
      </c>
      <c r="AA3830">
        <v>833</v>
      </c>
      <c r="AB3830">
        <v>5.4</v>
      </c>
      <c r="AD3830">
        <v>0</v>
      </c>
      <c r="AE3830" s="7">
        <v>5291508.2382762991</v>
      </c>
      <c r="AF3830" s="7">
        <v>0</v>
      </c>
    </row>
    <row r="3831" spans="1:32" x14ac:dyDescent="0.2">
      <c r="A3831" t="s">
        <v>28</v>
      </c>
      <c r="B3831" t="s">
        <v>7403</v>
      </c>
      <c r="C3831">
        <v>159</v>
      </c>
      <c r="D3831">
        <v>101</v>
      </c>
      <c r="E3831">
        <v>365</v>
      </c>
      <c r="F3831">
        <v>14</v>
      </c>
      <c r="G3831" t="s">
        <v>18148</v>
      </c>
      <c r="H3831">
        <v>237</v>
      </c>
      <c r="I3831">
        <v>8025872</v>
      </c>
      <c r="J3831">
        <f t="shared" si="59"/>
        <v>2</v>
      </c>
      <c r="K3831" t="s">
        <v>7578</v>
      </c>
      <c r="L3831" t="s">
        <v>18149</v>
      </c>
      <c r="M3831" t="s">
        <v>18150</v>
      </c>
      <c r="N3831">
        <v>19234</v>
      </c>
      <c r="O3831">
        <v>302</v>
      </c>
      <c r="P3831" t="s">
        <v>18151</v>
      </c>
      <c r="Q3831">
        <v>3</v>
      </c>
      <c r="R3831" t="s">
        <v>18152</v>
      </c>
      <c r="S3831" t="s">
        <v>18153</v>
      </c>
      <c r="T3831">
        <v>258</v>
      </c>
      <c r="U3831" t="s">
        <v>37</v>
      </c>
      <c r="V3831" t="s">
        <v>38</v>
      </c>
      <c r="W3831" t="s">
        <v>38</v>
      </c>
      <c r="X3831" t="s">
        <v>7333</v>
      </c>
      <c r="Y3831" s="1">
        <v>4700000</v>
      </c>
      <c r="Z3831">
        <v>1986</v>
      </c>
      <c r="AA3831">
        <v>28</v>
      </c>
      <c r="AB3831">
        <v>5.5</v>
      </c>
      <c r="AC3831">
        <v>1.85</v>
      </c>
      <c r="AD3831">
        <v>0</v>
      </c>
      <c r="AE3831" s="7">
        <v>10742244.525547445</v>
      </c>
      <c r="AF3831" s="7">
        <v>18343804.160583943</v>
      </c>
    </row>
    <row r="3832" spans="1:32" x14ac:dyDescent="0.2">
      <c r="A3832" t="s">
        <v>28</v>
      </c>
      <c r="B3832" t="s">
        <v>17193</v>
      </c>
      <c r="C3832">
        <v>54</v>
      </c>
      <c r="D3832">
        <v>106</v>
      </c>
      <c r="E3832">
        <v>541</v>
      </c>
      <c r="F3832">
        <v>372</v>
      </c>
      <c r="G3832" t="s">
        <v>18154</v>
      </c>
      <c r="H3832">
        <v>773</v>
      </c>
      <c r="J3832">
        <f t="shared" si="59"/>
        <v>4</v>
      </c>
      <c r="K3832" t="s">
        <v>18155</v>
      </c>
      <c r="L3832" t="s">
        <v>1440</v>
      </c>
      <c r="M3832" t="s">
        <v>18156</v>
      </c>
      <c r="N3832">
        <v>13467</v>
      </c>
      <c r="O3832">
        <v>2409</v>
      </c>
      <c r="P3832" t="s">
        <v>6804</v>
      </c>
      <c r="Q3832">
        <v>0</v>
      </c>
      <c r="R3832" t="s">
        <v>18157</v>
      </c>
      <c r="S3832" t="s">
        <v>18158</v>
      </c>
      <c r="T3832">
        <v>106</v>
      </c>
      <c r="U3832" t="s">
        <v>37</v>
      </c>
      <c r="V3832" t="s">
        <v>38</v>
      </c>
      <c r="W3832" t="s">
        <v>38</v>
      </c>
      <c r="X3832" t="s">
        <v>584</v>
      </c>
      <c r="Y3832" s="1">
        <v>4638783</v>
      </c>
      <c r="Z3832">
        <v>1973</v>
      </c>
      <c r="AA3832">
        <v>476</v>
      </c>
      <c r="AB3832">
        <v>7.4</v>
      </c>
      <c r="AC3832">
        <v>2.35</v>
      </c>
      <c r="AD3832">
        <v>0</v>
      </c>
      <c r="AE3832" s="7">
        <v>26171512.195945948</v>
      </c>
      <c r="AF3832" s="7">
        <v>0</v>
      </c>
    </row>
    <row r="3833" spans="1:32" x14ac:dyDescent="0.2">
      <c r="A3833" t="s">
        <v>28</v>
      </c>
      <c r="B3833" t="s">
        <v>12848</v>
      </c>
      <c r="C3833">
        <v>440</v>
      </c>
      <c r="D3833">
        <v>90</v>
      </c>
      <c r="E3833">
        <v>0</v>
      </c>
      <c r="F3833">
        <v>428</v>
      </c>
      <c r="G3833" t="s">
        <v>202</v>
      </c>
      <c r="H3833">
        <v>33000</v>
      </c>
      <c r="I3833">
        <v>778565</v>
      </c>
      <c r="J3833">
        <f t="shared" si="59"/>
        <v>2</v>
      </c>
      <c r="K3833" t="s">
        <v>1934</v>
      </c>
      <c r="L3833" t="s">
        <v>4212</v>
      </c>
      <c r="M3833" t="s">
        <v>18159</v>
      </c>
      <c r="N3833">
        <v>83234</v>
      </c>
      <c r="O3833">
        <v>34779</v>
      </c>
      <c r="P3833" t="s">
        <v>18160</v>
      </c>
      <c r="Q3833">
        <v>1</v>
      </c>
      <c r="R3833" t="s">
        <v>18161</v>
      </c>
      <c r="S3833" t="s">
        <v>18162</v>
      </c>
      <c r="T3833">
        <v>475</v>
      </c>
      <c r="U3833" t="s">
        <v>37</v>
      </c>
      <c r="V3833" t="s">
        <v>7710</v>
      </c>
      <c r="W3833" t="s">
        <v>7710</v>
      </c>
      <c r="X3833" t="s">
        <v>584</v>
      </c>
      <c r="Y3833" s="1">
        <v>4800000</v>
      </c>
      <c r="Z3833">
        <v>2013</v>
      </c>
      <c r="AA3833">
        <v>1000</v>
      </c>
      <c r="AB3833">
        <v>5.7</v>
      </c>
      <c r="AC3833">
        <v>1.85</v>
      </c>
      <c r="AD3833">
        <v>30000</v>
      </c>
      <c r="AE3833" s="7">
        <v>5160515.0214592274</v>
      </c>
      <c r="AF3833" s="7">
        <v>837040.91201716743</v>
      </c>
    </row>
    <row r="3834" spans="1:32" x14ac:dyDescent="0.2">
      <c r="A3834" t="s">
        <v>28</v>
      </c>
      <c r="B3834" t="s">
        <v>18163</v>
      </c>
      <c r="C3834">
        <v>7</v>
      </c>
      <c r="D3834">
        <v>79</v>
      </c>
      <c r="E3834">
        <v>0</v>
      </c>
      <c r="F3834">
        <v>20</v>
      </c>
      <c r="G3834" t="s">
        <v>18164</v>
      </c>
      <c r="H3834">
        <v>226</v>
      </c>
      <c r="J3834">
        <f t="shared" si="59"/>
        <v>1</v>
      </c>
      <c r="K3834" t="s">
        <v>3408</v>
      </c>
      <c r="L3834" t="s">
        <v>4817</v>
      </c>
      <c r="M3834" t="s">
        <v>18165</v>
      </c>
      <c r="N3834">
        <v>262</v>
      </c>
      <c r="O3834">
        <v>286</v>
      </c>
      <c r="P3834" t="s">
        <v>18166</v>
      </c>
      <c r="Q3834">
        <v>0</v>
      </c>
      <c r="R3834" t="s">
        <v>18167</v>
      </c>
      <c r="S3834" t="s">
        <v>18168</v>
      </c>
      <c r="T3834">
        <v>6</v>
      </c>
      <c r="U3834" t="s">
        <v>1463</v>
      </c>
      <c r="V3834" t="s">
        <v>1464</v>
      </c>
      <c r="W3834" t="s">
        <v>1464</v>
      </c>
      <c r="Y3834" s="1"/>
      <c r="Z3834">
        <v>2005</v>
      </c>
      <c r="AA3834">
        <v>40</v>
      </c>
      <c r="AB3834">
        <v>5.4</v>
      </c>
      <c r="AD3834">
        <v>11</v>
      </c>
      <c r="AE3834" s="7">
        <v>0</v>
      </c>
      <c r="AF3834" s="7">
        <v>0</v>
      </c>
    </row>
    <row r="3835" spans="1:32" x14ac:dyDescent="0.2">
      <c r="A3835" t="s">
        <v>28</v>
      </c>
      <c r="B3835" t="s">
        <v>18169</v>
      </c>
      <c r="C3835">
        <v>4</v>
      </c>
      <c r="D3835">
        <v>87</v>
      </c>
      <c r="E3835">
        <v>20</v>
      </c>
      <c r="F3835">
        <v>329</v>
      </c>
      <c r="G3835" t="s">
        <v>13736</v>
      </c>
      <c r="H3835">
        <v>571</v>
      </c>
      <c r="J3835">
        <f t="shared" si="59"/>
        <v>1</v>
      </c>
      <c r="K3835" t="s">
        <v>1670</v>
      </c>
      <c r="L3835" t="s">
        <v>8390</v>
      </c>
      <c r="M3835" t="s">
        <v>18170</v>
      </c>
      <c r="N3835">
        <v>1427</v>
      </c>
      <c r="O3835">
        <v>2006</v>
      </c>
      <c r="P3835" t="s">
        <v>4382</v>
      </c>
      <c r="Q3835">
        <v>6</v>
      </c>
      <c r="R3835" t="s">
        <v>18171</v>
      </c>
      <c r="S3835" t="s">
        <v>18172</v>
      </c>
      <c r="T3835">
        <v>12</v>
      </c>
      <c r="U3835" t="s">
        <v>37</v>
      </c>
      <c r="V3835" t="s">
        <v>38</v>
      </c>
      <c r="W3835" t="s">
        <v>38</v>
      </c>
      <c r="X3835" t="s">
        <v>584</v>
      </c>
      <c r="Y3835" s="1">
        <v>4700000</v>
      </c>
      <c r="Z3835">
        <v>2011</v>
      </c>
      <c r="AA3835">
        <v>345</v>
      </c>
      <c r="AB3835">
        <v>3.2</v>
      </c>
      <c r="AD3835">
        <v>491</v>
      </c>
      <c r="AE3835" s="7">
        <v>5234993.3303690534</v>
      </c>
      <c r="AF3835" s="7">
        <v>0</v>
      </c>
    </row>
    <row r="3836" spans="1:32" x14ac:dyDescent="0.2">
      <c r="A3836" t="s">
        <v>28</v>
      </c>
      <c r="B3836" t="s">
        <v>18173</v>
      </c>
      <c r="C3836">
        <v>1</v>
      </c>
      <c r="E3836">
        <v>0</v>
      </c>
      <c r="F3836">
        <v>0</v>
      </c>
      <c r="G3836" t="s">
        <v>18174</v>
      </c>
      <c r="H3836">
        <v>5</v>
      </c>
      <c r="J3836">
        <f t="shared" si="59"/>
        <v>2</v>
      </c>
      <c r="K3836" t="s">
        <v>1680</v>
      </c>
      <c r="L3836" t="s">
        <v>18175</v>
      </c>
      <c r="M3836" t="s">
        <v>18176</v>
      </c>
      <c r="N3836">
        <v>57</v>
      </c>
      <c r="O3836">
        <v>5</v>
      </c>
      <c r="P3836" t="s">
        <v>18177</v>
      </c>
      <c r="Q3836">
        <v>2</v>
      </c>
      <c r="S3836" t="s">
        <v>18178</v>
      </c>
      <c r="T3836">
        <v>1</v>
      </c>
      <c r="U3836" t="s">
        <v>18179</v>
      </c>
      <c r="V3836" t="s">
        <v>5611</v>
      </c>
      <c r="W3836" t="s">
        <v>5611</v>
      </c>
      <c r="Y3836" s="1"/>
      <c r="Z3836">
        <v>2013</v>
      </c>
      <c r="AA3836">
        <v>0</v>
      </c>
      <c r="AB3836">
        <v>7.1</v>
      </c>
      <c r="AD3836">
        <v>2</v>
      </c>
      <c r="AE3836" s="7">
        <v>0</v>
      </c>
      <c r="AF3836" s="7">
        <v>0</v>
      </c>
    </row>
    <row r="3837" spans="1:32" x14ac:dyDescent="0.2">
      <c r="A3837" t="s">
        <v>28</v>
      </c>
      <c r="B3837" t="s">
        <v>18180</v>
      </c>
      <c r="C3837">
        <v>96</v>
      </c>
      <c r="D3837">
        <v>105</v>
      </c>
      <c r="E3837">
        <v>11</v>
      </c>
      <c r="F3837">
        <v>16</v>
      </c>
      <c r="G3837" t="s">
        <v>9115</v>
      </c>
      <c r="H3837">
        <v>18000</v>
      </c>
      <c r="I3837">
        <v>1340891</v>
      </c>
      <c r="J3837">
        <f t="shared" si="59"/>
        <v>2</v>
      </c>
      <c r="K3837" t="s">
        <v>213</v>
      </c>
      <c r="L3837" t="s">
        <v>640</v>
      </c>
      <c r="M3837" t="s">
        <v>18181</v>
      </c>
      <c r="N3837">
        <v>18940</v>
      </c>
      <c r="O3837">
        <v>18105</v>
      </c>
      <c r="P3837" t="s">
        <v>18182</v>
      </c>
      <c r="Q3837">
        <v>0</v>
      </c>
      <c r="R3837" t="s">
        <v>18183</v>
      </c>
      <c r="S3837" t="s">
        <v>18184</v>
      </c>
      <c r="T3837">
        <v>182</v>
      </c>
      <c r="U3837" t="s">
        <v>37</v>
      </c>
      <c r="V3837" t="s">
        <v>56</v>
      </c>
      <c r="W3837" t="s">
        <v>56</v>
      </c>
      <c r="X3837" t="s">
        <v>39</v>
      </c>
      <c r="Y3837" s="1"/>
      <c r="Z3837">
        <v>2004</v>
      </c>
      <c r="AA3837">
        <v>66</v>
      </c>
      <c r="AB3837">
        <v>7.8</v>
      </c>
      <c r="AC3837">
        <v>1.85</v>
      </c>
      <c r="AD3837">
        <v>2000</v>
      </c>
      <c r="AE3837" s="7">
        <v>0</v>
      </c>
      <c r="AF3837" s="7">
        <v>1778153.496559026</v>
      </c>
    </row>
    <row r="3838" spans="1:32" x14ac:dyDescent="0.2">
      <c r="A3838" t="s">
        <v>28</v>
      </c>
      <c r="B3838" t="s">
        <v>18185</v>
      </c>
      <c r="C3838">
        <v>8</v>
      </c>
      <c r="D3838">
        <v>89</v>
      </c>
      <c r="E3838">
        <v>0</v>
      </c>
      <c r="F3838">
        <v>413</v>
      </c>
      <c r="G3838" t="s">
        <v>3545</v>
      </c>
      <c r="H3838">
        <v>584</v>
      </c>
      <c r="J3838">
        <f t="shared" si="59"/>
        <v>1</v>
      </c>
      <c r="K3838" t="s">
        <v>15010</v>
      </c>
      <c r="L3838" t="s">
        <v>18186</v>
      </c>
      <c r="M3838" t="s">
        <v>18187</v>
      </c>
      <c r="N3838">
        <v>436</v>
      </c>
      <c r="O3838">
        <v>2668</v>
      </c>
      <c r="P3838" t="s">
        <v>1054</v>
      </c>
      <c r="Q3838">
        <v>2</v>
      </c>
      <c r="R3838" t="s">
        <v>18188</v>
      </c>
      <c r="S3838" t="s">
        <v>18189</v>
      </c>
      <c r="T3838">
        <v>8</v>
      </c>
      <c r="U3838" t="s">
        <v>37</v>
      </c>
      <c r="V3838" t="s">
        <v>267</v>
      </c>
      <c r="W3838" t="s">
        <v>267</v>
      </c>
      <c r="X3838" t="s">
        <v>584</v>
      </c>
      <c r="Y3838" s="1">
        <v>5000000</v>
      </c>
      <c r="Z3838">
        <v>2007</v>
      </c>
      <c r="AA3838">
        <v>580</v>
      </c>
      <c r="AB3838">
        <v>5.3</v>
      </c>
      <c r="AC3838">
        <v>2.35</v>
      </c>
      <c r="AD3838">
        <v>31</v>
      </c>
      <c r="AE3838" s="7">
        <v>6041968.1620839359</v>
      </c>
      <c r="AF3838" s="7">
        <v>0</v>
      </c>
    </row>
    <row r="3839" spans="1:32" x14ac:dyDescent="0.2">
      <c r="A3839" t="s">
        <v>28</v>
      </c>
      <c r="B3839" t="s">
        <v>18190</v>
      </c>
      <c r="C3839">
        <v>87</v>
      </c>
      <c r="D3839">
        <v>100</v>
      </c>
      <c r="E3839">
        <v>3</v>
      </c>
      <c r="F3839">
        <v>9</v>
      </c>
      <c r="G3839" t="s">
        <v>18191</v>
      </c>
      <c r="H3839">
        <v>74</v>
      </c>
      <c r="I3839">
        <v>513836</v>
      </c>
      <c r="J3839">
        <f t="shared" si="59"/>
        <v>3</v>
      </c>
      <c r="K3839" t="s">
        <v>1414</v>
      </c>
      <c r="L3839" t="s">
        <v>13553</v>
      </c>
      <c r="M3839" t="s">
        <v>18192</v>
      </c>
      <c r="N3839">
        <v>6304</v>
      </c>
      <c r="O3839">
        <v>143</v>
      </c>
      <c r="P3839" t="s">
        <v>18193</v>
      </c>
      <c r="Q3839">
        <v>1</v>
      </c>
      <c r="R3839" t="s">
        <v>18194</v>
      </c>
      <c r="S3839" t="s">
        <v>18195</v>
      </c>
      <c r="T3839">
        <v>21</v>
      </c>
      <c r="U3839" t="s">
        <v>1463</v>
      </c>
      <c r="V3839" t="s">
        <v>1464</v>
      </c>
      <c r="W3839" t="s">
        <v>1464</v>
      </c>
      <c r="X3839" t="s">
        <v>584</v>
      </c>
      <c r="Y3839" s="1">
        <v>4600000</v>
      </c>
      <c r="Z3839">
        <v>2010</v>
      </c>
      <c r="AA3839">
        <v>52</v>
      </c>
      <c r="AB3839">
        <v>7.2</v>
      </c>
      <c r="AC3839">
        <v>1.85</v>
      </c>
      <c r="AD3839">
        <v>0</v>
      </c>
      <c r="AE3839" s="7">
        <v>5283356.2585969744</v>
      </c>
      <c r="AF3839" s="7">
        <v>590169.2709766163</v>
      </c>
    </row>
    <row r="3840" spans="1:32" x14ac:dyDescent="0.2">
      <c r="A3840" t="s">
        <v>28</v>
      </c>
      <c r="B3840" t="s">
        <v>18196</v>
      </c>
      <c r="C3840">
        <v>10</v>
      </c>
      <c r="D3840">
        <v>92</v>
      </c>
      <c r="E3840">
        <v>4</v>
      </c>
      <c r="F3840">
        <v>140</v>
      </c>
      <c r="G3840" t="s">
        <v>7500</v>
      </c>
      <c r="H3840">
        <v>943</v>
      </c>
      <c r="J3840">
        <f t="shared" si="59"/>
        <v>2</v>
      </c>
      <c r="K3840" t="s">
        <v>2526</v>
      </c>
      <c r="L3840" t="s">
        <v>846</v>
      </c>
      <c r="M3840" t="s">
        <v>18197</v>
      </c>
      <c r="N3840">
        <v>421</v>
      </c>
      <c r="O3840">
        <v>1795</v>
      </c>
      <c r="P3840" t="s">
        <v>18198</v>
      </c>
      <c r="Q3840">
        <v>1</v>
      </c>
      <c r="S3840" t="s">
        <v>18199</v>
      </c>
      <c r="T3840">
        <v>3</v>
      </c>
      <c r="U3840" t="s">
        <v>37</v>
      </c>
      <c r="V3840" t="s">
        <v>2912</v>
      </c>
      <c r="W3840" t="s">
        <v>2912</v>
      </c>
      <c r="Y3840" s="1">
        <v>4700000</v>
      </c>
      <c r="Z3840">
        <v>2013</v>
      </c>
      <c r="AA3840">
        <v>480</v>
      </c>
      <c r="AB3840">
        <v>6.2</v>
      </c>
      <c r="AD3840">
        <v>199</v>
      </c>
      <c r="AE3840" s="7">
        <v>5053004.2918454939</v>
      </c>
      <c r="AF3840" s="7">
        <v>0</v>
      </c>
    </row>
    <row r="3841" spans="1:32" x14ac:dyDescent="0.2">
      <c r="A3841" t="s">
        <v>28</v>
      </c>
      <c r="B3841" t="s">
        <v>18200</v>
      </c>
      <c r="C3841">
        <v>121</v>
      </c>
      <c r="D3841">
        <v>97</v>
      </c>
      <c r="E3841">
        <v>4</v>
      </c>
      <c r="F3841">
        <v>577</v>
      </c>
      <c r="G3841" t="s">
        <v>9036</v>
      </c>
      <c r="H3841">
        <v>13000</v>
      </c>
      <c r="I3841">
        <v>434417</v>
      </c>
      <c r="J3841">
        <f t="shared" si="59"/>
        <v>1</v>
      </c>
      <c r="K3841" t="s">
        <v>3408</v>
      </c>
      <c r="L3841" t="s">
        <v>445</v>
      </c>
      <c r="M3841" t="s">
        <v>18201</v>
      </c>
      <c r="N3841">
        <v>8867</v>
      </c>
      <c r="O3841">
        <v>15093</v>
      </c>
      <c r="P3841" t="s">
        <v>2240</v>
      </c>
      <c r="Q3841">
        <v>1</v>
      </c>
      <c r="R3841" t="s">
        <v>18202</v>
      </c>
      <c r="S3841" t="s">
        <v>18203</v>
      </c>
      <c r="T3841">
        <v>65</v>
      </c>
      <c r="U3841" t="s">
        <v>37</v>
      </c>
      <c r="V3841" t="s">
        <v>3570</v>
      </c>
      <c r="W3841" t="s">
        <v>3570</v>
      </c>
      <c r="X3841" t="s">
        <v>4829</v>
      </c>
      <c r="Y3841" s="1">
        <v>4600000</v>
      </c>
      <c r="Z3841">
        <v>2007</v>
      </c>
      <c r="AA3841">
        <v>1000</v>
      </c>
      <c r="AB3841">
        <v>5.9</v>
      </c>
      <c r="AC3841">
        <v>1.85</v>
      </c>
      <c r="AD3841">
        <v>0</v>
      </c>
      <c r="AE3841" s="7">
        <v>5558610.7091172207</v>
      </c>
      <c r="AF3841" s="7">
        <v>524946.73661360343</v>
      </c>
    </row>
    <row r="3842" spans="1:32" x14ac:dyDescent="0.2">
      <c r="A3842" t="s">
        <v>28</v>
      </c>
      <c r="B3842" t="s">
        <v>18204</v>
      </c>
      <c r="C3842">
        <v>43</v>
      </c>
      <c r="D3842">
        <v>100</v>
      </c>
      <c r="E3842">
        <v>0</v>
      </c>
      <c r="F3842">
        <v>3</v>
      </c>
      <c r="G3842" t="s">
        <v>18205</v>
      </c>
      <c r="H3842">
        <v>109</v>
      </c>
      <c r="I3842">
        <v>728</v>
      </c>
      <c r="J3842">
        <f t="shared" si="59"/>
        <v>2</v>
      </c>
      <c r="K3842" t="s">
        <v>1934</v>
      </c>
      <c r="L3842" t="s">
        <v>18206</v>
      </c>
      <c r="M3842" t="s">
        <v>17964</v>
      </c>
      <c r="N3842">
        <v>2776</v>
      </c>
      <c r="O3842">
        <v>122</v>
      </c>
      <c r="P3842" t="s">
        <v>18207</v>
      </c>
      <c r="Q3842">
        <v>0</v>
      </c>
      <c r="R3842" t="s">
        <v>18208</v>
      </c>
      <c r="S3842" t="s">
        <v>18209</v>
      </c>
      <c r="T3842">
        <v>22</v>
      </c>
      <c r="U3842" t="s">
        <v>37</v>
      </c>
      <c r="V3842" t="s">
        <v>178</v>
      </c>
      <c r="W3842" t="s">
        <v>178</v>
      </c>
      <c r="Y3842" s="1"/>
      <c r="Z3842">
        <v>2006</v>
      </c>
      <c r="AA3842">
        <v>10</v>
      </c>
      <c r="AB3842">
        <v>7.3</v>
      </c>
      <c r="AC3842">
        <v>1.85</v>
      </c>
      <c r="AD3842">
        <v>285</v>
      </c>
      <c r="AE3842" s="7">
        <v>0</v>
      </c>
      <c r="AF3842" s="7">
        <v>904.58333333333348</v>
      </c>
    </row>
    <row r="3843" spans="1:32" x14ac:dyDescent="0.2">
      <c r="A3843" t="s">
        <v>28</v>
      </c>
      <c r="B3843" t="s">
        <v>7497</v>
      </c>
      <c r="C3843">
        <v>45</v>
      </c>
      <c r="D3843">
        <v>96</v>
      </c>
      <c r="E3843">
        <v>37</v>
      </c>
      <c r="F3843">
        <v>542</v>
      </c>
      <c r="G3843" t="s">
        <v>18210</v>
      </c>
      <c r="H3843">
        <v>801</v>
      </c>
      <c r="I3843">
        <v>81200000</v>
      </c>
      <c r="J3843">
        <f t="shared" ref="J3843:J3906" si="60">1+(LEN(K3843)-LEN(SUBSTITUTE(K3843,"|","")))/LEN("|")</f>
        <v>1</v>
      </c>
      <c r="K3843" t="s">
        <v>1670</v>
      </c>
      <c r="L3843" t="s">
        <v>11090</v>
      </c>
      <c r="M3843" t="s">
        <v>18211</v>
      </c>
      <c r="N3843">
        <v>87739</v>
      </c>
      <c r="O3843">
        <v>3113</v>
      </c>
      <c r="P3843" t="s">
        <v>10328</v>
      </c>
      <c r="Q3843">
        <v>0</v>
      </c>
      <c r="R3843" t="s">
        <v>18212</v>
      </c>
      <c r="S3843" t="s">
        <v>18213</v>
      </c>
      <c r="T3843">
        <v>133</v>
      </c>
      <c r="U3843" t="s">
        <v>37</v>
      </c>
      <c r="V3843" t="s">
        <v>38</v>
      </c>
      <c r="W3843" t="s">
        <v>38</v>
      </c>
      <c r="X3843" t="s">
        <v>584</v>
      </c>
      <c r="Y3843" s="1">
        <v>4500000</v>
      </c>
      <c r="Z3843">
        <v>1984</v>
      </c>
      <c r="AA3843">
        <v>760</v>
      </c>
      <c r="AB3843">
        <v>6.7</v>
      </c>
      <c r="AC3843">
        <v>1.85</v>
      </c>
      <c r="AD3843">
        <v>0</v>
      </c>
      <c r="AE3843" s="7">
        <v>10849374.398460057</v>
      </c>
      <c r="AF3843" s="7">
        <v>195770933.58999038</v>
      </c>
    </row>
    <row r="3844" spans="1:32" x14ac:dyDescent="0.2">
      <c r="A3844" t="s">
        <v>28</v>
      </c>
      <c r="B3844" t="s">
        <v>13410</v>
      </c>
      <c r="C3844">
        <v>36</v>
      </c>
      <c r="D3844">
        <v>104</v>
      </c>
      <c r="E3844">
        <v>116</v>
      </c>
      <c r="F3844">
        <v>83</v>
      </c>
      <c r="G3844" t="s">
        <v>18214</v>
      </c>
      <c r="H3844">
        <v>1000</v>
      </c>
      <c r="J3844">
        <f t="shared" si="60"/>
        <v>3</v>
      </c>
      <c r="K3844" t="s">
        <v>2307</v>
      </c>
      <c r="L3844" t="s">
        <v>7605</v>
      </c>
      <c r="M3844" t="s">
        <v>18215</v>
      </c>
      <c r="N3844">
        <v>50125</v>
      </c>
      <c r="O3844">
        <v>1662</v>
      </c>
      <c r="P3844" t="s">
        <v>11057</v>
      </c>
      <c r="Q3844">
        <v>0</v>
      </c>
      <c r="R3844" t="s">
        <v>18216</v>
      </c>
      <c r="S3844" t="s">
        <v>18217</v>
      </c>
      <c r="T3844">
        <v>140</v>
      </c>
      <c r="U3844" t="s">
        <v>37</v>
      </c>
      <c r="V3844" t="s">
        <v>38</v>
      </c>
      <c r="W3844" t="s">
        <v>38</v>
      </c>
      <c r="X3844" t="s">
        <v>584</v>
      </c>
      <c r="Y3844" s="1">
        <v>4500000</v>
      </c>
      <c r="Z3844">
        <v>1980</v>
      </c>
      <c r="AA3844">
        <v>511</v>
      </c>
      <c r="AB3844">
        <v>5.7</v>
      </c>
      <c r="AC3844">
        <v>1.85</v>
      </c>
      <c r="AD3844">
        <v>0</v>
      </c>
      <c r="AE3844" s="7">
        <v>13680218.446601942</v>
      </c>
      <c r="AF3844" s="7">
        <v>0</v>
      </c>
    </row>
    <row r="3845" spans="1:32" x14ac:dyDescent="0.2">
      <c r="A3845" t="s">
        <v>28</v>
      </c>
      <c r="B3845" t="s">
        <v>370</v>
      </c>
      <c r="C3845">
        <v>84</v>
      </c>
      <c r="D3845">
        <v>117</v>
      </c>
      <c r="E3845">
        <v>179</v>
      </c>
      <c r="F3845">
        <v>239</v>
      </c>
      <c r="G3845" t="s">
        <v>18218</v>
      </c>
      <c r="H3845">
        <v>1000</v>
      </c>
      <c r="I3845">
        <v>52700832</v>
      </c>
      <c r="J3845">
        <f t="shared" si="60"/>
        <v>3</v>
      </c>
      <c r="K3845" t="s">
        <v>1414</v>
      </c>
      <c r="L3845" t="s">
        <v>202</v>
      </c>
      <c r="M3845" t="s">
        <v>18219</v>
      </c>
      <c r="N3845">
        <v>107923</v>
      </c>
      <c r="O3845">
        <v>1862</v>
      </c>
      <c r="P3845" t="s">
        <v>8025</v>
      </c>
      <c r="Q3845">
        <v>4</v>
      </c>
      <c r="R3845" t="s">
        <v>18220</v>
      </c>
      <c r="S3845" t="s">
        <v>18221</v>
      </c>
      <c r="T3845">
        <v>197</v>
      </c>
      <c r="U3845" t="s">
        <v>37</v>
      </c>
      <c r="V3845" t="s">
        <v>56</v>
      </c>
      <c r="W3845" t="s">
        <v>56</v>
      </c>
      <c r="X3845" t="s">
        <v>584</v>
      </c>
      <c r="Y3845" s="1">
        <v>4500000</v>
      </c>
      <c r="Z3845">
        <v>1994</v>
      </c>
      <c r="AA3845">
        <v>398</v>
      </c>
      <c r="AB3845">
        <v>7.1</v>
      </c>
      <c r="AC3845">
        <v>1.66</v>
      </c>
      <c r="AD3845">
        <v>0</v>
      </c>
      <c r="AE3845" s="7">
        <v>7606275.3036437249</v>
      </c>
      <c r="AF3845" s="7">
        <v>89079341.538461551</v>
      </c>
    </row>
    <row r="3846" spans="1:32" x14ac:dyDescent="0.2">
      <c r="A3846" t="s">
        <v>28</v>
      </c>
      <c r="B3846" t="s">
        <v>11130</v>
      </c>
      <c r="C3846">
        <v>118</v>
      </c>
      <c r="D3846">
        <v>90</v>
      </c>
      <c r="E3846">
        <v>143</v>
      </c>
      <c r="F3846">
        <v>811</v>
      </c>
      <c r="G3846" t="s">
        <v>3658</v>
      </c>
      <c r="H3846">
        <v>1000</v>
      </c>
      <c r="J3846">
        <f t="shared" si="60"/>
        <v>2</v>
      </c>
      <c r="K3846" t="s">
        <v>2526</v>
      </c>
      <c r="L3846" t="s">
        <v>2618</v>
      </c>
      <c r="M3846" t="s">
        <v>18222</v>
      </c>
      <c r="N3846">
        <v>71217</v>
      </c>
      <c r="O3846">
        <v>5002</v>
      </c>
      <c r="P3846" t="s">
        <v>1516</v>
      </c>
      <c r="Q3846">
        <v>1</v>
      </c>
      <c r="R3846" t="s">
        <v>18223</v>
      </c>
      <c r="S3846" t="s">
        <v>18224</v>
      </c>
      <c r="T3846">
        <v>228</v>
      </c>
      <c r="U3846" t="s">
        <v>37</v>
      </c>
      <c r="V3846" t="s">
        <v>38</v>
      </c>
      <c r="W3846" t="s">
        <v>38</v>
      </c>
      <c r="X3846" t="s">
        <v>7333</v>
      </c>
      <c r="Y3846" s="1">
        <v>4500000</v>
      </c>
      <c r="Z3846">
        <v>1982</v>
      </c>
      <c r="AA3846">
        <v>901</v>
      </c>
      <c r="AB3846">
        <v>7.2</v>
      </c>
      <c r="AC3846">
        <v>1.85</v>
      </c>
      <c r="AD3846">
        <v>0</v>
      </c>
      <c r="AE3846" s="7">
        <v>11681347.150259066</v>
      </c>
      <c r="AF3846" s="7">
        <v>0</v>
      </c>
    </row>
    <row r="3847" spans="1:32" x14ac:dyDescent="0.2">
      <c r="A3847" t="s">
        <v>28</v>
      </c>
      <c r="B3847" t="s">
        <v>18225</v>
      </c>
      <c r="C3847">
        <v>42</v>
      </c>
      <c r="D3847">
        <v>115</v>
      </c>
      <c r="E3847">
        <v>1000</v>
      </c>
      <c r="F3847">
        <v>68</v>
      </c>
      <c r="G3847" t="s">
        <v>18226</v>
      </c>
      <c r="H3847">
        <v>232</v>
      </c>
      <c r="J3847">
        <f t="shared" si="60"/>
        <v>2</v>
      </c>
      <c r="K3847" t="s">
        <v>7042</v>
      </c>
      <c r="L3847" t="s">
        <v>18227</v>
      </c>
      <c r="M3847" t="s">
        <v>18228</v>
      </c>
      <c r="N3847">
        <v>13474</v>
      </c>
      <c r="O3847">
        <v>588</v>
      </c>
      <c r="P3847" t="s">
        <v>18229</v>
      </c>
      <c r="Q3847">
        <v>0</v>
      </c>
      <c r="R3847" t="s">
        <v>18230</v>
      </c>
      <c r="S3847" t="s">
        <v>18231</v>
      </c>
      <c r="T3847">
        <v>115</v>
      </c>
      <c r="U3847" t="s">
        <v>37</v>
      </c>
      <c r="V3847" t="s">
        <v>38</v>
      </c>
      <c r="W3847" t="s">
        <v>38</v>
      </c>
      <c r="X3847" t="s">
        <v>5612</v>
      </c>
      <c r="Y3847" s="1">
        <v>4500000</v>
      </c>
      <c r="Z3847">
        <v>1956</v>
      </c>
      <c r="AA3847">
        <v>169</v>
      </c>
      <c r="AB3847">
        <v>7.4</v>
      </c>
      <c r="AC3847">
        <v>1.66</v>
      </c>
      <c r="AD3847">
        <v>0</v>
      </c>
      <c r="AE3847" s="7">
        <v>41443014.705882348</v>
      </c>
      <c r="AF3847" s="7">
        <v>0</v>
      </c>
    </row>
    <row r="3848" spans="1:32" x14ac:dyDescent="0.2">
      <c r="A3848" t="s">
        <v>28</v>
      </c>
      <c r="B3848" t="s">
        <v>5075</v>
      </c>
      <c r="C3848">
        <v>202</v>
      </c>
      <c r="D3848">
        <v>108</v>
      </c>
      <c r="E3848">
        <v>0</v>
      </c>
      <c r="F3848">
        <v>346</v>
      </c>
      <c r="G3848" t="s">
        <v>981</v>
      </c>
      <c r="H3848">
        <v>22000</v>
      </c>
      <c r="I3848">
        <v>13060843</v>
      </c>
      <c r="J3848">
        <f t="shared" si="60"/>
        <v>1</v>
      </c>
      <c r="K3848" t="s">
        <v>3408</v>
      </c>
      <c r="L3848" t="s">
        <v>696</v>
      </c>
      <c r="M3848" t="s">
        <v>18232</v>
      </c>
      <c r="N3848">
        <v>149528</v>
      </c>
      <c r="O3848">
        <v>26050</v>
      </c>
      <c r="P3848" t="s">
        <v>1287</v>
      </c>
      <c r="Q3848">
        <v>0</v>
      </c>
      <c r="R3848" t="s">
        <v>18233</v>
      </c>
      <c r="S3848" t="s">
        <v>18234</v>
      </c>
      <c r="T3848">
        <v>454</v>
      </c>
      <c r="U3848" t="s">
        <v>37</v>
      </c>
      <c r="V3848" t="s">
        <v>38</v>
      </c>
      <c r="W3848" t="s">
        <v>38</v>
      </c>
      <c r="X3848" t="s">
        <v>584</v>
      </c>
      <c r="Y3848" s="1">
        <v>15000000</v>
      </c>
      <c r="Z3848">
        <v>2002</v>
      </c>
      <c r="AA3848">
        <v>3000</v>
      </c>
      <c r="AB3848">
        <v>7.7</v>
      </c>
      <c r="AC3848">
        <v>2.35</v>
      </c>
      <c r="AD3848">
        <v>0</v>
      </c>
      <c r="AE3848" s="7">
        <v>20886603.668704834</v>
      </c>
      <c r="AF3848" s="7">
        <v>18186443.421345189</v>
      </c>
    </row>
    <row r="3849" spans="1:32" x14ac:dyDescent="0.2">
      <c r="A3849" t="s">
        <v>28</v>
      </c>
      <c r="C3849">
        <v>5</v>
      </c>
      <c r="D3849">
        <v>43</v>
      </c>
      <c r="F3849">
        <v>298</v>
      </c>
      <c r="G3849" t="s">
        <v>18235</v>
      </c>
      <c r="H3849">
        <v>562</v>
      </c>
      <c r="J3849">
        <f t="shared" si="60"/>
        <v>2</v>
      </c>
      <c r="K3849" t="s">
        <v>1934</v>
      </c>
      <c r="L3849" t="s">
        <v>928</v>
      </c>
      <c r="M3849" t="s">
        <v>18236</v>
      </c>
      <c r="N3849">
        <v>6762</v>
      </c>
      <c r="O3849">
        <v>1587</v>
      </c>
      <c r="P3849" t="s">
        <v>6595</v>
      </c>
      <c r="Q3849">
        <v>0</v>
      </c>
      <c r="S3849" t="s">
        <v>18237</v>
      </c>
      <c r="T3849">
        <v>27</v>
      </c>
      <c r="U3849" t="s">
        <v>37</v>
      </c>
      <c r="V3849" t="s">
        <v>38</v>
      </c>
      <c r="W3849" t="s">
        <v>38</v>
      </c>
      <c r="Y3849" s="1"/>
      <c r="AA3849">
        <v>560</v>
      </c>
      <c r="AB3849">
        <v>7.7</v>
      </c>
      <c r="AC3849">
        <v>16</v>
      </c>
      <c r="AD3849">
        <v>2000</v>
      </c>
      <c r="AE3849" s="7" t="s">
        <v>24168</v>
      </c>
      <c r="AF3849" s="7" t="s">
        <v>24168</v>
      </c>
    </row>
    <row r="3850" spans="1:32" x14ac:dyDescent="0.2">
      <c r="A3850" t="s">
        <v>28</v>
      </c>
      <c r="B3850" t="s">
        <v>442</v>
      </c>
      <c r="C3850">
        <v>120</v>
      </c>
      <c r="D3850">
        <v>109</v>
      </c>
      <c r="E3850">
        <v>0</v>
      </c>
      <c r="F3850">
        <v>126</v>
      </c>
      <c r="G3850" t="s">
        <v>18238</v>
      </c>
      <c r="H3850">
        <v>3000</v>
      </c>
      <c r="I3850">
        <v>3798532</v>
      </c>
      <c r="J3850">
        <f t="shared" si="60"/>
        <v>4</v>
      </c>
      <c r="K3850" t="s">
        <v>5273</v>
      </c>
      <c r="L3850" t="s">
        <v>140</v>
      </c>
      <c r="M3850" t="s">
        <v>18239</v>
      </c>
      <c r="N3850">
        <v>41138</v>
      </c>
      <c r="O3850">
        <v>3668</v>
      </c>
      <c r="P3850" t="s">
        <v>18240</v>
      </c>
      <c r="Q3850">
        <v>0</v>
      </c>
      <c r="R3850" t="s">
        <v>18241</v>
      </c>
      <c r="S3850" t="s">
        <v>18242</v>
      </c>
      <c r="T3850">
        <v>208</v>
      </c>
      <c r="U3850" t="s">
        <v>37</v>
      </c>
      <c r="V3850" t="s">
        <v>38</v>
      </c>
      <c r="W3850" t="s">
        <v>38</v>
      </c>
      <c r="X3850" t="s">
        <v>584</v>
      </c>
      <c r="Y3850" s="1">
        <v>4500000</v>
      </c>
      <c r="Z3850">
        <v>1996</v>
      </c>
      <c r="AA3850">
        <v>441</v>
      </c>
      <c r="AB3850">
        <v>7.4</v>
      </c>
      <c r="AC3850">
        <v>1.85</v>
      </c>
      <c r="AD3850">
        <v>2000</v>
      </c>
      <c r="AE3850" s="7">
        <v>7184512.4282982796</v>
      </c>
      <c r="AF3850" s="7">
        <v>6064577.8585086046</v>
      </c>
    </row>
    <row r="3851" spans="1:32" x14ac:dyDescent="0.2">
      <c r="A3851" t="s">
        <v>28</v>
      </c>
      <c r="B3851" t="s">
        <v>1203</v>
      </c>
      <c r="C3851">
        <v>234</v>
      </c>
      <c r="D3851">
        <v>102</v>
      </c>
      <c r="E3851">
        <v>0</v>
      </c>
      <c r="F3851">
        <v>167</v>
      </c>
      <c r="G3851" t="s">
        <v>1819</v>
      </c>
      <c r="H3851">
        <v>1000</v>
      </c>
      <c r="I3851">
        <v>3609278</v>
      </c>
      <c r="J3851">
        <f t="shared" si="60"/>
        <v>1</v>
      </c>
      <c r="K3851" t="s">
        <v>3408</v>
      </c>
      <c r="L3851" t="s">
        <v>7762</v>
      </c>
      <c r="M3851" t="s">
        <v>18243</v>
      </c>
      <c r="N3851">
        <v>573541</v>
      </c>
      <c r="O3851">
        <v>2235</v>
      </c>
      <c r="P3851" t="s">
        <v>18244</v>
      </c>
      <c r="Q3851">
        <v>0</v>
      </c>
      <c r="R3851" t="s">
        <v>18245</v>
      </c>
      <c r="S3851" t="s">
        <v>18246</v>
      </c>
      <c r="T3851">
        <v>1916</v>
      </c>
      <c r="U3851" t="s">
        <v>37</v>
      </c>
      <c r="V3851" t="s">
        <v>38</v>
      </c>
      <c r="W3851" t="s">
        <v>38</v>
      </c>
      <c r="X3851" t="s">
        <v>584</v>
      </c>
      <c r="Y3851" s="1">
        <v>4500000</v>
      </c>
      <c r="Z3851">
        <v>2000</v>
      </c>
      <c r="AA3851">
        <v>1000</v>
      </c>
      <c r="AB3851">
        <v>8.4</v>
      </c>
      <c r="AC3851">
        <v>1.37</v>
      </c>
      <c r="AD3851">
        <v>38000</v>
      </c>
      <c r="AE3851" s="7">
        <v>6546167.2473867601</v>
      </c>
      <c r="AF3851" s="7">
        <v>5250430.5400696872</v>
      </c>
    </row>
    <row r="3852" spans="1:32" x14ac:dyDescent="0.2">
      <c r="A3852" t="s">
        <v>28</v>
      </c>
      <c r="B3852" t="s">
        <v>18247</v>
      </c>
      <c r="C3852">
        <v>17</v>
      </c>
      <c r="D3852">
        <v>100</v>
      </c>
      <c r="E3852">
        <v>9</v>
      </c>
      <c r="F3852">
        <v>37</v>
      </c>
      <c r="G3852" t="s">
        <v>18248</v>
      </c>
      <c r="H3852">
        <v>188</v>
      </c>
      <c r="J3852">
        <f t="shared" si="60"/>
        <v>2</v>
      </c>
      <c r="K3852" t="s">
        <v>16970</v>
      </c>
      <c r="L3852" t="s">
        <v>18249</v>
      </c>
      <c r="M3852" t="s">
        <v>18250</v>
      </c>
      <c r="N3852">
        <v>2756</v>
      </c>
      <c r="O3852">
        <v>496</v>
      </c>
      <c r="P3852" t="s">
        <v>18251</v>
      </c>
      <c r="Q3852">
        <v>2</v>
      </c>
      <c r="R3852" t="s">
        <v>18252</v>
      </c>
      <c r="S3852" t="s">
        <v>18253</v>
      </c>
      <c r="T3852">
        <v>55</v>
      </c>
      <c r="U3852" t="s">
        <v>37</v>
      </c>
      <c r="V3852" t="s">
        <v>38</v>
      </c>
      <c r="W3852" t="s">
        <v>38</v>
      </c>
      <c r="X3852" t="s">
        <v>6035</v>
      </c>
      <c r="Y3852" s="1"/>
      <c r="Z3852">
        <v>1945</v>
      </c>
      <c r="AA3852">
        <v>135</v>
      </c>
      <c r="AB3852">
        <v>7.1</v>
      </c>
      <c r="AC3852">
        <v>1.37</v>
      </c>
      <c r="AD3852">
        <v>501</v>
      </c>
      <c r="AE3852" s="7">
        <v>0</v>
      </c>
      <c r="AF3852" s="7">
        <v>0</v>
      </c>
    </row>
    <row r="3853" spans="1:32" x14ac:dyDescent="0.2">
      <c r="A3853" t="s">
        <v>28</v>
      </c>
      <c r="B3853" t="s">
        <v>18254</v>
      </c>
      <c r="C3853">
        <v>35</v>
      </c>
      <c r="D3853">
        <v>115</v>
      </c>
      <c r="E3853">
        <v>98</v>
      </c>
      <c r="F3853">
        <v>4</v>
      </c>
      <c r="G3853" t="s">
        <v>18255</v>
      </c>
      <c r="H3853">
        <v>341</v>
      </c>
      <c r="I3853">
        <v>1687311</v>
      </c>
      <c r="J3853">
        <f t="shared" si="60"/>
        <v>2</v>
      </c>
      <c r="K3853" t="s">
        <v>18256</v>
      </c>
      <c r="L3853" t="s">
        <v>18257</v>
      </c>
      <c r="M3853" t="s">
        <v>18258</v>
      </c>
      <c r="N3853">
        <v>2412</v>
      </c>
      <c r="O3853">
        <v>371</v>
      </c>
      <c r="P3853" t="s">
        <v>18259</v>
      </c>
      <c r="Q3853">
        <v>3</v>
      </c>
      <c r="R3853" t="s">
        <v>18260</v>
      </c>
      <c r="S3853" t="s">
        <v>18261</v>
      </c>
      <c r="T3853">
        <v>40</v>
      </c>
      <c r="U3853" t="s">
        <v>2777</v>
      </c>
      <c r="V3853" t="s">
        <v>3570</v>
      </c>
      <c r="W3853" t="s">
        <v>3570</v>
      </c>
      <c r="X3853" t="s">
        <v>39</v>
      </c>
      <c r="Y3853" s="1">
        <v>700000000</v>
      </c>
      <c r="Z3853">
        <v>1998</v>
      </c>
      <c r="AA3853">
        <v>26</v>
      </c>
      <c r="AB3853">
        <v>7.2</v>
      </c>
      <c r="AC3853">
        <v>2</v>
      </c>
      <c r="AD3853">
        <v>539</v>
      </c>
      <c r="AE3853" s="7">
        <v>1075766871.1656442</v>
      </c>
      <c r="AF3853" s="7">
        <v>2593076.107361963</v>
      </c>
    </row>
    <row r="3854" spans="1:32" x14ac:dyDescent="0.2">
      <c r="A3854" t="s">
        <v>28</v>
      </c>
      <c r="B3854" t="s">
        <v>759</v>
      </c>
      <c r="C3854">
        <v>48</v>
      </c>
      <c r="D3854">
        <v>122</v>
      </c>
      <c r="E3854">
        <v>0</v>
      </c>
      <c r="F3854">
        <v>491</v>
      </c>
      <c r="G3854" t="s">
        <v>8268</v>
      </c>
      <c r="H3854">
        <v>854</v>
      </c>
      <c r="J3854">
        <f t="shared" si="60"/>
        <v>4</v>
      </c>
      <c r="K3854" t="s">
        <v>2173</v>
      </c>
      <c r="L3854" t="s">
        <v>3502</v>
      </c>
      <c r="M3854" t="s">
        <v>18262</v>
      </c>
      <c r="N3854">
        <v>15175</v>
      </c>
      <c r="O3854">
        <v>2762</v>
      </c>
      <c r="P3854" t="s">
        <v>18263</v>
      </c>
      <c r="Q3854">
        <v>0</v>
      </c>
      <c r="R3854" t="s">
        <v>18264</v>
      </c>
      <c r="S3854" t="s">
        <v>18265</v>
      </c>
      <c r="T3854">
        <v>89</v>
      </c>
      <c r="U3854" t="s">
        <v>37</v>
      </c>
      <c r="V3854" t="s">
        <v>56</v>
      </c>
      <c r="W3854" t="s">
        <v>56</v>
      </c>
      <c r="X3854" t="s">
        <v>584</v>
      </c>
      <c r="Y3854" s="1">
        <v>4500000</v>
      </c>
      <c r="Z3854">
        <v>1986</v>
      </c>
      <c r="AA3854">
        <v>652</v>
      </c>
      <c r="AB3854">
        <v>7.5</v>
      </c>
      <c r="AC3854">
        <v>1.85</v>
      </c>
      <c r="AD3854">
        <v>1000</v>
      </c>
      <c r="AE3854" s="7">
        <v>10285127.737226278</v>
      </c>
      <c r="AF3854" s="7">
        <v>0</v>
      </c>
    </row>
    <row r="3855" spans="1:32" x14ac:dyDescent="0.2">
      <c r="A3855" t="s">
        <v>28</v>
      </c>
      <c r="B3855" t="s">
        <v>18266</v>
      </c>
      <c r="C3855">
        <v>49</v>
      </c>
      <c r="D3855">
        <v>98</v>
      </c>
      <c r="E3855">
        <v>10</v>
      </c>
      <c r="F3855">
        <v>402</v>
      </c>
      <c r="G3855" t="s">
        <v>18267</v>
      </c>
      <c r="H3855">
        <v>589</v>
      </c>
      <c r="I3855">
        <v>10429707</v>
      </c>
      <c r="J3855">
        <f t="shared" si="60"/>
        <v>1</v>
      </c>
      <c r="K3855" t="s">
        <v>1670</v>
      </c>
      <c r="L3855" t="s">
        <v>18268</v>
      </c>
      <c r="M3855" t="s">
        <v>18269</v>
      </c>
      <c r="N3855">
        <v>10483</v>
      </c>
      <c r="O3855">
        <v>2705</v>
      </c>
      <c r="P3855" t="s">
        <v>6759</v>
      </c>
      <c r="R3855" t="s">
        <v>18270</v>
      </c>
      <c r="S3855" t="s">
        <v>18271</v>
      </c>
      <c r="T3855">
        <v>125</v>
      </c>
      <c r="U3855" t="s">
        <v>37</v>
      </c>
      <c r="V3855" t="s">
        <v>38</v>
      </c>
      <c r="W3855" t="s">
        <v>38</v>
      </c>
      <c r="X3855" t="s">
        <v>94</v>
      </c>
      <c r="Y3855" s="1">
        <v>5000000</v>
      </c>
      <c r="Z3855">
        <v>2014</v>
      </c>
      <c r="AA3855">
        <v>416</v>
      </c>
      <c r="AB3855">
        <v>5.4</v>
      </c>
      <c r="AC3855">
        <v>2.35</v>
      </c>
      <c r="AD3855">
        <v>0</v>
      </c>
      <c r="AE3855" s="7">
        <v>5291508.2382762991</v>
      </c>
      <c r="AF3855" s="7">
        <v>11037776.102661597</v>
      </c>
    </row>
    <row r="3856" spans="1:32" x14ac:dyDescent="0.2">
      <c r="A3856" t="s">
        <v>28</v>
      </c>
      <c r="B3856" t="s">
        <v>9801</v>
      </c>
      <c r="C3856">
        <v>283</v>
      </c>
      <c r="D3856">
        <v>133</v>
      </c>
      <c r="E3856">
        <v>219</v>
      </c>
      <c r="F3856">
        <v>701</v>
      </c>
      <c r="G3856" t="s">
        <v>2981</v>
      </c>
      <c r="H3856">
        <v>15000</v>
      </c>
      <c r="I3856">
        <v>727883</v>
      </c>
      <c r="J3856">
        <f t="shared" si="60"/>
        <v>3</v>
      </c>
      <c r="K3856" t="s">
        <v>2682</v>
      </c>
      <c r="L3856" t="s">
        <v>372</v>
      </c>
      <c r="M3856" t="s">
        <v>18272</v>
      </c>
      <c r="N3856">
        <v>580999</v>
      </c>
      <c r="O3856">
        <v>17040</v>
      </c>
      <c r="P3856" t="s">
        <v>18273</v>
      </c>
      <c r="Q3856">
        <v>1</v>
      </c>
      <c r="R3856" t="s">
        <v>18274</v>
      </c>
      <c r="S3856" t="s">
        <v>18275</v>
      </c>
      <c r="T3856">
        <v>2110</v>
      </c>
      <c r="U3856" t="s">
        <v>37</v>
      </c>
      <c r="V3856" t="s">
        <v>38</v>
      </c>
      <c r="W3856" t="s">
        <v>38</v>
      </c>
      <c r="X3856" t="s">
        <v>584</v>
      </c>
      <c r="Y3856" s="1">
        <v>4500000</v>
      </c>
      <c r="Z3856">
        <v>2001</v>
      </c>
      <c r="AA3856">
        <v>933</v>
      </c>
      <c r="AB3856">
        <v>8.1</v>
      </c>
      <c r="AC3856">
        <v>2.35</v>
      </c>
      <c r="AD3856">
        <v>33000</v>
      </c>
      <c r="AE3856" s="7">
        <v>6365047.9954827782</v>
      </c>
      <c r="AF3856" s="7">
        <v>1029557.8289102202</v>
      </c>
    </row>
    <row r="3857" spans="1:32" x14ac:dyDescent="0.2">
      <c r="A3857" t="s">
        <v>28</v>
      </c>
      <c r="B3857" t="s">
        <v>18276</v>
      </c>
      <c r="C3857">
        <v>16</v>
      </c>
      <c r="D3857">
        <v>105</v>
      </c>
      <c r="E3857">
        <v>5</v>
      </c>
      <c r="F3857">
        <v>122</v>
      </c>
      <c r="G3857" t="s">
        <v>18277</v>
      </c>
      <c r="H3857">
        <v>274</v>
      </c>
      <c r="I3857">
        <v>1391770</v>
      </c>
      <c r="J3857">
        <f t="shared" si="60"/>
        <v>3</v>
      </c>
      <c r="K3857" t="s">
        <v>18278</v>
      </c>
      <c r="L3857" t="s">
        <v>18279</v>
      </c>
      <c r="M3857" t="s">
        <v>18280</v>
      </c>
      <c r="N3857">
        <v>1592</v>
      </c>
      <c r="O3857">
        <v>793</v>
      </c>
      <c r="P3857" t="s">
        <v>18281</v>
      </c>
      <c r="Q3857">
        <v>6</v>
      </c>
      <c r="R3857" t="s">
        <v>18282</v>
      </c>
      <c r="S3857" t="s">
        <v>18283</v>
      </c>
      <c r="T3857">
        <v>14</v>
      </c>
      <c r="U3857" t="s">
        <v>2777</v>
      </c>
      <c r="V3857" t="s">
        <v>2912</v>
      </c>
      <c r="W3857" t="s">
        <v>2912</v>
      </c>
      <c r="X3857" t="s">
        <v>39</v>
      </c>
      <c r="Y3857" s="1"/>
      <c r="Z3857">
        <v>2011</v>
      </c>
      <c r="AA3857">
        <v>154</v>
      </c>
      <c r="AB3857">
        <v>6</v>
      </c>
      <c r="AC3857">
        <v>2.35</v>
      </c>
      <c r="AD3857">
        <v>0</v>
      </c>
      <c r="AE3857" s="7">
        <v>0</v>
      </c>
      <c r="AF3857" s="7">
        <v>1550192.9079590929</v>
      </c>
    </row>
    <row r="3858" spans="1:32" x14ac:dyDescent="0.2">
      <c r="A3858" t="s">
        <v>28</v>
      </c>
      <c r="B3858" t="s">
        <v>18284</v>
      </c>
      <c r="C3858">
        <v>54</v>
      </c>
      <c r="D3858">
        <v>122</v>
      </c>
      <c r="E3858">
        <v>4</v>
      </c>
      <c r="F3858">
        <v>3</v>
      </c>
      <c r="G3858" t="s">
        <v>18285</v>
      </c>
      <c r="H3858">
        <v>25</v>
      </c>
      <c r="I3858">
        <v>713413</v>
      </c>
      <c r="J3858">
        <f t="shared" si="60"/>
        <v>3</v>
      </c>
      <c r="K3858" t="s">
        <v>3081</v>
      </c>
      <c r="L3858" t="s">
        <v>18286</v>
      </c>
      <c r="M3858" t="s">
        <v>18287</v>
      </c>
      <c r="N3858">
        <v>9171</v>
      </c>
      <c r="O3858">
        <v>48</v>
      </c>
      <c r="P3858" t="s">
        <v>18288</v>
      </c>
      <c r="Q3858">
        <v>1</v>
      </c>
      <c r="R3858" t="s">
        <v>18289</v>
      </c>
      <c r="S3858" t="s">
        <v>18290</v>
      </c>
      <c r="T3858">
        <v>68</v>
      </c>
      <c r="U3858" t="s">
        <v>10489</v>
      </c>
      <c r="V3858" t="s">
        <v>10490</v>
      </c>
      <c r="W3858" t="s">
        <v>10490</v>
      </c>
      <c r="X3858" t="s">
        <v>584</v>
      </c>
      <c r="Y3858" s="1">
        <v>4500000</v>
      </c>
      <c r="Z3858">
        <v>1997</v>
      </c>
      <c r="AA3858">
        <v>20</v>
      </c>
      <c r="AB3858">
        <v>7.8</v>
      </c>
      <c r="AC3858">
        <v>1.85</v>
      </c>
      <c r="AD3858">
        <v>689</v>
      </c>
      <c r="AE3858" s="7">
        <v>7023364.4859813089</v>
      </c>
      <c r="AF3858" s="7">
        <v>1113457.6728971964</v>
      </c>
    </row>
    <row r="3859" spans="1:32" x14ac:dyDescent="0.2">
      <c r="A3859" t="s">
        <v>28</v>
      </c>
      <c r="B3859" t="s">
        <v>18291</v>
      </c>
      <c r="C3859">
        <v>92</v>
      </c>
      <c r="D3859">
        <v>106</v>
      </c>
      <c r="E3859">
        <v>68</v>
      </c>
      <c r="F3859">
        <v>391</v>
      </c>
      <c r="G3859" t="s">
        <v>9640</v>
      </c>
      <c r="H3859">
        <v>835</v>
      </c>
      <c r="I3859">
        <v>410241</v>
      </c>
      <c r="J3859">
        <f t="shared" si="60"/>
        <v>3</v>
      </c>
      <c r="K3859" t="s">
        <v>9192</v>
      </c>
      <c r="L3859" t="s">
        <v>3950</v>
      </c>
      <c r="M3859" t="s">
        <v>18292</v>
      </c>
      <c r="N3859">
        <v>32357</v>
      </c>
      <c r="O3859">
        <v>2110</v>
      </c>
      <c r="P3859" t="s">
        <v>17295</v>
      </c>
      <c r="Q3859">
        <v>0</v>
      </c>
      <c r="R3859" t="s">
        <v>18293</v>
      </c>
      <c r="S3859" t="s">
        <v>18294</v>
      </c>
      <c r="T3859">
        <v>199</v>
      </c>
      <c r="U3859" t="s">
        <v>37</v>
      </c>
      <c r="V3859" t="s">
        <v>38</v>
      </c>
      <c r="W3859" t="s">
        <v>38</v>
      </c>
      <c r="X3859" t="s">
        <v>584</v>
      </c>
      <c r="Y3859" s="1">
        <v>2000000</v>
      </c>
      <c r="Z3859">
        <v>2002</v>
      </c>
      <c r="AA3859">
        <v>601</v>
      </c>
      <c r="AB3859">
        <v>6.8</v>
      </c>
      <c r="AC3859">
        <v>1.85</v>
      </c>
      <c r="AD3859">
        <v>3000</v>
      </c>
      <c r="AE3859" s="7">
        <v>2784880.4891606448</v>
      </c>
      <c r="AF3859" s="7">
        <v>571236.07837687607</v>
      </c>
    </row>
    <row r="3860" spans="1:32" x14ac:dyDescent="0.2">
      <c r="A3860" t="s">
        <v>28</v>
      </c>
      <c r="B3860" t="s">
        <v>18295</v>
      </c>
      <c r="C3860">
        <v>159</v>
      </c>
      <c r="D3860">
        <v>98</v>
      </c>
      <c r="E3860">
        <v>377</v>
      </c>
      <c r="F3860">
        <v>844</v>
      </c>
      <c r="G3860" t="s">
        <v>2290</v>
      </c>
      <c r="H3860">
        <v>1000</v>
      </c>
      <c r="I3860">
        <v>278821</v>
      </c>
      <c r="J3860">
        <f t="shared" si="60"/>
        <v>2</v>
      </c>
      <c r="K3860" t="s">
        <v>2526</v>
      </c>
      <c r="L3860" t="s">
        <v>18296</v>
      </c>
      <c r="M3860" t="s">
        <v>18297</v>
      </c>
      <c r="N3860">
        <v>5465</v>
      </c>
      <c r="O3860">
        <v>5041</v>
      </c>
      <c r="P3860" t="s">
        <v>3517</v>
      </c>
      <c r="Q3860">
        <v>1</v>
      </c>
      <c r="R3860" t="s">
        <v>18298</v>
      </c>
      <c r="S3860" t="s">
        <v>18299</v>
      </c>
      <c r="T3860">
        <v>37</v>
      </c>
      <c r="U3860" t="s">
        <v>37</v>
      </c>
      <c r="V3860" t="s">
        <v>38</v>
      </c>
      <c r="W3860" t="s">
        <v>38</v>
      </c>
      <c r="X3860" t="s">
        <v>584</v>
      </c>
      <c r="Y3860" s="1"/>
      <c r="Z3860">
        <v>2009</v>
      </c>
      <c r="AA3860">
        <v>887</v>
      </c>
      <c r="AB3860">
        <v>6.5</v>
      </c>
      <c r="AC3860">
        <v>1.85</v>
      </c>
      <c r="AD3860">
        <v>0</v>
      </c>
      <c r="AE3860" s="7">
        <v>0</v>
      </c>
      <c r="AF3860" s="7">
        <v>325616.1328671329</v>
      </c>
    </row>
    <row r="3861" spans="1:32" x14ac:dyDescent="0.2">
      <c r="A3861" t="s">
        <v>28</v>
      </c>
      <c r="B3861" t="s">
        <v>14339</v>
      </c>
      <c r="C3861">
        <v>202</v>
      </c>
      <c r="D3861">
        <v>112</v>
      </c>
      <c r="E3861">
        <v>0</v>
      </c>
      <c r="F3861">
        <v>38</v>
      </c>
      <c r="G3861" t="s">
        <v>18300</v>
      </c>
      <c r="H3861">
        <v>717</v>
      </c>
      <c r="I3861">
        <v>211667</v>
      </c>
      <c r="J3861">
        <f t="shared" si="60"/>
        <v>2</v>
      </c>
      <c r="K3861" t="s">
        <v>1934</v>
      </c>
      <c r="L3861" t="s">
        <v>13997</v>
      </c>
      <c r="M3861" t="s">
        <v>18301</v>
      </c>
      <c r="N3861">
        <v>53508</v>
      </c>
      <c r="O3861">
        <v>907</v>
      </c>
      <c r="P3861" t="s">
        <v>18302</v>
      </c>
      <c r="Q3861">
        <v>0</v>
      </c>
      <c r="R3861" t="s">
        <v>18303</v>
      </c>
      <c r="S3861" t="s">
        <v>18304</v>
      </c>
      <c r="T3861">
        <v>131</v>
      </c>
      <c r="U3861" t="s">
        <v>12699</v>
      </c>
      <c r="V3861" t="s">
        <v>5693</v>
      </c>
      <c r="W3861" t="s">
        <v>5693</v>
      </c>
      <c r="X3861" t="s">
        <v>584</v>
      </c>
      <c r="Y3861" s="1">
        <v>4200000000</v>
      </c>
      <c r="Z3861">
        <v>2005</v>
      </c>
      <c r="AA3861">
        <v>126</v>
      </c>
      <c r="AB3861">
        <v>7.7</v>
      </c>
      <c r="AC3861">
        <v>2.35</v>
      </c>
      <c r="AD3861">
        <v>4000</v>
      </c>
      <c r="AE3861" s="7">
        <v>23869772.366331391</v>
      </c>
      <c r="AF3861" s="7">
        <v>271493.00307219662</v>
      </c>
    </row>
    <row r="3862" spans="1:32" x14ac:dyDescent="0.2">
      <c r="A3862" t="s">
        <v>28</v>
      </c>
      <c r="B3862" t="s">
        <v>18305</v>
      </c>
      <c r="C3862">
        <v>50</v>
      </c>
      <c r="D3862">
        <v>120</v>
      </c>
      <c r="E3862">
        <v>0</v>
      </c>
      <c r="F3862">
        <v>9</v>
      </c>
      <c r="G3862" t="s">
        <v>18306</v>
      </c>
      <c r="H3862">
        <v>24</v>
      </c>
      <c r="I3862">
        <v>706622</v>
      </c>
      <c r="J3862">
        <f t="shared" si="60"/>
        <v>4</v>
      </c>
      <c r="K3862" t="s">
        <v>8770</v>
      </c>
      <c r="L3862" t="s">
        <v>18307</v>
      </c>
      <c r="M3862" t="s">
        <v>18308</v>
      </c>
      <c r="N3862">
        <v>1213</v>
      </c>
      <c r="O3862">
        <v>53</v>
      </c>
      <c r="P3862" t="s">
        <v>18309</v>
      </c>
      <c r="Q3862">
        <v>2</v>
      </c>
      <c r="R3862" t="s">
        <v>18310</v>
      </c>
      <c r="S3862" t="s">
        <v>18311</v>
      </c>
      <c r="T3862">
        <v>17</v>
      </c>
      <c r="U3862" t="s">
        <v>1463</v>
      </c>
      <c r="V3862" t="s">
        <v>1464</v>
      </c>
      <c r="W3862" t="s">
        <v>1464</v>
      </c>
      <c r="Y3862" s="1"/>
      <c r="Z3862">
        <v>2010</v>
      </c>
      <c r="AA3862">
        <v>12</v>
      </c>
      <c r="AB3862">
        <v>6.4</v>
      </c>
      <c r="AC3862">
        <v>1.85</v>
      </c>
      <c r="AD3862">
        <v>0</v>
      </c>
      <c r="AE3862" s="7">
        <v>0</v>
      </c>
      <c r="AF3862" s="7">
        <v>811594.73177441547</v>
      </c>
    </row>
    <row r="3863" spans="1:32" x14ac:dyDescent="0.2">
      <c r="A3863" t="s">
        <v>28</v>
      </c>
      <c r="B3863" t="s">
        <v>18312</v>
      </c>
      <c r="C3863">
        <v>54</v>
      </c>
      <c r="D3863">
        <v>99</v>
      </c>
      <c r="E3863">
        <v>0</v>
      </c>
      <c r="F3863">
        <v>798</v>
      </c>
      <c r="G3863" t="s">
        <v>685</v>
      </c>
      <c r="H3863">
        <v>26000</v>
      </c>
      <c r="I3863">
        <v>92191</v>
      </c>
      <c r="J3863">
        <f t="shared" si="60"/>
        <v>3</v>
      </c>
      <c r="K3863" t="s">
        <v>6282</v>
      </c>
      <c r="L3863" t="s">
        <v>334</v>
      </c>
      <c r="M3863" t="s">
        <v>18313</v>
      </c>
      <c r="N3863">
        <v>29463</v>
      </c>
      <c r="O3863">
        <v>29325</v>
      </c>
      <c r="P3863" t="s">
        <v>15340</v>
      </c>
      <c r="Q3863">
        <v>1</v>
      </c>
      <c r="R3863" t="s">
        <v>18314</v>
      </c>
      <c r="S3863" t="s">
        <v>18315</v>
      </c>
      <c r="T3863">
        <v>84</v>
      </c>
      <c r="U3863" t="s">
        <v>37</v>
      </c>
      <c r="V3863" t="s">
        <v>56</v>
      </c>
      <c r="W3863" t="s">
        <v>56</v>
      </c>
      <c r="X3863" t="s">
        <v>584</v>
      </c>
      <c r="Y3863" s="1">
        <v>2500000</v>
      </c>
      <c r="Z3863">
        <v>2001</v>
      </c>
      <c r="AA3863">
        <v>1000</v>
      </c>
      <c r="AB3863">
        <v>6.5</v>
      </c>
      <c r="AC3863">
        <v>1.85</v>
      </c>
      <c r="AD3863">
        <v>0</v>
      </c>
      <c r="AE3863" s="7">
        <v>3536137.7752682101</v>
      </c>
      <c r="AF3863" s="7">
        <v>130400.03105590062</v>
      </c>
    </row>
    <row r="3864" spans="1:32" x14ac:dyDescent="0.2">
      <c r="A3864" t="s">
        <v>28</v>
      </c>
      <c r="B3864" t="s">
        <v>18316</v>
      </c>
      <c r="C3864">
        <v>98</v>
      </c>
      <c r="D3864">
        <v>110</v>
      </c>
      <c r="E3864">
        <v>143</v>
      </c>
      <c r="F3864">
        <v>76</v>
      </c>
      <c r="G3864" t="s">
        <v>6217</v>
      </c>
      <c r="H3864">
        <v>155</v>
      </c>
      <c r="I3864">
        <v>49413</v>
      </c>
      <c r="J3864">
        <f t="shared" si="60"/>
        <v>3</v>
      </c>
      <c r="K3864" t="s">
        <v>333</v>
      </c>
      <c r="L3864" t="s">
        <v>10312</v>
      </c>
      <c r="M3864" t="s">
        <v>18317</v>
      </c>
      <c r="N3864">
        <v>6919</v>
      </c>
      <c r="O3864">
        <v>398</v>
      </c>
      <c r="P3864" t="s">
        <v>5491</v>
      </c>
      <c r="Q3864">
        <v>0</v>
      </c>
      <c r="R3864" t="s">
        <v>18318</v>
      </c>
      <c r="S3864" t="s">
        <v>18319</v>
      </c>
      <c r="T3864">
        <v>26</v>
      </c>
      <c r="U3864" t="s">
        <v>7240</v>
      </c>
      <c r="V3864" t="s">
        <v>3858</v>
      </c>
      <c r="W3864" t="s">
        <v>3858</v>
      </c>
      <c r="X3864" t="s">
        <v>584</v>
      </c>
      <c r="Y3864" s="1">
        <v>35000000</v>
      </c>
      <c r="Z3864">
        <v>2006</v>
      </c>
      <c r="AA3864">
        <v>96</v>
      </c>
      <c r="AB3864">
        <v>7.3</v>
      </c>
      <c r="AC3864">
        <v>2.35</v>
      </c>
      <c r="AD3864">
        <v>528</v>
      </c>
      <c r="AE3864" s="7">
        <v>43489583.333333336</v>
      </c>
      <c r="AF3864" s="7">
        <v>61398.593750000007</v>
      </c>
    </row>
    <row r="3865" spans="1:32" x14ac:dyDescent="0.2">
      <c r="A3865" t="s">
        <v>28</v>
      </c>
      <c r="B3865" t="s">
        <v>18320</v>
      </c>
      <c r="C3865">
        <v>92</v>
      </c>
      <c r="D3865">
        <v>102</v>
      </c>
      <c r="E3865">
        <v>3</v>
      </c>
      <c r="F3865">
        <v>327</v>
      </c>
      <c r="G3865" t="s">
        <v>11654</v>
      </c>
      <c r="H3865">
        <v>820</v>
      </c>
      <c r="I3865">
        <v>199652</v>
      </c>
      <c r="J3865">
        <f t="shared" si="60"/>
        <v>3</v>
      </c>
      <c r="K3865" t="s">
        <v>135</v>
      </c>
      <c r="L3865" t="s">
        <v>1045</v>
      </c>
      <c r="M3865" t="s">
        <v>18321</v>
      </c>
      <c r="N3865">
        <v>7390</v>
      </c>
      <c r="O3865">
        <v>1950</v>
      </c>
      <c r="P3865" t="s">
        <v>3456</v>
      </c>
      <c r="Q3865">
        <v>0</v>
      </c>
      <c r="R3865" t="s">
        <v>18322</v>
      </c>
      <c r="S3865" t="s">
        <v>18323</v>
      </c>
      <c r="T3865">
        <v>40</v>
      </c>
      <c r="U3865" t="s">
        <v>37</v>
      </c>
      <c r="V3865" t="s">
        <v>3570</v>
      </c>
      <c r="W3865" t="s">
        <v>3570</v>
      </c>
      <c r="X3865" t="s">
        <v>584</v>
      </c>
      <c r="Y3865" s="1"/>
      <c r="Z3865">
        <v>2011</v>
      </c>
      <c r="AA3865">
        <v>356</v>
      </c>
      <c r="AB3865">
        <v>6.6</v>
      </c>
      <c r="AC3865">
        <v>2.35</v>
      </c>
      <c r="AD3865">
        <v>0</v>
      </c>
      <c r="AE3865" s="7">
        <v>0</v>
      </c>
      <c r="AF3865" s="7">
        <v>222378.06136060471</v>
      </c>
    </row>
    <row r="3866" spans="1:32" x14ac:dyDescent="0.2">
      <c r="A3866" t="s">
        <v>28</v>
      </c>
      <c r="B3866" t="s">
        <v>18324</v>
      </c>
      <c r="C3866">
        <v>112</v>
      </c>
      <c r="D3866">
        <v>109</v>
      </c>
      <c r="E3866">
        <v>187</v>
      </c>
      <c r="F3866">
        <v>0</v>
      </c>
      <c r="G3866" t="s">
        <v>18325</v>
      </c>
      <c r="H3866">
        <v>129</v>
      </c>
      <c r="I3866">
        <v>181655</v>
      </c>
      <c r="J3866">
        <f t="shared" si="60"/>
        <v>2</v>
      </c>
      <c r="K3866" t="s">
        <v>1934</v>
      </c>
      <c r="L3866" t="s">
        <v>2319</v>
      </c>
      <c r="M3866" t="s">
        <v>18326</v>
      </c>
      <c r="N3866">
        <v>35464</v>
      </c>
      <c r="O3866">
        <v>131</v>
      </c>
      <c r="P3866" t="s">
        <v>18327</v>
      </c>
      <c r="Q3866">
        <v>1</v>
      </c>
      <c r="R3866" t="s">
        <v>18328</v>
      </c>
      <c r="S3866" t="s">
        <v>18329</v>
      </c>
      <c r="T3866">
        <v>206</v>
      </c>
      <c r="U3866" t="s">
        <v>5640</v>
      </c>
      <c r="V3866" t="s">
        <v>12472</v>
      </c>
      <c r="W3866" t="s">
        <v>12472</v>
      </c>
      <c r="X3866" t="s">
        <v>584</v>
      </c>
      <c r="Y3866" s="1"/>
      <c r="Z3866">
        <v>2002</v>
      </c>
      <c r="AA3866">
        <v>2</v>
      </c>
      <c r="AB3866">
        <v>7.9</v>
      </c>
      <c r="AC3866">
        <v>1.85</v>
      </c>
      <c r="AD3866">
        <v>0</v>
      </c>
      <c r="AE3866" s="7">
        <v>0</v>
      </c>
      <c r="AF3866" s="7">
        <v>252943.73262923845</v>
      </c>
    </row>
    <row r="3867" spans="1:32" x14ac:dyDescent="0.2">
      <c r="A3867" t="s">
        <v>28</v>
      </c>
      <c r="B3867" t="s">
        <v>18330</v>
      </c>
      <c r="C3867">
        <v>138</v>
      </c>
      <c r="D3867">
        <v>104</v>
      </c>
      <c r="E3867">
        <v>0</v>
      </c>
      <c r="F3867">
        <v>329</v>
      </c>
      <c r="G3867" t="s">
        <v>3334</v>
      </c>
      <c r="H3867">
        <v>14000</v>
      </c>
      <c r="I3867">
        <v>108229</v>
      </c>
      <c r="J3867">
        <f t="shared" si="60"/>
        <v>4</v>
      </c>
      <c r="K3867" t="s">
        <v>6131</v>
      </c>
      <c r="L3867" t="s">
        <v>227</v>
      </c>
      <c r="M3867" t="s">
        <v>18331</v>
      </c>
      <c r="N3867">
        <v>30836</v>
      </c>
      <c r="O3867">
        <v>15860</v>
      </c>
      <c r="P3867" t="s">
        <v>5095</v>
      </c>
      <c r="Q3867">
        <v>1</v>
      </c>
      <c r="R3867" t="s">
        <v>18332</v>
      </c>
      <c r="S3867" t="s">
        <v>18333</v>
      </c>
      <c r="T3867">
        <v>137</v>
      </c>
      <c r="U3867" t="s">
        <v>37</v>
      </c>
      <c r="V3867" t="s">
        <v>38</v>
      </c>
      <c r="W3867" t="s">
        <v>38</v>
      </c>
      <c r="X3867" t="s">
        <v>584</v>
      </c>
      <c r="Y3867" s="1">
        <v>4500000</v>
      </c>
      <c r="Z3867">
        <v>2009</v>
      </c>
      <c r="AA3867">
        <v>1000</v>
      </c>
      <c r="AB3867">
        <v>5.9</v>
      </c>
      <c r="AC3867">
        <v>2.35</v>
      </c>
      <c r="AD3867">
        <v>7000</v>
      </c>
      <c r="AE3867" s="7">
        <v>5255244.7552447552</v>
      </c>
      <c r="AF3867" s="7">
        <v>126393.3076923077</v>
      </c>
    </row>
    <row r="3868" spans="1:32" x14ac:dyDescent="0.2">
      <c r="A3868" t="s">
        <v>28</v>
      </c>
      <c r="B3868" t="s">
        <v>18334</v>
      </c>
      <c r="C3868">
        <v>9</v>
      </c>
      <c r="D3868">
        <v>134</v>
      </c>
      <c r="E3868">
        <v>0</v>
      </c>
      <c r="F3868">
        <v>62</v>
      </c>
      <c r="G3868" t="s">
        <v>18335</v>
      </c>
      <c r="H3868">
        <v>327</v>
      </c>
      <c r="J3868">
        <f t="shared" si="60"/>
        <v>2</v>
      </c>
      <c r="K3868" t="s">
        <v>4074</v>
      </c>
      <c r="L3868" t="s">
        <v>15897</v>
      </c>
      <c r="M3868" t="s">
        <v>18336</v>
      </c>
      <c r="N3868">
        <v>781</v>
      </c>
      <c r="O3868">
        <v>496</v>
      </c>
      <c r="P3868" t="s">
        <v>18337</v>
      </c>
      <c r="Q3868">
        <v>4</v>
      </c>
      <c r="S3868" t="s">
        <v>18338</v>
      </c>
      <c r="T3868">
        <v>7</v>
      </c>
      <c r="U3868" t="s">
        <v>5610</v>
      </c>
      <c r="V3868" t="s">
        <v>5611</v>
      </c>
      <c r="W3868" t="s">
        <v>5611</v>
      </c>
      <c r="Y3868" s="1"/>
      <c r="Z3868">
        <v>2014</v>
      </c>
      <c r="AA3868">
        <v>82</v>
      </c>
      <c r="AB3868">
        <v>4.7</v>
      </c>
      <c r="AD3868">
        <v>62</v>
      </c>
      <c r="AE3868" s="7">
        <v>0</v>
      </c>
      <c r="AF3868" s="7">
        <v>0</v>
      </c>
    </row>
    <row r="3869" spans="1:32" x14ac:dyDescent="0.2">
      <c r="A3869" t="s">
        <v>28</v>
      </c>
      <c r="B3869" t="s">
        <v>4954</v>
      </c>
      <c r="C3869">
        <v>149</v>
      </c>
      <c r="D3869">
        <v>133</v>
      </c>
      <c r="E3869">
        <v>869</v>
      </c>
      <c r="F3869">
        <v>425</v>
      </c>
      <c r="G3869" t="s">
        <v>17217</v>
      </c>
      <c r="H3869">
        <v>888</v>
      </c>
      <c r="I3869">
        <v>112000000</v>
      </c>
      <c r="J3869">
        <f t="shared" si="60"/>
        <v>1</v>
      </c>
      <c r="K3869" t="s">
        <v>3408</v>
      </c>
      <c r="L3869" t="s">
        <v>11575</v>
      </c>
      <c r="M3869" t="s">
        <v>18339</v>
      </c>
      <c r="N3869">
        <v>680041</v>
      </c>
      <c r="O3869">
        <v>2176</v>
      </c>
      <c r="P3869" t="s">
        <v>14575</v>
      </c>
      <c r="Q3869">
        <v>0</v>
      </c>
      <c r="R3869" t="s">
        <v>18340</v>
      </c>
      <c r="S3869" t="s">
        <v>18341</v>
      </c>
      <c r="T3869">
        <v>760</v>
      </c>
      <c r="U3869" t="s">
        <v>37</v>
      </c>
      <c r="V3869" t="s">
        <v>38</v>
      </c>
      <c r="W3869" t="s">
        <v>38</v>
      </c>
      <c r="X3869" t="s">
        <v>584</v>
      </c>
      <c r="Y3869" s="1">
        <v>4400000</v>
      </c>
      <c r="Z3869">
        <v>1975</v>
      </c>
      <c r="AA3869">
        <v>721</v>
      </c>
      <c r="AB3869">
        <v>8.6999999999999993</v>
      </c>
      <c r="AC3869">
        <v>1.85</v>
      </c>
      <c r="AD3869">
        <v>32000</v>
      </c>
      <c r="AE3869" s="7">
        <v>20486988.847583644</v>
      </c>
      <c r="AF3869" s="7">
        <v>521486988.84758365</v>
      </c>
    </row>
    <row r="3870" spans="1:32" x14ac:dyDescent="0.2">
      <c r="A3870" t="s">
        <v>28</v>
      </c>
      <c r="B3870" t="s">
        <v>18342</v>
      </c>
      <c r="C3870">
        <v>5</v>
      </c>
      <c r="D3870">
        <v>85</v>
      </c>
      <c r="E3870">
        <v>358</v>
      </c>
      <c r="F3870">
        <v>212</v>
      </c>
      <c r="G3870" t="s">
        <v>18343</v>
      </c>
      <c r="H3870">
        <v>19000</v>
      </c>
      <c r="J3870">
        <f t="shared" si="60"/>
        <v>1</v>
      </c>
      <c r="K3870" t="s">
        <v>1670</v>
      </c>
      <c r="L3870" t="s">
        <v>18344</v>
      </c>
      <c r="M3870" t="s">
        <v>18345</v>
      </c>
      <c r="N3870">
        <v>917</v>
      </c>
      <c r="O3870">
        <v>20397</v>
      </c>
      <c r="P3870" t="s">
        <v>18346</v>
      </c>
      <c r="Q3870">
        <v>3</v>
      </c>
      <c r="R3870" t="s">
        <v>18347</v>
      </c>
      <c r="S3870" t="s">
        <v>18348</v>
      </c>
      <c r="T3870">
        <v>4</v>
      </c>
      <c r="U3870" t="s">
        <v>37</v>
      </c>
      <c r="V3870" t="s">
        <v>38</v>
      </c>
      <c r="W3870" t="s">
        <v>38</v>
      </c>
      <c r="X3870" t="s">
        <v>94</v>
      </c>
      <c r="Y3870" s="1">
        <v>4400000</v>
      </c>
      <c r="Z3870">
        <v>2015</v>
      </c>
      <c r="AA3870">
        <v>570</v>
      </c>
      <c r="AB3870">
        <v>5.9</v>
      </c>
      <c r="AC3870">
        <v>1.78</v>
      </c>
      <c r="AD3870">
        <v>224</v>
      </c>
      <c r="AE3870" s="7">
        <v>4650632.9113924056</v>
      </c>
      <c r="AF3870" s="7">
        <v>0</v>
      </c>
    </row>
    <row r="3871" spans="1:32" x14ac:dyDescent="0.2">
      <c r="A3871" t="s">
        <v>28</v>
      </c>
      <c r="B3871" t="s">
        <v>10324</v>
      </c>
      <c r="C3871">
        <v>39</v>
      </c>
      <c r="D3871">
        <v>87</v>
      </c>
      <c r="E3871">
        <v>0</v>
      </c>
      <c r="F3871">
        <v>753</v>
      </c>
      <c r="G3871" t="s">
        <v>10628</v>
      </c>
      <c r="H3871">
        <v>898</v>
      </c>
      <c r="J3871">
        <f t="shared" si="60"/>
        <v>2</v>
      </c>
      <c r="K3871" t="s">
        <v>1680</v>
      </c>
      <c r="L3871" t="s">
        <v>14554</v>
      </c>
      <c r="M3871" t="s">
        <v>18349</v>
      </c>
      <c r="N3871">
        <v>12666</v>
      </c>
      <c r="O3871">
        <v>2951</v>
      </c>
      <c r="P3871" t="s">
        <v>4881</v>
      </c>
      <c r="Q3871">
        <v>0</v>
      </c>
      <c r="R3871" t="s">
        <v>18350</v>
      </c>
      <c r="S3871" t="s">
        <v>18351</v>
      </c>
      <c r="T3871">
        <v>61</v>
      </c>
      <c r="V3871" t="s">
        <v>38</v>
      </c>
      <c r="W3871" t="s">
        <v>38</v>
      </c>
      <c r="X3871" t="s">
        <v>94</v>
      </c>
      <c r="Y3871" s="1">
        <v>4400000</v>
      </c>
      <c r="Z3871">
        <v>1976</v>
      </c>
      <c r="AA3871">
        <v>842</v>
      </c>
      <c r="AB3871">
        <v>6.7</v>
      </c>
      <c r="AC3871">
        <v>1.85</v>
      </c>
      <c r="AD3871">
        <v>629</v>
      </c>
      <c r="AE3871" s="7">
        <v>19370826.010544818</v>
      </c>
      <c r="AF3871" s="7">
        <v>0</v>
      </c>
    </row>
    <row r="3872" spans="1:32" x14ac:dyDescent="0.2">
      <c r="A3872" t="s">
        <v>28</v>
      </c>
      <c r="B3872" t="s">
        <v>18352</v>
      </c>
      <c r="C3872">
        <v>39</v>
      </c>
      <c r="D3872">
        <v>130</v>
      </c>
      <c r="E3872">
        <v>6</v>
      </c>
      <c r="F3872">
        <v>12</v>
      </c>
      <c r="G3872" t="s">
        <v>18353</v>
      </c>
      <c r="H3872">
        <v>85</v>
      </c>
      <c r="J3872">
        <f t="shared" si="60"/>
        <v>5</v>
      </c>
      <c r="K3872" t="s">
        <v>18354</v>
      </c>
      <c r="L3872" t="s">
        <v>11186</v>
      </c>
      <c r="M3872" t="s">
        <v>18355</v>
      </c>
      <c r="N3872">
        <v>30977</v>
      </c>
      <c r="O3872">
        <v>151</v>
      </c>
      <c r="P3872" t="s">
        <v>18356</v>
      </c>
      <c r="Q3872">
        <v>1</v>
      </c>
      <c r="R3872" t="s">
        <v>18357</v>
      </c>
      <c r="S3872" t="s">
        <v>18358</v>
      </c>
      <c r="T3872">
        <v>178</v>
      </c>
      <c r="U3872" t="s">
        <v>5610</v>
      </c>
      <c r="V3872" t="s">
        <v>5611</v>
      </c>
      <c r="W3872" t="s">
        <v>5611</v>
      </c>
      <c r="Y3872" s="1">
        <v>4400000</v>
      </c>
      <c r="Z3872">
        <v>2016</v>
      </c>
      <c r="AA3872">
        <v>26</v>
      </c>
      <c r="AB3872">
        <v>8.5</v>
      </c>
      <c r="AC3872">
        <v>2.35</v>
      </c>
      <c r="AD3872">
        <v>10000</v>
      </c>
      <c r="AE3872" s="7">
        <v>4592500</v>
      </c>
      <c r="AF3872" s="7">
        <v>0</v>
      </c>
    </row>
    <row r="3873" spans="1:32" x14ac:dyDescent="0.2">
      <c r="A3873" t="s">
        <v>28</v>
      </c>
      <c r="C3873">
        <v>2</v>
      </c>
      <c r="D3873">
        <v>199</v>
      </c>
      <c r="F3873">
        <v>505</v>
      </c>
      <c r="G3873" t="s">
        <v>18359</v>
      </c>
      <c r="H3873">
        <v>662</v>
      </c>
      <c r="J3873">
        <f t="shared" si="60"/>
        <v>2</v>
      </c>
      <c r="K3873" t="s">
        <v>7143</v>
      </c>
      <c r="L3873" t="s">
        <v>755</v>
      </c>
      <c r="M3873" t="s">
        <v>18360</v>
      </c>
      <c r="N3873">
        <v>14251</v>
      </c>
      <c r="O3873">
        <v>2667</v>
      </c>
      <c r="P3873" t="s">
        <v>18361</v>
      </c>
      <c r="Q3873">
        <v>0</v>
      </c>
      <c r="R3873" t="s">
        <v>18362</v>
      </c>
      <c r="S3873" t="s">
        <v>18363</v>
      </c>
      <c r="T3873">
        <v>74</v>
      </c>
      <c r="U3873" t="s">
        <v>37</v>
      </c>
      <c r="V3873" t="s">
        <v>267</v>
      </c>
      <c r="W3873" t="s">
        <v>267</v>
      </c>
      <c r="X3873" t="s">
        <v>2748</v>
      </c>
      <c r="Y3873" s="1"/>
      <c r="AA3873">
        <v>517</v>
      </c>
      <c r="AB3873">
        <v>8.4</v>
      </c>
      <c r="AC3873">
        <v>1.33</v>
      </c>
      <c r="AD3873">
        <v>0</v>
      </c>
      <c r="AE3873" s="7" t="s">
        <v>24168</v>
      </c>
      <c r="AF3873" s="7" t="s">
        <v>24168</v>
      </c>
    </row>
    <row r="3874" spans="1:32" x14ac:dyDescent="0.2">
      <c r="A3874" t="s">
        <v>28</v>
      </c>
      <c r="B3874" t="s">
        <v>16443</v>
      </c>
      <c r="C3874">
        <v>29</v>
      </c>
      <c r="D3874">
        <v>103</v>
      </c>
      <c r="E3874">
        <v>249</v>
      </c>
      <c r="F3874">
        <v>261</v>
      </c>
      <c r="G3874" t="s">
        <v>18364</v>
      </c>
      <c r="H3874">
        <v>2000</v>
      </c>
      <c r="I3874">
        <v>8691</v>
      </c>
      <c r="J3874">
        <f t="shared" si="60"/>
        <v>2</v>
      </c>
      <c r="K3874" t="s">
        <v>126</v>
      </c>
      <c r="L3874" t="s">
        <v>6432</v>
      </c>
      <c r="M3874" t="s">
        <v>18365</v>
      </c>
      <c r="N3874">
        <v>4952</v>
      </c>
      <c r="O3874">
        <v>3089</v>
      </c>
      <c r="P3874" t="s">
        <v>18366</v>
      </c>
      <c r="Q3874">
        <v>1</v>
      </c>
      <c r="S3874" t="s">
        <v>18367</v>
      </c>
      <c r="T3874">
        <v>32</v>
      </c>
      <c r="U3874" t="s">
        <v>37</v>
      </c>
      <c r="V3874" t="s">
        <v>38</v>
      </c>
      <c r="W3874" t="s">
        <v>38</v>
      </c>
      <c r="X3874" t="s">
        <v>584</v>
      </c>
      <c r="Y3874" s="1">
        <v>4500000</v>
      </c>
      <c r="Z3874">
        <v>2014</v>
      </c>
      <c r="AA3874">
        <v>298</v>
      </c>
      <c r="AB3874">
        <v>5.8</v>
      </c>
      <c r="AD3874">
        <v>0</v>
      </c>
      <c r="AE3874" s="7">
        <v>4762357.4144486692</v>
      </c>
      <c r="AF3874" s="7">
        <v>9197.6996197718636</v>
      </c>
    </row>
    <row r="3875" spans="1:32" x14ac:dyDescent="0.2">
      <c r="A3875" t="s">
        <v>28</v>
      </c>
      <c r="B3875" t="s">
        <v>18368</v>
      </c>
      <c r="C3875">
        <v>111</v>
      </c>
      <c r="D3875">
        <v>112</v>
      </c>
      <c r="E3875">
        <v>63</v>
      </c>
      <c r="F3875">
        <v>422</v>
      </c>
      <c r="G3875" t="s">
        <v>389</v>
      </c>
      <c r="H3875">
        <v>2000</v>
      </c>
      <c r="I3875">
        <v>26345</v>
      </c>
      <c r="J3875">
        <f t="shared" si="60"/>
        <v>3</v>
      </c>
      <c r="K3875" t="s">
        <v>15139</v>
      </c>
      <c r="L3875" t="s">
        <v>593</v>
      </c>
      <c r="M3875" t="s">
        <v>18369</v>
      </c>
      <c r="N3875">
        <v>16445</v>
      </c>
      <c r="O3875">
        <v>4810</v>
      </c>
      <c r="P3875" t="s">
        <v>3028</v>
      </c>
      <c r="Q3875">
        <v>4</v>
      </c>
      <c r="R3875" t="s">
        <v>18370</v>
      </c>
      <c r="S3875" t="s">
        <v>18371</v>
      </c>
      <c r="T3875">
        <v>99</v>
      </c>
      <c r="U3875" t="s">
        <v>37</v>
      </c>
      <c r="V3875" t="s">
        <v>56</v>
      </c>
      <c r="W3875" t="s">
        <v>56</v>
      </c>
      <c r="X3875" t="s">
        <v>584</v>
      </c>
      <c r="Y3875" s="1">
        <v>3000000</v>
      </c>
      <c r="Z3875">
        <v>2012</v>
      </c>
      <c r="AA3875">
        <v>1000</v>
      </c>
      <c r="AB3875">
        <v>6.1</v>
      </c>
      <c r="AC3875">
        <v>2.35</v>
      </c>
      <c r="AD3875">
        <v>0</v>
      </c>
      <c r="AE3875" s="7">
        <v>3273083.6236933796</v>
      </c>
      <c r="AF3875" s="7">
        <v>28743.129355400695</v>
      </c>
    </row>
    <row r="3876" spans="1:32" x14ac:dyDescent="0.2">
      <c r="A3876" t="s">
        <v>28</v>
      </c>
      <c r="B3876" t="s">
        <v>11356</v>
      </c>
      <c r="C3876">
        <v>149</v>
      </c>
      <c r="D3876">
        <v>89</v>
      </c>
      <c r="E3876">
        <v>143</v>
      </c>
      <c r="F3876">
        <v>100</v>
      </c>
      <c r="G3876" t="s">
        <v>18372</v>
      </c>
      <c r="H3876">
        <v>1000</v>
      </c>
      <c r="I3876">
        <v>6940281</v>
      </c>
      <c r="J3876">
        <f t="shared" si="60"/>
        <v>2</v>
      </c>
      <c r="K3876" t="s">
        <v>1527</v>
      </c>
      <c r="L3876" t="s">
        <v>389</v>
      </c>
      <c r="M3876" t="s">
        <v>18373</v>
      </c>
      <c r="N3876">
        <v>43135</v>
      </c>
      <c r="O3876">
        <v>1291</v>
      </c>
      <c r="P3876" t="s">
        <v>18374</v>
      </c>
      <c r="Q3876">
        <v>6</v>
      </c>
      <c r="R3876" t="s">
        <v>18375</v>
      </c>
      <c r="S3876" t="s">
        <v>18376</v>
      </c>
      <c r="T3876">
        <v>346</v>
      </c>
      <c r="U3876" t="s">
        <v>37</v>
      </c>
      <c r="V3876" t="s">
        <v>56</v>
      </c>
      <c r="W3876" t="s">
        <v>56</v>
      </c>
      <c r="X3876" t="s">
        <v>584</v>
      </c>
      <c r="Y3876" s="1"/>
      <c r="Z3876">
        <v>2000</v>
      </c>
      <c r="AA3876">
        <v>146</v>
      </c>
      <c r="AB3876">
        <v>7.3</v>
      </c>
      <c r="AC3876">
        <v>2.35</v>
      </c>
      <c r="AD3876">
        <v>0</v>
      </c>
      <c r="AE3876" s="7">
        <v>0</v>
      </c>
      <c r="AF3876" s="7">
        <v>10096053.37108014</v>
      </c>
    </row>
    <row r="3877" spans="1:32" x14ac:dyDescent="0.2">
      <c r="A3877" t="s">
        <v>28</v>
      </c>
      <c r="B3877" t="s">
        <v>2353</v>
      </c>
      <c r="C3877">
        <v>90</v>
      </c>
      <c r="D3877">
        <v>124</v>
      </c>
      <c r="E3877">
        <v>79</v>
      </c>
      <c r="F3877">
        <v>93</v>
      </c>
      <c r="G3877" t="s">
        <v>5554</v>
      </c>
      <c r="H3877">
        <v>309</v>
      </c>
      <c r="I3877">
        <v>188870</v>
      </c>
      <c r="J3877">
        <f t="shared" si="60"/>
        <v>4</v>
      </c>
      <c r="K3877" t="s">
        <v>463</v>
      </c>
      <c r="L3877" t="s">
        <v>18377</v>
      </c>
      <c r="M3877" t="s">
        <v>18378</v>
      </c>
      <c r="N3877">
        <v>13443</v>
      </c>
      <c r="O3877">
        <v>857</v>
      </c>
      <c r="P3877" t="s">
        <v>18379</v>
      </c>
      <c r="Q3877">
        <v>1</v>
      </c>
      <c r="R3877" t="s">
        <v>18380</v>
      </c>
      <c r="S3877" t="s">
        <v>18381</v>
      </c>
      <c r="T3877">
        <v>25</v>
      </c>
      <c r="U3877" t="s">
        <v>12471</v>
      </c>
      <c r="V3877" t="s">
        <v>12472</v>
      </c>
      <c r="W3877" t="s">
        <v>12472</v>
      </c>
      <c r="X3877" t="s">
        <v>584</v>
      </c>
      <c r="Y3877" s="1"/>
      <c r="Z3877">
        <v>2010</v>
      </c>
      <c r="AA3877">
        <v>254</v>
      </c>
      <c r="AB3877">
        <v>6.7</v>
      </c>
      <c r="AC3877">
        <v>2.35</v>
      </c>
      <c r="AD3877">
        <v>0</v>
      </c>
      <c r="AE3877" s="7">
        <v>0</v>
      </c>
      <c r="AF3877" s="7">
        <v>216927.71664374141</v>
      </c>
    </row>
    <row r="3878" spans="1:32" x14ac:dyDescent="0.2">
      <c r="A3878" t="s">
        <v>28</v>
      </c>
      <c r="B3878" t="s">
        <v>8545</v>
      </c>
      <c r="C3878">
        <v>149</v>
      </c>
      <c r="D3878">
        <v>101</v>
      </c>
      <c r="E3878">
        <v>51</v>
      </c>
      <c r="F3878">
        <v>8</v>
      </c>
      <c r="G3878" t="s">
        <v>18382</v>
      </c>
      <c r="H3878">
        <v>446</v>
      </c>
      <c r="I3878">
        <v>20772796</v>
      </c>
      <c r="J3878">
        <f t="shared" si="60"/>
        <v>2</v>
      </c>
      <c r="K3878" t="s">
        <v>7143</v>
      </c>
      <c r="L3878" t="s">
        <v>7462</v>
      </c>
      <c r="M3878" t="s">
        <v>18383</v>
      </c>
      <c r="N3878">
        <v>34232</v>
      </c>
      <c r="O3878">
        <v>497</v>
      </c>
      <c r="P3878" t="s">
        <v>18384</v>
      </c>
      <c r="Q3878">
        <v>1</v>
      </c>
      <c r="R3878" t="s">
        <v>18385</v>
      </c>
      <c r="S3878" t="s">
        <v>18386</v>
      </c>
      <c r="T3878">
        <v>346</v>
      </c>
      <c r="U3878" t="s">
        <v>37</v>
      </c>
      <c r="V3878" t="s">
        <v>178</v>
      </c>
      <c r="W3878" t="s">
        <v>178</v>
      </c>
      <c r="X3878" t="s">
        <v>39</v>
      </c>
      <c r="Y3878" s="1">
        <v>6000000</v>
      </c>
      <c r="Z3878">
        <v>2002</v>
      </c>
      <c r="AA3878">
        <v>20</v>
      </c>
      <c r="AB3878">
        <v>7.6</v>
      </c>
      <c r="AC3878">
        <v>2.35</v>
      </c>
      <c r="AD3878">
        <v>0</v>
      </c>
      <c r="AE3878" s="7">
        <v>8354641.4674819345</v>
      </c>
      <c r="AF3878" s="7">
        <v>28924877.142857142</v>
      </c>
    </row>
    <row r="3879" spans="1:32" x14ac:dyDescent="0.2">
      <c r="A3879" t="s">
        <v>28</v>
      </c>
      <c r="B3879" t="s">
        <v>18387</v>
      </c>
      <c r="C3879">
        <v>12</v>
      </c>
      <c r="D3879">
        <v>133</v>
      </c>
      <c r="E3879">
        <v>12</v>
      </c>
      <c r="F3879">
        <v>106</v>
      </c>
      <c r="G3879" t="s">
        <v>17516</v>
      </c>
      <c r="H3879">
        <v>464</v>
      </c>
      <c r="I3879">
        <v>199228</v>
      </c>
      <c r="J3879">
        <f t="shared" si="60"/>
        <v>2</v>
      </c>
      <c r="K3879" t="s">
        <v>2526</v>
      </c>
      <c r="L3879" t="s">
        <v>18388</v>
      </c>
      <c r="M3879" t="s">
        <v>18389</v>
      </c>
      <c r="N3879">
        <v>7295</v>
      </c>
      <c r="O3879">
        <v>1045</v>
      </c>
      <c r="P3879" t="s">
        <v>18390</v>
      </c>
      <c r="Q3879">
        <v>0</v>
      </c>
      <c r="R3879" t="s">
        <v>18391</v>
      </c>
      <c r="S3879" t="s">
        <v>18392</v>
      </c>
      <c r="T3879">
        <v>49</v>
      </c>
      <c r="U3879" t="s">
        <v>5610</v>
      </c>
      <c r="V3879" t="s">
        <v>5611</v>
      </c>
      <c r="W3879" t="s">
        <v>5611</v>
      </c>
      <c r="Y3879" s="1">
        <v>150000000</v>
      </c>
      <c r="Z3879">
        <v>2009</v>
      </c>
      <c r="AA3879">
        <v>374</v>
      </c>
      <c r="AB3879">
        <v>7.2</v>
      </c>
      <c r="AC3879">
        <v>2.35</v>
      </c>
      <c r="AD3879">
        <v>504</v>
      </c>
      <c r="AE3879" s="7">
        <v>175174825.17482519</v>
      </c>
      <c r="AF3879" s="7">
        <v>232664.86713286716</v>
      </c>
    </row>
    <row r="3880" spans="1:32" x14ac:dyDescent="0.2">
      <c r="A3880" t="s">
        <v>28</v>
      </c>
      <c r="B3880" t="s">
        <v>18393</v>
      </c>
      <c r="C3880">
        <v>64</v>
      </c>
      <c r="D3880">
        <v>112</v>
      </c>
      <c r="E3880">
        <v>0</v>
      </c>
      <c r="F3880">
        <v>7</v>
      </c>
      <c r="G3880" t="s">
        <v>18394</v>
      </c>
      <c r="H3880">
        <v>29</v>
      </c>
      <c r="J3880">
        <f t="shared" si="60"/>
        <v>3</v>
      </c>
      <c r="K3880" t="s">
        <v>5031</v>
      </c>
      <c r="L3880" t="s">
        <v>18395</v>
      </c>
      <c r="M3880" t="s">
        <v>18396</v>
      </c>
      <c r="N3880">
        <v>15780</v>
      </c>
      <c r="O3880">
        <v>61</v>
      </c>
      <c r="P3880" t="s">
        <v>18397</v>
      </c>
      <c r="Q3880">
        <v>0</v>
      </c>
      <c r="R3880" t="s">
        <v>18398</v>
      </c>
      <c r="S3880" t="s">
        <v>18399</v>
      </c>
      <c r="T3880">
        <v>62</v>
      </c>
      <c r="U3880" t="s">
        <v>8730</v>
      </c>
      <c r="V3880" t="s">
        <v>8745</v>
      </c>
      <c r="W3880" t="s">
        <v>8745</v>
      </c>
      <c r="Y3880" s="1">
        <v>4500000</v>
      </c>
      <c r="Z3880">
        <v>2009</v>
      </c>
      <c r="AA3880">
        <v>9</v>
      </c>
      <c r="AB3880">
        <v>6.2</v>
      </c>
      <c r="AC3880">
        <v>2.35</v>
      </c>
      <c r="AD3880">
        <v>2000</v>
      </c>
      <c r="AE3880" s="7">
        <v>5255244.7552447552</v>
      </c>
      <c r="AF3880" s="7">
        <v>0</v>
      </c>
    </row>
    <row r="3881" spans="1:32" x14ac:dyDescent="0.2">
      <c r="A3881" t="s">
        <v>28</v>
      </c>
      <c r="B3881" t="s">
        <v>939</v>
      </c>
      <c r="C3881">
        <v>256</v>
      </c>
      <c r="D3881">
        <v>111</v>
      </c>
      <c r="E3881">
        <v>456</v>
      </c>
      <c r="F3881">
        <v>394</v>
      </c>
      <c r="G3881" t="s">
        <v>940</v>
      </c>
      <c r="H3881">
        <v>20000</v>
      </c>
      <c r="I3881">
        <v>34964818</v>
      </c>
      <c r="J3881">
        <f t="shared" si="60"/>
        <v>3</v>
      </c>
      <c r="K3881" t="s">
        <v>199</v>
      </c>
      <c r="L3881" t="s">
        <v>262</v>
      </c>
      <c r="M3881" t="s">
        <v>941</v>
      </c>
      <c r="N3881">
        <v>39975</v>
      </c>
      <c r="O3881">
        <v>21404</v>
      </c>
      <c r="P3881" t="s">
        <v>942</v>
      </c>
      <c r="Q3881">
        <v>4</v>
      </c>
      <c r="R3881" t="s">
        <v>943</v>
      </c>
      <c r="S3881" t="s">
        <v>944</v>
      </c>
      <c r="T3881">
        <v>186</v>
      </c>
      <c r="U3881" t="s">
        <v>37</v>
      </c>
      <c r="V3881" t="s">
        <v>38</v>
      </c>
      <c r="W3881" t="s">
        <v>38</v>
      </c>
      <c r="X3881" t="s">
        <v>94</v>
      </c>
      <c r="Y3881" s="1">
        <v>150000000</v>
      </c>
      <c r="Z3881">
        <v>2015</v>
      </c>
      <c r="AA3881">
        <v>559</v>
      </c>
      <c r="AB3881">
        <v>5.8</v>
      </c>
      <c r="AC3881">
        <v>2.35</v>
      </c>
      <c r="AD3881">
        <v>24000</v>
      </c>
      <c r="AE3881" s="7">
        <v>158544303.79746836</v>
      </c>
      <c r="AF3881" s="7">
        <v>36956484.848101266</v>
      </c>
    </row>
    <row r="3882" spans="1:32" x14ac:dyDescent="0.2">
      <c r="A3882" t="s">
        <v>28</v>
      </c>
      <c r="B3882" t="s">
        <v>4065</v>
      </c>
      <c r="C3882">
        <v>57</v>
      </c>
      <c r="D3882">
        <v>98</v>
      </c>
      <c r="E3882">
        <v>197</v>
      </c>
      <c r="F3882">
        <v>578</v>
      </c>
      <c r="G3882" t="s">
        <v>11891</v>
      </c>
      <c r="H3882">
        <v>755</v>
      </c>
      <c r="J3882">
        <f t="shared" si="60"/>
        <v>6</v>
      </c>
      <c r="K3882" t="s">
        <v>3022</v>
      </c>
      <c r="L3882" t="s">
        <v>10893</v>
      </c>
      <c r="M3882" t="s">
        <v>18400</v>
      </c>
      <c r="N3882">
        <v>59254</v>
      </c>
      <c r="O3882">
        <v>2553</v>
      </c>
      <c r="P3882" t="s">
        <v>16781</v>
      </c>
      <c r="Q3882">
        <v>0</v>
      </c>
      <c r="R3882" t="s">
        <v>18401</v>
      </c>
      <c r="S3882" t="s">
        <v>18402</v>
      </c>
      <c r="T3882">
        <v>726</v>
      </c>
      <c r="U3882" t="s">
        <v>37</v>
      </c>
      <c r="V3882" t="s">
        <v>38</v>
      </c>
      <c r="W3882" t="s">
        <v>38</v>
      </c>
      <c r="X3882" t="s">
        <v>2748</v>
      </c>
      <c r="Y3882" s="1">
        <v>4200000</v>
      </c>
      <c r="Z3882">
        <v>2006</v>
      </c>
      <c r="AA3882">
        <v>632</v>
      </c>
      <c r="AB3882">
        <v>5.2</v>
      </c>
      <c r="AC3882">
        <v>1.33</v>
      </c>
      <c r="AD3882">
        <v>0</v>
      </c>
      <c r="AE3882" s="7">
        <v>5218750.0000000009</v>
      </c>
      <c r="AF3882" s="7">
        <v>0</v>
      </c>
    </row>
    <row r="3883" spans="1:32" x14ac:dyDescent="0.2">
      <c r="A3883" t="s">
        <v>28</v>
      </c>
      <c r="C3883">
        <v>8</v>
      </c>
      <c r="D3883">
        <v>60</v>
      </c>
      <c r="F3883">
        <v>551</v>
      </c>
      <c r="G3883" t="s">
        <v>7008</v>
      </c>
      <c r="H3883">
        <v>1000</v>
      </c>
      <c r="J3883">
        <f t="shared" si="60"/>
        <v>2</v>
      </c>
      <c r="K3883" t="s">
        <v>1934</v>
      </c>
      <c r="L3883" t="s">
        <v>2728</v>
      </c>
      <c r="M3883" t="s">
        <v>18403</v>
      </c>
      <c r="N3883">
        <v>3673</v>
      </c>
      <c r="O3883">
        <v>3026</v>
      </c>
      <c r="P3883" t="s">
        <v>4764</v>
      </c>
      <c r="Q3883">
        <v>0</v>
      </c>
      <c r="R3883" t="s">
        <v>18404</v>
      </c>
      <c r="S3883" t="s">
        <v>18405</v>
      </c>
      <c r="T3883">
        <v>23</v>
      </c>
      <c r="U3883" t="s">
        <v>37</v>
      </c>
      <c r="V3883" t="s">
        <v>38</v>
      </c>
      <c r="W3883" t="s">
        <v>38</v>
      </c>
      <c r="Y3883" s="1"/>
      <c r="AA3883">
        <v>557</v>
      </c>
      <c r="AB3883">
        <v>8.1</v>
      </c>
      <c r="AC3883">
        <v>16</v>
      </c>
      <c r="AD3883">
        <v>0</v>
      </c>
      <c r="AE3883" s="7" t="s">
        <v>24168</v>
      </c>
      <c r="AF3883" s="7" t="s">
        <v>24168</v>
      </c>
    </row>
    <row r="3884" spans="1:32" x14ac:dyDescent="0.2">
      <c r="A3884" t="s">
        <v>28</v>
      </c>
      <c r="B3884" t="s">
        <v>15277</v>
      </c>
      <c r="C3884">
        <v>50</v>
      </c>
      <c r="D3884">
        <v>93</v>
      </c>
      <c r="E3884">
        <v>23</v>
      </c>
      <c r="F3884">
        <v>130</v>
      </c>
      <c r="G3884" t="s">
        <v>3604</v>
      </c>
      <c r="H3884">
        <v>471</v>
      </c>
      <c r="I3884">
        <v>2542264</v>
      </c>
      <c r="J3884">
        <f t="shared" si="60"/>
        <v>2</v>
      </c>
      <c r="K3884" t="s">
        <v>2526</v>
      </c>
      <c r="L3884" t="s">
        <v>12967</v>
      </c>
      <c r="M3884" t="s">
        <v>18406</v>
      </c>
      <c r="N3884">
        <v>3407</v>
      </c>
      <c r="O3884">
        <v>938</v>
      </c>
      <c r="P3884" t="s">
        <v>15674</v>
      </c>
      <c r="Q3884">
        <v>1</v>
      </c>
      <c r="R3884" t="s">
        <v>18407</v>
      </c>
      <c r="S3884" t="s">
        <v>18408</v>
      </c>
      <c r="T3884">
        <v>48</v>
      </c>
      <c r="U3884" t="s">
        <v>37</v>
      </c>
      <c r="V3884" t="s">
        <v>56</v>
      </c>
      <c r="W3884" t="s">
        <v>56</v>
      </c>
      <c r="X3884" t="s">
        <v>39</v>
      </c>
      <c r="Y3884" s="1"/>
      <c r="Z3884">
        <v>1997</v>
      </c>
      <c r="AA3884">
        <v>232</v>
      </c>
      <c r="AB3884">
        <v>7.1</v>
      </c>
      <c r="AC3884">
        <v>1.85</v>
      </c>
      <c r="AD3884">
        <v>61</v>
      </c>
      <c r="AE3884" s="7">
        <v>0</v>
      </c>
      <c r="AF3884" s="7">
        <v>3967832.5981308413</v>
      </c>
    </row>
    <row r="3885" spans="1:32" x14ac:dyDescent="0.2">
      <c r="A3885" t="s">
        <v>28</v>
      </c>
      <c r="B3885" t="s">
        <v>2155</v>
      </c>
      <c r="C3885">
        <v>232</v>
      </c>
      <c r="D3885">
        <v>104</v>
      </c>
      <c r="E3885">
        <v>335</v>
      </c>
      <c r="F3885">
        <v>16</v>
      </c>
      <c r="G3885" t="s">
        <v>18409</v>
      </c>
      <c r="H3885">
        <v>114</v>
      </c>
      <c r="I3885">
        <v>1487477</v>
      </c>
      <c r="J3885">
        <f t="shared" si="60"/>
        <v>2</v>
      </c>
      <c r="K3885" t="s">
        <v>18410</v>
      </c>
      <c r="L3885" t="s">
        <v>8748</v>
      </c>
      <c r="M3885" t="s">
        <v>18411</v>
      </c>
      <c r="N3885">
        <v>47097</v>
      </c>
      <c r="O3885">
        <v>206</v>
      </c>
      <c r="P3885" t="s">
        <v>18412</v>
      </c>
      <c r="Q3885">
        <v>0</v>
      </c>
      <c r="R3885" t="s">
        <v>18413</v>
      </c>
      <c r="S3885" t="s">
        <v>18414</v>
      </c>
      <c r="T3885">
        <v>310</v>
      </c>
      <c r="U3885" t="s">
        <v>5640</v>
      </c>
      <c r="V3885" t="s">
        <v>7169</v>
      </c>
      <c r="W3885" t="s">
        <v>7169</v>
      </c>
      <c r="X3885" t="s">
        <v>584</v>
      </c>
      <c r="Y3885" s="1">
        <v>4200000</v>
      </c>
      <c r="Z3885">
        <v>2004</v>
      </c>
      <c r="AA3885">
        <v>28</v>
      </c>
      <c r="AB3885">
        <v>6.5</v>
      </c>
      <c r="AC3885">
        <v>1.85</v>
      </c>
      <c r="AD3885">
        <v>0</v>
      </c>
      <c r="AE3885" s="7">
        <v>5569613.552143991</v>
      </c>
      <c r="AF3885" s="7">
        <v>1972540.96611964</v>
      </c>
    </row>
    <row r="3886" spans="1:32" x14ac:dyDescent="0.2">
      <c r="A3886" t="s">
        <v>28</v>
      </c>
      <c r="B3886" t="s">
        <v>5049</v>
      </c>
      <c r="C3886">
        <v>63</v>
      </c>
      <c r="D3886">
        <v>112</v>
      </c>
      <c r="E3886">
        <v>277</v>
      </c>
      <c r="F3886">
        <v>327</v>
      </c>
      <c r="G3886" t="s">
        <v>4769</v>
      </c>
      <c r="H3886">
        <v>1000</v>
      </c>
      <c r="I3886">
        <v>62549000</v>
      </c>
      <c r="J3886">
        <f t="shared" si="60"/>
        <v>4</v>
      </c>
      <c r="K3886" t="s">
        <v>5273</v>
      </c>
      <c r="L3886" t="s">
        <v>392</v>
      </c>
      <c r="M3886" t="s">
        <v>18415</v>
      </c>
      <c r="N3886">
        <v>41361</v>
      </c>
      <c r="O3886">
        <v>2412</v>
      </c>
      <c r="P3886" t="s">
        <v>3456</v>
      </c>
      <c r="Q3886">
        <v>0</v>
      </c>
      <c r="R3886" t="s">
        <v>18416</v>
      </c>
      <c r="S3886" t="s">
        <v>18417</v>
      </c>
      <c r="T3886">
        <v>148</v>
      </c>
      <c r="U3886" t="s">
        <v>37</v>
      </c>
      <c r="V3886" t="s">
        <v>56</v>
      </c>
      <c r="W3886" t="s">
        <v>56</v>
      </c>
      <c r="X3886" t="s">
        <v>584</v>
      </c>
      <c r="Y3886" s="1">
        <v>2300000</v>
      </c>
      <c r="Z3886">
        <v>1992</v>
      </c>
      <c r="AA3886">
        <v>530</v>
      </c>
      <c r="AB3886">
        <v>7.3</v>
      </c>
      <c r="AC3886">
        <v>2.35</v>
      </c>
      <c r="AD3886">
        <v>0</v>
      </c>
      <c r="AE3886" s="7">
        <v>4106557.3770491802</v>
      </c>
      <c r="AF3886" s="7">
        <v>111678720.59871703</v>
      </c>
    </row>
    <row r="3887" spans="1:32" x14ac:dyDescent="0.2">
      <c r="A3887" t="s">
        <v>28</v>
      </c>
      <c r="B3887" t="s">
        <v>11262</v>
      </c>
      <c r="C3887">
        <v>75</v>
      </c>
      <c r="D3887">
        <v>94</v>
      </c>
      <c r="E3887">
        <v>84</v>
      </c>
      <c r="F3887">
        <v>95</v>
      </c>
      <c r="G3887" t="s">
        <v>18418</v>
      </c>
      <c r="H3887">
        <v>110</v>
      </c>
      <c r="I3887">
        <v>105500000</v>
      </c>
      <c r="J3887">
        <f t="shared" si="60"/>
        <v>1</v>
      </c>
      <c r="K3887" t="s">
        <v>1670</v>
      </c>
      <c r="L3887" t="s">
        <v>18419</v>
      </c>
      <c r="M3887" t="s">
        <v>18420</v>
      </c>
      <c r="N3887">
        <v>31260</v>
      </c>
      <c r="O3887">
        <v>582</v>
      </c>
      <c r="P3887" t="s">
        <v>18421</v>
      </c>
      <c r="Q3887">
        <v>0</v>
      </c>
      <c r="R3887" t="s">
        <v>18422</v>
      </c>
      <c r="S3887" t="s">
        <v>18423</v>
      </c>
      <c r="T3887">
        <v>152</v>
      </c>
      <c r="U3887" t="s">
        <v>37</v>
      </c>
      <c r="V3887" t="s">
        <v>267</v>
      </c>
      <c r="W3887" t="s">
        <v>267</v>
      </c>
      <c r="X3887" t="s">
        <v>584</v>
      </c>
      <c r="Y3887" s="1">
        <v>4000000</v>
      </c>
      <c r="Z3887">
        <v>1981</v>
      </c>
      <c r="AA3887">
        <v>95</v>
      </c>
      <c r="AB3887">
        <v>6.2</v>
      </c>
      <c r="AC3887">
        <v>1.85</v>
      </c>
      <c r="AD3887">
        <v>0</v>
      </c>
      <c r="AE3887" s="7">
        <v>11023102.310231023</v>
      </c>
      <c r="AF3887" s="7">
        <v>290734323.43234324</v>
      </c>
    </row>
    <row r="3888" spans="1:32" x14ac:dyDescent="0.2">
      <c r="A3888" t="s">
        <v>28</v>
      </c>
      <c r="B3888" t="s">
        <v>2494</v>
      </c>
      <c r="C3888">
        <v>274</v>
      </c>
      <c r="D3888">
        <v>90</v>
      </c>
      <c r="E3888">
        <v>0</v>
      </c>
      <c r="F3888">
        <v>231</v>
      </c>
      <c r="G3888" t="s">
        <v>4499</v>
      </c>
      <c r="H3888">
        <v>648</v>
      </c>
      <c r="I3888">
        <v>101055</v>
      </c>
      <c r="J3888">
        <f t="shared" si="60"/>
        <v>1</v>
      </c>
      <c r="K3888" t="s">
        <v>6402</v>
      </c>
      <c r="L3888" t="s">
        <v>7951</v>
      </c>
      <c r="M3888" t="s">
        <v>18424</v>
      </c>
      <c r="N3888">
        <v>17478</v>
      </c>
      <c r="O3888">
        <v>1951</v>
      </c>
      <c r="P3888" t="s">
        <v>18425</v>
      </c>
      <c r="Q3888">
        <v>0</v>
      </c>
      <c r="R3888" t="s">
        <v>18426</v>
      </c>
      <c r="S3888" t="s">
        <v>18427</v>
      </c>
      <c r="T3888">
        <v>159</v>
      </c>
      <c r="U3888" t="s">
        <v>37</v>
      </c>
      <c r="V3888" t="s">
        <v>38</v>
      </c>
      <c r="W3888" t="s">
        <v>38</v>
      </c>
      <c r="X3888" t="s">
        <v>584</v>
      </c>
      <c r="Y3888" s="1">
        <v>4000000</v>
      </c>
      <c r="Z3888">
        <v>2009</v>
      </c>
      <c r="AA3888">
        <v>529</v>
      </c>
      <c r="AB3888">
        <v>5</v>
      </c>
      <c r="AC3888">
        <v>2.35</v>
      </c>
      <c r="AD3888">
        <v>0</v>
      </c>
      <c r="AE3888" s="7">
        <v>4671328.6713286713</v>
      </c>
      <c r="AF3888" s="7">
        <v>118015.27972027972</v>
      </c>
    </row>
    <row r="3889" spans="1:32" x14ac:dyDescent="0.2">
      <c r="A3889" t="s">
        <v>24161</v>
      </c>
      <c r="B3889" t="s">
        <v>2494</v>
      </c>
      <c r="C3889">
        <v>284</v>
      </c>
      <c r="D3889">
        <v>96</v>
      </c>
      <c r="E3889">
        <v>0</v>
      </c>
      <c r="F3889">
        <v>56</v>
      </c>
      <c r="G3889" t="s">
        <v>18428</v>
      </c>
      <c r="H3889">
        <v>125</v>
      </c>
      <c r="J3889">
        <f t="shared" si="60"/>
        <v>3</v>
      </c>
      <c r="K3889" t="s">
        <v>18429</v>
      </c>
      <c r="L3889" t="s">
        <v>18430</v>
      </c>
      <c r="M3889" t="s">
        <v>18431</v>
      </c>
      <c r="N3889">
        <v>87978</v>
      </c>
      <c r="O3889">
        <v>403</v>
      </c>
      <c r="P3889" t="s">
        <v>18432</v>
      </c>
      <c r="Q3889">
        <v>5</v>
      </c>
      <c r="R3889" t="s">
        <v>18433</v>
      </c>
      <c r="S3889" t="s">
        <v>18434</v>
      </c>
      <c r="T3889">
        <v>580</v>
      </c>
      <c r="U3889" t="s">
        <v>37</v>
      </c>
      <c r="V3889" t="s">
        <v>38</v>
      </c>
      <c r="W3889" t="s">
        <v>38</v>
      </c>
      <c r="X3889" t="s">
        <v>5612</v>
      </c>
      <c r="Y3889" s="1">
        <v>114000</v>
      </c>
      <c r="Z3889">
        <v>1968</v>
      </c>
      <c r="AA3889">
        <v>108</v>
      </c>
      <c r="AB3889">
        <v>8</v>
      </c>
      <c r="AC3889">
        <v>1.85</v>
      </c>
      <c r="AD3889">
        <v>0</v>
      </c>
      <c r="AE3889" s="7">
        <v>820603.44827586215</v>
      </c>
      <c r="AF3889" s="7">
        <v>0</v>
      </c>
    </row>
    <row r="3890" spans="1:32" x14ac:dyDescent="0.2">
      <c r="A3890" t="s">
        <v>28</v>
      </c>
      <c r="B3890" t="s">
        <v>6723</v>
      </c>
      <c r="C3890">
        <v>265</v>
      </c>
      <c r="D3890">
        <v>101</v>
      </c>
      <c r="E3890">
        <v>0</v>
      </c>
      <c r="F3890">
        <v>11</v>
      </c>
      <c r="G3890" t="s">
        <v>546</v>
      </c>
      <c r="H3890">
        <v>19000</v>
      </c>
      <c r="I3890">
        <v>44566004</v>
      </c>
      <c r="J3890">
        <f t="shared" si="60"/>
        <v>1</v>
      </c>
      <c r="K3890" t="s">
        <v>3408</v>
      </c>
      <c r="L3890" t="s">
        <v>99</v>
      </c>
      <c r="M3890" t="s">
        <v>18435</v>
      </c>
      <c r="N3890">
        <v>321283</v>
      </c>
      <c r="O3890">
        <v>32015</v>
      </c>
      <c r="P3890" t="s">
        <v>18436</v>
      </c>
      <c r="Q3890">
        <v>0</v>
      </c>
      <c r="R3890" t="s">
        <v>18437</v>
      </c>
      <c r="S3890" t="s">
        <v>18438</v>
      </c>
      <c r="T3890">
        <v>1848</v>
      </c>
      <c r="U3890" t="s">
        <v>37</v>
      </c>
      <c r="V3890" t="s">
        <v>38</v>
      </c>
      <c r="W3890" t="s">
        <v>38</v>
      </c>
      <c r="X3890" t="s">
        <v>584</v>
      </c>
      <c r="Y3890" s="1">
        <v>4000000</v>
      </c>
      <c r="Z3890">
        <v>2003</v>
      </c>
      <c r="AA3890">
        <v>13000</v>
      </c>
      <c r="AB3890">
        <v>7.8</v>
      </c>
      <c r="AC3890">
        <v>1.85</v>
      </c>
      <c r="AD3890">
        <v>17000</v>
      </c>
      <c r="AE3890" s="7">
        <v>5445652.1739130439</v>
      </c>
      <c r="AF3890" s="7">
        <v>60672739.141304351</v>
      </c>
    </row>
    <row r="3891" spans="1:32" x14ac:dyDescent="0.2">
      <c r="A3891" t="s">
        <v>28</v>
      </c>
      <c r="B3891" t="s">
        <v>4002</v>
      </c>
      <c r="C3891">
        <v>154</v>
      </c>
      <c r="D3891">
        <v>93</v>
      </c>
      <c r="E3891">
        <v>11000</v>
      </c>
      <c r="F3891">
        <v>629</v>
      </c>
      <c r="G3891" t="s">
        <v>6743</v>
      </c>
      <c r="H3891">
        <v>11000</v>
      </c>
      <c r="I3891">
        <v>39200000</v>
      </c>
      <c r="J3891">
        <f t="shared" si="60"/>
        <v>2</v>
      </c>
      <c r="K3891" t="s">
        <v>1680</v>
      </c>
      <c r="L3891" t="s">
        <v>4002</v>
      </c>
      <c r="M3891" t="s">
        <v>18439</v>
      </c>
      <c r="N3891">
        <v>192940</v>
      </c>
      <c r="O3891">
        <v>12691</v>
      </c>
      <c r="P3891" t="s">
        <v>11573</v>
      </c>
      <c r="Q3891">
        <v>0</v>
      </c>
      <c r="R3891" t="s">
        <v>18440</v>
      </c>
      <c r="S3891" t="s">
        <v>18441</v>
      </c>
      <c r="T3891">
        <v>491</v>
      </c>
      <c r="U3891" t="s">
        <v>37</v>
      </c>
      <c r="V3891" t="s">
        <v>38</v>
      </c>
      <c r="W3891" t="s">
        <v>38</v>
      </c>
      <c r="X3891" t="s">
        <v>94</v>
      </c>
      <c r="Y3891" s="1">
        <v>4000000</v>
      </c>
      <c r="Z3891">
        <v>1977</v>
      </c>
      <c r="AA3891">
        <v>636</v>
      </c>
      <c r="AB3891">
        <v>8.1</v>
      </c>
      <c r="AC3891">
        <v>1.37</v>
      </c>
      <c r="AD3891">
        <v>0</v>
      </c>
      <c r="AE3891" s="7">
        <v>16534653.465346534</v>
      </c>
      <c r="AF3891" s="7">
        <v>162039603.96039602</v>
      </c>
    </row>
    <row r="3892" spans="1:32" x14ac:dyDescent="0.2">
      <c r="A3892" t="s">
        <v>28</v>
      </c>
      <c r="B3892" t="s">
        <v>18442</v>
      </c>
      <c r="C3892">
        <v>44</v>
      </c>
      <c r="D3892">
        <v>152</v>
      </c>
      <c r="E3892">
        <v>309</v>
      </c>
      <c r="F3892">
        <v>132</v>
      </c>
      <c r="G3892" t="s">
        <v>18443</v>
      </c>
      <c r="H3892">
        <v>232</v>
      </c>
      <c r="I3892">
        <v>36000000</v>
      </c>
      <c r="J3892">
        <f t="shared" si="60"/>
        <v>3</v>
      </c>
      <c r="K3892" t="s">
        <v>12743</v>
      </c>
      <c r="L3892" t="s">
        <v>18444</v>
      </c>
      <c r="M3892" t="s">
        <v>18445</v>
      </c>
      <c r="N3892">
        <v>9456</v>
      </c>
      <c r="O3892">
        <v>825</v>
      </c>
      <c r="P3892" t="s">
        <v>18446</v>
      </c>
      <c r="Q3892">
        <v>0</v>
      </c>
      <c r="R3892" t="s">
        <v>18447</v>
      </c>
      <c r="S3892" t="s">
        <v>18448</v>
      </c>
      <c r="T3892">
        <v>107</v>
      </c>
      <c r="U3892" t="s">
        <v>37</v>
      </c>
      <c r="V3892" t="s">
        <v>38</v>
      </c>
      <c r="W3892" t="s">
        <v>38</v>
      </c>
      <c r="X3892" t="s">
        <v>4829</v>
      </c>
      <c r="Y3892" s="1">
        <v>4000000</v>
      </c>
      <c r="Z3892">
        <v>1952</v>
      </c>
      <c r="AA3892">
        <v>178</v>
      </c>
      <c r="AB3892">
        <v>6.7</v>
      </c>
      <c r="AC3892">
        <v>1.37</v>
      </c>
      <c r="AD3892">
        <v>625</v>
      </c>
      <c r="AE3892" s="7">
        <v>37669172.932330824</v>
      </c>
      <c r="AF3892" s="7">
        <v>339022556.39097744</v>
      </c>
    </row>
    <row r="3893" spans="1:32" x14ac:dyDescent="0.2">
      <c r="A3893" t="s">
        <v>28</v>
      </c>
      <c r="B3893" t="s">
        <v>186</v>
      </c>
      <c r="C3893">
        <v>314</v>
      </c>
      <c r="D3893">
        <v>150</v>
      </c>
      <c r="E3893">
        <v>0</v>
      </c>
      <c r="F3893">
        <v>748</v>
      </c>
      <c r="G3893" t="s">
        <v>1021</v>
      </c>
      <c r="H3893">
        <v>23000</v>
      </c>
      <c r="I3893">
        <v>65007045</v>
      </c>
      <c r="J3893">
        <f t="shared" si="60"/>
        <v>3</v>
      </c>
      <c r="K3893" t="s">
        <v>1022</v>
      </c>
      <c r="L3893" t="s">
        <v>58</v>
      </c>
      <c r="M3893" t="s">
        <v>1023</v>
      </c>
      <c r="N3893">
        <v>128694</v>
      </c>
      <c r="O3893">
        <v>26489</v>
      </c>
      <c r="P3893" t="s">
        <v>1024</v>
      </c>
      <c r="Q3893">
        <v>0</v>
      </c>
      <c r="R3893" t="s">
        <v>1025</v>
      </c>
      <c r="S3893" t="s">
        <v>1026</v>
      </c>
      <c r="T3893">
        <v>657</v>
      </c>
      <c r="U3893" t="s">
        <v>37</v>
      </c>
      <c r="V3893" t="s">
        <v>56</v>
      </c>
      <c r="W3893" t="s">
        <v>56</v>
      </c>
      <c r="X3893" t="s">
        <v>39</v>
      </c>
      <c r="Y3893" s="1">
        <v>140000000</v>
      </c>
      <c r="Z3893">
        <v>2014</v>
      </c>
      <c r="AA3893">
        <v>892</v>
      </c>
      <c r="AB3893">
        <v>6.1</v>
      </c>
      <c r="AC3893">
        <v>2.35</v>
      </c>
      <c r="AD3893">
        <v>51000</v>
      </c>
      <c r="AE3893" s="7">
        <v>148162230.67173636</v>
      </c>
      <c r="AF3893" s="7">
        <v>68797062.832699612</v>
      </c>
    </row>
    <row r="3894" spans="1:32" x14ac:dyDescent="0.2">
      <c r="A3894" t="s">
        <v>28</v>
      </c>
      <c r="B3894" t="s">
        <v>124</v>
      </c>
      <c r="C3894">
        <v>153</v>
      </c>
      <c r="D3894">
        <v>112</v>
      </c>
      <c r="E3894">
        <v>395</v>
      </c>
      <c r="F3894">
        <v>80</v>
      </c>
      <c r="G3894" t="s">
        <v>3282</v>
      </c>
      <c r="H3894">
        <v>13000</v>
      </c>
      <c r="I3894">
        <v>31252964</v>
      </c>
      <c r="J3894">
        <f t="shared" si="60"/>
        <v>2</v>
      </c>
      <c r="K3894" t="s">
        <v>213</v>
      </c>
      <c r="L3894" t="s">
        <v>462</v>
      </c>
      <c r="M3894" t="s">
        <v>18449</v>
      </c>
      <c r="N3894">
        <v>71495</v>
      </c>
      <c r="O3894">
        <v>13707</v>
      </c>
      <c r="P3894" t="s">
        <v>18450</v>
      </c>
      <c r="Q3894">
        <v>1</v>
      </c>
      <c r="R3894" t="s">
        <v>18451</v>
      </c>
      <c r="S3894" t="s">
        <v>18452</v>
      </c>
      <c r="T3894">
        <v>522</v>
      </c>
      <c r="U3894" t="s">
        <v>37</v>
      </c>
      <c r="V3894" t="s">
        <v>38</v>
      </c>
      <c r="W3894" t="s">
        <v>38</v>
      </c>
      <c r="X3894" t="s">
        <v>584</v>
      </c>
      <c r="Y3894" s="1">
        <v>4000000</v>
      </c>
      <c r="Z3894">
        <v>2001</v>
      </c>
      <c r="AA3894">
        <v>595</v>
      </c>
      <c r="AB3894">
        <v>7.1</v>
      </c>
      <c r="AC3894">
        <v>2.35</v>
      </c>
      <c r="AD3894">
        <v>0</v>
      </c>
      <c r="AE3894" s="7">
        <v>5657820.4404291362</v>
      </c>
      <c r="AF3894" s="7">
        <v>44205914.635798983</v>
      </c>
    </row>
    <row r="3895" spans="1:32" x14ac:dyDescent="0.2">
      <c r="A3895" t="s">
        <v>28</v>
      </c>
      <c r="B3895" t="s">
        <v>18453</v>
      </c>
      <c r="C3895">
        <v>256</v>
      </c>
      <c r="D3895">
        <v>95</v>
      </c>
      <c r="E3895">
        <v>9</v>
      </c>
      <c r="F3895">
        <v>428</v>
      </c>
      <c r="G3895" t="s">
        <v>5349</v>
      </c>
      <c r="H3895">
        <v>584</v>
      </c>
      <c r="I3895">
        <v>131175</v>
      </c>
      <c r="J3895">
        <f t="shared" si="60"/>
        <v>2</v>
      </c>
      <c r="K3895" t="s">
        <v>11574</v>
      </c>
      <c r="L3895" t="s">
        <v>2143</v>
      </c>
      <c r="M3895" t="s">
        <v>18454</v>
      </c>
      <c r="N3895">
        <v>30219</v>
      </c>
      <c r="O3895">
        <v>1885</v>
      </c>
      <c r="P3895" t="s">
        <v>18455</v>
      </c>
      <c r="Q3895">
        <v>2</v>
      </c>
      <c r="R3895" t="s">
        <v>18456</v>
      </c>
      <c r="S3895" t="s">
        <v>18457</v>
      </c>
      <c r="T3895">
        <v>200</v>
      </c>
      <c r="U3895" t="s">
        <v>37</v>
      </c>
      <c r="V3895" t="s">
        <v>38</v>
      </c>
      <c r="W3895" t="s">
        <v>38</v>
      </c>
      <c r="X3895" t="s">
        <v>39</v>
      </c>
      <c r="Y3895" s="1">
        <v>8500000</v>
      </c>
      <c r="Z3895">
        <v>2015</v>
      </c>
      <c r="AA3895">
        <v>430</v>
      </c>
      <c r="AB3895">
        <v>5.6</v>
      </c>
      <c r="AC3895">
        <v>2.35</v>
      </c>
      <c r="AD3895">
        <v>22000</v>
      </c>
      <c r="AE3895" s="7">
        <v>8984177.2151898742</v>
      </c>
      <c r="AF3895" s="7">
        <v>138646.99367088609</v>
      </c>
    </row>
    <row r="3896" spans="1:32" x14ac:dyDescent="0.2">
      <c r="A3896" t="s">
        <v>28</v>
      </c>
      <c r="B3896" t="s">
        <v>18458</v>
      </c>
      <c r="C3896">
        <v>123</v>
      </c>
      <c r="D3896">
        <v>111</v>
      </c>
      <c r="E3896">
        <v>81</v>
      </c>
      <c r="F3896">
        <v>687</v>
      </c>
      <c r="G3896" t="s">
        <v>5367</v>
      </c>
      <c r="H3896">
        <v>12000</v>
      </c>
      <c r="I3896">
        <v>31968347</v>
      </c>
      <c r="J3896">
        <f t="shared" si="60"/>
        <v>2</v>
      </c>
      <c r="K3896" t="s">
        <v>213</v>
      </c>
      <c r="L3896" t="s">
        <v>704</v>
      </c>
      <c r="M3896" t="s">
        <v>18459</v>
      </c>
      <c r="N3896">
        <v>93894</v>
      </c>
      <c r="O3896">
        <v>14823</v>
      </c>
      <c r="P3896" t="s">
        <v>6215</v>
      </c>
      <c r="Q3896">
        <v>0</v>
      </c>
      <c r="R3896" t="s">
        <v>18460</v>
      </c>
      <c r="S3896" t="s">
        <v>18461</v>
      </c>
      <c r="T3896">
        <v>286</v>
      </c>
      <c r="U3896" t="s">
        <v>37</v>
      </c>
      <c r="V3896" t="s">
        <v>38</v>
      </c>
      <c r="W3896" t="s">
        <v>38</v>
      </c>
      <c r="X3896" t="s">
        <v>584</v>
      </c>
      <c r="Y3896" s="1">
        <v>3600000</v>
      </c>
      <c r="Z3896">
        <v>1995</v>
      </c>
      <c r="AA3896">
        <v>898</v>
      </c>
      <c r="AB3896">
        <v>7.6</v>
      </c>
      <c r="AC3896">
        <v>1.66</v>
      </c>
      <c r="AD3896">
        <v>0</v>
      </c>
      <c r="AE3896" s="7">
        <v>5917322.834645669</v>
      </c>
      <c r="AF3896" s="7">
        <v>52546397.135826774</v>
      </c>
    </row>
    <row r="3897" spans="1:32" x14ac:dyDescent="0.2">
      <c r="A3897" t="s">
        <v>28</v>
      </c>
      <c r="B3897" t="s">
        <v>18462</v>
      </c>
      <c r="C3897">
        <v>46</v>
      </c>
      <c r="D3897">
        <v>86</v>
      </c>
      <c r="E3897">
        <v>2</v>
      </c>
      <c r="F3897">
        <v>555</v>
      </c>
      <c r="G3897" t="s">
        <v>5433</v>
      </c>
      <c r="H3897">
        <v>707</v>
      </c>
      <c r="J3897">
        <f t="shared" si="60"/>
        <v>2</v>
      </c>
      <c r="K3897" t="s">
        <v>7578</v>
      </c>
      <c r="L3897" t="s">
        <v>7158</v>
      </c>
      <c r="M3897" t="s">
        <v>18463</v>
      </c>
      <c r="N3897">
        <v>2806</v>
      </c>
      <c r="O3897">
        <v>2634</v>
      </c>
      <c r="P3897" t="s">
        <v>5542</v>
      </c>
      <c r="Q3897">
        <v>0</v>
      </c>
      <c r="R3897" t="s">
        <v>18464</v>
      </c>
      <c r="S3897" t="s">
        <v>18465</v>
      </c>
      <c r="T3897">
        <v>11</v>
      </c>
      <c r="U3897" t="s">
        <v>37</v>
      </c>
      <c r="V3897" t="s">
        <v>38</v>
      </c>
      <c r="W3897" t="s">
        <v>38</v>
      </c>
      <c r="Y3897" s="1">
        <v>4500000</v>
      </c>
      <c r="Z3897">
        <v>2013</v>
      </c>
      <c r="AA3897">
        <v>619</v>
      </c>
      <c r="AB3897">
        <v>4.3</v>
      </c>
      <c r="AC3897">
        <v>1.78</v>
      </c>
      <c r="AD3897">
        <v>0</v>
      </c>
      <c r="AE3897" s="7">
        <v>4837982.8326180261</v>
      </c>
      <c r="AF3897" s="7">
        <v>0</v>
      </c>
    </row>
    <row r="3898" spans="1:32" x14ac:dyDescent="0.2">
      <c r="A3898" t="s">
        <v>28</v>
      </c>
      <c r="B3898" t="s">
        <v>16955</v>
      </c>
      <c r="C3898">
        <v>203</v>
      </c>
      <c r="D3898">
        <v>108</v>
      </c>
      <c r="E3898">
        <v>228</v>
      </c>
      <c r="F3898">
        <v>358</v>
      </c>
      <c r="G3898" t="s">
        <v>16956</v>
      </c>
      <c r="H3898">
        <v>431</v>
      </c>
      <c r="J3898">
        <f t="shared" si="60"/>
        <v>3</v>
      </c>
      <c r="K3898" t="s">
        <v>12638</v>
      </c>
      <c r="L3898" t="s">
        <v>16957</v>
      </c>
      <c r="M3898" t="s">
        <v>16958</v>
      </c>
      <c r="N3898">
        <v>39857</v>
      </c>
      <c r="O3898">
        <v>2020</v>
      </c>
      <c r="P3898" t="s">
        <v>16959</v>
      </c>
      <c r="Q3898">
        <v>0</v>
      </c>
      <c r="R3898" t="s">
        <v>16960</v>
      </c>
      <c r="S3898" t="s">
        <v>16961</v>
      </c>
      <c r="T3898">
        <v>300</v>
      </c>
      <c r="U3898" t="s">
        <v>37</v>
      </c>
      <c r="V3898" t="s">
        <v>38</v>
      </c>
      <c r="W3898" t="s">
        <v>38</v>
      </c>
      <c r="X3898" t="s">
        <v>584</v>
      </c>
      <c r="Y3898" s="1">
        <v>4000000</v>
      </c>
      <c r="Z3898">
        <v>1985</v>
      </c>
      <c r="AA3898">
        <v>426</v>
      </c>
      <c r="AB3898">
        <v>7.3</v>
      </c>
      <c r="AC3898">
        <v>1.85</v>
      </c>
      <c r="AD3898">
        <v>0</v>
      </c>
      <c r="AE3898" s="7">
        <v>9312267.657992566</v>
      </c>
      <c r="AF3898" s="7">
        <v>0</v>
      </c>
    </row>
    <row r="3899" spans="1:32" x14ac:dyDescent="0.2">
      <c r="A3899" t="s">
        <v>28</v>
      </c>
      <c r="B3899" t="s">
        <v>18466</v>
      </c>
      <c r="C3899">
        <v>34</v>
      </c>
      <c r="D3899">
        <v>105</v>
      </c>
      <c r="E3899">
        <v>0</v>
      </c>
      <c r="F3899">
        <v>116</v>
      </c>
      <c r="G3899" t="s">
        <v>18467</v>
      </c>
      <c r="H3899">
        <v>597</v>
      </c>
      <c r="J3899">
        <f t="shared" si="60"/>
        <v>3</v>
      </c>
      <c r="K3899" t="s">
        <v>1414</v>
      </c>
      <c r="L3899" t="s">
        <v>2913</v>
      </c>
      <c r="M3899" t="s">
        <v>18468</v>
      </c>
      <c r="N3899">
        <v>9007</v>
      </c>
      <c r="O3899">
        <v>1218</v>
      </c>
      <c r="P3899" t="s">
        <v>16889</v>
      </c>
      <c r="Q3899">
        <v>2</v>
      </c>
      <c r="R3899" t="s">
        <v>18469</v>
      </c>
      <c r="S3899" t="s">
        <v>18470</v>
      </c>
      <c r="T3899">
        <v>50</v>
      </c>
      <c r="U3899" t="s">
        <v>37</v>
      </c>
      <c r="V3899" t="s">
        <v>38</v>
      </c>
      <c r="W3899" t="s">
        <v>38</v>
      </c>
      <c r="X3899" t="s">
        <v>94</v>
      </c>
      <c r="Y3899" s="1">
        <v>4000000</v>
      </c>
      <c r="Z3899">
        <v>1974</v>
      </c>
      <c r="AA3899">
        <v>222</v>
      </c>
      <c r="AB3899">
        <v>7.3</v>
      </c>
      <c r="AC3899">
        <v>2.35</v>
      </c>
      <c r="AD3899">
        <v>661</v>
      </c>
      <c r="AE3899" s="7">
        <v>20324543.610547669</v>
      </c>
      <c r="AF3899" s="7">
        <v>0</v>
      </c>
    </row>
    <row r="3900" spans="1:32" x14ac:dyDescent="0.2">
      <c r="A3900" t="s">
        <v>28</v>
      </c>
      <c r="B3900" t="s">
        <v>498</v>
      </c>
      <c r="C3900">
        <v>149</v>
      </c>
      <c r="D3900">
        <v>91</v>
      </c>
      <c r="E3900">
        <v>357</v>
      </c>
      <c r="F3900">
        <v>326</v>
      </c>
      <c r="G3900" t="s">
        <v>4910</v>
      </c>
      <c r="H3900">
        <v>3000</v>
      </c>
      <c r="I3900">
        <v>35385560</v>
      </c>
      <c r="J3900">
        <f t="shared" si="60"/>
        <v>2</v>
      </c>
      <c r="K3900" t="s">
        <v>851</v>
      </c>
      <c r="L3900" t="s">
        <v>7837</v>
      </c>
      <c r="M3900" t="s">
        <v>18471</v>
      </c>
      <c r="N3900">
        <v>27198</v>
      </c>
      <c r="O3900">
        <v>4807</v>
      </c>
      <c r="P3900" t="s">
        <v>18472</v>
      </c>
      <c r="Q3900">
        <v>1</v>
      </c>
      <c r="R3900" t="s">
        <v>18473</v>
      </c>
      <c r="S3900" t="s">
        <v>18474</v>
      </c>
      <c r="T3900">
        <v>131</v>
      </c>
      <c r="U3900" t="s">
        <v>37</v>
      </c>
      <c r="V3900" t="s">
        <v>38</v>
      </c>
      <c r="W3900" t="s">
        <v>38</v>
      </c>
      <c r="X3900" t="s">
        <v>584</v>
      </c>
      <c r="Y3900" s="1">
        <v>4000000</v>
      </c>
      <c r="Z3900">
        <v>2015</v>
      </c>
      <c r="AA3900">
        <v>465</v>
      </c>
      <c r="AB3900">
        <v>4.5999999999999996</v>
      </c>
      <c r="AC3900">
        <v>2.35</v>
      </c>
      <c r="AD3900">
        <v>8000</v>
      </c>
      <c r="AE3900" s="7">
        <v>4227848.1012658235</v>
      </c>
      <c r="AF3900" s="7">
        <v>37401193.164556965</v>
      </c>
    </row>
    <row r="3901" spans="1:32" x14ac:dyDescent="0.2">
      <c r="A3901" t="s">
        <v>28</v>
      </c>
      <c r="B3901" t="s">
        <v>14843</v>
      </c>
      <c r="C3901">
        <v>20</v>
      </c>
      <c r="D3901">
        <v>105</v>
      </c>
      <c r="E3901">
        <v>82</v>
      </c>
      <c r="F3901">
        <v>69</v>
      </c>
      <c r="G3901" t="s">
        <v>18475</v>
      </c>
      <c r="H3901">
        <v>746</v>
      </c>
      <c r="J3901">
        <f t="shared" si="60"/>
        <v>2</v>
      </c>
      <c r="K3901" t="s">
        <v>213</v>
      </c>
      <c r="L3901" t="s">
        <v>17776</v>
      </c>
      <c r="M3901" t="s">
        <v>18476</v>
      </c>
      <c r="N3901">
        <v>3102</v>
      </c>
      <c r="O3901">
        <v>986</v>
      </c>
      <c r="P3901" t="s">
        <v>18477</v>
      </c>
      <c r="Q3901">
        <v>0</v>
      </c>
      <c r="R3901" t="s">
        <v>18478</v>
      </c>
      <c r="S3901" t="s">
        <v>18479</v>
      </c>
      <c r="T3901">
        <v>35</v>
      </c>
      <c r="U3901" t="s">
        <v>37</v>
      </c>
      <c r="V3901" t="s">
        <v>38</v>
      </c>
      <c r="W3901" t="s">
        <v>38</v>
      </c>
      <c r="X3901" t="s">
        <v>6035</v>
      </c>
      <c r="Y3901" s="1">
        <v>4000000</v>
      </c>
      <c r="Z3901">
        <v>1956</v>
      </c>
      <c r="AA3901">
        <v>119</v>
      </c>
      <c r="AB3901">
        <v>6.8</v>
      </c>
      <c r="AC3901">
        <v>2.35</v>
      </c>
      <c r="AD3901">
        <v>283</v>
      </c>
      <c r="AE3901" s="7">
        <v>36838235.294117644</v>
      </c>
      <c r="AF3901" s="7">
        <v>0</v>
      </c>
    </row>
    <row r="3902" spans="1:32" x14ac:dyDescent="0.2">
      <c r="A3902" t="s">
        <v>28</v>
      </c>
      <c r="C3902">
        <v>9</v>
      </c>
      <c r="D3902">
        <v>60</v>
      </c>
      <c r="F3902">
        <v>904</v>
      </c>
      <c r="G3902" t="s">
        <v>4448</v>
      </c>
      <c r="H3902">
        <v>1000</v>
      </c>
      <c r="J3902">
        <f t="shared" si="60"/>
        <v>2</v>
      </c>
      <c r="K3902" t="s">
        <v>5323</v>
      </c>
      <c r="L3902" t="s">
        <v>2060</v>
      </c>
      <c r="M3902" t="s">
        <v>18013</v>
      </c>
      <c r="N3902">
        <v>3852</v>
      </c>
      <c r="O3902">
        <v>5203</v>
      </c>
      <c r="P3902" t="s">
        <v>3008</v>
      </c>
      <c r="Q3902">
        <v>1</v>
      </c>
      <c r="R3902" t="s">
        <v>18014</v>
      </c>
      <c r="S3902" t="s">
        <v>18015</v>
      </c>
      <c r="T3902">
        <v>47</v>
      </c>
      <c r="U3902" t="s">
        <v>37</v>
      </c>
      <c r="V3902" t="s">
        <v>38</v>
      </c>
      <c r="W3902" t="s">
        <v>38</v>
      </c>
      <c r="X3902" t="s">
        <v>2634</v>
      </c>
      <c r="Y3902" s="1"/>
      <c r="AA3902">
        <v>1000</v>
      </c>
      <c r="AB3902">
        <v>7.5</v>
      </c>
      <c r="AC3902">
        <v>1.78</v>
      </c>
      <c r="AD3902">
        <v>634</v>
      </c>
      <c r="AE3902" s="7" t="s">
        <v>24168</v>
      </c>
      <c r="AF3902" s="7" t="s">
        <v>24168</v>
      </c>
    </row>
    <row r="3903" spans="1:32" x14ac:dyDescent="0.2">
      <c r="A3903" t="s">
        <v>28</v>
      </c>
      <c r="B3903" t="s">
        <v>18480</v>
      </c>
      <c r="C3903">
        <v>323</v>
      </c>
      <c r="D3903">
        <v>106</v>
      </c>
      <c r="E3903">
        <v>450</v>
      </c>
      <c r="F3903">
        <v>712</v>
      </c>
      <c r="G3903" t="s">
        <v>14340</v>
      </c>
      <c r="H3903">
        <v>14000</v>
      </c>
      <c r="I3903">
        <v>20803237</v>
      </c>
      <c r="J3903">
        <f t="shared" si="60"/>
        <v>2</v>
      </c>
      <c r="K3903" t="s">
        <v>2526</v>
      </c>
      <c r="L3903" t="s">
        <v>699</v>
      </c>
      <c r="M3903" t="s">
        <v>18481</v>
      </c>
      <c r="N3903">
        <v>110616</v>
      </c>
      <c r="O3903">
        <v>18645</v>
      </c>
      <c r="P3903" t="s">
        <v>8421</v>
      </c>
      <c r="Q3903">
        <v>1</v>
      </c>
      <c r="R3903" t="s">
        <v>18482</v>
      </c>
      <c r="S3903" t="s">
        <v>18483</v>
      </c>
      <c r="T3903">
        <v>291</v>
      </c>
      <c r="U3903" t="s">
        <v>37</v>
      </c>
      <c r="V3903" t="s">
        <v>38</v>
      </c>
      <c r="W3903" t="s">
        <v>38</v>
      </c>
      <c r="X3903" t="s">
        <v>584</v>
      </c>
      <c r="Y3903" s="1">
        <v>3500000</v>
      </c>
      <c r="Z3903">
        <v>2010</v>
      </c>
      <c r="AA3903">
        <v>3000</v>
      </c>
      <c r="AB3903">
        <v>7.1</v>
      </c>
      <c r="AC3903">
        <v>1.85</v>
      </c>
      <c r="AD3903">
        <v>16000</v>
      </c>
      <c r="AE3903" s="7">
        <v>4019944.9793672631</v>
      </c>
      <c r="AF3903" s="7">
        <v>23893676.609353509</v>
      </c>
    </row>
    <row r="3904" spans="1:32" x14ac:dyDescent="0.2">
      <c r="A3904" t="s">
        <v>28</v>
      </c>
      <c r="B3904" t="s">
        <v>5366</v>
      </c>
      <c r="C3904">
        <v>172</v>
      </c>
      <c r="D3904">
        <v>93</v>
      </c>
      <c r="E3904">
        <v>0</v>
      </c>
      <c r="F3904">
        <v>133</v>
      </c>
      <c r="G3904" t="s">
        <v>8064</v>
      </c>
      <c r="H3904">
        <v>355</v>
      </c>
      <c r="I3904">
        <v>13008928</v>
      </c>
      <c r="J3904">
        <f t="shared" si="60"/>
        <v>3</v>
      </c>
      <c r="K3904" t="s">
        <v>4331</v>
      </c>
      <c r="L3904" t="s">
        <v>18484</v>
      </c>
      <c r="M3904" t="s">
        <v>18485</v>
      </c>
      <c r="N3904">
        <v>73501</v>
      </c>
      <c r="O3904">
        <v>837</v>
      </c>
      <c r="P3904" t="s">
        <v>18486</v>
      </c>
      <c r="Q3904">
        <v>0</v>
      </c>
      <c r="R3904" t="s">
        <v>18487</v>
      </c>
      <c r="S3904" t="s">
        <v>18488</v>
      </c>
      <c r="T3904">
        <v>333</v>
      </c>
      <c r="U3904" t="s">
        <v>37</v>
      </c>
      <c r="V3904" t="s">
        <v>38</v>
      </c>
      <c r="W3904" t="s">
        <v>38</v>
      </c>
      <c r="X3904" t="s">
        <v>584</v>
      </c>
      <c r="Y3904" s="1">
        <v>4000000</v>
      </c>
      <c r="Z3904">
        <v>1988</v>
      </c>
      <c r="AA3904">
        <v>151</v>
      </c>
      <c r="AB3904">
        <v>7.3</v>
      </c>
      <c r="AC3904">
        <v>2.35</v>
      </c>
      <c r="AD3904">
        <v>27000</v>
      </c>
      <c r="AE3904" s="7">
        <v>8469991.5469146241</v>
      </c>
      <c r="AF3904" s="7">
        <v>27546377.548605241</v>
      </c>
    </row>
    <row r="3905" spans="1:32" x14ac:dyDescent="0.2">
      <c r="A3905" t="s">
        <v>28</v>
      </c>
      <c r="B3905" t="s">
        <v>18489</v>
      </c>
      <c r="C3905">
        <v>111</v>
      </c>
      <c r="D3905">
        <v>172</v>
      </c>
      <c r="E3905">
        <v>120</v>
      </c>
      <c r="F3905">
        <v>145</v>
      </c>
      <c r="G3905" t="s">
        <v>10178</v>
      </c>
      <c r="H3905">
        <v>773</v>
      </c>
      <c r="J3905">
        <f t="shared" si="60"/>
        <v>5</v>
      </c>
      <c r="K3905" t="s">
        <v>18490</v>
      </c>
      <c r="L3905" t="s">
        <v>1440</v>
      </c>
      <c r="M3905" t="s">
        <v>18491</v>
      </c>
      <c r="N3905">
        <v>165638</v>
      </c>
      <c r="O3905">
        <v>1785</v>
      </c>
      <c r="P3905" t="s">
        <v>18492</v>
      </c>
      <c r="Q3905">
        <v>0</v>
      </c>
      <c r="R3905" t="s">
        <v>18493</v>
      </c>
      <c r="S3905" t="s">
        <v>18494</v>
      </c>
      <c r="T3905">
        <v>301</v>
      </c>
      <c r="U3905" t="s">
        <v>37</v>
      </c>
      <c r="V3905" t="s">
        <v>38</v>
      </c>
      <c r="W3905" t="s">
        <v>38</v>
      </c>
      <c r="X3905" t="s">
        <v>6035</v>
      </c>
      <c r="Y3905" s="1">
        <v>4000000</v>
      </c>
      <c r="Z3905">
        <v>1963</v>
      </c>
      <c r="AA3905">
        <v>742</v>
      </c>
      <c r="AB3905">
        <v>8.3000000000000007</v>
      </c>
      <c r="AC3905">
        <v>2.35</v>
      </c>
      <c r="AD3905">
        <v>8000</v>
      </c>
      <c r="AE3905" s="7">
        <v>32745098.039215684</v>
      </c>
      <c r="AF3905" s="7">
        <v>0</v>
      </c>
    </row>
    <row r="3906" spans="1:32" x14ac:dyDescent="0.2">
      <c r="A3906" t="s">
        <v>24161</v>
      </c>
      <c r="B3906" t="s">
        <v>18495</v>
      </c>
      <c r="C3906">
        <v>74</v>
      </c>
      <c r="D3906">
        <v>109</v>
      </c>
      <c r="E3906">
        <v>0</v>
      </c>
      <c r="F3906">
        <v>428</v>
      </c>
      <c r="G3906" t="s">
        <v>10618</v>
      </c>
      <c r="H3906">
        <v>847</v>
      </c>
      <c r="I3906">
        <v>10941801</v>
      </c>
      <c r="J3906">
        <f t="shared" si="60"/>
        <v>6</v>
      </c>
      <c r="K3906" t="s">
        <v>18496</v>
      </c>
      <c r="L3906" t="s">
        <v>18497</v>
      </c>
      <c r="M3906" t="s">
        <v>18498</v>
      </c>
      <c r="N3906">
        <v>12059</v>
      </c>
      <c r="O3906">
        <v>2649</v>
      </c>
      <c r="P3906" t="s">
        <v>18499</v>
      </c>
      <c r="Q3906">
        <v>0</v>
      </c>
      <c r="R3906" t="s">
        <v>18500</v>
      </c>
      <c r="S3906" t="s">
        <v>18501</v>
      </c>
      <c r="T3906">
        <v>486</v>
      </c>
      <c r="U3906" t="s">
        <v>37</v>
      </c>
      <c r="V3906" t="s">
        <v>38</v>
      </c>
      <c r="W3906" t="s">
        <v>38</v>
      </c>
      <c r="X3906" t="s">
        <v>5612</v>
      </c>
      <c r="Y3906" s="1"/>
      <c r="Z3906">
        <v>2004</v>
      </c>
      <c r="AA3906">
        <v>670</v>
      </c>
      <c r="AB3906">
        <v>5.4</v>
      </c>
      <c r="AC3906">
        <v>1.85</v>
      </c>
      <c r="AD3906">
        <v>2000</v>
      </c>
      <c r="AE3906" s="7">
        <v>0</v>
      </c>
      <c r="AF3906" s="7">
        <v>14509905.508205399</v>
      </c>
    </row>
    <row r="3907" spans="1:32" x14ac:dyDescent="0.2">
      <c r="A3907" t="s">
        <v>28</v>
      </c>
      <c r="B3907" t="s">
        <v>18502</v>
      </c>
      <c r="C3907">
        <v>161</v>
      </c>
      <c r="D3907">
        <v>93</v>
      </c>
      <c r="E3907">
        <v>8</v>
      </c>
      <c r="F3907">
        <v>400</v>
      </c>
      <c r="G3907" t="s">
        <v>8149</v>
      </c>
      <c r="H3907">
        <v>45000</v>
      </c>
      <c r="I3907">
        <v>15152879</v>
      </c>
      <c r="J3907">
        <f t="shared" ref="J3907:J3970" si="61">1+(LEN(K3907)-LEN(SUBSTITUTE(K3907,"|","")))/LEN("|")</f>
        <v>3</v>
      </c>
      <c r="K3907" t="s">
        <v>4383</v>
      </c>
      <c r="L3907" t="s">
        <v>5332</v>
      </c>
      <c r="M3907" t="s">
        <v>18503</v>
      </c>
      <c r="N3907">
        <v>13506</v>
      </c>
      <c r="O3907">
        <v>46868</v>
      </c>
      <c r="P3907" t="s">
        <v>18504</v>
      </c>
      <c r="Q3907">
        <v>0</v>
      </c>
      <c r="R3907" t="s">
        <v>18505</v>
      </c>
      <c r="S3907" t="s">
        <v>18506</v>
      </c>
      <c r="T3907">
        <v>68</v>
      </c>
      <c r="U3907" t="s">
        <v>37</v>
      </c>
      <c r="V3907" t="s">
        <v>1464</v>
      </c>
      <c r="W3907" t="s">
        <v>1464</v>
      </c>
      <c r="X3907" t="s">
        <v>39</v>
      </c>
      <c r="Y3907" s="1">
        <v>5000000</v>
      </c>
      <c r="Z3907">
        <v>2013</v>
      </c>
      <c r="AA3907">
        <v>541</v>
      </c>
      <c r="AB3907">
        <v>4</v>
      </c>
      <c r="AC3907">
        <v>2.35</v>
      </c>
      <c r="AD3907">
        <v>0</v>
      </c>
      <c r="AE3907" s="7">
        <v>5375536.4806866953</v>
      </c>
      <c r="AF3907" s="7">
        <v>16290970.770386267</v>
      </c>
    </row>
    <row r="3908" spans="1:32" x14ac:dyDescent="0.2">
      <c r="A3908" t="s">
        <v>28</v>
      </c>
      <c r="B3908" t="s">
        <v>9161</v>
      </c>
      <c r="C3908">
        <v>548</v>
      </c>
      <c r="D3908">
        <v>165</v>
      </c>
      <c r="E3908">
        <v>0</v>
      </c>
      <c r="F3908">
        <v>127</v>
      </c>
      <c r="G3908" t="s">
        <v>18507</v>
      </c>
      <c r="H3908">
        <v>230</v>
      </c>
      <c r="I3908">
        <v>25359200</v>
      </c>
      <c r="J3908">
        <f t="shared" si="61"/>
        <v>1</v>
      </c>
      <c r="K3908" t="s">
        <v>3408</v>
      </c>
      <c r="L3908" t="s">
        <v>18508</v>
      </c>
      <c r="M3908" t="s">
        <v>18509</v>
      </c>
      <c r="N3908">
        <v>266020</v>
      </c>
      <c r="O3908">
        <v>673</v>
      </c>
      <c r="P3908" t="s">
        <v>18510</v>
      </c>
      <c r="Q3908">
        <v>0</v>
      </c>
      <c r="R3908" t="s">
        <v>18511</v>
      </c>
      <c r="S3908" t="s">
        <v>18512</v>
      </c>
      <c r="T3908">
        <v>836</v>
      </c>
      <c r="U3908" t="s">
        <v>37</v>
      </c>
      <c r="V3908" t="s">
        <v>38</v>
      </c>
      <c r="W3908" t="s">
        <v>38</v>
      </c>
      <c r="X3908" t="s">
        <v>584</v>
      </c>
      <c r="Y3908" s="1">
        <v>4000000</v>
      </c>
      <c r="Z3908">
        <v>2014</v>
      </c>
      <c r="AA3908">
        <v>193</v>
      </c>
      <c r="AB3908">
        <v>8</v>
      </c>
      <c r="AC3908">
        <v>1.85</v>
      </c>
      <c r="AD3908">
        <v>92000</v>
      </c>
      <c r="AE3908" s="7">
        <v>4233206.5906210393</v>
      </c>
      <c r="AF3908" s="7">
        <v>26837683.143219266</v>
      </c>
    </row>
    <row r="3909" spans="1:32" x14ac:dyDescent="0.2">
      <c r="A3909" t="s">
        <v>28</v>
      </c>
      <c r="B3909" t="s">
        <v>4002</v>
      </c>
      <c r="C3909">
        <v>177</v>
      </c>
      <c r="D3909">
        <v>96</v>
      </c>
      <c r="E3909">
        <v>11000</v>
      </c>
      <c r="F3909">
        <v>405</v>
      </c>
      <c r="G3909" t="s">
        <v>3602</v>
      </c>
      <c r="H3909">
        <v>19000</v>
      </c>
      <c r="I3909">
        <v>10515579</v>
      </c>
      <c r="J3909">
        <f t="shared" si="61"/>
        <v>3</v>
      </c>
      <c r="K3909" t="s">
        <v>12487</v>
      </c>
      <c r="L3909" t="s">
        <v>99</v>
      </c>
      <c r="M3909" t="s">
        <v>18513</v>
      </c>
      <c r="N3909">
        <v>66840</v>
      </c>
      <c r="O3909">
        <v>20132</v>
      </c>
      <c r="P3909" t="s">
        <v>14676</v>
      </c>
      <c r="Q3909">
        <v>0</v>
      </c>
      <c r="R3909" t="s">
        <v>18514</v>
      </c>
      <c r="S3909" t="s">
        <v>18515</v>
      </c>
      <c r="T3909">
        <v>248</v>
      </c>
      <c r="U3909" t="s">
        <v>37</v>
      </c>
      <c r="V3909" t="s">
        <v>56</v>
      </c>
      <c r="W3909" t="s">
        <v>56</v>
      </c>
      <c r="X3909" t="s">
        <v>39</v>
      </c>
      <c r="Y3909" s="1">
        <v>4000000</v>
      </c>
      <c r="Z3909">
        <v>2006</v>
      </c>
      <c r="AA3909">
        <v>427</v>
      </c>
      <c r="AB3909">
        <v>6.7</v>
      </c>
      <c r="AC3909">
        <v>1.85</v>
      </c>
      <c r="AD3909">
        <v>0</v>
      </c>
      <c r="AE3909" s="7">
        <v>4970238.0952380961</v>
      </c>
      <c r="AF3909" s="7">
        <v>13066232.834821429</v>
      </c>
    </row>
    <row r="3910" spans="1:32" x14ac:dyDescent="0.2">
      <c r="A3910" t="s">
        <v>28</v>
      </c>
      <c r="B3910" t="s">
        <v>254</v>
      </c>
      <c r="C3910">
        <v>230</v>
      </c>
      <c r="D3910">
        <v>119</v>
      </c>
      <c r="E3910">
        <v>13000</v>
      </c>
      <c r="F3910">
        <v>567</v>
      </c>
      <c r="G3910" t="s">
        <v>1710</v>
      </c>
      <c r="H3910">
        <v>1000</v>
      </c>
      <c r="I3910">
        <v>180011740</v>
      </c>
      <c r="J3910">
        <f t="shared" si="61"/>
        <v>4</v>
      </c>
      <c r="K3910" t="s">
        <v>226</v>
      </c>
      <c r="L3910" t="s">
        <v>586</v>
      </c>
      <c r="M3910" t="s">
        <v>1711</v>
      </c>
      <c r="N3910">
        <v>177729</v>
      </c>
      <c r="O3910">
        <v>2776</v>
      </c>
      <c r="P3910" t="s">
        <v>1712</v>
      </c>
      <c r="Q3910">
        <v>0</v>
      </c>
      <c r="R3910" t="s">
        <v>1713</v>
      </c>
      <c r="S3910" t="s">
        <v>1714</v>
      </c>
      <c r="T3910">
        <v>1368</v>
      </c>
      <c r="U3910" t="s">
        <v>37</v>
      </c>
      <c r="V3910" t="s">
        <v>38</v>
      </c>
      <c r="W3910" t="s">
        <v>38</v>
      </c>
      <c r="X3910" t="s">
        <v>39</v>
      </c>
      <c r="Y3910" s="1">
        <v>100000000</v>
      </c>
      <c r="Z3910">
        <v>2001</v>
      </c>
      <c r="AA3910">
        <v>658</v>
      </c>
      <c r="AB3910">
        <v>5.7</v>
      </c>
      <c r="AC3910">
        <v>2.35</v>
      </c>
      <c r="AD3910">
        <v>0</v>
      </c>
      <c r="AE3910" s="7">
        <v>141445511.01072839</v>
      </c>
      <c r="AF3910" s="7">
        <v>254618525.52230379</v>
      </c>
    </row>
    <row r="3911" spans="1:32" x14ac:dyDescent="0.2">
      <c r="A3911" t="s">
        <v>28</v>
      </c>
      <c r="B3911" t="s">
        <v>18516</v>
      </c>
      <c r="C3911">
        <v>27</v>
      </c>
      <c r="D3911">
        <v>93</v>
      </c>
      <c r="E3911">
        <v>69</v>
      </c>
      <c r="F3911">
        <v>69</v>
      </c>
      <c r="G3911" t="s">
        <v>18517</v>
      </c>
      <c r="H3911">
        <v>522</v>
      </c>
      <c r="I3911">
        <v>10097096</v>
      </c>
      <c r="J3911">
        <f t="shared" si="61"/>
        <v>1</v>
      </c>
      <c r="K3911" t="s">
        <v>1670</v>
      </c>
      <c r="L3911" t="s">
        <v>12437</v>
      </c>
      <c r="M3911" t="s">
        <v>18518</v>
      </c>
      <c r="N3911">
        <v>5612</v>
      </c>
      <c r="O3911">
        <v>955</v>
      </c>
      <c r="P3911" t="s">
        <v>18516</v>
      </c>
      <c r="Q3911">
        <v>2</v>
      </c>
      <c r="R3911" t="s">
        <v>18519</v>
      </c>
      <c r="S3911" t="s">
        <v>18520</v>
      </c>
      <c r="T3911">
        <v>38</v>
      </c>
      <c r="U3911" t="s">
        <v>37</v>
      </c>
      <c r="V3911" t="s">
        <v>38</v>
      </c>
      <c r="W3911" t="s">
        <v>38</v>
      </c>
      <c r="X3911" t="s">
        <v>584</v>
      </c>
      <c r="Y3911" s="1">
        <v>4000000</v>
      </c>
      <c r="Z3911">
        <v>2001</v>
      </c>
      <c r="AA3911">
        <v>231</v>
      </c>
      <c r="AB3911">
        <v>4.5999999999999996</v>
      </c>
      <c r="AC3911">
        <v>1.85</v>
      </c>
      <c r="AD3911">
        <v>842</v>
      </c>
      <c r="AE3911" s="7">
        <v>5657820.4404291362</v>
      </c>
      <c r="AF3911" s="7">
        <v>14281889.034443816</v>
      </c>
    </row>
    <row r="3912" spans="1:32" x14ac:dyDescent="0.2">
      <c r="A3912" t="s">
        <v>28</v>
      </c>
      <c r="B3912" t="s">
        <v>18516</v>
      </c>
      <c r="C3912">
        <v>22</v>
      </c>
      <c r="D3912">
        <v>82</v>
      </c>
      <c r="E3912">
        <v>69</v>
      </c>
      <c r="F3912">
        <v>585</v>
      </c>
      <c r="G3912" t="s">
        <v>5264</v>
      </c>
      <c r="H3912">
        <v>939</v>
      </c>
      <c r="I3912">
        <v>9821335</v>
      </c>
      <c r="J3912">
        <f t="shared" si="61"/>
        <v>1</v>
      </c>
      <c r="K3912" t="s">
        <v>1670</v>
      </c>
      <c r="L3912" t="s">
        <v>5449</v>
      </c>
      <c r="M3912" t="s">
        <v>18521</v>
      </c>
      <c r="N3912">
        <v>1415</v>
      </c>
      <c r="O3912">
        <v>3354</v>
      </c>
      <c r="P3912" t="s">
        <v>5226</v>
      </c>
      <c r="Q3912">
        <v>1</v>
      </c>
      <c r="R3912" t="s">
        <v>18522</v>
      </c>
      <c r="S3912" t="s">
        <v>18523</v>
      </c>
      <c r="T3912">
        <v>10</v>
      </c>
      <c r="U3912" t="s">
        <v>37</v>
      </c>
      <c r="V3912" t="s">
        <v>38</v>
      </c>
      <c r="W3912" t="s">
        <v>38</v>
      </c>
      <c r="X3912" t="s">
        <v>584</v>
      </c>
      <c r="Y3912" s="1">
        <v>6000000</v>
      </c>
      <c r="Z3912">
        <v>2000</v>
      </c>
      <c r="AA3912">
        <v>706</v>
      </c>
      <c r="AB3912">
        <v>4</v>
      </c>
      <c r="AC3912">
        <v>1.85</v>
      </c>
      <c r="AD3912">
        <v>118</v>
      </c>
      <c r="AE3912" s="7">
        <v>8728222.9965156801</v>
      </c>
      <c r="AF3912" s="7">
        <v>14287133.667247389</v>
      </c>
    </row>
    <row r="3913" spans="1:32" x14ac:dyDescent="0.2">
      <c r="A3913" t="s">
        <v>28</v>
      </c>
      <c r="B3913" t="s">
        <v>12286</v>
      </c>
      <c r="C3913">
        <v>157</v>
      </c>
      <c r="D3913">
        <v>101</v>
      </c>
      <c r="E3913">
        <v>47</v>
      </c>
      <c r="F3913">
        <v>407</v>
      </c>
      <c r="G3913" t="s">
        <v>7658</v>
      </c>
      <c r="H3913">
        <v>658</v>
      </c>
      <c r="I3913">
        <v>8243880</v>
      </c>
      <c r="J3913">
        <f t="shared" si="61"/>
        <v>4</v>
      </c>
      <c r="K3913" t="s">
        <v>18524</v>
      </c>
      <c r="L3913" t="s">
        <v>1710</v>
      </c>
      <c r="M3913" t="s">
        <v>18525</v>
      </c>
      <c r="N3913">
        <v>28714</v>
      </c>
      <c r="O3913">
        <v>3086</v>
      </c>
      <c r="P3913" t="s">
        <v>10019</v>
      </c>
      <c r="Q3913">
        <v>1</v>
      </c>
      <c r="R3913" t="s">
        <v>18526</v>
      </c>
      <c r="S3913" t="s">
        <v>18527</v>
      </c>
      <c r="T3913">
        <v>215</v>
      </c>
      <c r="U3913" t="s">
        <v>37</v>
      </c>
      <c r="V3913" t="s">
        <v>38</v>
      </c>
      <c r="W3913" t="s">
        <v>38</v>
      </c>
      <c r="X3913" t="s">
        <v>584</v>
      </c>
      <c r="Y3913" s="1">
        <v>3200000</v>
      </c>
      <c r="Z3913">
        <v>2003</v>
      </c>
      <c r="AA3913">
        <v>636</v>
      </c>
      <c r="AB3913">
        <v>7</v>
      </c>
      <c r="AC3913">
        <v>2.35</v>
      </c>
      <c r="AD3913">
        <v>762</v>
      </c>
      <c r="AE3913" s="7">
        <v>4356521.7391304355</v>
      </c>
      <c r="AF3913" s="7">
        <v>11223325.760869566</v>
      </c>
    </row>
    <row r="3914" spans="1:32" x14ac:dyDescent="0.2">
      <c r="A3914" t="s">
        <v>24161</v>
      </c>
      <c r="B3914" t="s">
        <v>18225</v>
      </c>
      <c r="C3914">
        <v>70</v>
      </c>
      <c r="D3914">
        <v>120</v>
      </c>
      <c r="E3914">
        <v>1000</v>
      </c>
      <c r="F3914">
        <v>268</v>
      </c>
      <c r="G3914" t="s">
        <v>18528</v>
      </c>
      <c r="H3914">
        <v>862</v>
      </c>
      <c r="J3914">
        <f t="shared" si="61"/>
        <v>3</v>
      </c>
      <c r="K3914" t="s">
        <v>4041</v>
      </c>
      <c r="L3914" t="s">
        <v>18529</v>
      </c>
      <c r="M3914" t="s">
        <v>18530</v>
      </c>
      <c r="N3914">
        <v>12981</v>
      </c>
      <c r="O3914">
        <v>1652</v>
      </c>
      <c r="P3914" t="s">
        <v>18531</v>
      </c>
      <c r="Q3914">
        <v>2</v>
      </c>
      <c r="R3914" t="s">
        <v>18532</v>
      </c>
      <c r="S3914" t="s">
        <v>18533</v>
      </c>
      <c r="T3914">
        <v>121</v>
      </c>
      <c r="U3914" t="s">
        <v>37</v>
      </c>
      <c r="V3914" t="s">
        <v>38</v>
      </c>
      <c r="W3914" t="s">
        <v>38</v>
      </c>
      <c r="X3914" t="s">
        <v>6035</v>
      </c>
      <c r="Y3914" s="1">
        <v>4000000</v>
      </c>
      <c r="Z3914">
        <v>1961</v>
      </c>
      <c r="AA3914">
        <v>403</v>
      </c>
      <c r="AB3914">
        <v>7.4</v>
      </c>
      <c r="AC3914">
        <v>1.66</v>
      </c>
      <c r="AD3914">
        <v>0</v>
      </c>
      <c r="AE3914" s="7">
        <v>33511705.685618728</v>
      </c>
      <c r="AF3914" s="7">
        <v>0</v>
      </c>
    </row>
    <row r="3915" spans="1:32" x14ac:dyDescent="0.2">
      <c r="A3915" t="s">
        <v>28</v>
      </c>
      <c r="B3915" t="s">
        <v>17188</v>
      </c>
      <c r="C3915">
        <v>125</v>
      </c>
      <c r="D3915">
        <v>81</v>
      </c>
      <c r="E3915">
        <v>5</v>
      </c>
      <c r="F3915">
        <v>710</v>
      </c>
      <c r="G3915" t="s">
        <v>1044</v>
      </c>
      <c r="H3915">
        <v>49000</v>
      </c>
      <c r="I3915">
        <v>7825820</v>
      </c>
      <c r="J3915">
        <f t="shared" si="61"/>
        <v>3</v>
      </c>
      <c r="K3915" t="s">
        <v>2214</v>
      </c>
      <c r="L3915" t="s">
        <v>810</v>
      </c>
      <c r="M3915" t="s">
        <v>18534</v>
      </c>
      <c r="N3915">
        <v>13086</v>
      </c>
      <c r="O3915">
        <v>50831</v>
      </c>
      <c r="P3915" t="s">
        <v>3286</v>
      </c>
      <c r="Q3915">
        <v>0</v>
      </c>
      <c r="R3915" t="s">
        <v>18535</v>
      </c>
      <c r="S3915" t="s">
        <v>18536</v>
      </c>
      <c r="T3915">
        <v>156</v>
      </c>
      <c r="U3915" t="s">
        <v>37</v>
      </c>
      <c r="V3915" t="s">
        <v>38</v>
      </c>
      <c r="W3915" t="s">
        <v>38</v>
      </c>
      <c r="X3915" t="s">
        <v>584</v>
      </c>
      <c r="Y3915" s="1">
        <v>4000000</v>
      </c>
      <c r="Z3915">
        <v>2006</v>
      </c>
      <c r="AA3915">
        <v>780</v>
      </c>
      <c r="AB3915">
        <v>5.9</v>
      </c>
      <c r="AC3915">
        <v>1.85</v>
      </c>
      <c r="AD3915">
        <v>576</v>
      </c>
      <c r="AE3915" s="7">
        <v>4970238.0952380961</v>
      </c>
      <c r="AF3915" s="7">
        <v>9724047.1726190485</v>
      </c>
    </row>
    <row r="3916" spans="1:32" x14ac:dyDescent="0.2">
      <c r="A3916" t="s">
        <v>28</v>
      </c>
      <c r="B3916" t="s">
        <v>18537</v>
      </c>
      <c r="C3916">
        <v>10</v>
      </c>
      <c r="D3916">
        <v>82</v>
      </c>
      <c r="E3916">
        <v>7</v>
      </c>
      <c r="F3916">
        <v>27</v>
      </c>
      <c r="G3916" t="s">
        <v>18538</v>
      </c>
      <c r="H3916">
        <v>584</v>
      </c>
      <c r="I3916">
        <v>7557877</v>
      </c>
      <c r="J3916">
        <f t="shared" si="61"/>
        <v>2</v>
      </c>
      <c r="K3916" t="s">
        <v>1008</v>
      </c>
      <c r="L3916" t="s">
        <v>3554</v>
      </c>
      <c r="M3916" t="s">
        <v>18539</v>
      </c>
      <c r="N3916">
        <v>2129</v>
      </c>
      <c r="O3916">
        <v>1002</v>
      </c>
      <c r="P3916" t="s">
        <v>18540</v>
      </c>
      <c r="Q3916">
        <v>0</v>
      </c>
      <c r="R3916" t="s">
        <v>18541</v>
      </c>
      <c r="S3916" t="s">
        <v>18542</v>
      </c>
      <c r="T3916">
        <v>37</v>
      </c>
      <c r="U3916" t="s">
        <v>37</v>
      </c>
      <c r="V3916" t="s">
        <v>38</v>
      </c>
      <c r="W3916" t="s">
        <v>38</v>
      </c>
      <c r="X3916" t="s">
        <v>584</v>
      </c>
      <c r="Y3916" s="1"/>
      <c r="Z3916">
        <v>1995</v>
      </c>
      <c r="AA3916">
        <v>246</v>
      </c>
      <c r="AB3916">
        <v>4.5999999999999996</v>
      </c>
      <c r="AC3916">
        <v>1.85</v>
      </c>
      <c r="AD3916">
        <v>138</v>
      </c>
      <c r="AE3916" s="7">
        <v>0</v>
      </c>
      <c r="AF3916" s="7">
        <v>12422888.375984251</v>
      </c>
    </row>
    <row r="3917" spans="1:32" x14ac:dyDescent="0.2">
      <c r="A3917" t="s">
        <v>28</v>
      </c>
      <c r="B3917" t="s">
        <v>6307</v>
      </c>
      <c r="C3917">
        <v>160</v>
      </c>
      <c r="D3917">
        <v>107</v>
      </c>
      <c r="E3917">
        <v>0</v>
      </c>
      <c r="F3917">
        <v>255</v>
      </c>
      <c r="G3917" t="s">
        <v>9816</v>
      </c>
      <c r="H3917">
        <v>798</v>
      </c>
      <c r="I3917">
        <v>14637490</v>
      </c>
      <c r="J3917">
        <f t="shared" si="61"/>
        <v>3</v>
      </c>
      <c r="K3917" t="s">
        <v>3029</v>
      </c>
      <c r="L3917" t="s">
        <v>1697</v>
      </c>
      <c r="M3917" t="s">
        <v>9817</v>
      </c>
      <c r="N3917">
        <v>16411</v>
      </c>
      <c r="O3917">
        <v>2537</v>
      </c>
      <c r="P3917" t="s">
        <v>9818</v>
      </c>
      <c r="Q3917">
        <v>2</v>
      </c>
      <c r="R3917" t="s">
        <v>9819</v>
      </c>
      <c r="S3917" t="s">
        <v>9820</v>
      </c>
      <c r="T3917">
        <v>136</v>
      </c>
      <c r="U3917" t="s">
        <v>37</v>
      </c>
      <c r="V3917" t="s">
        <v>38</v>
      </c>
      <c r="W3917" t="s">
        <v>38</v>
      </c>
      <c r="X3917" t="s">
        <v>584</v>
      </c>
      <c r="Y3917" s="1">
        <v>25000000</v>
      </c>
      <c r="Z3917">
        <v>2010</v>
      </c>
      <c r="AA3917">
        <v>374</v>
      </c>
      <c r="AB3917">
        <v>4.8</v>
      </c>
      <c r="AC3917">
        <v>2.35</v>
      </c>
      <c r="AD3917">
        <v>0</v>
      </c>
      <c r="AE3917" s="7">
        <v>28713892.709766164</v>
      </c>
      <c r="AF3917" s="7">
        <v>16811972.696011007</v>
      </c>
    </row>
    <row r="3918" spans="1:32" x14ac:dyDescent="0.2">
      <c r="A3918" t="s">
        <v>28</v>
      </c>
      <c r="B3918" t="s">
        <v>6735</v>
      </c>
      <c r="C3918">
        <v>300</v>
      </c>
      <c r="D3918">
        <v>105</v>
      </c>
      <c r="E3918">
        <v>171</v>
      </c>
      <c r="F3918">
        <v>143</v>
      </c>
      <c r="G3918" t="s">
        <v>13628</v>
      </c>
      <c r="H3918">
        <v>382</v>
      </c>
      <c r="I3918">
        <v>7159147</v>
      </c>
      <c r="J3918">
        <f t="shared" si="61"/>
        <v>3</v>
      </c>
      <c r="K3918" t="s">
        <v>1923</v>
      </c>
      <c r="L3918" t="s">
        <v>6736</v>
      </c>
      <c r="M3918" t="s">
        <v>18543</v>
      </c>
      <c r="N3918">
        <v>120189</v>
      </c>
      <c r="O3918">
        <v>954</v>
      </c>
      <c r="P3918" t="s">
        <v>18544</v>
      </c>
      <c r="Q3918">
        <v>0</v>
      </c>
      <c r="R3918" t="s">
        <v>18545</v>
      </c>
      <c r="S3918" t="s">
        <v>18546</v>
      </c>
      <c r="T3918">
        <v>308</v>
      </c>
      <c r="U3918" t="s">
        <v>2777</v>
      </c>
      <c r="V3918" t="s">
        <v>3570</v>
      </c>
      <c r="W3918" t="s">
        <v>3570</v>
      </c>
      <c r="X3918" t="s">
        <v>584</v>
      </c>
      <c r="Y3918" s="1">
        <v>3400000</v>
      </c>
      <c r="Z3918">
        <v>2007</v>
      </c>
      <c r="AA3918">
        <v>273</v>
      </c>
      <c r="AB3918">
        <v>7.5</v>
      </c>
      <c r="AC3918">
        <v>2.35</v>
      </c>
      <c r="AD3918">
        <v>11000</v>
      </c>
      <c r="AE3918" s="7">
        <v>4108538.3502170765</v>
      </c>
      <c r="AF3918" s="7">
        <v>8651067.6483357456</v>
      </c>
    </row>
    <row r="3919" spans="1:32" x14ac:dyDescent="0.2">
      <c r="A3919" t="s">
        <v>28</v>
      </c>
      <c r="B3919" t="s">
        <v>17781</v>
      </c>
      <c r="C3919">
        <v>69</v>
      </c>
      <c r="D3919">
        <v>86</v>
      </c>
      <c r="E3919">
        <v>89</v>
      </c>
      <c r="F3919">
        <v>511</v>
      </c>
      <c r="G3919" t="s">
        <v>9687</v>
      </c>
      <c r="H3919">
        <v>986</v>
      </c>
      <c r="I3919">
        <v>17314483</v>
      </c>
      <c r="J3919">
        <f t="shared" si="61"/>
        <v>2</v>
      </c>
      <c r="K3919" t="s">
        <v>2785</v>
      </c>
      <c r="L3919" t="s">
        <v>18547</v>
      </c>
      <c r="M3919" t="s">
        <v>18548</v>
      </c>
      <c r="N3919">
        <v>14621</v>
      </c>
      <c r="O3919">
        <v>4073</v>
      </c>
      <c r="P3919" t="s">
        <v>18549</v>
      </c>
      <c r="Q3919">
        <v>2</v>
      </c>
      <c r="R3919" t="s">
        <v>18550</v>
      </c>
      <c r="S3919" t="s">
        <v>18551</v>
      </c>
      <c r="T3919">
        <v>48</v>
      </c>
      <c r="U3919" t="s">
        <v>37</v>
      </c>
      <c r="V3919" t="s">
        <v>38</v>
      </c>
      <c r="W3919" t="s">
        <v>38</v>
      </c>
      <c r="X3919" t="s">
        <v>584</v>
      </c>
      <c r="Y3919" s="1">
        <v>4000000</v>
      </c>
      <c r="Z3919">
        <v>2014</v>
      </c>
      <c r="AA3919">
        <v>713</v>
      </c>
      <c r="AB3919">
        <v>4.7</v>
      </c>
      <c r="AC3919">
        <v>1.85</v>
      </c>
      <c r="AD3919">
        <v>0</v>
      </c>
      <c r="AE3919" s="7">
        <v>4233206.5906210393</v>
      </c>
      <c r="AF3919" s="7">
        <v>18323945.887198985</v>
      </c>
    </row>
    <row r="3920" spans="1:32" x14ac:dyDescent="0.2">
      <c r="A3920" t="s">
        <v>28</v>
      </c>
      <c r="B3920" t="s">
        <v>18552</v>
      </c>
      <c r="C3920">
        <v>143</v>
      </c>
      <c r="D3920">
        <v>110</v>
      </c>
      <c r="E3920">
        <v>675</v>
      </c>
      <c r="F3920">
        <v>968</v>
      </c>
      <c r="G3920" t="s">
        <v>5618</v>
      </c>
      <c r="H3920">
        <v>16000</v>
      </c>
      <c r="I3920">
        <v>6525762</v>
      </c>
      <c r="J3920">
        <f t="shared" si="61"/>
        <v>3</v>
      </c>
      <c r="K3920" t="s">
        <v>1414</v>
      </c>
      <c r="L3920" t="s">
        <v>10645</v>
      </c>
      <c r="M3920" t="s">
        <v>18553</v>
      </c>
      <c r="N3920">
        <v>44339</v>
      </c>
      <c r="O3920">
        <v>19928</v>
      </c>
      <c r="P3920" t="s">
        <v>378</v>
      </c>
      <c r="Q3920">
        <v>2</v>
      </c>
      <c r="R3920" t="s">
        <v>18554</v>
      </c>
      <c r="S3920" t="s">
        <v>18555</v>
      </c>
      <c r="T3920">
        <v>425</v>
      </c>
      <c r="U3920" t="s">
        <v>37</v>
      </c>
      <c r="V3920" t="s">
        <v>38</v>
      </c>
      <c r="W3920" t="s">
        <v>38</v>
      </c>
      <c r="X3920" t="s">
        <v>584</v>
      </c>
      <c r="Y3920" s="1">
        <v>4000000</v>
      </c>
      <c r="Z3920">
        <v>2002</v>
      </c>
      <c r="AA3920">
        <v>977</v>
      </c>
      <c r="AB3920">
        <v>6.7</v>
      </c>
      <c r="AC3920">
        <v>1.85</v>
      </c>
      <c r="AD3920">
        <v>0</v>
      </c>
      <c r="AE3920" s="7">
        <v>5569760.9783212896</v>
      </c>
      <c r="AF3920" s="7">
        <v>9086733.6353529729</v>
      </c>
    </row>
    <row r="3921" spans="1:32" x14ac:dyDescent="0.2">
      <c r="A3921" t="s">
        <v>28</v>
      </c>
      <c r="B3921" t="s">
        <v>11031</v>
      </c>
      <c r="C3921">
        <v>50</v>
      </c>
      <c r="D3921">
        <v>127</v>
      </c>
      <c r="E3921">
        <v>13000</v>
      </c>
      <c r="F3921">
        <v>148</v>
      </c>
      <c r="G3921" t="s">
        <v>15551</v>
      </c>
      <c r="H3921">
        <v>204</v>
      </c>
      <c r="J3921">
        <f t="shared" si="61"/>
        <v>2</v>
      </c>
      <c r="K3921" t="s">
        <v>4074</v>
      </c>
      <c r="L3921" t="s">
        <v>6478</v>
      </c>
      <c r="M3921" t="s">
        <v>18556</v>
      </c>
      <c r="N3921">
        <v>12677</v>
      </c>
      <c r="O3921">
        <v>753</v>
      </c>
      <c r="P3921" t="s">
        <v>18557</v>
      </c>
      <c r="Q3921">
        <v>0</v>
      </c>
      <c r="R3921" t="s">
        <v>18558</v>
      </c>
      <c r="S3921" t="s">
        <v>18559</v>
      </c>
      <c r="T3921">
        <v>89</v>
      </c>
      <c r="U3921" t="s">
        <v>37</v>
      </c>
      <c r="V3921" t="s">
        <v>38</v>
      </c>
      <c r="W3921" t="s">
        <v>38</v>
      </c>
      <c r="X3921" t="s">
        <v>16051</v>
      </c>
      <c r="Y3921" s="1">
        <v>4000000</v>
      </c>
      <c r="Z3921">
        <v>1969</v>
      </c>
      <c r="AA3921">
        <v>187</v>
      </c>
      <c r="AB3921">
        <v>6.3</v>
      </c>
      <c r="AC3921">
        <v>1.85</v>
      </c>
      <c r="AD3921">
        <v>414</v>
      </c>
      <c r="AE3921" s="7">
        <v>27302452.31607629</v>
      </c>
      <c r="AF3921" s="7">
        <v>0</v>
      </c>
    </row>
    <row r="3922" spans="1:32" x14ac:dyDescent="0.2">
      <c r="A3922" t="s">
        <v>28</v>
      </c>
      <c r="B3922" t="s">
        <v>15281</v>
      </c>
      <c r="C3922">
        <v>46</v>
      </c>
      <c r="D3922">
        <v>90</v>
      </c>
      <c r="E3922">
        <v>0</v>
      </c>
      <c r="F3922">
        <v>242</v>
      </c>
      <c r="G3922" t="s">
        <v>1645</v>
      </c>
      <c r="H3922">
        <v>812</v>
      </c>
      <c r="I3922">
        <v>4613815</v>
      </c>
      <c r="J3922">
        <f t="shared" si="61"/>
        <v>2</v>
      </c>
      <c r="K3922" t="s">
        <v>1008</v>
      </c>
      <c r="L3922" t="s">
        <v>4638</v>
      </c>
      <c r="M3922" t="s">
        <v>18560</v>
      </c>
      <c r="N3922">
        <v>19622</v>
      </c>
      <c r="O3922">
        <v>1566</v>
      </c>
      <c r="P3922" t="s">
        <v>18561</v>
      </c>
      <c r="Q3922">
        <v>0</v>
      </c>
      <c r="R3922" t="s">
        <v>18562</v>
      </c>
      <c r="S3922" t="s">
        <v>18563</v>
      </c>
      <c r="T3922">
        <v>58</v>
      </c>
      <c r="U3922" t="s">
        <v>37</v>
      </c>
      <c r="V3922" t="s">
        <v>38</v>
      </c>
      <c r="W3922" t="s">
        <v>38</v>
      </c>
      <c r="X3922" t="s">
        <v>584</v>
      </c>
      <c r="Y3922" s="1"/>
      <c r="Z3922">
        <v>2006</v>
      </c>
      <c r="AA3922">
        <v>466</v>
      </c>
      <c r="AB3922">
        <v>6</v>
      </c>
      <c r="AC3922">
        <v>1.85</v>
      </c>
      <c r="AD3922">
        <v>931</v>
      </c>
      <c r="AE3922" s="7">
        <v>0</v>
      </c>
      <c r="AF3922" s="7">
        <v>5732939.7693452388</v>
      </c>
    </row>
    <row r="3923" spans="1:32" x14ac:dyDescent="0.2">
      <c r="A3923" t="s">
        <v>28</v>
      </c>
      <c r="B3923" t="s">
        <v>18564</v>
      </c>
      <c r="C3923">
        <v>51</v>
      </c>
      <c r="D3923">
        <v>110</v>
      </c>
      <c r="E3923">
        <v>99</v>
      </c>
      <c r="F3923">
        <v>960</v>
      </c>
      <c r="G3923" t="s">
        <v>3998</v>
      </c>
      <c r="H3923">
        <v>4000</v>
      </c>
      <c r="I3923">
        <v>4301331</v>
      </c>
      <c r="J3923">
        <f t="shared" si="61"/>
        <v>2</v>
      </c>
      <c r="K3923" t="s">
        <v>2785</v>
      </c>
      <c r="L3923" t="s">
        <v>492</v>
      </c>
      <c r="M3923" t="s">
        <v>18565</v>
      </c>
      <c r="N3923">
        <v>78241</v>
      </c>
      <c r="O3923">
        <v>7921</v>
      </c>
      <c r="P3923" t="s">
        <v>2662</v>
      </c>
      <c r="Q3923">
        <v>6</v>
      </c>
      <c r="R3923" t="s">
        <v>18566</v>
      </c>
      <c r="S3923" t="s">
        <v>18567</v>
      </c>
      <c r="T3923">
        <v>177</v>
      </c>
      <c r="U3923" t="s">
        <v>37</v>
      </c>
      <c r="V3923" t="s">
        <v>38</v>
      </c>
      <c r="W3923" t="s">
        <v>38</v>
      </c>
      <c r="X3923" t="s">
        <v>584</v>
      </c>
      <c r="Y3923" s="1">
        <v>4000000</v>
      </c>
      <c r="Z3923">
        <v>1995</v>
      </c>
      <c r="AA3923">
        <v>975</v>
      </c>
      <c r="AB3923">
        <v>6.7</v>
      </c>
      <c r="AC3923">
        <v>1.85</v>
      </c>
      <c r="AD3923">
        <v>0</v>
      </c>
      <c r="AE3923" s="7">
        <v>6574803.1496062987</v>
      </c>
      <c r="AF3923" s="7">
        <v>7070101.1515748026</v>
      </c>
    </row>
    <row r="3924" spans="1:32" x14ac:dyDescent="0.2">
      <c r="A3924" t="s">
        <v>28</v>
      </c>
      <c r="B3924" t="s">
        <v>12347</v>
      </c>
      <c r="C3924">
        <v>163</v>
      </c>
      <c r="D3924">
        <v>104</v>
      </c>
      <c r="E3924">
        <v>30</v>
      </c>
      <c r="F3924">
        <v>296</v>
      </c>
      <c r="G3924" t="s">
        <v>1054</v>
      </c>
      <c r="H3924">
        <v>769</v>
      </c>
      <c r="I3924">
        <v>4046737</v>
      </c>
      <c r="J3924">
        <f t="shared" si="61"/>
        <v>3</v>
      </c>
      <c r="K3924" t="s">
        <v>1414</v>
      </c>
      <c r="L3924" t="s">
        <v>13347</v>
      </c>
      <c r="M3924" t="s">
        <v>18568</v>
      </c>
      <c r="N3924">
        <v>67949</v>
      </c>
      <c r="O3924">
        <v>2251</v>
      </c>
      <c r="P3924" t="s">
        <v>15195</v>
      </c>
      <c r="Q3924">
        <v>1</v>
      </c>
      <c r="R3924" t="s">
        <v>18569</v>
      </c>
      <c r="S3924" t="s">
        <v>18570</v>
      </c>
      <c r="T3924">
        <v>390</v>
      </c>
      <c r="U3924" t="s">
        <v>37</v>
      </c>
      <c r="V3924" t="s">
        <v>38</v>
      </c>
      <c r="W3924" t="s">
        <v>38</v>
      </c>
      <c r="X3924" t="s">
        <v>584</v>
      </c>
      <c r="Y3924" s="1">
        <v>4000000</v>
      </c>
      <c r="Z3924">
        <v>2002</v>
      </c>
      <c r="AA3924">
        <v>413</v>
      </c>
      <c r="AB3924">
        <v>7.1</v>
      </c>
      <c r="AC3924">
        <v>1.85</v>
      </c>
      <c r="AD3924">
        <v>15000</v>
      </c>
      <c r="AE3924" s="7">
        <v>5569760.9783212896</v>
      </c>
      <c r="AF3924" s="7">
        <v>5634839.4580322402</v>
      </c>
    </row>
    <row r="3925" spans="1:32" x14ac:dyDescent="0.2">
      <c r="A3925" t="s">
        <v>28</v>
      </c>
      <c r="B3925" t="s">
        <v>18571</v>
      </c>
      <c r="C3925">
        <v>52</v>
      </c>
      <c r="D3925">
        <v>96</v>
      </c>
      <c r="E3925">
        <v>2</v>
      </c>
      <c r="F3925">
        <v>0</v>
      </c>
      <c r="G3925" t="s">
        <v>734</v>
      </c>
      <c r="H3925">
        <v>960</v>
      </c>
      <c r="I3925">
        <v>3713002</v>
      </c>
      <c r="J3925">
        <f t="shared" si="61"/>
        <v>1</v>
      </c>
      <c r="K3925" t="s">
        <v>67</v>
      </c>
      <c r="L3925" t="s">
        <v>9628</v>
      </c>
      <c r="M3925" t="s">
        <v>18572</v>
      </c>
      <c r="N3925">
        <v>3611</v>
      </c>
      <c r="O3925">
        <v>972</v>
      </c>
      <c r="P3925" t="s">
        <v>18573</v>
      </c>
      <c r="Q3925">
        <v>1</v>
      </c>
      <c r="R3925" t="s">
        <v>18574</v>
      </c>
      <c r="S3925" t="s">
        <v>18575</v>
      </c>
      <c r="T3925">
        <v>62</v>
      </c>
      <c r="U3925" t="s">
        <v>37</v>
      </c>
      <c r="V3925" t="s">
        <v>38</v>
      </c>
      <c r="W3925" t="s">
        <v>38</v>
      </c>
      <c r="X3925" t="s">
        <v>584</v>
      </c>
      <c r="Y3925" s="1">
        <v>8000000</v>
      </c>
      <c r="Z3925">
        <v>2003</v>
      </c>
      <c r="AA3925">
        <v>12</v>
      </c>
      <c r="AB3925">
        <v>2.7</v>
      </c>
      <c r="AC3925">
        <v>1.85</v>
      </c>
      <c r="AD3925">
        <v>131</v>
      </c>
      <c r="AE3925" s="7">
        <v>10891304.347826088</v>
      </c>
      <c r="AF3925" s="7">
        <v>5054929.3532608701</v>
      </c>
    </row>
    <row r="3926" spans="1:32" x14ac:dyDescent="0.2">
      <c r="A3926" t="s">
        <v>28</v>
      </c>
      <c r="B3926" t="s">
        <v>759</v>
      </c>
      <c r="C3926">
        <v>40</v>
      </c>
      <c r="D3926">
        <v>110</v>
      </c>
      <c r="E3926">
        <v>0</v>
      </c>
      <c r="F3926">
        <v>237</v>
      </c>
      <c r="G3926" t="s">
        <v>9828</v>
      </c>
      <c r="H3926">
        <v>721</v>
      </c>
      <c r="I3926">
        <v>3468572</v>
      </c>
      <c r="J3926">
        <f t="shared" si="61"/>
        <v>1</v>
      </c>
      <c r="K3926" t="s">
        <v>3408</v>
      </c>
      <c r="L3926" t="s">
        <v>1869</v>
      </c>
      <c r="M3926" t="s">
        <v>18576</v>
      </c>
      <c r="N3926">
        <v>10073</v>
      </c>
      <c r="O3926">
        <v>1966</v>
      </c>
      <c r="P3926" t="s">
        <v>18149</v>
      </c>
      <c r="Q3926">
        <v>0</v>
      </c>
      <c r="R3926" t="s">
        <v>18577</v>
      </c>
      <c r="S3926" t="s">
        <v>18578</v>
      </c>
      <c r="T3926">
        <v>78</v>
      </c>
      <c r="U3926" t="s">
        <v>37</v>
      </c>
      <c r="V3926" t="s">
        <v>38</v>
      </c>
      <c r="W3926" t="s">
        <v>38</v>
      </c>
      <c r="X3926" t="s">
        <v>584</v>
      </c>
      <c r="Y3926" s="1">
        <v>4000000</v>
      </c>
      <c r="Z3926">
        <v>1988</v>
      </c>
      <c r="AA3926">
        <v>246</v>
      </c>
      <c r="AB3926">
        <v>7.3</v>
      </c>
      <c r="AC3926">
        <v>1.85</v>
      </c>
      <c r="AD3926">
        <v>816</v>
      </c>
      <c r="AE3926" s="7">
        <v>8469991.5469146241</v>
      </c>
      <c r="AF3926" s="7">
        <v>7344693.8799661882</v>
      </c>
    </row>
    <row r="3927" spans="1:32" x14ac:dyDescent="0.2">
      <c r="A3927" t="s">
        <v>28</v>
      </c>
      <c r="B3927" t="s">
        <v>11223</v>
      </c>
      <c r="C3927">
        <v>50</v>
      </c>
      <c r="D3927">
        <v>84</v>
      </c>
      <c r="E3927">
        <v>378</v>
      </c>
      <c r="F3927">
        <v>611</v>
      </c>
      <c r="G3927" t="s">
        <v>414</v>
      </c>
      <c r="H3927">
        <v>925</v>
      </c>
      <c r="I3927">
        <v>2892582</v>
      </c>
      <c r="J3927">
        <f t="shared" si="61"/>
        <v>1</v>
      </c>
      <c r="K3927" t="s">
        <v>1670</v>
      </c>
      <c r="L3927" t="s">
        <v>1801</v>
      </c>
      <c r="M3927" t="s">
        <v>18579</v>
      </c>
      <c r="N3927">
        <v>22697</v>
      </c>
      <c r="O3927">
        <v>3559</v>
      </c>
      <c r="P3927" t="s">
        <v>2469</v>
      </c>
      <c r="Q3927">
        <v>0</v>
      </c>
      <c r="R3927" t="s">
        <v>18580</v>
      </c>
      <c r="S3927" t="s">
        <v>18581</v>
      </c>
      <c r="T3927">
        <v>202</v>
      </c>
      <c r="U3927" t="s">
        <v>37</v>
      </c>
      <c r="V3927" t="s">
        <v>38</v>
      </c>
      <c r="W3927" t="s">
        <v>38</v>
      </c>
      <c r="X3927" t="s">
        <v>584</v>
      </c>
      <c r="Y3927" s="1">
        <v>4000000</v>
      </c>
      <c r="Z3927">
        <v>1996</v>
      </c>
      <c r="AA3927">
        <v>729</v>
      </c>
      <c r="AB3927">
        <v>7.6</v>
      </c>
      <c r="AC3927">
        <v>1.85</v>
      </c>
      <c r="AD3927">
        <v>0</v>
      </c>
      <c r="AE3927" s="7">
        <v>6386233.2695984701</v>
      </c>
      <c r="AF3927" s="7">
        <v>4618175.8508604206</v>
      </c>
    </row>
    <row r="3928" spans="1:32" x14ac:dyDescent="0.2">
      <c r="A3928" t="s">
        <v>28</v>
      </c>
      <c r="B3928" t="s">
        <v>18582</v>
      </c>
      <c r="C3928">
        <v>45</v>
      </c>
      <c r="D3928">
        <v>94</v>
      </c>
      <c r="E3928">
        <v>24</v>
      </c>
      <c r="F3928">
        <v>545</v>
      </c>
      <c r="G3928" t="s">
        <v>5786</v>
      </c>
      <c r="H3928">
        <v>834</v>
      </c>
      <c r="I3928">
        <v>2800000</v>
      </c>
      <c r="J3928">
        <f t="shared" si="61"/>
        <v>1</v>
      </c>
      <c r="K3928" t="s">
        <v>1670</v>
      </c>
      <c r="L3928" t="s">
        <v>1707</v>
      </c>
      <c r="M3928" t="s">
        <v>18583</v>
      </c>
      <c r="N3928">
        <v>4377</v>
      </c>
      <c r="O3928">
        <v>2662</v>
      </c>
      <c r="P3928" t="s">
        <v>6822</v>
      </c>
      <c r="Q3928">
        <v>3</v>
      </c>
      <c r="R3928" t="s">
        <v>18584</v>
      </c>
      <c r="S3928" t="s">
        <v>18585</v>
      </c>
      <c r="T3928">
        <v>85</v>
      </c>
      <c r="U3928" t="s">
        <v>37</v>
      </c>
      <c r="V3928" t="s">
        <v>38</v>
      </c>
      <c r="W3928" t="s">
        <v>38</v>
      </c>
      <c r="X3928" t="s">
        <v>584</v>
      </c>
      <c r="Y3928" s="1">
        <v>4000000</v>
      </c>
      <c r="Z3928">
        <v>1999</v>
      </c>
      <c r="AA3928">
        <v>625</v>
      </c>
      <c r="AB3928">
        <v>5.8</v>
      </c>
      <c r="AC3928">
        <v>1.85</v>
      </c>
      <c r="AD3928">
        <v>309</v>
      </c>
      <c r="AE3928" s="7">
        <v>6014405.7623049226</v>
      </c>
      <c r="AF3928" s="7">
        <v>4210084.0336134452</v>
      </c>
    </row>
    <row r="3929" spans="1:32" x14ac:dyDescent="0.2">
      <c r="A3929" t="s">
        <v>28</v>
      </c>
      <c r="B3929" t="s">
        <v>4422</v>
      </c>
      <c r="C3929">
        <v>121</v>
      </c>
      <c r="D3929">
        <v>93</v>
      </c>
      <c r="E3929">
        <v>131</v>
      </c>
      <c r="F3929">
        <v>90</v>
      </c>
      <c r="G3929" t="s">
        <v>18586</v>
      </c>
      <c r="H3929">
        <v>497</v>
      </c>
      <c r="I3929">
        <v>2426851</v>
      </c>
      <c r="J3929">
        <f t="shared" si="61"/>
        <v>4</v>
      </c>
      <c r="K3929" t="s">
        <v>4233</v>
      </c>
      <c r="L3929" t="s">
        <v>3537</v>
      </c>
      <c r="M3929" t="s">
        <v>18587</v>
      </c>
      <c r="N3929">
        <v>16224</v>
      </c>
      <c r="O3929">
        <v>776</v>
      </c>
      <c r="P3929" t="s">
        <v>8084</v>
      </c>
      <c r="Q3929">
        <v>1</v>
      </c>
      <c r="R3929" t="s">
        <v>18588</v>
      </c>
      <c r="S3929" t="s">
        <v>18589</v>
      </c>
      <c r="T3929">
        <v>76</v>
      </c>
      <c r="U3929" t="s">
        <v>37</v>
      </c>
      <c r="V3929" t="s">
        <v>38</v>
      </c>
      <c r="W3929" t="s">
        <v>38</v>
      </c>
      <c r="X3929" t="s">
        <v>584</v>
      </c>
      <c r="Y3929" s="1">
        <v>4000000</v>
      </c>
      <c r="Z3929">
        <v>2007</v>
      </c>
      <c r="AA3929">
        <v>113</v>
      </c>
      <c r="AB3929">
        <v>6.5</v>
      </c>
      <c r="AC3929">
        <v>2.5499999999999998</v>
      </c>
      <c r="AD3929">
        <v>830</v>
      </c>
      <c r="AE3929" s="7">
        <v>4833574.5296671493</v>
      </c>
      <c r="AF3929" s="7">
        <v>2932591.2952243127</v>
      </c>
    </row>
    <row r="3930" spans="1:32" x14ac:dyDescent="0.2">
      <c r="A3930" t="s">
        <v>28</v>
      </c>
      <c r="B3930" t="s">
        <v>18590</v>
      </c>
      <c r="C3930">
        <v>114</v>
      </c>
      <c r="D3930">
        <v>96</v>
      </c>
      <c r="E3930">
        <v>101</v>
      </c>
      <c r="F3930">
        <v>71</v>
      </c>
      <c r="G3930" t="s">
        <v>3172</v>
      </c>
      <c r="H3930">
        <v>730</v>
      </c>
      <c r="I3930">
        <v>1325073</v>
      </c>
      <c r="J3930">
        <f t="shared" si="61"/>
        <v>2</v>
      </c>
      <c r="K3930" t="s">
        <v>2526</v>
      </c>
      <c r="L3930" t="s">
        <v>870</v>
      </c>
      <c r="M3930" t="s">
        <v>18591</v>
      </c>
      <c r="N3930">
        <v>18762</v>
      </c>
      <c r="O3930">
        <v>1208</v>
      </c>
      <c r="P3930" t="s">
        <v>1598</v>
      </c>
      <c r="Q3930">
        <v>0</v>
      </c>
      <c r="R3930" t="s">
        <v>18592</v>
      </c>
      <c r="S3930" t="s">
        <v>18593</v>
      </c>
      <c r="T3930">
        <v>91</v>
      </c>
      <c r="U3930" t="s">
        <v>37</v>
      </c>
      <c r="V3930" t="s">
        <v>38</v>
      </c>
      <c r="W3930" t="s">
        <v>38</v>
      </c>
      <c r="X3930" t="s">
        <v>584</v>
      </c>
      <c r="Y3930" s="1">
        <v>4000000</v>
      </c>
      <c r="Z3930">
        <v>2005</v>
      </c>
      <c r="AA3930">
        <v>394</v>
      </c>
      <c r="AB3930">
        <v>6.6</v>
      </c>
      <c r="AC3930">
        <v>2.35</v>
      </c>
      <c r="AD3930">
        <v>708</v>
      </c>
      <c r="AE3930" s="7">
        <v>5130568.3563748086</v>
      </c>
      <c r="AF3930" s="7">
        <v>1699594.4009216591</v>
      </c>
    </row>
    <row r="3931" spans="1:32" x14ac:dyDescent="0.2">
      <c r="A3931" t="s">
        <v>28</v>
      </c>
      <c r="B3931" t="s">
        <v>7133</v>
      </c>
      <c r="C3931">
        <v>270</v>
      </c>
      <c r="D3931">
        <v>88</v>
      </c>
      <c r="E3931">
        <v>0</v>
      </c>
      <c r="F3931">
        <v>939</v>
      </c>
      <c r="G3931" t="s">
        <v>2296</v>
      </c>
      <c r="H3931">
        <v>1000</v>
      </c>
      <c r="J3931">
        <f t="shared" si="61"/>
        <v>4</v>
      </c>
      <c r="K3931" t="s">
        <v>18594</v>
      </c>
      <c r="L3931" t="s">
        <v>18595</v>
      </c>
      <c r="M3931" t="s">
        <v>18596</v>
      </c>
      <c r="N3931">
        <v>53342</v>
      </c>
      <c r="O3931">
        <v>4777</v>
      </c>
      <c r="P3931" t="s">
        <v>1146</v>
      </c>
      <c r="Q3931">
        <v>0</v>
      </c>
      <c r="R3931" t="s">
        <v>18597</v>
      </c>
      <c r="S3931" t="s">
        <v>18598</v>
      </c>
      <c r="T3931">
        <v>287</v>
      </c>
      <c r="U3931" t="s">
        <v>37</v>
      </c>
      <c r="V3931" t="s">
        <v>38</v>
      </c>
      <c r="W3931" t="s">
        <v>38</v>
      </c>
      <c r="X3931" t="s">
        <v>584</v>
      </c>
      <c r="Y3931" s="1">
        <v>4000000</v>
      </c>
      <c r="Z3931">
        <v>2011</v>
      </c>
      <c r="AA3931">
        <v>947</v>
      </c>
      <c r="AB3931">
        <v>6.2</v>
      </c>
      <c r="AC3931">
        <v>1.85</v>
      </c>
      <c r="AD3931">
        <v>16000</v>
      </c>
      <c r="AE3931" s="7">
        <v>4455313.4726545131</v>
      </c>
      <c r="AF3931" s="7">
        <v>0</v>
      </c>
    </row>
    <row r="3932" spans="1:32" x14ac:dyDescent="0.2">
      <c r="A3932" t="s">
        <v>28</v>
      </c>
      <c r="B3932" t="s">
        <v>18599</v>
      </c>
      <c r="C3932">
        <v>116</v>
      </c>
      <c r="D3932">
        <v>101</v>
      </c>
      <c r="E3932">
        <v>21</v>
      </c>
      <c r="F3932">
        <v>161</v>
      </c>
      <c r="G3932" t="s">
        <v>16170</v>
      </c>
      <c r="H3932">
        <v>420</v>
      </c>
      <c r="I3932">
        <v>864959</v>
      </c>
      <c r="J3932">
        <f t="shared" si="61"/>
        <v>2</v>
      </c>
      <c r="K3932" t="s">
        <v>172</v>
      </c>
      <c r="L3932" t="s">
        <v>18600</v>
      </c>
      <c r="M3932" t="s">
        <v>18601</v>
      </c>
      <c r="N3932">
        <v>20275</v>
      </c>
      <c r="O3932">
        <v>1215</v>
      </c>
      <c r="P3932" t="s">
        <v>18602</v>
      </c>
      <c r="Q3932">
        <v>0</v>
      </c>
      <c r="R3932" t="s">
        <v>18603</v>
      </c>
      <c r="S3932" t="s">
        <v>18604</v>
      </c>
      <c r="T3932">
        <v>151</v>
      </c>
      <c r="U3932" t="s">
        <v>37</v>
      </c>
      <c r="V3932" t="s">
        <v>56</v>
      </c>
      <c r="W3932" t="s">
        <v>56</v>
      </c>
      <c r="X3932" t="s">
        <v>94</v>
      </c>
      <c r="Y3932" s="1">
        <v>4000000</v>
      </c>
      <c r="Z3932">
        <v>2005</v>
      </c>
      <c r="AA3932">
        <v>291</v>
      </c>
      <c r="AB3932">
        <v>6.9</v>
      </c>
      <c r="AC3932">
        <v>1.85</v>
      </c>
      <c r="AD3932">
        <v>0</v>
      </c>
      <c r="AE3932" s="7">
        <v>5130568.3563748086</v>
      </c>
      <c r="AF3932" s="7">
        <v>1109432.8187403993</v>
      </c>
    </row>
    <row r="3933" spans="1:32" x14ac:dyDescent="0.2">
      <c r="A3933" t="s">
        <v>28</v>
      </c>
      <c r="B3933" t="s">
        <v>18605</v>
      </c>
      <c r="C3933">
        <v>115</v>
      </c>
      <c r="D3933">
        <v>102</v>
      </c>
      <c r="E3933">
        <v>330</v>
      </c>
      <c r="F3933">
        <v>0</v>
      </c>
      <c r="G3933" t="s">
        <v>18606</v>
      </c>
      <c r="H3933">
        <v>48</v>
      </c>
      <c r="I3933">
        <v>2601847</v>
      </c>
      <c r="J3933">
        <f t="shared" si="61"/>
        <v>2</v>
      </c>
      <c r="K3933" t="s">
        <v>4067</v>
      </c>
      <c r="L3933" t="s">
        <v>18607</v>
      </c>
      <c r="M3933" t="s">
        <v>18608</v>
      </c>
      <c r="N3933">
        <v>22457</v>
      </c>
      <c r="O3933">
        <v>48</v>
      </c>
      <c r="P3933" t="s">
        <v>18609</v>
      </c>
      <c r="Q3933">
        <v>0</v>
      </c>
      <c r="R3933" t="s">
        <v>18610</v>
      </c>
      <c r="S3933" t="s">
        <v>18611</v>
      </c>
      <c r="T3933">
        <v>69</v>
      </c>
      <c r="U3933" t="s">
        <v>13915</v>
      </c>
      <c r="V3933" t="s">
        <v>38</v>
      </c>
      <c r="W3933" t="s">
        <v>38</v>
      </c>
      <c r="X3933" t="s">
        <v>39</v>
      </c>
      <c r="Y3933" s="1">
        <v>4000000</v>
      </c>
      <c r="Z3933">
        <v>2011</v>
      </c>
      <c r="AA3933">
        <v>0</v>
      </c>
      <c r="AB3933">
        <v>8.5</v>
      </c>
      <c r="AC3933">
        <v>2.35</v>
      </c>
      <c r="AD3933">
        <v>26000</v>
      </c>
      <c r="AE3933" s="7">
        <v>4455313.4726545131</v>
      </c>
      <c r="AF3933" s="7">
        <v>2898010.9982214319</v>
      </c>
    </row>
    <row r="3934" spans="1:32" x14ac:dyDescent="0.2">
      <c r="A3934" t="s">
        <v>28</v>
      </c>
      <c r="B3934" t="s">
        <v>18612</v>
      </c>
      <c r="C3934">
        <v>15</v>
      </c>
      <c r="D3934">
        <v>87</v>
      </c>
      <c r="E3934">
        <v>101</v>
      </c>
      <c r="F3934">
        <v>324</v>
      </c>
      <c r="G3934" t="s">
        <v>18613</v>
      </c>
      <c r="H3934">
        <v>721</v>
      </c>
      <c r="I3934">
        <v>800000</v>
      </c>
      <c r="J3934">
        <f t="shared" si="61"/>
        <v>2</v>
      </c>
      <c r="K3934" t="s">
        <v>172</v>
      </c>
      <c r="L3934" t="s">
        <v>17217</v>
      </c>
      <c r="M3934" t="s">
        <v>18614</v>
      </c>
      <c r="N3934">
        <v>2308</v>
      </c>
      <c r="O3934">
        <v>1700</v>
      </c>
      <c r="P3934" t="s">
        <v>14965</v>
      </c>
      <c r="Q3934">
        <v>0</v>
      </c>
      <c r="R3934" t="s">
        <v>18615</v>
      </c>
      <c r="S3934" t="s">
        <v>18616</v>
      </c>
      <c r="T3934">
        <v>35</v>
      </c>
      <c r="U3934" t="s">
        <v>37</v>
      </c>
      <c r="V3934" t="s">
        <v>38</v>
      </c>
      <c r="W3934" t="s">
        <v>38</v>
      </c>
      <c r="X3934" t="s">
        <v>584</v>
      </c>
      <c r="Y3934" s="1">
        <v>4000000</v>
      </c>
      <c r="Z3934">
        <v>1987</v>
      </c>
      <c r="AA3934">
        <v>576</v>
      </c>
      <c r="AB3934">
        <v>4.8</v>
      </c>
      <c r="AC3934">
        <v>1.85</v>
      </c>
      <c r="AD3934">
        <v>550</v>
      </c>
      <c r="AE3934" s="7">
        <v>8820422.5352112688</v>
      </c>
      <c r="AF3934" s="7">
        <v>1764084.5070422536</v>
      </c>
    </row>
    <row r="3935" spans="1:32" x14ac:dyDescent="0.2">
      <c r="A3935" t="s">
        <v>28</v>
      </c>
      <c r="B3935" t="s">
        <v>18617</v>
      </c>
      <c r="C3935">
        <v>122</v>
      </c>
      <c r="D3935">
        <v>83</v>
      </c>
      <c r="E3935">
        <v>19</v>
      </c>
      <c r="F3935">
        <v>322</v>
      </c>
      <c r="G3935" t="s">
        <v>7212</v>
      </c>
      <c r="H3935">
        <v>947</v>
      </c>
      <c r="I3935">
        <v>1429260</v>
      </c>
      <c r="J3935">
        <f t="shared" si="61"/>
        <v>2</v>
      </c>
      <c r="K3935" t="s">
        <v>213</v>
      </c>
      <c r="L3935" t="s">
        <v>2296</v>
      </c>
      <c r="M3935" t="s">
        <v>18618</v>
      </c>
      <c r="N3935">
        <v>45293</v>
      </c>
      <c r="O3935">
        <v>2353</v>
      </c>
      <c r="P3935" t="s">
        <v>5345</v>
      </c>
      <c r="Q3935">
        <v>1</v>
      </c>
      <c r="R3935" t="s">
        <v>18619</v>
      </c>
      <c r="S3935" t="s">
        <v>18620</v>
      </c>
      <c r="T3935">
        <v>71</v>
      </c>
      <c r="U3935" t="s">
        <v>37</v>
      </c>
      <c r="V3935" t="s">
        <v>38</v>
      </c>
      <c r="W3935" t="s">
        <v>38</v>
      </c>
      <c r="X3935" t="s">
        <v>39</v>
      </c>
      <c r="Y3935" s="1"/>
      <c r="Z3935">
        <v>2011</v>
      </c>
      <c r="AA3935">
        <v>685</v>
      </c>
      <c r="AB3935">
        <v>6.6</v>
      </c>
      <c r="AC3935">
        <v>2.35</v>
      </c>
      <c r="AD3935">
        <v>0</v>
      </c>
      <c r="AE3935" s="7">
        <v>0</v>
      </c>
      <c r="AF3935" s="7">
        <v>1591950.3334815474</v>
      </c>
    </row>
    <row r="3936" spans="1:32" x14ac:dyDescent="0.2">
      <c r="A3936" t="s">
        <v>28</v>
      </c>
      <c r="B3936" t="s">
        <v>18621</v>
      </c>
      <c r="C3936">
        <v>35</v>
      </c>
      <c r="D3936">
        <v>103</v>
      </c>
      <c r="E3936">
        <v>5</v>
      </c>
      <c r="F3936">
        <v>842</v>
      </c>
      <c r="G3936" t="s">
        <v>9626</v>
      </c>
      <c r="H3936">
        <v>1000</v>
      </c>
      <c r="J3936">
        <f t="shared" si="61"/>
        <v>2</v>
      </c>
      <c r="K3936" t="s">
        <v>4074</v>
      </c>
      <c r="L3936" t="s">
        <v>389</v>
      </c>
      <c r="M3936" t="s">
        <v>18622</v>
      </c>
      <c r="N3936">
        <v>4091</v>
      </c>
      <c r="O3936">
        <v>3408</v>
      </c>
      <c r="P3936" t="s">
        <v>18623</v>
      </c>
      <c r="Q3936">
        <v>0</v>
      </c>
      <c r="R3936" t="s">
        <v>18624</v>
      </c>
      <c r="S3936" t="s">
        <v>18625</v>
      </c>
      <c r="T3936">
        <v>20</v>
      </c>
      <c r="U3936" t="s">
        <v>37</v>
      </c>
      <c r="V3936" t="s">
        <v>38</v>
      </c>
      <c r="W3936" t="s">
        <v>38</v>
      </c>
      <c r="X3936" t="s">
        <v>584</v>
      </c>
      <c r="Y3936" s="1">
        <v>4500000</v>
      </c>
      <c r="Z3936">
        <v>2015</v>
      </c>
      <c r="AA3936">
        <v>1000</v>
      </c>
      <c r="AB3936">
        <v>5.7</v>
      </c>
      <c r="AC3936">
        <v>2.35</v>
      </c>
      <c r="AD3936">
        <v>987</v>
      </c>
      <c r="AE3936" s="7">
        <v>4756329.1139240507</v>
      </c>
      <c r="AF3936" s="7">
        <v>0</v>
      </c>
    </row>
    <row r="3937" spans="1:32" x14ac:dyDescent="0.2">
      <c r="A3937" t="s">
        <v>28</v>
      </c>
      <c r="B3937" t="s">
        <v>18626</v>
      </c>
      <c r="C3937">
        <v>41</v>
      </c>
      <c r="D3937">
        <v>99</v>
      </c>
      <c r="E3937">
        <v>60</v>
      </c>
      <c r="F3937">
        <v>444</v>
      </c>
      <c r="G3937" t="s">
        <v>4624</v>
      </c>
      <c r="H3937">
        <v>979</v>
      </c>
      <c r="I3937">
        <v>562059</v>
      </c>
      <c r="J3937">
        <f t="shared" si="61"/>
        <v>2</v>
      </c>
      <c r="K3937" t="s">
        <v>4074</v>
      </c>
      <c r="L3937" t="s">
        <v>1652</v>
      </c>
      <c r="M3937" t="s">
        <v>18627</v>
      </c>
      <c r="N3937">
        <v>8535</v>
      </c>
      <c r="O3937">
        <v>3130</v>
      </c>
      <c r="P3937" t="s">
        <v>9446</v>
      </c>
      <c r="Q3937">
        <v>4</v>
      </c>
      <c r="R3937" t="s">
        <v>18628</v>
      </c>
      <c r="S3937" t="s">
        <v>18629</v>
      </c>
      <c r="T3937">
        <v>113</v>
      </c>
      <c r="U3937" t="s">
        <v>37</v>
      </c>
      <c r="V3937" t="s">
        <v>38</v>
      </c>
      <c r="W3937" t="s">
        <v>38</v>
      </c>
      <c r="X3937" t="s">
        <v>584</v>
      </c>
      <c r="Y3937" s="1">
        <v>4000000</v>
      </c>
      <c r="Z3937">
        <v>2002</v>
      </c>
      <c r="AA3937">
        <v>665</v>
      </c>
      <c r="AB3937">
        <v>7</v>
      </c>
      <c r="AC3937">
        <v>1.85</v>
      </c>
      <c r="AD3937">
        <v>872</v>
      </c>
      <c r="AE3937" s="7">
        <v>5569760.9783212896</v>
      </c>
      <c r="AF3937" s="7">
        <v>782633.57142857136</v>
      </c>
    </row>
    <row r="3938" spans="1:32" x14ac:dyDescent="0.2">
      <c r="A3938" t="s">
        <v>28</v>
      </c>
      <c r="B3938" t="s">
        <v>18458</v>
      </c>
      <c r="C3938">
        <v>31</v>
      </c>
      <c r="D3938">
        <v>106</v>
      </c>
      <c r="E3938">
        <v>81</v>
      </c>
      <c r="F3938">
        <v>687</v>
      </c>
      <c r="G3938" t="s">
        <v>4062</v>
      </c>
      <c r="H3938">
        <v>2000</v>
      </c>
      <c r="I3938">
        <v>399793</v>
      </c>
      <c r="J3938">
        <f t="shared" si="61"/>
        <v>1</v>
      </c>
      <c r="K3938" t="s">
        <v>3408</v>
      </c>
      <c r="L3938" t="s">
        <v>402</v>
      </c>
      <c r="M3938" t="s">
        <v>18630</v>
      </c>
      <c r="N3938">
        <v>2877</v>
      </c>
      <c r="O3938">
        <v>4343</v>
      </c>
      <c r="P3938" t="s">
        <v>6215</v>
      </c>
      <c r="Q3938">
        <v>0</v>
      </c>
      <c r="R3938" t="s">
        <v>18631</v>
      </c>
      <c r="S3938" t="s">
        <v>18632</v>
      </c>
      <c r="T3938">
        <v>70</v>
      </c>
      <c r="U3938" t="s">
        <v>37</v>
      </c>
      <c r="V3938" t="s">
        <v>38</v>
      </c>
      <c r="W3938" t="s">
        <v>38</v>
      </c>
      <c r="X3938" t="s">
        <v>584</v>
      </c>
      <c r="Y3938" s="1">
        <v>4000000</v>
      </c>
      <c r="Z3938">
        <v>1999</v>
      </c>
      <c r="AA3938">
        <v>811</v>
      </c>
      <c r="AB3938">
        <v>5.4</v>
      </c>
      <c r="AC3938">
        <v>1.78</v>
      </c>
      <c r="AD3938">
        <v>111</v>
      </c>
      <c r="AE3938" s="7">
        <v>6014405.7623049226</v>
      </c>
      <c r="AF3938" s="7">
        <v>601129.33073229296</v>
      </c>
    </row>
    <row r="3939" spans="1:32" x14ac:dyDescent="0.2">
      <c r="A3939" t="s">
        <v>28</v>
      </c>
      <c r="B3939" t="s">
        <v>18633</v>
      </c>
      <c r="C3939">
        <v>332</v>
      </c>
      <c r="D3939">
        <v>115</v>
      </c>
      <c r="E3939">
        <v>227</v>
      </c>
      <c r="F3939">
        <v>226</v>
      </c>
      <c r="G3939" t="s">
        <v>18633</v>
      </c>
      <c r="H3939">
        <v>690</v>
      </c>
      <c r="J3939">
        <f t="shared" si="61"/>
        <v>2</v>
      </c>
      <c r="K3939" t="s">
        <v>5323</v>
      </c>
      <c r="L3939" t="s">
        <v>4884</v>
      </c>
      <c r="M3939" t="s">
        <v>18634</v>
      </c>
      <c r="N3939">
        <v>29440</v>
      </c>
      <c r="O3939">
        <v>1298</v>
      </c>
      <c r="P3939" t="s">
        <v>4817</v>
      </c>
      <c r="Q3939">
        <v>0</v>
      </c>
      <c r="R3939" t="s">
        <v>18635</v>
      </c>
      <c r="S3939" t="s">
        <v>18636</v>
      </c>
      <c r="T3939">
        <v>110</v>
      </c>
      <c r="U3939" t="s">
        <v>1463</v>
      </c>
      <c r="V3939" t="s">
        <v>1464</v>
      </c>
      <c r="W3939" t="s">
        <v>1464</v>
      </c>
      <c r="X3939" t="s">
        <v>4829</v>
      </c>
      <c r="Y3939" s="1"/>
      <c r="Z3939">
        <v>2012</v>
      </c>
      <c r="AA3939">
        <v>227</v>
      </c>
      <c r="AB3939">
        <v>7.1</v>
      </c>
      <c r="AC3939">
        <v>1.85</v>
      </c>
      <c r="AD3939">
        <v>12000</v>
      </c>
      <c r="AE3939" s="7">
        <v>0</v>
      </c>
      <c r="AF3939" s="7">
        <v>0</v>
      </c>
    </row>
    <row r="3940" spans="1:32" x14ac:dyDescent="0.2">
      <c r="A3940" t="s">
        <v>28</v>
      </c>
      <c r="B3940" t="s">
        <v>5417</v>
      </c>
      <c r="C3940">
        <v>232</v>
      </c>
      <c r="D3940">
        <v>117</v>
      </c>
      <c r="E3940">
        <v>234</v>
      </c>
      <c r="F3940">
        <v>221</v>
      </c>
      <c r="G3940" t="s">
        <v>459</v>
      </c>
      <c r="H3940">
        <v>12000</v>
      </c>
      <c r="I3940">
        <v>371897</v>
      </c>
      <c r="J3940">
        <f t="shared" si="61"/>
        <v>1</v>
      </c>
      <c r="K3940" t="s">
        <v>3408</v>
      </c>
      <c r="L3940" t="s">
        <v>704</v>
      </c>
      <c r="M3940" t="s">
        <v>18637</v>
      </c>
      <c r="N3940">
        <v>36494</v>
      </c>
      <c r="O3940">
        <v>13607</v>
      </c>
      <c r="P3940" t="s">
        <v>18638</v>
      </c>
      <c r="Q3940">
        <v>2</v>
      </c>
      <c r="R3940" t="s">
        <v>18639</v>
      </c>
      <c r="S3940" t="s">
        <v>18640</v>
      </c>
      <c r="T3940">
        <v>118</v>
      </c>
      <c r="U3940" t="s">
        <v>37</v>
      </c>
      <c r="V3940" t="s">
        <v>38</v>
      </c>
      <c r="W3940" t="s">
        <v>38</v>
      </c>
      <c r="X3940" t="s">
        <v>584</v>
      </c>
      <c r="Y3940" s="1">
        <v>4000000</v>
      </c>
      <c r="Z3940">
        <v>2013</v>
      </c>
      <c r="AA3940">
        <v>1000</v>
      </c>
      <c r="AB3940">
        <v>6.9</v>
      </c>
      <c r="AC3940">
        <v>2.35</v>
      </c>
      <c r="AD3940">
        <v>11000</v>
      </c>
      <c r="AE3940" s="7">
        <v>4300429.1845493568</v>
      </c>
      <c r="AF3940" s="7">
        <v>399829.178111588</v>
      </c>
    </row>
    <row r="3941" spans="1:32" x14ac:dyDescent="0.2">
      <c r="A3941" t="s">
        <v>28</v>
      </c>
      <c r="B3941" t="s">
        <v>18641</v>
      </c>
      <c r="C3941">
        <v>43</v>
      </c>
      <c r="D3941">
        <v>99</v>
      </c>
      <c r="E3941">
        <v>13</v>
      </c>
      <c r="F3941">
        <v>159</v>
      </c>
      <c r="G3941" t="s">
        <v>13088</v>
      </c>
      <c r="H3941">
        <v>419</v>
      </c>
      <c r="I3941">
        <v>302204</v>
      </c>
      <c r="J3941">
        <f t="shared" si="61"/>
        <v>3</v>
      </c>
      <c r="K3941" t="s">
        <v>4261</v>
      </c>
      <c r="L3941" t="s">
        <v>17247</v>
      </c>
      <c r="M3941" t="s">
        <v>18642</v>
      </c>
      <c r="N3941">
        <v>6705</v>
      </c>
      <c r="O3941">
        <v>975</v>
      </c>
      <c r="P3941" t="s">
        <v>1240</v>
      </c>
      <c r="Q3941">
        <v>3</v>
      </c>
      <c r="R3941" t="s">
        <v>18643</v>
      </c>
      <c r="S3941" t="s">
        <v>18644</v>
      </c>
      <c r="T3941">
        <v>53</v>
      </c>
      <c r="U3941" t="s">
        <v>37</v>
      </c>
      <c r="V3941" t="s">
        <v>56</v>
      </c>
      <c r="W3941" t="s">
        <v>56</v>
      </c>
      <c r="X3941" t="s">
        <v>94</v>
      </c>
      <c r="Y3941" s="1">
        <v>3000000</v>
      </c>
      <c r="Z3941">
        <v>1997</v>
      </c>
      <c r="AA3941">
        <v>254</v>
      </c>
      <c r="AB3941">
        <v>6.6</v>
      </c>
      <c r="AC3941">
        <v>2.35</v>
      </c>
      <c r="AD3941">
        <v>167</v>
      </c>
      <c r="AE3941" s="7">
        <v>4682242.9906542059</v>
      </c>
      <c r="AF3941" s="7">
        <v>471664.18691588787</v>
      </c>
    </row>
    <row r="3942" spans="1:32" x14ac:dyDescent="0.2">
      <c r="A3942" t="s">
        <v>28</v>
      </c>
      <c r="B3942" t="s">
        <v>2065</v>
      </c>
      <c r="C3942">
        <v>68</v>
      </c>
      <c r="D3942">
        <v>102</v>
      </c>
      <c r="E3942">
        <v>212</v>
      </c>
      <c r="F3942">
        <v>195</v>
      </c>
      <c r="G3942" t="s">
        <v>14514</v>
      </c>
      <c r="H3942">
        <v>10000</v>
      </c>
      <c r="I3942">
        <v>354704</v>
      </c>
      <c r="J3942">
        <f t="shared" si="61"/>
        <v>4</v>
      </c>
      <c r="K3942" t="s">
        <v>6647</v>
      </c>
      <c r="L3942" t="s">
        <v>2823</v>
      </c>
      <c r="M3942" t="s">
        <v>18645</v>
      </c>
      <c r="N3942">
        <v>2705</v>
      </c>
      <c r="O3942">
        <v>11083</v>
      </c>
      <c r="P3942" t="s">
        <v>18646</v>
      </c>
      <c r="Q3942">
        <v>0</v>
      </c>
      <c r="R3942" t="s">
        <v>18647</v>
      </c>
      <c r="S3942" t="s">
        <v>18648</v>
      </c>
      <c r="T3942">
        <v>38</v>
      </c>
      <c r="U3942" t="s">
        <v>37</v>
      </c>
      <c r="V3942" t="s">
        <v>38</v>
      </c>
      <c r="W3942" t="s">
        <v>38</v>
      </c>
      <c r="X3942" t="s">
        <v>584</v>
      </c>
      <c r="Y3942" s="1">
        <v>1300000</v>
      </c>
      <c r="Z3942">
        <v>1987</v>
      </c>
      <c r="AA3942">
        <v>633</v>
      </c>
      <c r="AB3942">
        <v>5.9</v>
      </c>
      <c r="AC3942">
        <v>1.85</v>
      </c>
      <c r="AD3942">
        <v>314</v>
      </c>
      <c r="AE3942" s="7">
        <v>2866637.323943662</v>
      </c>
      <c r="AF3942" s="7">
        <v>782159.78873239434</v>
      </c>
    </row>
    <row r="3943" spans="1:32" x14ac:dyDescent="0.2">
      <c r="A3943" t="s">
        <v>28</v>
      </c>
      <c r="B3943" t="s">
        <v>18649</v>
      </c>
      <c r="C3943">
        <v>51</v>
      </c>
      <c r="D3943">
        <v>85</v>
      </c>
      <c r="E3943">
        <v>0</v>
      </c>
      <c r="F3943">
        <v>209</v>
      </c>
      <c r="G3943" t="s">
        <v>18650</v>
      </c>
      <c r="H3943">
        <v>945</v>
      </c>
      <c r="I3943">
        <v>265107</v>
      </c>
      <c r="J3943">
        <f t="shared" si="61"/>
        <v>3</v>
      </c>
      <c r="K3943" t="s">
        <v>18651</v>
      </c>
      <c r="L3943" t="s">
        <v>7319</v>
      </c>
      <c r="M3943" t="s">
        <v>18652</v>
      </c>
      <c r="N3943">
        <v>4617</v>
      </c>
      <c r="O3943">
        <v>2282</v>
      </c>
      <c r="P3943" t="s">
        <v>18653</v>
      </c>
      <c r="Q3943">
        <v>1</v>
      </c>
      <c r="R3943" t="s">
        <v>18654</v>
      </c>
      <c r="S3943" t="s">
        <v>18655</v>
      </c>
      <c r="T3943">
        <v>93</v>
      </c>
      <c r="U3943" t="s">
        <v>37</v>
      </c>
      <c r="V3943" t="s">
        <v>369</v>
      </c>
      <c r="W3943" t="s">
        <v>369</v>
      </c>
      <c r="X3943" t="s">
        <v>5612</v>
      </c>
      <c r="Y3943" s="1">
        <v>1500000</v>
      </c>
      <c r="Z3943">
        <v>2000</v>
      </c>
      <c r="AA3943">
        <v>774</v>
      </c>
      <c r="AB3943">
        <v>6.3</v>
      </c>
      <c r="AC3943">
        <v>1.85</v>
      </c>
      <c r="AD3943">
        <v>614</v>
      </c>
      <c r="AE3943" s="7">
        <v>2182055.74912892</v>
      </c>
      <c r="AF3943" s="7">
        <v>385652.16898954706</v>
      </c>
    </row>
    <row r="3944" spans="1:32" x14ac:dyDescent="0.2">
      <c r="A3944" t="s">
        <v>28</v>
      </c>
      <c r="B3944" t="s">
        <v>9304</v>
      </c>
      <c r="C3944">
        <v>33</v>
      </c>
      <c r="D3944">
        <v>86</v>
      </c>
      <c r="E3944">
        <v>8</v>
      </c>
      <c r="F3944">
        <v>428</v>
      </c>
      <c r="G3944" t="s">
        <v>3222</v>
      </c>
      <c r="H3944">
        <v>759</v>
      </c>
      <c r="I3944">
        <v>185577</v>
      </c>
      <c r="J3944">
        <f t="shared" si="61"/>
        <v>1</v>
      </c>
      <c r="K3944" t="s">
        <v>1670</v>
      </c>
      <c r="L3944" t="s">
        <v>642</v>
      </c>
      <c r="M3944" t="s">
        <v>18656</v>
      </c>
      <c r="N3944">
        <v>2133</v>
      </c>
      <c r="O3944">
        <v>2805</v>
      </c>
      <c r="P3944" t="s">
        <v>8991</v>
      </c>
      <c r="Q3944">
        <v>1</v>
      </c>
      <c r="R3944" t="s">
        <v>18657</v>
      </c>
      <c r="S3944" t="s">
        <v>18658</v>
      </c>
      <c r="T3944">
        <v>31</v>
      </c>
      <c r="U3944" t="s">
        <v>37</v>
      </c>
      <c r="V3944" t="s">
        <v>56</v>
      </c>
      <c r="W3944" t="s">
        <v>56</v>
      </c>
      <c r="X3944" t="s">
        <v>584</v>
      </c>
      <c r="Y3944" s="1">
        <v>4000000</v>
      </c>
      <c r="Z3944">
        <v>1999</v>
      </c>
      <c r="AA3944">
        <v>638</v>
      </c>
      <c r="AB3944">
        <v>6.3</v>
      </c>
      <c r="AC3944">
        <v>1.85</v>
      </c>
      <c r="AD3944">
        <v>182</v>
      </c>
      <c r="AE3944" s="7">
        <v>6014405.7623049226</v>
      </c>
      <c r="AF3944" s="7">
        <v>279033.84453781514</v>
      </c>
    </row>
    <row r="3945" spans="1:32" x14ac:dyDescent="0.2">
      <c r="A3945" t="s">
        <v>28</v>
      </c>
      <c r="B3945" t="s">
        <v>18659</v>
      </c>
      <c r="C3945">
        <v>26</v>
      </c>
      <c r="D3945">
        <v>120</v>
      </c>
      <c r="E3945">
        <v>45</v>
      </c>
      <c r="F3945">
        <v>69</v>
      </c>
      <c r="G3945" t="s">
        <v>18660</v>
      </c>
      <c r="H3945">
        <v>623</v>
      </c>
      <c r="I3945">
        <v>100412</v>
      </c>
      <c r="J3945">
        <f t="shared" si="61"/>
        <v>1</v>
      </c>
      <c r="K3945" t="s">
        <v>3408</v>
      </c>
      <c r="L3945" t="s">
        <v>18661</v>
      </c>
      <c r="M3945" t="s">
        <v>18662</v>
      </c>
      <c r="N3945">
        <v>2112</v>
      </c>
      <c r="O3945">
        <v>824</v>
      </c>
      <c r="P3945" t="s">
        <v>18663</v>
      </c>
      <c r="Q3945">
        <v>0</v>
      </c>
      <c r="S3945" t="s">
        <v>18664</v>
      </c>
      <c r="T3945">
        <v>7</v>
      </c>
      <c r="U3945" t="s">
        <v>8730</v>
      </c>
      <c r="V3945" t="s">
        <v>2912</v>
      </c>
      <c r="W3945" t="s">
        <v>2912</v>
      </c>
      <c r="X3945" t="s">
        <v>39</v>
      </c>
      <c r="Y3945" s="1">
        <v>4000000</v>
      </c>
      <c r="Z3945">
        <v>2013</v>
      </c>
      <c r="AA3945">
        <v>85</v>
      </c>
      <c r="AB3945">
        <v>7.7</v>
      </c>
      <c r="AC3945">
        <v>2.35</v>
      </c>
      <c r="AD3945">
        <v>0</v>
      </c>
      <c r="AE3945" s="7">
        <v>4300429.1845493568</v>
      </c>
      <c r="AF3945" s="7">
        <v>107953.6738197425</v>
      </c>
    </row>
    <row r="3946" spans="1:32" x14ac:dyDescent="0.2">
      <c r="A3946" t="s">
        <v>28</v>
      </c>
      <c r="B3946" t="s">
        <v>15147</v>
      </c>
      <c r="C3946">
        <v>109</v>
      </c>
      <c r="D3946">
        <v>106</v>
      </c>
      <c r="E3946">
        <v>0</v>
      </c>
      <c r="F3946">
        <v>67</v>
      </c>
      <c r="G3946" t="s">
        <v>18665</v>
      </c>
      <c r="H3946">
        <v>617</v>
      </c>
      <c r="I3946">
        <v>58214</v>
      </c>
      <c r="J3946">
        <f t="shared" si="61"/>
        <v>3</v>
      </c>
      <c r="K3946" t="s">
        <v>2124</v>
      </c>
      <c r="L3946" t="s">
        <v>1468</v>
      </c>
      <c r="M3946" t="s">
        <v>18666</v>
      </c>
      <c r="N3946">
        <v>34224</v>
      </c>
      <c r="O3946">
        <v>916</v>
      </c>
      <c r="P3946" t="s">
        <v>18667</v>
      </c>
      <c r="Q3946">
        <v>0</v>
      </c>
      <c r="R3946" t="s">
        <v>18668</v>
      </c>
      <c r="S3946" t="s">
        <v>18669</v>
      </c>
      <c r="T3946">
        <v>137</v>
      </c>
      <c r="U3946" t="s">
        <v>37</v>
      </c>
      <c r="V3946" t="s">
        <v>38</v>
      </c>
      <c r="W3946" t="s">
        <v>38</v>
      </c>
      <c r="X3946" t="s">
        <v>584</v>
      </c>
      <c r="Y3946" s="1">
        <v>9500000</v>
      </c>
      <c r="Z3946">
        <v>2010</v>
      </c>
      <c r="AA3946">
        <v>163</v>
      </c>
      <c r="AB3946">
        <v>7</v>
      </c>
      <c r="AC3946">
        <v>2.35</v>
      </c>
      <c r="AD3946">
        <v>10000</v>
      </c>
      <c r="AE3946" s="7">
        <v>10911279.229711143</v>
      </c>
      <c r="AF3946" s="7">
        <v>66862.022008253101</v>
      </c>
    </row>
    <row r="3947" spans="1:32" x14ac:dyDescent="0.2">
      <c r="A3947" t="s">
        <v>28</v>
      </c>
      <c r="B3947" t="s">
        <v>3121</v>
      </c>
      <c r="C3947">
        <v>34</v>
      </c>
      <c r="D3947">
        <v>103</v>
      </c>
      <c r="E3947">
        <v>272</v>
      </c>
      <c r="F3947">
        <v>70</v>
      </c>
      <c r="G3947" t="s">
        <v>3122</v>
      </c>
      <c r="H3947">
        <v>736</v>
      </c>
      <c r="I3947">
        <v>75078</v>
      </c>
      <c r="J3947">
        <f t="shared" si="61"/>
        <v>1</v>
      </c>
      <c r="K3947" t="s">
        <v>1670</v>
      </c>
      <c r="L3947" t="s">
        <v>1873</v>
      </c>
      <c r="M3947" t="s">
        <v>18670</v>
      </c>
      <c r="N3947">
        <v>1398</v>
      </c>
      <c r="O3947">
        <v>1403</v>
      </c>
      <c r="P3947" t="s">
        <v>9852</v>
      </c>
      <c r="Q3947">
        <v>4</v>
      </c>
      <c r="R3947" t="s">
        <v>18671</v>
      </c>
      <c r="S3947" t="s">
        <v>18672</v>
      </c>
      <c r="T3947">
        <v>26</v>
      </c>
      <c r="U3947" t="s">
        <v>37</v>
      </c>
      <c r="V3947" t="s">
        <v>38</v>
      </c>
      <c r="W3947" t="s">
        <v>38</v>
      </c>
      <c r="X3947" t="s">
        <v>584</v>
      </c>
      <c r="Y3947" s="1">
        <v>14000000</v>
      </c>
      <c r="Z3947">
        <v>2000</v>
      </c>
      <c r="AA3947">
        <v>450</v>
      </c>
      <c r="AB3947">
        <v>6.3</v>
      </c>
      <c r="AC3947">
        <v>1.85</v>
      </c>
      <c r="AD3947">
        <v>132</v>
      </c>
      <c r="AE3947" s="7">
        <v>20365853.658536587</v>
      </c>
      <c r="AF3947" s="7">
        <v>109216.25435540071</v>
      </c>
    </row>
    <row r="3948" spans="1:32" x14ac:dyDescent="0.2">
      <c r="A3948" t="s">
        <v>28</v>
      </c>
      <c r="B3948" t="s">
        <v>13735</v>
      </c>
      <c r="C3948">
        <v>31</v>
      </c>
      <c r="D3948">
        <v>93</v>
      </c>
      <c r="E3948">
        <v>12</v>
      </c>
      <c r="F3948">
        <v>15</v>
      </c>
      <c r="G3948" t="s">
        <v>18673</v>
      </c>
      <c r="H3948">
        <v>578</v>
      </c>
      <c r="I3948">
        <v>64359</v>
      </c>
      <c r="J3948">
        <f t="shared" si="61"/>
        <v>2</v>
      </c>
      <c r="K3948" t="s">
        <v>1680</v>
      </c>
      <c r="L3948" t="s">
        <v>18674</v>
      </c>
      <c r="M3948" t="s">
        <v>18675</v>
      </c>
      <c r="N3948">
        <v>811</v>
      </c>
      <c r="O3948">
        <v>643</v>
      </c>
      <c r="P3948" t="s">
        <v>18676</v>
      </c>
      <c r="Q3948">
        <v>1</v>
      </c>
      <c r="R3948" t="s">
        <v>18677</v>
      </c>
      <c r="S3948" t="s">
        <v>18678</v>
      </c>
      <c r="T3948">
        <v>26</v>
      </c>
      <c r="U3948" t="s">
        <v>37</v>
      </c>
      <c r="V3948" t="s">
        <v>56</v>
      </c>
      <c r="W3948" t="s">
        <v>56</v>
      </c>
      <c r="X3948" t="s">
        <v>584</v>
      </c>
      <c r="Y3948" s="1">
        <v>2500000</v>
      </c>
      <c r="Z3948">
        <v>1998</v>
      </c>
      <c r="AA3948">
        <v>29</v>
      </c>
      <c r="AB3948">
        <v>5.9</v>
      </c>
      <c r="AD3948">
        <v>108</v>
      </c>
      <c r="AE3948" s="7">
        <v>3842024.5398773006</v>
      </c>
      <c r="AF3948" s="7">
        <v>98907.54294478528</v>
      </c>
    </row>
    <row r="3949" spans="1:32" x14ac:dyDescent="0.2">
      <c r="A3949" t="s">
        <v>28</v>
      </c>
      <c r="B3949" t="s">
        <v>10286</v>
      </c>
      <c r="C3949">
        <v>141</v>
      </c>
      <c r="D3949">
        <v>112</v>
      </c>
      <c r="E3949">
        <v>105</v>
      </c>
      <c r="F3949">
        <v>748</v>
      </c>
      <c r="G3949" t="s">
        <v>207</v>
      </c>
      <c r="H3949">
        <v>18000</v>
      </c>
      <c r="I3949">
        <v>317125</v>
      </c>
      <c r="J3949">
        <f t="shared" si="61"/>
        <v>2</v>
      </c>
      <c r="K3949" t="s">
        <v>213</v>
      </c>
      <c r="L3949" t="s">
        <v>437</v>
      </c>
      <c r="M3949" t="s">
        <v>18679</v>
      </c>
      <c r="N3949">
        <v>23334</v>
      </c>
      <c r="O3949">
        <v>25269</v>
      </c>
      <c r="P3949" t="s">
        <v>1024</v>
      </c>
      <c r="Q3949">
        <v>0</v>
      </c>
      <c r="R3949" t="s">
        <v>18680</v>
      </c>
      <c r="S3949" t="s">
        <v>18681</v>
      </c>
      <c r="T3949">
        <v>87</v>
      </c>
      <c r="U3949" t="s">
        <v>37</v>
      </c>
      <c r="V3949" t="s">
        <v>369</v>
      </c>
      <c r="W3949" t="s">
        <v>369</v>
      </c>
      <c r="X3949" t="s">
        <v>584</v>
      </c>
      <c r="Y3949" s="1">
        <v>16000000</v>
      </c>
      <c r="Z3949">
        <v>2013</v>
      </c>
      <c r="AA3949">
        <v>6000</v>
      </c>
      <c r="AB3949">
        <v>6.2</v>
      </c>
      <c r="AC3949">
        <v>2.35</v>
      </c>
      <c r="AD3949">
        <v>0</v>
      </c>
      <c r="AE3949" s="7">
        <v>17201716.738197427</v>
      </c>
      <c r="AF3949" s="7">
        <v>340943.40128755366</v>
      </c>
    </row>
    <row r="3950" spans="1:32" x14ac:dyDescent="0.2">
      <c r="A3950" t="s">
        <v>28</v>
      </c>
      <c r="B3950" t="s">
        <v>18682</v>
      </c>
      <c r="C3950">
        <v>19</v>
      </c>
      <c r="D3950">
        <v>100</v>
      </c>
      <c r="E3950">
        <v>137</v>
      </c>
      <c r="F3950">
        <v>476</v>
      </c>
      <c r="G3950" t="s">
        <v>18683</v>
      </c>
      <c r="H3950">
        <v>4000</v>
      </c>
      <c r="J3950">
        <f t="shared" si="61"/>
        <v>3</v>
      </c>
      <c r="K3950" t="s">
        <v>1414</v>
      </c>
      <c r="L3950" t="s">
        <v>492</v>
      </c>
      <c r="M3950" t="s">
        <v>18684</v>
      </c>
      <c r="N3950">
        <v>1555</v>
      </c>
      <c r="O3950">
        <v>5796</v>
      </c>
      <c r="P3950" t="s">
        <v>11850</v>
      </c>
      <c r="Q3950">
        <v>0</v>
      </c>
      <c r="R3950" t="s">
        <v>18685</v>
      </c>
      <c r="S3950" t="s">
        <v>18686</v>
      </c>
      <c r="T3950">
        <v>40</v>
      </c>
      <c r="U3950" t="s">
        <v>37</v>
      </c>
      <c r="V3950" t="s">
        <v>38</v>
      </c>
      <c r="W3950" t="s">
        <v>38</v>
      </c>
      <c r="X3950" t="s">
        <v>584</v>
      </c>
      <c r="Y3950" s="1">
        <v>4000000</v>
      </c>
      <c r="Z3950">
        <v>1998</v>
      </c>
      <c r="AA3950">
        <v>575</v>
      </c>
      <c r="AB3950">
        <v>5</v>
      </c>
      <c r="AC3950">
        <v>2.35</v>
      </c>
      <c r="AD3950">
        <v>98</v>
      </c>
      <c r="AE3950" s="7">
        <v>6147239.2638036814</v>
      </c>
      <c r="AF3950" s="7">
        <v>0</v>
      </c>
    </row>
    <row r="3951" spans="1:32" x14ac:dyDescent="0.2">
      <c r="A3951" t="s">
        <v>28</v>
      </c>
      <c r="B3951" t="s">
        <v>18687</v>
      </c>
      <c r="C3951">
        <v>64</v>
      </c>
      <c r="D3951">
        <v>113</v>
      </c>
      <c r="E3951">
        <v>58</v>
      </c>
      <c r="F3951">
        <v>9</v>
      </c>
      <c r="G3951" t="s">
        <v>18688</v>
      </c>
      <c r="H3951">
        <v>331</v>
      </c>
      <c r="I3951">
        <v>146402</v>
      </c>
      <c r="J3951">
        <f t="shared" si="61"/>
        <v>2</v>
      </c>
      <c r="K3951" t="s">
        <v>2526</v>
      </c>
      <c r="L3951" t="s">
        <v>18024</v>
      </c>
      <c r="M3951" t="s">
        <v>18689</v>
      </c>
      <c r="N3951">
        <v>9913</v>
      </c>
      <c r="O3951">
        <v>387</v>
      </c>
      <c r="P3951" t="s">
        <v>18690</v>
      </c>
      <c r="Q3951">
        <v>1</v>
      </c>
      <c r="R3951" t="s">
        <v>18691</v>
      </c>
      <c r="S3951" t="s">
        <v>18692</v>
      </c>
      <c r="T3951">
        <v>38</v>
      </c>
      <c r="U3951" t="s">
        <v>2777</v>
      </c>
      <c r="V3951" t="s">
        <v>3570</v>
      </c>
      <c r="W3951" t="s">
        <v>3570</v>
      </c>
      <c r="X3951" t="s">
        <v>584</v>
      </c>
      <c r="Y3951" s="1">
        <v>4000000</v>
      </c>
      <c r="Z3951">
        <v>2002</v>
      </c>
      <c r="AA3951">
        <v>27</v>
      </c>
      <c r="AB3951">
        <v>7.7</v>
      </c>
      <c r="AC3951">
        <v>1.85</v>
      </c>
      <c r="AD3951">
        <v>0</v>
      </c>
      <c r="AE3951" s="7">
        <v>5569760.9783212896</v>
      </c>
      <c r="AF3951" s="7">
        <v>203856.03668704836</v>
      </c>
    </row>
    <row r="3952" spans="1:32" x14ac:dyDescent="0.2">
      <c r="A3952" t="s">
        <v>28</v>
      </c>
      <c r="B3952" t="s">
        <v>18693</v>
      </c>
      <c r="C3952">
        <v>215</v>
      </c>
      <c r="D3952">
        <v>98</v>
      </c>
      <c r="E3952">
        <v>53</v>
      </c>
      <c r="F3952">
        <v>65</v>
      </c>
      <c r="G3952" t="s">
        <v>18694</v>
      </c>
      <c r="H3952">
        <v>530</v>
      </c>
      <c r="I3952">
        <v>18469</v>
      </c>
      <c r="J3952">
        <f t="shared" si="61"/>
        <v>3</v>
      </c>
      <c r="K3952" t="s">
        <v>781</v>
      </c>
      <c r="L3952" t="s">
        <v>18695</v>
      </c>
      <c r="M3952" t="s">
        <v>18696</v>
      </c>
      <c r="N3952">
        <v>34263</v>
      </c>
      <c r="O3952">
        <v>1038</v>
      </c>
      <c r="P3952" t="s">
        <v>14295</v>
      </c>
      <c r="Q3952">
        <v>1</v>
      </c>
      <c r="R3952" t="s">
        <v>18697</v>
      </c>
      <c r="S3952" t="s">
        <v>18698</v>
      </c>
      <c r="T3952">
        <v>141</v>
      </c>
      <c r="U3952" t="s">
        <v>37</v>
      </c>
      <c r="V3952" t="s">
        <v>38</v>
      </c>
      <c r="W3952" t="s">
        <v>38</v>
      </c>
      <c r="X3952" t="s">
        <v>584</v>
      </c>
      <c r="Y3952" s="1">
        <v>650000</v>
      </c>
      <c r="Z3952">
        <v>2010</v>
      </c>
      <c r="AA3952">
        <v>238</v>
      </c>
      <c r="AB3952">
        <v>6.5</v>
      </c>
      <c r="AC3952">
        <v>2.35</v>
      </c>
      <c r="AD3952">
        <v>0</v>
      </c>
      <c r="AE3952" s="7">
        <v>746561.2104539203</v>
      </c>
      <c r="AF3952" s="7">
        <v>21212.675378266853</v>
      </c>
    </row>
    <row r="3953" spans="1:32" x14ac:dyDescent="0.2">
      <c r="A3953" t="s">
        <v>28</v>
      </c>
      <c r="C3953">
        <v>5</v>
      </c>
      <c r="D3953">
        <v>23</v>
      </c>
      <c r="F3953">
        <v>218</v>
      </c>
      <c r="G3953" t="s">
        <v>18699</v>
      </c>
      <c r="H3953">
        <v>254</v>
      </c>
      <c r="J3953">
        <f t="shared" si="61"/>
        <v>3</v>
      </c>
      <c r="K3953" t="s">
        <v>2716</v>
      </c>
      <c r="L3953" t="s">
        <v>18700</v>
      </c>
      <c r="M3953" t="s">
        <v>18701</v>
      </c>
      <c r="N3953">
        <v>7673</v>
      </c>
      <c r="O3953">
        <v>915</v>
      </c>
      <c r="P3953" t="s">
        <v>18702</v>
      </c>
      <c r="Q3953">
        <v>1</v>
      </c>
      <c r="R3953" t="s">
        <v>18703</v>
      </c>
      <c r="S3953" t="s">
        <v>18704</v>
      </c>
      <c r="T3953">
        <v>47</v>
      </c>
      <c r="U3953" t="s">
        <v>37</v>
      </c>
      <c r="V3953" t="s">
        <v>38</v>
      </c>
      <c r="W3953" t="s">
        <v>38</v>
      </c>
      <c r="X3953" t="s">
        <v>2748</v>
      </c>
      <c r="Y3953" s="1"/>
      <c r="AA3953">
        <v>248</v>
      </c>
      <c r="AB3953">
        <v>6.1</v>
      </c>
      <c r="AC3953">
        <v>1.33</v>
      </c>
      <c r="AD3953">
        <v>325</v>
      </c>
      <c r="AE3953" s="7" t="s">
        <v>24168</v>
      </c>
      <c r="AF3953" s="7" t="s">
        <v>24168</v>
      </c>
    </row>
    <row r="3954" spans="1:32" x14ac:dyDescent="0.2">
      <c r="A3954" t="s">
        <v>28</v>
      </c>
      <c r="B3954" t="s">
        <v>6730</v>
      </c>
      <c r="C3954">
        <v>12</v>
      </c>
      <c r="D3954">
        <v>92</v>
      </c>
      <c r="E3954">
        <v>19</v>
      </c>
      <c r="F3954">
        <v>599</v>
      </c>
      <c r="G3954" t="s">
        <v>7322</v>
      </c>
      <c r="H3954">
        <v>18000</v>
      </c>
      <c r="I3954">
        <v>12836</v>
      </c>
      <c r="J3954">
        <f t="shared" si="61"/>
        <v>2</v>
      </c>
      <c r="K3954" t="s">
        <v>1543</v>
      </c>
      <c r="L3954" t="s">
        <v>587</v>
      </c>
      <c r="M3954" t="s">
        <v>18705</v>
      </c>
      <c r="N3954">
        <v>1686</v>
      </c>
      <c r="O3954">
        <v>20135</v>
      </c>
      <c r="P3954" t="s">
        <v>5585</v>
      </c>
      <c r="Q3954">
        <v>1</v>
      </c>
      <c r="R3954" t="s">
        <v>18706</v>
      </c>
      <c r="S3954" t="s">
        <v>18707</v>
      </c>
      <c r="T3954">
        <v>28</v>
      </c>
      <c r="U3954" t="s">
        <v>37</v>
      </c>
      <c r="V3954" t="s">
        <v>38</v>
      </c>
      <c r="W3954" t="s">
        <v>38</v>
      </c>
      <c r="X3954" t="s">
        <v>584</v>
      </c>
      <c r="Y3954" s="1">
        <v>4000000</v>
      </c>
      <c r="Z3954">
        <v>1997</v>
      </c>
      <c r="AA3954">
        <v>759</v>
      </c>
      <c r="AB3954">
        <v>5.8</v>
      </c>
      <c r="AC3954">
        <v>1.85</v>
      </c>
      <c r="AD3954">
        <v>161</v>
      </c>
      <c r="AE3954" s="7">
        <v>6242990.6542056082</v>
      </c>
      <c r="AF3954" s="7">
        <v>20033.757009345794</v>
      </c>
    </row>
    <row r="3955" spans="1:32" x14ac:dyDescent="0.2">
      <c r="A3955" t="s">
        <v>28</v>
      </c>
      <c r="B3955" t="s">
        <v>18708</v>
      </c>
      <c r="C3955">
        <v>70</v>
      </c>
      <c r="D3955">
        <v>106</v>
      </c>
      <c r="E3955">
        <v>19</v>
      </c>
      <c r="F3955">
        <v>9</v>
      </c>
      <c r="G3955" t="s">
        <v>2399</v>
      </c>
      <c r="H3955">
        <v>585</v>
      </c>
      <c r="I3955">
        <v>20262</v>
      </c>
      <c r="J3955">
        <f t="shared" si="61"/>
        <v>1</v>
      </c>
      <c r="K3955" t="s">
        <v>3408</v>
      </c>
      <c r="L3955" t="s">
        <v>14497</v>
      </c>
      <c r="M3955" t="s">
        <v>18709</v>
      </c>
      <c r="N3955">
        <v>1738</v>
      </c>
      <c r="O3955">
        <v>629</v>
      </c>
      <c r="P3955" t="s">
        <v>18710</v>
      </c>
      <c r="Q3955">
        <v>2</v>
      </c>
      <c r="R3955" t="s">
        <v>18711</v>
      </c>
      <c r="S3955" t="s">
        <v>18712</v>
      </c>
      <c r="T3955">
        <v>10</v>
      </c>
      <c r="U3955" t="s">
        <v>14502</v>
      </c>
      <c r="V3955" t="s">
        <v>16840</v>
      </c>
      <c r="W3955" t="s">
        <v>16840</v>
      </c>
      <c r="X3955" t="s">
        <v>5612</v>
      </c>
      <c r="Y3955" s="1">
        <v>4000000</v>
      </c>
      <c r="Z3955">
        <v>2014</v>
      </c>
      <c r="AA3955">
        <v>29</v>
      </c>
      <c r="AB3955">
        <v>6.1</v>
      </c>
      <c r="AC3955">
        <v>2.35</v>
      </c>
      <c r="AD3955">
        <v>278</v>
      </c>
      <c r="AE3955" s="7">
        <v>4233206.5906210393</v>
      </c>
      <c r="AF3955" s="7">
        <v>21443.307984790874</v>
      </c>
    </row>
    <row r="3956" spans="1:32" x14ac:dyDescent="0.2">
      <c r="A3956" t="s">
        <v>28</v>
      </c>
      <c r="B3956" t="s">
        <v>18713</v>
      </c>
      <c r="C3956">
        <v>46</v>
      </c>
      <c r="D3956">
        <v>119</v>
      </c>
      <c r="E3956">
        <v>8</v>
      </c>
      <c r="F3956">
        <v>2000</v>
      </c>
      <c r="G3956" t="s">
        <v>13857</v>
      </c>
      <c r="H3956">
        <v>3000</v>
      </c>
      <c r="J3956">
        <f t="shared" si="61"/>
        <v>2</v>
      </c>
      <c r="K3956" t="s">
        <v>2526</v>
      </c>
      <c r="L3956" t="s">
        <v>8010</v>
      </c>
      <c r="M3956" t="s">
        <v>18714</v>
      </c>
      <c r="N3956">
        <v>3297</v>
      </c>
      <c r="O3956">
        <v>10984</v>
      </c>
      <c r="P3956" t="s">
        <v>1374</v>
      </c>
      <c r="Q3956">
        <v>4</v>
      </c>
      <c r="R3956" t="s">
        <v>18715</v>
      </c>
      <c r="S3956" t="s">
        <v>18716</v>
      </c>
      <c r="T3956">
        <v>42</v>
      </c>
      <c r="U3956" t="s">
        <v>37</v>
      </c>
      <c r="V3956" t="s">
        <v>38</v>
      </c>
      <c r="W3956" t="s">
        <v>38</v>
      </c>
      <c r="X3956" t="s">
        <v>584</v>
      </c>
      <c r="Y3956" s="1">
        <v>4000000</v>
      </c>
      <c r="Z3956">
        <v>2011</v>
      </c>
      <c r="AA3956">
        <v>3000</v>
      </c>
      <c r="AB3956">
        <v>6</v>
      </c>
      <c r="AC3956">
        <v>2.35</v>
      </c>
      <c r="AD3956">
        <v>798</v>
      </c>
      <c r="AE3956" s="7">
        <v>4455313.4726545131</v>
      </c>
      <c r="AF3956" s="7">
        <v>0</v>
      </c>
    </row>
    <row r="3957" spans="1:32" x14ac:dyDescent="0.2">
      <c r="A3957" t="s">
        <v>28</v>
      </c>
      <c r="B3957" t="s">
        <v>15519</v>
      </c>
      <c r="C3957">
        <v>135</v>
      </c>
      <c r="D3957">
        <v>99</v>
      </c>
      <c r="E3957">
        <v>7</v>
      </c>
      <c r="F3957">
        <v>641</v>
      </c>
      <c r="G3957" t="s">
        <v>14356</v>
      </c>
      <c r="H3957">
        <v>762</v>
      </c>
      <c r="J3957">
        <f t="shared" si="61"/>
        <v>4</v>
      </c>
      <c r="K3957" t="s">
        <v>3335</v>
      </c>
      <c r="L3957" t="s">
        <v>1794</v>
      </c>
      <c r="M3957" t="s">
        <v>18717</v>
      </c>
      <c r="N3957">
        <v>22220</v>
      </c>
      <c r="O3957">
        <v>2631</v>
      </c>
      <c r="P3957" t="s">
        <v>888</v>
      </c>
      <c r="Q3957">
        <v>1</v>
      </c>
      <c r="R3957" t="s">
        <v>18718</v>
      </c>
      <c r="S3957" t="s">
        <v>18719</v>
      </c>
      <c r="T3957">
        <v>97</v>
      </c>
      <c r="U3957" t="s">
        <v>37</v>
      </c>
      <c r="V3957" t="s">
        <v>56</v>
      </c>
      <c r="W3957" t="s">
        <v>56</v>
      </c>
      <c r="X3957" t="s">
        <v>584</v>
      </c>
      <c r="Y3957" s="1">
        <v>4000000</v>
      </c>
      <c r="Z3957">
        <v>2011</v>
      </c>
      <c r="AA3957">
        <v>706</v>
      </c>
      <c r="AB3957">
        <v>6.3</v>
      </c>
      <c r="AC3957">
        <v>2.35</v>
      </c>
      <c r="AD3957">
        <v>0</v>
      </c>
      <c r="AE3957" s="7">
        <v>4455313.4726545131</v>
      </c>
      <c r="AF3957" s="7">
        <v>0</v>
      </c>
    </row>
    <row r="3958" spans="1:32" x14ac:dyDescent="0.2">
      <c r="A3958" t="s">
        <v>28</v>
      </c>
      <c r="B3958" t="s">
        <v>8552</v>
      </c>
      <c r="C3958">
        <v>38</v>
      </c>
      <c r="D3958">
        <v>90</v>
      </c>
      <c r="E3958">
        <v>165</v>
      </c>
      <c r="F3958">
        <v>150</v>
      </c>
      <c r="G3958" t="s">
        <v>18720</v>
      </c>
      <c r="H3958">
        <v>686</v>
      </c>
      <c r="J3958">
        <f t="shared" si="61"/>
        <v>2</v>
      </c>
      <c r="K3958" t="s">
        <v>2785</v>
      </c>
      <c r="L3958" t="s">
        <v>8553</v>
      </c>
      <c r="M3958" t="s">
        <v>18721</v>
      </c>
      <c r="N3958">
        <v>5137</v>
      </c>
      <c r="O3958">
        <v>1298</v>
      </c>
      <c r="P3958" t="s">
        <v>12616</v>
      </c>
      <c r="Q3958">
        <v>0</v>
      </c>
      <c r="R3958" t="s">
        <v>18722</v>
      </c>
      <c r="S3958" t="s">
        <v>18723</v>
      </c>
      <c r="T3958">
        <v>50</v>
      </c>
      <c r="U3958" t="s">
        <v>37</v>
      </c>
      <c r="V3958" t="s">
        <v>267</v>
      </c>
      <c r="W3958" t="s">
        <v>267</v>
      </c>
      <c r="X3958" t="s">
        <v>584</v>
      </c>
      <c r="Y3958" s="1"/>
      <c r="Z3958">
        <v>2003</v>
      </c>
      <c r="AA3958">
        <v>246</v>
      </c>
      <c r="AB3958">
        <v>6.3</v>
      </c>
      <c r="AC3958">
        <v>2.35</v>
      </c>
      <c r="AD3958">
        <v>688</v>
      </c>
      <c r="AE3958" s="7">
        <v>0</v>
      </c>
      <c r="AF3958" s="7">
        <v>0</v>
      </c>
    </row>
    <row r="3959" spans="1:32" x14ac:dyDescent="0.2">
      <c r="A3959" t="s">
        <v>28</v>
      </c>
      <c r="B3959" t="s">
        <v>18724</v>
      </c>
      <c r="C3959">
        <v>8</v>
      </c>
      <c r="D3959">
        <v>120</v>
      </c>
      <c r="E3959">
        <v>0</v>
      </c>
      <c r="F3959">
        <v>22</v>
      </c>
      <c r="G3959" t="s">
        <v>18725</v>
      </c>
      <c r="H3959">
        <v>114</v>
      </c>
      <c r="J3959">
        <f t="shared" si="61"/>
        <v>2</v>
      </c>
      <c r="K3959" t="s">
        <v>7042</v>
      </c>
      <c r="L3959" t="s">
        <v>8748</v>
      </c>
      <c r="M3959" t="s">
        <v>18726</v>
      </c>
      <c r="N3959">
        <v>2488</v>
      </c>
      <c r="O3959">
        <v>183</v>
      </c>
      <c r="P3959" t="s">
        <v>18727</v>
      </c>
      <c r="Q3959">
        <v>0</v>
      </c>
      <c r="R3959" t="s">
        <v>18728</v>
      </c>
      <c r="S3959" t="s">
        <v>18729</v>
      </c>
      <c r="T3959">
        <v>3</v>
      </c>
      <c r="U3959" t="s">
        <v>5640</v>
      </c>
      <c r="V3959" t="s">
        <v>7169</v>
      </c>
      <c r="W3959" t="s">
        <v>7169</v>
      </c>
      <c r="Y3959" s="1">
        <v>4000000</v>
      </c>
      <c r="Z3959">
        <v>2013</v>
      </c>
      <c r="AA3959">
        <v>45</v>
      </c>
      <c r="AB3959">
        <v>7.5</v>
      </c>
      <c r="AD3959">
        <v>282</v>
      </c>
      <c r="AE3959" s="7">
        <v>4300429.1845493568</v>
      </c>
      <c r="AF3959" s="7">
        <v>0</v>
      </c>
    </row>
    <row r="3960" spans="1:32" x14ac:dyDescent="0.2">
      <c r="A3960" t="s">
        <v>28</v>
      </c>
      <c r="B3960" t="s">
        <v>18730</v>
      </c>
      <c r="C3960">
        <v>34</v>
      </c>
      <c r="D3960">
        <v>168</v>
      </c>
      <c r="E3960">
        <v>0</v>
      </c>
      <c r="F3960">
        <v>69</v>
      </c>
      <c r="G3960" t="s">
        <v>7963</v>
      </c>
      <c r="H3960">
        <v>713</v>
      </c>
      <c r="J3960">
        <f t="shared" si="61"/>
        <v>4</v>
      </c>
      <c r="K3960" t="s">
        <v>18731</v>
      </c>
      <c r="L3960" t="s">
        <v>1744</v>
      </c>
      <c r="M3960" t="s">
        <v>18732</v>
      </c>
      <c r="N3960">
        <v>6303</v>
      </c>
      <c r="O3960">
        <v>1541</v>
      </c>
      <c r="P3960" t="s">
        <v>18733</v>
      </c>
      <c r="Q3960">
        <v>0</v>
      </c>
      <c r="R3960" t="s">
        <v>18734</v>
      </c>
      <c r="S3960" t="s">
        <v>18735</v>
      </c>
      <c r="T3960">
        <v>129</v>
      </c>
      <c r="U3960" t="s">
        <v>37</v>
      </c>
      <c r="V3960" t="s">
        <v>38</v>
      </c>
      <c r="W3960" t="s">
        <v>38</v>
      </c>
      <c r="X3960" t="s">
        <v>94</v>
      </c>
      <c r="Y3960" s="1">
        <v>4000000</v>
      </c>
      <c r="Z3960">
        <v>1972</v>
      </c>
      <c r="AA3960">
        <v>649</v>
      </c>
      <c r="AB3960">
        <v>7.6</v>
      </c>
      <c r="AC3960">
        <v>2.35</v>
      </c>
      <c r="AD3960">
        <v>0</v>
      </c>
      <c r="AE3960" s="7">
        <v>23971291.866028711</v>
      </c>
      <c r="AF3960" s="7">
        <v>0</v>
      </c>
    </row>
    <row r="3961" spans="1:32" x14ac:dyDescent="0.2">
      <c r="A3961" t="s">
        <v>28</v>
      </c>
      <c r="B3961" t="s">
        <v>18736</v>
      </c>
      <c r="C3961">
        <v>36</v>
      </c>
      <c r="D3961">
        <v>93</v>
      </c>
      <c r="E3961">
        <v>55</v>
      </c>
      <c r="F3961">
        <v>5</v>
      </c>
      <c r="G3961" t="s">
        <v>18737</v>
      </c>
      <c r="H3961">
        <v>223</v>
      </c>
      <c r="I3961">
        <v>4063</v>
      </c>
      <c r="J3961">
        <f t="shared" si="61"/>
        <v>4</v>
      </c>
      <c r="K3961" t="s">
        <v>3276</v>
      </c>
      <c r="L3961" t="s">
        <v>18738</v>
      </c>
      <c r="M3961" t="s">
        <v>18739</v>
      </c>
      <c r="N3961">
        <v>2086</v>
      </c>
      <c r="O3961">
        <v>242</v>
      </c>
      <c r="P3961" t="s">
        <v>18740</v>
      </c>
      <c r="Q3961">
        <v>3</v>
      </c>
      <c r="S3961" t="s">
        <v>18741</v>
      </c>
      <c r="T3961">
        <v>20</v>
      </c>
      <c r="U3961" t="s">
        <v>37</v>
      </c>
      <c r="V3961" t="s">
        <v>267</v>
      </c>
      <c r="W3961" t="s">
        <v>267</v>
      </c>
      <c r="X3961" t="s">
        <v>584</v>
      </c>
      <c r="Y3961" s="1">
        <v>4000000</v>
      </c>
      <c r="Z3961">
        <v>2012</v>
      </c>
      <c r="AA3961">
        <v>11</v>
      </c>
      <c r="AB3961">
        <v>5.2</v>
      </c>
      <c r="AC3961">
        <v>2.35</v>
      </c>
      <c r="AD3961">
        <v>657</v>
      </c>
      <c r="AE3961" s="7">
        <v>4364111.4982578401</v>
      </c>
      <c r="AF3961" s="7">
        <v>4432.8462543554006</v>
      </c>
    </row>
    <row r="3962" spans="1:32" x14ac:dyDescent="0.2">
      <c r="A3962" t="s">
        <v>24161</v>
      </c>
      <c r="B3962" t="s">
        <v>18742</v>
      </c>
      <c r="C3962">
        <v>35</v>
      </c>
      <c r="D3962">
        <v>96</v>
      </c>
      <c r="E3962">
        <v>177</v>
      </c>
      <c r="F3962">
        <v>4</v>
      </c>
      <c r="G3962" t="s">
        <v>18743</v>
      </c>
      <c r="H3962">
        <v>431</v>
      </c>
      <c r="J3962">
        <f t="shared" si="61"/>
        <v>2</v>
      </c>
      <c r="K3962" t="s">
        <v>3395</v>
      </c>
      <c r="L3962" t="s">
        <v>18744</v>
      </c>
      <c r="M3962" t="s">
        <v>18745</v>
      </c>
      <c r="N3962">
        <v>3753</v>
      </c>
      <c r="O3962">
        <v>457</v>
      </c>
      <c r="P3962" t="s">
        <v>18746</v>
      </c>
      <c r="Q3962">
        <v>1</v>
      </c>
      <c r="R3962" t="s">
        <v>18747</v>
      </c>
      <c r="S3962" t="s">
        <v>18748</v>
      </c>
      <c r="T3962">
        <v>53</v>
      </c>
      <c r="U3962" t="s">
        <v>37</v>
      </c>
      <c r="V3962" t="s">
        <v>38</v>
      </c>
      <c r="W3962" t="s">
        <v>38</v>
      </c>
      <c r="X3962" t="s">
        <v>15937</v>
      </c>
      <c r="Y3962" s="1">
        <v>3950000</v>
      </c>
      <c r="Z3962">
        <v>1930</v>
      </c>
      <c r="AA3962">
        <v>12</v>
      </c>
      <c r="AB3962">
        <v>7.8</v>
      </c>
      <c r="AC3962">
        <v>1.2</v>
      </c>
      <c r="AD3962">
        <v>279</v>
      </c>
      <c r="AE3962" s="7">
        <v>59250000</v>
      </c>
      <c r="AF3962" s="7">
        <v>0</v>
      </c>
    </row>
    <row r="3963" spans="1:32" x14ac:dyDescent="0.2">
      <c r="A3963" t="s">
        <v>28</v>
      </c>
      <c r="B3963" t="s">
        <v>18749</v>
      </c>
      <c r="C3963">
        <v>6</v>
      </c>
      <c r="D3963">
        <v>103</v>
      </c>
      <c r="E3963">
        <v>0</v>
      </c>
      <c r="F3963">
        <v>183</v>
      </c>
      <c r="G3963" t="s">
        <v>2285</v>
      </c>
      <c r="H3963">
        <v>650</v>
      </c>
      <c r="J3963">
        <f t="shared" si="61"/>
        <v>3</v>
      </c>
      <c r="K3963" t="s">
        <v>1414</v>
      </c>
      <c r="L3963" t="s">
        <v>2386</v>
      </c>
      <c r="M3963" t="s">
        <v>18750</v>
      </c>
      <c r="N3963">
        <v>2727</v>
      </c>
      <c r="O3963">
        <v>1585</v>
      </c>
      <c r="P3963" t="s">
        <v>18751</v>
      </c>
      <c r="Q3963">
        <v>5</v>
      </c>
      <c r="R3963" t="s">
        <v>18752</v>
      </c>
      <c r="S3963" t="s">
        <v>18753</v>
      </c>
      <c r="T3963">
        <v>19</v>
      </c>
      <c r="U3963" t="s">
        <v>37</v>
      </c>
      <c r="V3963" t="s">
        <v>38</v>
      </c>
      <c r="W3963" t="s">
        <v>38</v>
      </c>
      <c r="Y3963" s="1">
        <v>4000000</v>
      </c>
      <c r="Z3963">
        <v>2007</v>
      </c>
      <c r="AA3963">
        <v>536</v>
      </c>
      <c r="AB3963">
        <v>6.6</v>
      </c>
      <c r="AC3963">
        <v>1.85</v>
      </c>
      <c r="AD3963">
        <v>296</v>
      </c>
      <c r="AE3963" s="7">
        <v>4833574.5296671493</v>
      </c>
      <c r="AF3963" s="7">
        <v>0</v>
      </c>
    </row>
    <row r="3964" spans="1:32" x14ac:dyDescent="0.2">
      <c r="A3964" t="s">
        <v>28</v>
      </c>
      <c r="B3964" t="s">
        <v>8429</v>
      </c>
      <c r="C3964">
        <v>39</v>
      </c>
      <c r="D3964">
        <v>93</v>
      </c>
      <c r="E3964">
        <v>21</v>
      </c>
      <c r="F3964">
        <v>359</v>
      </c>
      <c r="G3964" t="s">
        <v>18754</v>
      </c>
      <c r="H3964">
        <v>763</v>
      </c>
      <c r="J3964">
        <f t="shared" si="61"/>
        <v>1</v>
      </c>
      <c r="K3964" t="s">
        <v>6402</v>
      </c>
      <c r="L3964" t="s">
        <v>8931</v>
      </c>
      <c r="M3964" t="s">
        <v>18755</v>
      </c>
      <c r="N3964">
        <v>4146</v>
      </c>
      <c r="O3964">
        <v>2651</v>
      </c>
      <c r="P3964" t="s">
        <v>18756</v>
      </c>
      <c r="Q3964">
        <v>2</v>
      </c>
      <c r="R3964" t="s">
        <v>18757</v>
      </c>
      <c r="S3964" t="s">
        <v>18758</v>
      </c>
      <c r="T3964">
        <v>29</v>
      </c>
      <c r="U3964" t="s">
        <v>37</v>
      </c>
      <c r="V3964" t="s">
        <v>38</v>
      </c>
      <c r="W3964" t="s">
        <v>38</v>
      </c>
      <c r="X3964" t="s">
        <v>584</v>
      </c>
      <c r="Y3964" s="1">
        <v>4000000</v>
      </c>
      <c r="Z3964">
        <v>2016</v>
      </c>
      <c r="AA3964">
        <v>637</v>
      </c>
      <c r="AB3964">
        <v>4.7</v>
      </c>
      <c r="AC3964">
        <v>2.35</v>
      </c>
      <c r="AD3964">
        <v>0</v>
      </c>
      <c r="AE3964" s="7">
        <v>4175000</v>
      </c>
      <c r="AF3964" s="7">
        <v>0</v>
      </c>
    </row>
    <row r="3965" spans="1:32" x14ac:dyDescent="0.2">
      <c r="A3965" t="s">
        <v>28</v>
      </c>
      <c r="B3965" t="s">
        <v>18759</v>
      </c>
      <c r="C3965">
        <v>182</v>
      </c>
      <c r="D3965">
        <v>84</v>
      </c>
      <c r="E3965">
        <v>18</v>
      </c>
      <c r="F3965">
        <v>35</v>
      </c>
      <c r="G3965" t="s">
        <v>18760</v>
      </c>
      <c r="H3965">
        <v>399</v>
      </c>
      <c r="J3965">
        <f t="shared" si="61"/>
        <v>2</v>
      </c>
      <c r="K3965" t="s">
        <v>5543</v>
      </c>
      <c r="L3965" t="s">
        <v>18761</v>
      </c>
      <c r="M3965" t="s">
        <v>18762</v>
      </c>
      <c r="N3965">
        <v>27781</v>
      </c>
      <c r="O3965">
        <v>644</v>
      </c>
      <c r="P3965" t="s">
        <v>18763</v>
      </c>
      <c r="Q3965">
        <v>1</v>
      </c>
      <c r="R3965" t="s">
        <v>18764</v>
      </c>
      <c r="S3965" t="s">
        <v>18765</v>
      </c>
      <c r="T3965">
        <v>104</v>
      </c>
      <c r="U3965" t="s">
        <v>37</v>
      </c>
      <c r="V3965" t="s">
        <v>369</v>
      </c>
      <c r="W3965" t="s">
        <v>369</v>
      </c>
      <c r="X3965" t="s">
        <v>584</v>
      </c>
      <c r="Y3965" s="1"/>
      <c r="Z3965">
        <v>2009</v>
      </c>
      <c r="AA3965">
        <v>129</v>
      </c>
      <c r="AB3965">
        <v>6.7</v>
      </c>
      <c r="AC3965">
        <v>2.35</v>
      </c>
      <c r="AD3965">
        <v>0</v>
      </c>
      <c r="AE3965" s="7">
        <v>0</v>
      </c>
      <c r="AF3965" s="7">
        <v>0</v>
      </c>
    </row>
    <row r="3966" spans="1:32" x14ac:dyDescent="0.2">
      <c r="A3966" t="s">
        <v>28</v>
      </c>
      <c r="B3966" t="s">
        <v>15996</v>
      </c>
      <c r="C3966">
        <v>14</v>
      </c>
      <c r="D3966">
        <v>81</v>
      </c>
      <c r="E3966">
        <v>548</v>
      </c>
      <c r="F3966">
        <v>104</v>
      </c>
      <c r="G3966" t="s">
        <v>18766</v>
      </c>
      <c r="H3966">
        <v>166</v>
      </c>
      <c r="J3966">
        <f t="shared" si="61"/>
        <v>1</v>
      </c>
      <c r="K3966" t="s">
        <v>6402</v>
      </c>
      <c r="L3966" t="s">
        <v>18767</v>
      </c>
      <c r="M3966" t="s">
        <v>18768</v>
      </c>
      <c r="N3966">
        <v>1561</v>
      </c>
      <c r="O3966">
        <v>609</v>
      </c>
      <c r="P3966" t="s">
        <v>18769</v>
      </c>
      <c r="Q3966">
        <v>0</v>
      </c>
      <c r="R3966" t="s">
        <v>18770</v>
      </c>
      <c r="S3966" t="s">
        <v>18771</v>
      </c>
      <c r="T3966">
        <v>21</v>
      </c>
      <c r="U3966" t="s">
        <v>37</v>
      </c>
      <c r="V3966" t="s">
        <v>38</v>
      </c>
      <c r="W3966" t="s">
        <v>38</v>
      </c>
      <c r="X3966" t="s">
        <v>584</v>
      </c>
      <c r="Y3966" s="1">
        <v>4000000</v>
      </c>
      <c r="Z3966">
        <v>2012</v>
      </c>
      <c r="AA3966">
        <v>134</v>
      </c>
      <c r="AB3966">
        <v>4.2</v>
      </c>
      <c r="AD3966">
        <v>531</v>
      </c>
      <c r="AE3966" s="7">
        <v>4364111.4982578401</v>
      </c>
      <c r="AF3966" s="7">
        <v>0</v>
      </c>
    </row>
    <row r="3967" spans="1:32" x14ac:dyDescent="0.2">
      <c r="A3967" t="s">
        <v>28</v>
      </c>
      <c r="B3967" t="s">
        <v>18772</v>
      </c>
      <c r="C3967">
        <v>3</v>
      </c>
      <c r="D3967">
        <v>84</v>
      </c>
      <c r="E3967">
        <v>4</v>
      </c>
      <c r="F3967">
        <v>271</v>
      </c>
      <c r="G3967" t="s">
        <v>9497</v>
      </c>
      <c r="H3967">
        <v>637</v>
      </c>
      <c r="J3967">
        <f t="shared" si="61"/>
        <v>2</v>
      </c>
      <c r="K3967" t="s">
        <v>1680</v>
      </c>
      <c r="L3967" t="s">
        <v>14546</v>
      </c>
      <c r="M3967" t="s">
        <v>18773</v>
      </c>
      <c r="N3967">
        <v>1929</v>
      </c>
      <c r="O3967">
        <v>1932</v>
      </c>
      <c r="P3967" t="s">
        <v>18774</v>
      </c>
      <c r="Q3967">
        <v>2</v>
      </c>
      <c r="S3967" t="s">
        <v>18775</v>
      </c>
      <c r="T3967">
        <v>4</v>
      </c>
      <c r="U3967" t="s">
        <v>37</v>
      </c>
      <c r="V3967" t="s">
        <v>38</v>
      </c>
      <c r="W3967" t="s">
        <v>38</v>
      </c>
      <c r="X3967" t="s">
        <v>2748</v>
      </c>
      <c r="Y3967" s="1">
        <v>4000000</v>
      </c>
      <c r="Z3967">
        <v>2012</v>
      </c>
      <c r="AA3967">
        <v>346</v>
      </c>
      <c r="AB3967">
        <v>6.3</v>
      </c>
      <c r="AC3967">
        <v>1.78</v>
      </c>
      <c r="AD3967">
        <v>170</v>
      </c>
      <c r="AE3967" s="7">
        <v>4364111.4982578401</v>
      </c>
      <c r="AF3967" s="7">
        <v>0</v>
      </c>
    </row>
    <row r="3968" spans="1:32" x14ac:dyDescent="0.2">
      <c r="A3968" t="s">
        <v>28</v>
      </c>
      <c r="B3968" t="s">
        <v>18776</v>
      </c>
      <c r="C3968">
        <v>3</v>
      </c>
      <c r="D3968">
        <v>94</v>
      </c>
      <c r="E3968">
        <v>103</v>
      </c>
      <c r="F3968">
        <v>111</v>
      </c>
      <c r="G3968" t="s">
        <v>16644</v>
      </c>
      <c r="H3968">
        <v>544</v>
      </c>
      <c r="J3968">
        <f t="shared" si="61"/>
        <v>4</v>
      </c>
      <c r="K3968" t="s">
        <v>18777</v>
      </c>
      <c r="L3968" t="s">
        <v>18778</v>
      </c>
      <c r="M3968" t="s">
        <v>18779</v>
      </c>
      <c r="N3968">
        <v>724</v>
      </c>
      <c r="O3968">
        <v>1150</v>
      </c>
      <c r="P3968" t="s">
        <v>18780</v>
      </c>
      <c r="Q3968">
        <v>1</v>
      </c>
      <c r="R3968" t="s">
        <v>18781</v>
      </c>
      <c r="S3968" t="s">
        <v>18782</v>
      </c>
      <c r="T3968">
        <v>15</v>
      </c>
      <c r="U3968" t="s">
        <v>37</v>
      </c>
      <c r="V3968" t="s">
        <v>8143</v>
      </c>
      <c r="W3968" t="s">
        <v>8143</v>
      </c>
      <c r="X3968" t="s">
        <v>94</v>
      </c>
      <c r="Y3968" s="1">
        <v>4000000</v>
      </c>
      <c r="Z3968">
        <v>2014</v>
      </c>
      <c r="AA3968">
        <v>476</v>
      </c>
      <c r="AB3968">
        <v>4.7</v>
      </c>
      <c r="AD3968">
        <v>365</v>
      </c>
      <c r="AE3968" s="7">
        <v>4233206.5906210393</v>
      </c>
      <c r="AF3968" s="7">
        <v>0</v>
      </c>
    </row>
    <row r="3969" spans="1:32" x14ac:dyDescent="0.2">
      <c r="A3969" t="s">
        <v>28</v>
      </c>
      <c r="B3969" t="s">
        <v>2155</v>
      </c>
      <c r="C3969">
        <v>1</v>
      </c>
      <c r="D3969">
        <v>141</v>
      </c>
      <c r="E3969">
        <v>335</v>
      </c>
      <c r="F3969">
        <v>635</v>
      </c>
      <c r="G3969" t="s">
        <v>850</v>
      </c>
      <c r="H3969">
        <v>11000</v>
      </c>
      <c r="J3969">
        <f t="shared" si="61"/>
        <v>3</v>
      </c>
      <c r="K3969" t="s">
        <v>2156</v>
      </c>
      <c r="L3969" t="s">
        <v>465</v>
      </c>
      <c r="M3969" t="s">
        <v>2157</v>
      </c>
      <c r="N3969">
        <v>67</v>
      </c>
      <c r="O3969">
        <v>13391</v>
      </c>
      <c r="P3969" t="s">
        <v>1611</v>
      </c>
      <c r="Q3969">
        <v>2</v>
      </c>
      <c r="R3969" t="s">
        <v>12700</v>
      </c>
      <c r="S3969" t="s">
        <v>2158</v>
      </c>
      <c r="T3969">
        <v>1</v>
      </c>
      <c r="U3969" t="s">
        <v>37</v>
      </c>
      <c r="V3969" t="s">
        <v>38</v>
      </c>
      <c r="W3969" t="s">
        <v>38</v>
      </c>
      <c r="X3969" t="s">
        <v>39</v>
      </c>
      <c r="Y3969" s="1">
        <v>100000000</v>
      </c>
      <c r="Z3969">
        <v>2016</v>
      </c>
      <c r="AA3969">
        <v>744</v>
      </c>
      <c r="AB3969">
        <v>6</v>
      </c>
      <c r="AC3969">
        <v>2.35</v>
      </c>
      <c r="AD3969">
        <v>0</v>
      </c>
      <c r="AE3969" s="7">
        <v>104375000</v>
      </c>
      <c r="AF3969" s="7">
        <v>0</v>
      </c>
    </row>
    <row r="3970" spans="1:32" x14ac:dyDescent="0.2">
      <c r="A3970" t="s">
        <v>28</v>
      </c>
      <c r="B3970" t="s">
        <v>17250</v>
      </c>
      <c r="C3970">
        <v>62</v>
      </c>
      <c r="D3970">
        <v>120</v>
      </c>
      <c r="E3970">
        <v>160</v>
      </c>
      <c r="F3970">
        <v>94</v>
      </c>
      <c r="G3970" t="s">
        <v>18783</v>
      </c>
      <c r="H3970">
        <v>559</v>
      </c>
      <c r="J3970">
        <f t="shared" si="61"/>
        <v>3</v>
      </c>
      <c r="K3970" t="s">
        <v>5939</v>
      </c>
      <c r="L3970" t="s">
        <v>14009</v>
      </c>
      <c r="M3970" t="s">
        <v>18784</v>
      </c>
      <c r="N3970">
        <v>23713</v>
      </c>
      <c r="O3970">
        <v>1238</v>
      </c>
      <c r="P3970" t="s">
        <v>17321</v>
      </c>
      <c r="Q3970">
        <v>0</v>
      </c>
      <c r="R3970" t="s">
        <v>18785</v>
      </c>
      <c r="S3970" t="s">
        <v>18786</v>
      </c>
      <c r="T3970">
        <v>167</v>
      </c>
      <c r="U3970" t="s">
        <v>37</v>
      </c>
      <c r="V3970" t="s">
        <v>56</v>
      </c>
      <c r="W3970" t="s">
        <v>56</v>
      </c>
      <c r="X3970" t="s">
        <v>6035</v>
      </c>
      <c r="Y3970" s="1">
        <v>2000000</v>
      </c>
      <c r="Z3970">
        <v>1966</v>
      </c>
      <c r="AA3970">
        <v>269</v>
      </c>
      <c r="AB3970">
        <v>7.9</v>
      </c>
      <c r="AC3970">
        <v>1.66</v>
      </c>
      <c r="AD3970">
        <v>2000</v>
      </c>
      <c r="AE3970" s="7">
        <v>15415384.615384616</v>
      </c>
      <c r="AF3970" s="7">
        <v>0</v>
      </c>
    </row>
    <row r="3971" spans="1:32" x14ac:dyDescent="0.2">
      <c r="A3971" t="s">
        <v>28</v>
      </c>
      <c r="B3971" t="s">
        <v>10144</v>
      </c>
      <c r="C3971">
        <v>161</v>
      </c>
      <c r="D3971">
        <v>121</v>
      </c>
      <c r="E3971">
        <v>0</v>
      </c>
      <c r="F3971">
        <v>682</v>
      </c>
      <c r="G3971" t="s">
        <v>5618</v>
      </c>
      <c r="H3971">
        <v>3000</v>
      </c>
      <c r="J3971">
        <f t="shared" ref="J3971:J4034" si="62">1+(LEN(K3971)-LEN(SUBSTITUTE(K3971,"|","")))/LEN("|")</f>
        <v>2</v>
      </c>
      <c r="K3971" t="s">
        <v>213</v>
      </c>
      <c r="L3971" t="s">
        <v>1688</v>
      </c>
      <c r="M3971" t="s">
        <v>18787</v>
      </c>
      <c r="N3971">
        <v>103493</v>
      </c>
      <c r="O3971">
        <v>5987</v>
      </c>
      <c r="P3971" t="s">
        <v>17195</v>
      </c>
      <c r="Q3971">
        <v>0</v>
      </c>
      <c r="R3971" t="s">
        <v>18788</v>
      </c>
      <c r="S3971" t="s">
        <v>18789</v>
      </c>
      <c r="T3971">
        <v>317</v>
      </c>
      <c r="U3971" t="s">
        <v>37</v>
      </c>
      <c r="V3971" t="s">
        <v>38</v>
      </c>
      <c r="W3971" t="s">
        <v>38</v>
      </c>
      <c r="X3971" t="s">
        <v>584</v>
      </c>
      <c r="Y3971" s="1">
        <v>3800000</v>
      </c>
      <c r="Z3971">
        <v>1976</v>
      </c>
      <c r="AA3971">
        <v>977</v>
      </c>
      <c r="AB3971">
        <v>8.1</v>
      </c>
      <c r="AC3971">
        <v>1.85</v>
      </c>
      <c r="AD3971">
        <v>17000</v>
      </c>
      <c r="AE3971" s="7">
        <v>16729349.736379614</v>
      </c>
      <c r="AF3971" s="7">
        <v>0</v>
      </c>
    </row>
    <row r="3972" spans="1:32" x14ac:dyDescent="0.2">
      <c r="A3972" t="s">
        <v>28</v>
      </c>
      <c r="B3972" t="s">
        <v>18790</v>
      </c>
      <c r="C3972">
        <v>157</v>
      </c>
      <c r="D3972">
        <v>226</v>
      </c>
      <c r="E3972">
        <v>149</v>
      </c>
      <c r="F3972">
        <v>248</v>
      </c>
      <c r="G3972" t="s">
        <v>18791</v>
      </c>
      <c r="H3972">
        <v>503</v>
      </c>
      <c r="I3972">
        <v>198655278</v>
      </c>
      <c r="J3972">
        <f t="shared" si="62"/>
        <v>4</v>
      </c>
      <c r="K3972" t="s">
        <v>1940</v>
      </c>
      <c r="L3972" t="s">
        <v>18792</v>
      </c>
      <c r="M3972" t="s">
        <v>18793</v>
      </c>
      <c r="N3972">
        <v>215340</v>
      </c>
      <c r="O3972">
        <v>1862</v>
      </c>
      <c r="P3972" t="s">
        <v>18794</v>
      </c>
      <c r="Q3972">
        <v>1</v>
      </c>
      <c r="R3972" t="s">
        <v>18795</v>
      </c>
      <c r="S3972" t="s">
        <v>18796</v>
      </c>
      <c r="T3972">
        <v>706</v>
      </c>
      <c r="U3972" t="s">
        <v>37</v>
      </c>
      <c r="V3972" t="s">
        <v>38</v>
      </c>
      <c r="W3972" t="s">
        <v>38</v>
      </c>
      <c r="X3972" t="s">
        <v>276</v>
      </c>
      <c r="Y3972" s="1">
        <v>3977000</v>
      </c>
      <c r="Z3972">
        <v>1939</v>
      </c>
      <c r="AA3972">
        <v>384</v>
      </c>
      <c r="AB3972">
        <v>8.1999999999999993</v>
      </c>
      <c r="AC3972">
        <v>1.37</v>
      </c>
      <c r="AD3972">
        <v>16000</v>
      </c>
      <c r="AE3972" s="7">
        <v>71671834.532374099</v>
      </c>
      <c r="AF3972" s="7">
        <v>22325768.638132297</v>
      </c>
    </row>
    <row r="3973" spans="1:32" x14ac:dyDescent="0.2">
      <c r="A3973" t="s">
        <v>28</v>
      </c>
      <c r="B3973" t="s">
        <v>18797</v>
      </c>
      <c r="C3973">
        <v>31</v>
      </c>
      <c r="D3973">
        <v>104</v>
      </c>
      <c r="E3973">
        <v>10</v>
      </c>
      <c r="F3973">
        <v>196</v>
      </c>
      <c r="G3973" t="s">
        <v>374</v>
      </c>
      <c r="H3973">
        <v>507</v>
      </c>
      <c r="I3973">
        <v>143653</v>
      </c>
      <c r="J3973">
        <f t="shared" si="62"/>
        <v>2</v>
      </c>
      <c r="K3973" t="s">
        <v>1543</v>
      </c>
      <c r="L3973" t="s">
        <v>14715</v>
      </c>
      <c r="M3973" t="s">
        <v>18798</v>
      </c>
      <c r="N3973">
        <v>1177</v>
      </c>
      <c r="O3973">
        <v>1281</v>
      </c>
      <c r="P3973" t="s">
        <v>18799</v>
      </c>
      <c r="Q3973">
        <v>0</v>
      </c>
      <c r="R3973" t="s">
        <v>18800</v>
      </c>
      <c r="S3973" t="s">
        <v>18801</v>
      </c>
      <c r="T3973">
        <v>10</v>
      </c>
      <c r="U3973" t="s">
        <v>37</v>
      </c>
      <c r="V3973" t="s">
        <v>56</v>
      </c>
      <c r="W3973" t="s">
        <v>56</v>
      </c>
      <c r="X3973" t="s">
        <v>39</v>
      </c>
      <c r="Y3973" s="1">
        <v>4000000</v>
      </c>
      <c r="Z3973">
        <v>2014</v>
      </c>
      <c r="AA3973">
        <v>236</v>
      </c>
      <c r="AB3973">
        <v>6</v>
      </c>
      <c r="AC3973">
        <v>2.35</v>
      </c>
      <c r="AD3973">
        <v>0</v>
      </c>
      <c r="AE3973" s="7">
        <v>4233206.5906210393</v>
      </c>
      <c r="AF3973" s="7">
        <v>152028.20659062103</v>
      </c>
    </row>
    <row r="3974" spans="1:32" x14ac:dyDescent="0.2">
      <c r="A3974" t="s">
        <v>28</v>
      </c>
      <c r="B3974" t="s">
        <v>17193</v>
      </c>
      <c r="C3974">
        <v>53</v>
      </c>
      <c r="D3974">
        <v>152</v>
      </c>
      <c r="E3974">
        <v>541</v>
      </c>
      <c r="F3974">
        <v>288</v>
      </c>
      <c r="G3974" t="s">
        <v>18802</v>
      </c>
      <c r="H3974">
        <v>773</v>
      </c>
      <c r="I3974">
        <v>14873</v>
      </c>
      <c r="J3974">
        <f t="shared" si="62"/>
        <v>3</v>
      </c>
      <c r="K3974" t="s">
        <v>18803</v>
      </c>
      <c r="L3974" t="s">
        <v>1440</v>
      </c>
      <c r="M3974" t="s">
        <v>18804</v>
      </c>
      <c r="N3974">
        <v>5294</v>
      </c>
      <c r="O3974">
        <v>2888</v>
      </c>
      <c r="P3974" t="s">
        <v>17194</v>
      </c>
      <c r="Q3974">
        <v>2</v>
      </c>
      <c r="R3974" t="s">
        <v>18805</v>
      </c>
      <c r="S3974" t="s">
        <v>18806</v>
      </c>
      <c r="T3974">
        <v>67</v>
      </c>
      <c r="U3974" t="s">
        <v>37</v>
      </c>
      <c r="V3974" t="s">
        <v>38</v>
      </c>
      <c r="W3974" t="s">
        <v>38</v>
      </c>
      <c r="X3974" t="s">
        <v>6035</v>
      </c>
      <c r="Y3974" s="1">
        <v>3800000</v>
      </c>
      <c r="Z3974">
        <v>1965</v>
      </c>
      <c r="AA3974">
        <v>575</v>
      </c>
      <c r="AB3974">
        <v>6.8</v>
      </c>
      <c r="AC3974">
        <v>2.35</v>
      </c>
      <c r="AD3974">
        <v>251</v>
      </c>
      <c r="AE3974" s="7">
        <v>30219047.619047619</v>
      </c>
      <c r="AF3974" s="7">
        <v>118275.76190476191</v>
      </c>
    </row>
    <row r="3975" spans="1:32" x14ac:dyDescent="0.2">
      <c r="A3975" t="s">
        <v>28</v>
      </c>
      <c r="B3975" t="s">
        <v>18807</v>
      </c>
      <c r="C3975">
        <v>1</v>
      </c>
      <c r="D3975">
        <v>92</v>
      </c>
      <c r="E3975">
        <v>2</v>
      </c>
      <c r="F3975">
        <v>601</v>
      </c>
      <c r="G3975" t="s">
        <v>5952</v>
      </c>
      <c r="H3975">
        <v>881</v>
      </c>
      <c r="J3975">
        <f t="shared" si="62"/>
        <v>1</v>
      </c>
      <c r="K3975" t="s">
        <v>3408</v>
      </c>
      <c r="L3975" t="s">
        <v>1139</v>
      </c>
      <c r="M3975" t="s">
        <v>18808</v>
      </c>
      <c r="N3975">
        <v>257</v>
      </c>
      <c r="O3975">
        <v>3229</v>
      </c>
      <c r="P3975" t="s">
        <v>9640</v>
      </c>
      <c r="Q3975">
        <v>3</v>
      </c>
      <c r="R3975" t="s">
        <v>18809</v>
      </c>
      <c r="S3975" t="s">
        <v>18810</v>
      </c>
      <c r="T3975">
        <v>6</v>
      </c>
      <c r="U3975" t="s">
        <v>37</v>
      </c>
      <c r="V3975" t="s">
        <v>38</v>
      </c>
      <c r="W3975" t="s">
        <v>38</v>
      </c>
      <c r="X3975" t="s">
        <v>584</v>
      </c>
      <c r="Y3975" s="1"/>
      <c r="Z3975">
        <v>2009</v>
      </c>
      <c r="AA3975">
        <v>826</v>
      </c>
      <c r="AB3975">
        <v>7.3</v>
      </c>
      <c r="AC3975">
        <v>1.85</v>
      </c>
      <c r="AD3975">
        <v>237</v>
      </c>
      <c r="AE3975" s="7">
        <v>0</v>
      </c>
      <c r="AF3975" s="7">
        <v>0</v>
      </c>
    </row>
    <row r="3976" spans="1:32" x14ac:dyDescent="0.2">
      <c r="A3976" t="s">
        <v>28</v>
      </c>
      <c r="B3976" t="s">
        <v>18811</v>
      </c>
      <c r="C3976">
        <v>21</v>
      </c>
      <c r="D3976">
        <v>107</v>
      </c>
      <c r="E3976">
        <v>24</v>
      </c>
      <c r="F3976">
        <v>83</v>
      </c>
      <c r="G3976" t="s">
        <v>18812</v>
      </c>
      <c r="H3976">
        <v>277</v>
      </c>
      <c r="I3976">
        <v>8000000</v>
      </c>
      <c r="J3976">
        <f t="shared" si="62"/>
        <v>5</v>
      </c>
      <c r="K3976" t="s">
        <v>18813</v>
      </c>
      <c r="L3976" t="s">
        <v>18814</v>
      </c>
      <c r="M3976" t="s">
        <v>18815</v>
      </c>
      <c r="N3976">
        <v>3167</v>
      </c>
      <c r="O3976">
        <v>731</v>
      </c>
      <c r="P3976" t="s">
        <v>18816</v>
      </c>
      <c r="Q3976">
        <v>0</v>
      </c>
      <c r="R3976" t="s">
        <v>18817</v>
      </c>
      <c r="S3976" t="s">
        <v>18818</v>
      </c>
      <c r="T3976">
        <v>90</v>
      </c>
      <c r="U3976" t="s">
        <v>37</v>
      </c>
      <c r="V3976" t="s">
        <v>38</v>
      </c>
      <c r="W3976" t="s">
        <v>38</v>
      </c>
      <c r="X3976" t="s">
        <v>15937</v>
      </c>
      <c r="Y3976" s="1">
        <v>3768785</v>
      </c>
      <c r="Z3976">
        <v>1950</v>
      </c>
      <c r="AA3976">
        <v>244</v>
      </c>
      <c r="AB3976">
        <v>7</v>
      </c>
      <c r="AC3976">
        <v>1.37</v>
      </c>
      <c r="AD3976">
        <v>456</v>
      </c>
      <c r="AE3976" s="7">
        <v>39173470.643153518</v>
      </c>
      <c r="AF3976" s="7">
        <v>83153526.970954344</v>
      </c>
    </row>
    <row r="3977" spans="1:32" x14ac:dyDescent="0.2">
      <c r="A3977" t="s">
        <v>28</v>
      </c>
      <c r="B3977" t="s">
        <v>18819</v>
      </c>
      <c r="C3977">
        <v>246</v>
      </c>
      <c r="D3977">
        <v>97</v>
      </c>
      <c r="E3977">
        <v>69</v>
      </c>
      <c r="F3977">
        <v>106</v>
      </c>
      <c r="G3977" t="s">
        <v>1368</v>
      </c>
      <c r="H3977">
        <v>414</v>
      </c>
      <c r="I3977">
        <v>304137</v>
      </c>
      <c r="J3977">
        <f t="shared" si="62"/>
        <v>3</v>
      </c>
      <c r="K3977" t="s">
        <v>9192</v>
      </c>
      <c r="L3977" t="s">
        <v>5190</v>
      </c>
      <c r="M3977" t="s">
        <v>18820</v>
      </c>
      <c r="N3977">
        <v>55982</v>
      </c>
      <c r="O3977">
        <v>1269</v>
      </c>
      <c r="P3977" t="s">
        <v>18821</v>
      </c>
      <c r="Q3977">
        <v>0</v>
      </c>
      <c r="R3977" t="s">
        <v>18822</v>
      </c>
      <c r="S3977" t="s">
        <v>18823</v>
      </c>
      <c r="T3977">
        <v>148</v>
      </c>
      <c r="U3977" t="s">
        <v>37</v>
      </c>
      <c r="V3977" t="s">
        <v>56</v>
      </c>
      <c r="W3977" t="s">
        <v>56</v>
      </c>
      <c r="X3977" t="s">
        <v>584</v>
      </c>
      <c r="Y3977" s="1"/>
      <c r="Z3977">
        <v>2010</v>
      </c>
      <c r="AA3977">
        <v>365</v>
      </c>
      <c r="AB3977">
        <v>7.3</v>
      </c>
      <c r="AC3977">
        <v>1.85</v>
      </c>
      <c r="AD3977">
        <v>17000</v>
      </c>
      <c r="AE3977" s="7">
        <v>0</v>
      </c>
      <c r="AF3977" s="7">
        <v>349318.28748280607</v>
      </c>
    </row>
    <row r="3978" spans="1:32" x14ac:dyDescent="0.2">
      <c r="A3978" t="s">
        <v>28</v>
      </c>
      <c r="B3978" t="s">
        <v>18824</v>
      </c>
      <c r="C3978">
        <v>42</v>
      </c>
      <c r="D3978">
        <v>115</v>
      </c>
      <c r="E3978">
        <v>6</v>
      </c>
      <c r="F3978">
        <v>24</v>
      </c>
      <c r="G3978" t="s">
        <v>18825</v>
      </c>
      <c r="H3978">
        <v>119</v>
      </c>
      <c r="J3978">
        <f t="shared" si="62"/>
        <v>1</v>
      </c>
      <c r="K3978" t="s">
        <v>3408</v>
      </c>
      <c r="L3978" t="s">
        <v>18826</v>
      </c>
      <c r="M3978" t="s">
        <v>18827</v>
      </c>
      <c r="N3978">
        <v>2650</v>
      </c>
      <c r="O3978">
        <v>222</v>
      </c>
      <c r="P3978" t="s">
        <v>18828</v>
      </c>
      <c r="Q3978">
        <v>1</v>
      </c>
      <c r="R3978" t="s">
        <v>18829</v>
      </c>
      <c r="S3978" t="s">
        <v>18830</v>
      </c>
      <c r="T3978">
        <v>35</v>
      </c>
      <c r="U3978" t="s">
        <v>14502</v>
      </c>
      <c r="V3978" t="s">
        <v>16840</v>
      </c>
      <c r="W3978" t="s">
        <v>16840</v>
      </c>
      <c r="X3978" t="s">
        <v>584</v>
      </c>
      <c r="Y3978" s="1">
        <v>8000000</v>
      </c>
      <c r="Z3978">
        <v>2005</v>
      </c>
      <c r="AA3978">
        <v>69</v>
      </c>
      <c r="AB3978">
        <v>7.5</v>
      </c>
      <c r="AC3978">
        <v>2.35</v>
      </c>
      <c r="AD3978">
        <v>385</v>
      </c>
      <c r="AE3978" s="7">
        <v>10261136.712749617</v>
      </c>
      <c r="AF3978" s="7">
        <v>0</v>
      </c>
    </row>
    <row r="3979" spans="1:32" x14ac:dyDescent="0.2">
      <c r="A3979" t="s">
        <v>28</v>
      </c>
      <c r="B3979" t="s">
        <v>18831</v>
      </c>
      <c r="C3979">
        <v>78</v>
      </c>
      <c r="D3979">
        <v>95</v>
      </c>
      <c r="E3979">
        <v>89</v>
      </c>
      <c r="F3979">
        <v>388</v>
      </c>
      <c r="G3979" t="s">
        <v>8229</v>
      </c>
      <c r="H3979">
        <v>963</v>
      </c>
      <c r="I3979">
        <v>37606</v>
      </c>
      <c r="J3979">
        <f t="shared" si="62"/>
        <v>3</v>
      </c>
      <c r="K3979" t="s">
        <v>9192</v>
      </c>
      <c r="L3979" t="s">
        <v>3040</v>
      </c>
      <c r="M3979" t="s">
        <v>18832</v>
      </c>
      <c r="N3979">
        <v>31836</v>
      </c>
      <c r="O3979">
        <v>2658</v>
      </c>
      <c r="P3979" t="s">
        <v>13726</v>
      </c>
      <c r="Q3979">
        <v>0</v>
      </c>
      <c r="R3979" t="s">
        <v>18833</v>
      </c>
      <c r="S3979" t="s">
        <v>18834</v>
      </c>
      <c r="T3979">
        <v>90</v>
      </c>
      <c r="U3979" t="s">
        <v>37</v>
      </c>
      <c r="V3979" t="s">
        <v>267</v>
      </c>
      <c r="W3979" t="s">
        <v>267</v>
      </c>
      <c r="X3979" t="s">
        <v>584</v>
      </c>
      <c r="Y3979" s="1">
        <v>3500000</v>
      </c>
      <c r="Z3979">
        <v>2009</v>
      </c>
      <c r="AA3979">
        <v>654</v>
      </c>
      <c r="AB3979">
        <v>6.8</v>
      </c>
      <c r="AC3979">
        <v>2.35</v>
      </c>
      <c r="AD3979">
        <v>0</v>
      </c>
      <c r="AE3979" s="7">
        <v>4087412.5874125878</v>
      </c>
      <c r="AF3979" s="7">
        <v>43917.496503496506</v>
      </c>
    </row>
    <row r="3980" spans="1:32" x14ac:dyDescent="0.2">
      <c r="A3980" t="s">
        <v>28</v>
      </c>
      <c r="B3980" t="s">
        <v>18835</v>
      </c>
      <c r="C3980">
        <v>41</v>
      </c>
      <c r="D3980">
        <v>102</v>
      </c>
      <c r="E3980">
        <v>136</v>
      </c>
      <c r="F3980">
        <v>48</v>
      </c>
      <c r="G3980" t="s">
        <v>18836</v>
      </c>
      <c r="H3980">
        <v>89</v>
      </c>
      <c r="I3980">
        <v>2956000</v>
      </c>
      <c r="J3980">
        <f t="shared" si="62"/>
        <v>4</v>
      </c>
      <c r="K3980" t="s">
        <v>18837</v>
      </c>
      <c r="L3980" t="s">
        <v>18838</v>
      </c>
      <c r="M3980" t="s">
        <v>18839</v>
      </c>
      <c r="N3980">
        <v>3258</v>
      </c>
      <c r="O3980">
        <v>282</v>
      </c>
      <c r="P3980" t="s">
        <v>18840</v>
      </c>
      <c r="Q3980">
        <v>0</v>
      </c>
      <c r="R3980" t="s">
        <v>18841</v>
      </c>
      <c r="S3980" t="s">
        <v>18842</v>
      </c>
      <c r="T3980">
        <v>54</v>
      </c>
      <c r="U3980" t="s">
        <v>37</v>
      </c>
      <c r="V3980" t="s">
        <v>38</v>
      </c>
      <c r="W3980" t="s">
        <v>38</v>
      </c>
      <c r="X3980" t="s">
        <v>6035</v>
      </c>
      <c r="Y3980" s="1">
        <v>3700000</v>
      </c>
      <c r="Z3980">
        <v>1948</v>
      </c>
      <c r="AA3980">
        <v>78</v>
      </c>
      <c r="AB3980">
        <v>7.1</v>
      </c>
      <c r="AC3980">
        <v>1.37</v>
      </c>
      <c r="AD3980">
        <v>359</v>
      </c>
      <c r="AE3980" s="7">
        <v>38618750</v>
      </c>
      <c r="AF3980" s="7">
        <v>30853250</v>
      </c>
    </row>
    <row r="3981" spans="1:32" x14ac:dyDescent="0.2">
      <c r="A3981" t="s">
        <v>28</v>
      </c>
      <c r="B3981" t="s">
        <v>18843</v>
      </c>
      <c r="C3981">
        <v>61</v>
      </c>
      <c r="D3981">
        <v>99</v>
      </c>
      <c r="E3981">
        <v>29</v>
      </c>
      <c r="F3981">
        <v>64</v>
      </c>
      <c r="G3981" t="s">
        <v>11817</v>
      </c>
      <c r="H3981">
        <v>117</v>
      </c>
      <c r="I3981">
        <v>19959</v>
      </c>
      <c r="J3981">
        <f t="shared" si="62"/>
        <v>1</v>
      </c>
      <c r="K3981" t="s">
        <v>3408</v>
      </c>
      <c r="L3981" t="s">
        <v>18844</v>
      </c>
      <c r="M3981" t="s">
        <v>18845</v>
      </c>
      <c r="N3981">
        <v>3579</v>
      </c>
      <c r="O3981">
        <v>298</v>
      </c>
      <c r="P3981" t="s">
        <v>6623</v>
      </c>
      <c r="Q3981">
        <v>2</v>
      </c>
      <c r="R3981" t="s">
        <v>18846</v>
      </c>
      <c r="S3981" t="s">
        <v>18847</v>
      </c>
      <c r="T3981">
        <v>14</v>
      </c>
      <c r="U3981" t="s">
        <v>37</v>
      </c>
      <c r="V3981" t="s">
        <v>8649</v>
      </c>
      <c r="W3981" t="s">
        <v>8649</v>
      </c>
      <c r="X3981" t="s">
        <v>584</v>
      </c>
      <c r="Y3981" s="1">
        <v>3800000</v>
      </c>
      <c r="Z3981">
        <v>2009</v>
      </c>
      <c r="AA3981">
        <v>64</v>
      </c>
      <c r="AB3981">
        <v>6.9</v>
      </c>
      <c r="AC3981">
        <v>2.35</v>
      </c>
      <c r="AD3981">
        <v>0</v>
      </c>
      <c r="AE3981" s="7">
        <v>4437762.2377622379</v>
      </c>
      <c r="AF3981" s="7">
        <v>23308.762237762239</v>
      </c>
    </row>
    <row r="3982" spans="1:32" x14ac:dyDescent="0.2">
      <c r="A3982" t="s">
        <v>28</v>
      </c>
      <c r="B3982" t="s">
        <v>11880</v>
      </c>
      <c r="C3982">
        <v>112</v>
      </c>
      <c r="D3982">
        <v>109</v>
      </c>
      <c r="E3982">
        <v>13</v>
      </c>
      <c r="F3982">
        <v>480</v>
      </c>
      <c r="G3982" t="s">
        <v>4752</v>
      </c>
      <c r="H3982">
        <v>3000</v>
      </c>
      <c r="I3982">
        <v>2706659</v>
      </c>
      <c r="J3982">
        <f t="shared" si="62"/>
        <v>2</v>
      </c>
      <c r="K3982" t="s">
        <v>2526</v>
      </c>
      <c r="L3982" t="s">
        <v>729</v>
      </c>
      <c r="M3982" t="s">
        <v>18848</v>
      </c>
      <c r="N3982">
        <v>17770</v>
      </c>
      <c r="O3982">
        <v>5977</v>
      </c>
      <c r="P3982" t="s">
        <v>1549</v>
      </c>
      <c r="Q3982">
        <v>0</v>
      </c>
      <c r="R3982" t="s">
        <v>18849</v>
      </c>
      <c r="S3982" t="s">
        <v>18850</v>
      </c>
      <c r="T3982">
        <v>172</v>
      </c>
      <c r="U3982" t="s">
        <v>37</v>
      </c>
      <c r="V3982" t="s">
        <v>56</v>
      </c>
      <c r="W3982" t="s">
        <v>56</v>
      </c>
      <c r="X3982" t="s">
        <v>584</v>
      </c>
      <c r="Y3982" s="1">
        <v>2000000</v>
      </c>
      <c r="Z3982">
        <v>2006</v>
      </c>
      <c r="AA3982">
        <v>796</v>
      </c>
      <c r="AB3982">
        <v>6.9</v>
      </c>
      <c r="AC3982">
        <v>1.85</v>
      </c>
      <c r="AD3982">
        <v>0</v>
      </c>
      <c r="AE3982" s="7">
        <v>2485119.047619048</v>
      </c>
      <c r="AF3982" s="7">
        <v>3363184.9181547621</v>
      </c>
    </row>
    <row r="3983" spans="1:32" x14ac:dyDescent="0.2">
      <c r="A3983" t="s">
        <v>28</v>
      </c>
      <c r="B3983" t="s">
        <v>5127</v>
      </c>
      <c r="C3983">
        <v>349</v>
      </c>
      <c r="D3983">
        <v>113</v>
      </c>
      <c r="E3983">
        <v>174</v>
      </c>
      <c r="F3983">
        <v>767</v>
      </c>
      <c r="G3983" t="s">
        <v>121</v>
      </c>
      <c r="H3983">
        <v>14000</v>
      </c>
      <c r="I3983">
        <v>61094903</v>
      </c>
      <c r="J3983">
        <f t="shared" si="62"/>
        <v>3</v>
      </c>
      <c r="K3983" t="s">
        <v>1155</v>
      </c>
      <c r="L3983" t="s">
        <v>227</v>
      </c>
      <c r="M3983" t="s">
        <v>6444</v>
      </c>
      <c r="N3983">
        <v>210548</v>
      </c>
      <c r="O3983">
        <v>17151</v>
      </c>
      <c r="P3983" t="s">
        <v>6445</v>
      </c>
      <c r="Q3983">
        <v>3</v>
      </c>
      <c r="R3983" t="s">
        <v>6446</v>
      </c>
      <c r="S3983" t="s">
        <v>6447</v>
      </c>
      <c r="T3983">
        <v>332</v>
      </c>
      <c r="U3983" t="s">
        <v>37</v>
      </c>
      <c r="V3983" t="s">
        <v>56</v>
      </c>
      <c r="W3983" t="s">
        <v>56</v>
      </c>
      <c r="X3983" t="s">
        <v>39</v>
      </c>
      <c r="Y3983" s="1">
        <v>30000000</v>
      </c>
      <c r="Z3983">
        <v>2011</v>
      </c>
      <c r="AA3983">
        <v>902</v>
      </c>
      <c r="AB3983">
        <v>6.9</v>
      </c>
      <c r="AC3983">
        <v>2.35</v>
      </c>
      <c r="AD3983">
        <v>29000</v>
      </c>
      <c r="AE3983" s="7">
        <v>33414851.044908848</v>
      </c>
      <c r="AF3983" s="7">
        <v>68049236.111605152</v>
      </c>
    </row>
    <row r="3984" spans="1:32" x14ac:dyDescent="0.2">
      <c r="A3984" t="s">
        <v>28</v>
      </c>
      <c r="C3984">
        <v>55</v>
      </c>
      <c r="D3984">
        <v>25</v>
      </c>
      <c r="F3984">
        <v>395</v>
      </c>
      <c r="G3984" t="s">
        <v>18851</v>
      </c>
      <c r="H3984">
        <v>443</v>
      </c>
      <c r="J3984">
        <f t="shared" si="62"/>
        <v>3</v>
      </c>
      <c r="K3984" t="s">
        <v>11840</v>
      </c>
      <c r="L3984" t="s">
        <v>2557</v>
      </c>
      <c r="M3984" t="s">
        <v>18852</v>
      </c>
      <c r="N3984">
        <v>36265</v>
      </c>
      <c r="O3984">
        <v>2195</v>
      </c>
      <c r="P3984" t="s">
        <v>18853</v>
      </c>
      <c r="Q3984">
        <v>5</v>
      </c>
      <c r="R3984" t="s">
        <v>18854</v>
      </c>
      <c r="S3984" t="s">
        <v>18855</v>
      </c>
      <c r="T3984">
        <v>147</v>
      </c>
      <c r="U3984" t="s">
        <v>37</v>
      </c>
      <c r="V3984" t="s">
        <v>38</v>
      </c>
      <c r="W3984" t="s">
        <v>38</v>
      </c>
      <c r="X3984" t="s">
        <v>1567</v>
      </c>
      <c r="Y3984" s="1"/>
      <c r="AA3984">
        <v>421</v>
      </c>
      <c r="AB3984">
        <v>8.4</v>
      </c>
      <c r="AC3984">
        <v>4</v>
      </c>
      <c r="AD3984">
        <v>0</v>
      </c>
      <c r="AE3984" s="7" t="s">
        <v>24168</v>
      </c>
      <c r="AF3984" s="7" t="s">
        <v>24168</v>
      </c>
    </row>
    <row r="3985" spans="1:32" x14ac:dyDescent="0.2">
      <c r="A3985" t="s">
        <v>24161</v>
      </c>
      <c r="B3985" t="s">
        <v>9812</v>
      </c>
      <c r="C3985">
        <v>88</v>
      </c>
      <c r="D3985">
        <v>113</v>
      </c>
      <c r="E3985">
        <v>154</v>
      </c>
      <c r="F3985">
        <v>77</v>
      </c>
      <c r="G3985" t="s">
        <v>18856</v>
      </c>
      <c r="H3985">
        <v>183</v>
      </c>
      <c r="J3985">
        <f t="shared" si="62"/>
        <v>1</v>
      </c>
      <c r="K3985" t="s">
        <v>3408</v>
      </c>
      <c r="L3985" t="s">
        <v>18857</v>
      </c>
      <c r="M3985" t="s">
        <v>18858</v>
      </c>
      <c r="N3985">
        <v>76616</v>
      </c>
      <c r="O3985">
        <v>465</v>
      </c>
      <c r="P3985" t="s">
        <v>18859</v>
      </c>
      <c r="Q3985">
        <v>2</v>
      </c>
      <c r="R3985" t="s">
        <v>18860</v>
      </c>
      <c r="S3985" t="s">
        <v>18861</v>
      </c>
      <c r="T3985">
        <v>334</v>
      </c>
      <c r="U3985" t="s">
        <v>37</v>
      </c>
      <c r="V3985" t="s">
        <v>38</v>
      </c>
      <c r="W3985" t="s">
        <v>38</v>
      </c>
      <c r="X3985" t="s">
        <v>7333</v>
      </c>
      <c r="Y3985" s="1">
        <v>3600000</v>
      </c>
      <c r="Z3985">
        <v>1969</v>
      </c>
      <c r="AA3985">
        <v>89</v>
      </c>
      <c r="AB3985">
        <v>7.9</v>
      </c>
      <c r="AC3985">
        <v>1.85</v>
      </c>
      <c r="AD3985">
        <v>0</v>
      </c>
      <c r="AE3985" s="7">
        <v>24572207.084468663</v>
      </c>
      <c r="AF3985" s="7">
        <v>0</v>
      </c>
    </row>
    <row r="3986" spans="1:32" x14ac:dyDescent="0.2">
      <c r="A3986" t="s">
        <v>28</v>
      </c>
      <c r="B3986" t="s">
        <v>13124</v>
      </c>
      <c r="C3986">
        <v>122</v>
      </c>
      <c r="D3986">
        <v>91</v>
      </c>
      <c r="E3986">
        <v>11</v>
      </c>
      <c r="F3986">
        <v>121</v>
      </c>
      <c r="G3986" t="s">
        <v>189</v>
      </c>
      <c r="H3986">
        <v>1000</v>
      </c>
      <c r="I3986">
        <v>45857453</v>
      </c>
      <c r="J3986">
        <f t="shared" si="62"/>
        <v>3</v>
      </c>
      <c r="K3986" t="s">
        <v>5509</v>
      </c>
      <c r="L3986" t="s">
        <v>137</v>
      </c>
      <c r="M3986" t="s">
        <v>18862</v>
      </c>
      <c r="N3986">
        <v>82232</v>
      </c>
      <c r="O3986">
        <v>2323</v>
      </c>
      <c r="P3986" t="s">
        <v>18863</v>
      </c>
      <c r="Q3986">
        <v>3</v>
      </c>
      <c r="R3986" t="s">
        <v>18864</v>
      </c>
      <c r="S3986" t="s">
        <v>18865</v>
      </c>
      <c r="T3986">
        <v>174</v>
      </c>
      <c r="U3986" t="s">
        <v>37</v>
      </c>
      <c r="V3986" t="s">
        <v>56</v>
      </c>
      <c r="W3986" t="s">
        <v>56</v>
      </c>
      <c r="X3986" t="s">
        <v>584</v>
      </c>
      <c r="Y3986" s="1">
        <v>3500000</v>
      </c>
      <c r="Z3986">
        <v>1997</v>
      </c>
      <c r="AA3986">
        <v>891</v>
      </c>
      <c r="AB3986">
        <v>7.2</v>
      </c>
      <c r="AC3986">
        <v>1.85</v>
      </c>
      <c r="AD3986">
        <v>0</v>
      </c>
      <c r="AE3986" s="7">
        <v>5462616.8224299066</v>
      </c>
      <c r="AF3986" s="7">
        <v>71571912.626168221</v>
      </c>
    </row>
    <row r="3987" spans="1:32" x14ac:dyDescent="0.2">
      <c r="A3987" t="s">
        <v>28</v>
      </c>
      <c r="B3987" t="s">
        <v>18866</v>
      </c>
      <c r="C3987">
        <v>134</v>
      </c>
      <c r="D3987">
        <v>88</v>
      </c>
      <c r="E3987">
        <v>104</v>
      </c>
      <c r="F3987">
        <v>318</v>
      </c>
      <c r="G3987" t="s">
        <v>18867</v>
      </c>
      <c r="H3987">
        <v>628</v>
      </c>
      <c r="I3987">
        <v>83400000</v>
      </c>
      <c r="J3987">
        <f t="shared" si="62"/>
        <v>1</v>
      </c>
      <c r="K3987" t="s">
        <v>1670</v>
      </c>
      <c r="L3987" t="s">
        <v>18868</v>
      </c>
      <c r="M3987" t="s">
        <v>18869</v>
      </c>
      <c r="N3987">
        <v>160281</v>
      </c>
      <c r="O3987">
        <v>2726</v>
      </c>
      <c r="P3987" t="s">
        <v>18870</v>
      </c>
      <c r="Q3987">
        <v>0</v>
      </c>
      <c r="R3987" t="s">
        <v>18871</v>
      </c>
      <c r="S3987" t="s">
        <v>18872</v>
      </c>
      <c r="T3987">
        <v>427</v>
      </c>
      <c r="U3987" t="s">
        <v>37</v>
      </c>
      <c r="V3987" t="s">
        <v>38</v>
      </c>
      <c r="W3987" t="s">
        <v>38</v>
      </c>
      <c r="X3987" t="s">
        <v>94</v>
      </c>
      <c r="Y3987" s="1">
        <v>3500000</v>
      </c>
      <c r="Z3987">
        <v>1980</v>
      </c>
      <c r="AA3987">
        <v>575</v>
      </c>
      <c r="AB3987">
        <v>7.8</v>
      </c>
      <c r="AC3987">
        <v>1.85</v>
      </c>
      <c r="AD3987">
        <v>16000</v>
      </c>
      <c r="AE3987" s="7">
        <v>10640169.90291262</v>
      </c>
      <c r="AF3987" s="7">
        <v>253540048.54368931</v>
      </c>
    </row>
    <row r="3988" spans="1:32" x14ac:dyDescent="0.2">
      <c r="A3988" t="s">
        <v>28</v>
      </c>
      <c r="B3988" t="s">
        <v>18873</v>
      </c>
      <c r="C3988">
        <v>11</v>
      </c>
      <c r="D3988">
        <v>88</v>
      </c>
      <c r="E3988">
        <v>2</v>
      </c>
      <c r="F3988">
        <v>6</v>
      </c>
      <c r="G3988" t="s">
        <v>2971</v>
      </c>
      <c r="H3988">
        <v>2000</v>
      </c>
      <c r="J3988">
        <f t="shared" si="62"/>
        <v>2</v>
      </c>
      <c r="K3988" t="s">
        <v>59</v>
      </c>
      <c r="L3988" t="s">
        <v>6432</v>
      </c>
      <c r="M3988" t="s">
        <v>18874</v>
      </c>
      <c r="N3988">
        <v>801</v>
      </c>
      <c r="O3988">
        <v>2886</v>
      </c>
      <c r="P3988" t="s">
        <v>18875</v>
      </c>
      <c r="Q3988">
        <v>3</v>
      </c>
      <c r="R3988" t="s">
        <v>18876</v>
      </c>
      <c r="S3988" t="s">
        <v>18877</v>
      </c>
      <c r="T3988">
        <v>14</v>
      </c>
      <c r="U3988" t="s">
        <v>37</v>
      </c>
      <c r="V3988" t="s">
        <v>38</v>
      </c>
      <c r="W3988" t="s">
        <v>38</v>
      </c>
      <c r="X3988" t="s">
        <v>584</v>
      </c>
      <c r="Y3988" s="1">
        <v>5000000</v>
      </c>
      <c r="Z3988">
        <v>2015</v>
      </c>
      <c r="AA3988">
        <v>872</v>
      </c>
      <c r="AB3988">
        <v>3.5</v>
      </c>
      <c r="AC3988">
        <v>1.33</v>
      </c>
      <c r="AD3988">
        <v>358</v>
      </c>
      <c r="AE3988" s="7">
        <v>5284810.1265822789</v>
      </c>
      <c r="AF3988" s="7">
        <v>0</v>
      </c>
    </row>
    <row r="3989" spans="1:32" x14ac:dyDescent="0.2">
      <c r="A3989" t="s">
        <v>24161</v>
      </c>
      <c r="B3989" t="s">
        <v>3087</v>
      </c>
      <c r="C3989">
        <v>20</v>
      </c>
      <c r="D3989">
        <v>97</v>
      </c>
      <c r="E3989">
        <v>473</v>
      </c>
      <c r="F3989">
        <v>624</v>
      </c>
      <c r="G3989" t="s">
        <v>3882</v>
      </c>
      <c r="H3989">
        <v>826</v>
      </c>
      <c r="I3989">
        <v>27900000</v>
      </c>
      <c r="J3989">
        <f t="shared" si="62"/>
        <v>2</v>
      </c>
      <c r="K3989" t="s">
        <v>2526</v>
      </c>
      <c r="L3989" t="s">
        <v>6381</v>
      </c>
      <c r="M3989" t="s">
        <v>18878</v>
      </c>
      <c r="N3989">
        <v>74626</v>
      </c>
      <c r="O3989">
        <v>3455</v>
      </c>
      <c r="P3989" t="s">
        <v>4976</v>
      </c>
      <c r="Q3989">
        <v>1</v>
      </c>
      <c r="R3989" t="s">
        <v>18879</v>
      </c>
      <c r="S3989" t="s">
        <v>18880</v>
      </c>
      <c r="T3989">
        <v>157</v>
      </c>
      <c r="U3989" t="s">
        <v>37</v>
      </c>
      <c r="V3989" t="s">
        <v>38</v>
      </c>
      <c r="W3989" t="s">
        <v>38</v>
      </c>
      <c r="X3989" t="s">
        <v>584</v>
      </c>
      <c r="Y3989" s="1">
        <v>3500000</v>
      </c>
      <c r="Z3989">
        <v>1995</v>
      </c>
      <c r="AA3989">
        <v>723</v>
      </c>
      <c r="AB3989">
        <v>7.3</v>
      </c>
      <c r="AC3989">
        <v>1.85</v>
      </c>
      <c r="AD3989">
        <v>8000</v>
      </c>
      <c r="AE3989" s="7">
        <v>5752952.7559055118</v>
      </c>
      <c r="AF3989" s="7">
        <v>45859251.968503937</v>
      </c>
    </row>
    <row r="3990" spans="1:32" x14ac:dyDescent="0.2">
      <c r="A3990" t="s">
        <v>28</v>
      </c>
      <c r="B3990" t="s">
        <v>2651</v>
      </c>
      <c r="C3990">
        <v>28</v>
      </c>
      <c r="D3990">
        <v>97</v>
      </c>
      <c r="E3990">
        <v>117</v>
      </c>
      <c r="F3990">
        <v>556</v>
      </c>
      <c r="G3990" t="s">
        <v>2861</v>
      </c>
      <c r="H3990">
        <v>851</v>
      </c>
      <c r="I3990">
        <v>27900000</v>
      </c>
      <c r="J3990">
        <f t="shared" si="62"/>
        <v>3</v>
      </c>
      <c r="K3990" t="s">
        <v>2124</v>
      </c>
      <c r="L3990" t="s">
        <v>801</v>
      </c>
      <c r="M3990" t="s">
        <v>18881</v>
      </c>
      <c r="N3990">
        <v>39508</v>
      </c>
      <c r="O3990">
        <v>3036</v>
      </c>
      <c r="P3990" t="s">
        <v>13081</v>
      </c>
      <c r="Q3990">
        <v>2</v>
      </c>
      <c r="R3990" t="s">
        <v>18882</v>
      </c>
      <c r="S3990" t="s">
        <v>18883</v>
      </c>
      <c r="T3990">
        <v>96</v>
      </c>
      <c r="U3990" t="s">
        <v>37</v>
      </c>
      <c r="V3990" t="s">
        <v>38</v>
      </c>
      <c r="W3990" t="s">
        <v>38</v>
      </c>
      <c r="X3990" t="s">
        <v>584</v>
      </c>
      <c r="Y3990" s="1">
        <v>3500000</v>
      </c>
      <c r="Z3990">
        <v>1993</v>
      </c>
      <c r="AA3990">
        <v>582</v>
      </c>
      <c r="AB3990">
        <v>7.5</v>
      </c>
      <c r="AC3990">
        <v>1.85</v>
      </c>
      <c r="AD3990">
        <v>0</v>
      </c>
      <c r="AE3990" s="7">
        <v>6067474.0484429067</v>
      </c>
      <c r="AF3990" s="7">
        <v>48366435.986159168</v>
      </c>
    </row>
    <row r="3991" spans="1:32" x14ac:dyDescent="0.2">
      <c r="A3991" t="s">
        <v>28</v>
      </c>
      <c r="C3991">
        <v>22</v>
      </c>
      <c r="D3991">
        <v>42</v>
      </c>
      <c r="F3991">
        <v>496</v>
      </c>
      <c r="G3991" t="s">
        <v>2362</v>
      </c>
      <c r="H3991">
        <v>912</v>
      </c>
      <c r="J3991">
        <f t="shared" si="62"/>
        <v>2</v>
      </c>
      <c r="K3991" t="s">
        <v>6198</v>
      </c>
      <c r="L3991" t="s">
        <v>18884</v>
      </c>
      <c r="M3991" t="s">
        <v>18885</v>
      </c>
      <c r="N3991">
        <v>27418</v>
      </c>
      <c r="O3991">
        <v>4337</v>
      </c>
      <c r="P3991" t="s">
        <v>13382</v>
      </c>
      <c r="Q3991">
        <v>2</v>
      </c>
      <c r="R3991" t="s">
        <v>18886</v>
      </c>
      <c r="S3991" t="s">
        <v>18887</v>
      </c>
      <c r="T3991">
        <v>92</v>
      </c>
      <c r="U3991" t="s">
        <v>37</v>
      </c>
      <c r="V3991" t="s">
        <v>38</v>
      </c>
      <c r="W3991" t="s">
        <v>38</v>
      </c>
      <c r="X3991" t="s">
        <v>1125</v>
      </c>
      <c r="Y3991" s="1"/>
      <c r="AA3991">
        <v>906</v>
      </c>
      <c r="AB3991">
        <v>7.8</v>
      </c>
      <c r="AC3991">
        <v>16</v>
      </c>
      <c r="AD3991">
        <v>14000</v>
      </c>
      <c r="AE3991" s="7" t="s">
        <v>24168</v>
      </c>
      <c r="AF3991" s="7" t="s">
        <v>24168</v>
      </c>
    </row>
    <row r="3992" spans="1:32" x14ac:dyDescent="0.2">
      <c r="A3992" t="s">
        <v>28</v>
      </c>
      <c r="B3992" t="s">
        <v>18888</v>
      </c>
      <c r="C3992">
        <v>95</v>
      </c>
      <c r="D3992">
        <v>85</v>
      </c>
      <c r="E3992">
        <v>10</v>
      </c>
      <c r="F3992">
        <v>178</v>
      </c>
      <c r="G3992" t="s">
        <v>4697</v>
      </c>
      <c r="H3992">
        <v>3000</v>
      </c>
      <c r="I3992">
        <v>14000000</v>
      </c>
      <c r="J3992">
        <f t="shared" si="62"/>
        <v>4</v>
      </c>
      <c r="K3992" t="s">
        <v>8065</v>
      </c>
      <c r="L3992" t="s">
        <v>8010</v>
      </c>
      <c r="M3992" t="s">
        <v>18889</v>
      </c>
      <c r="N3992">
        <v>15956</v>
      </c>
      <c r="O3992">
        <v>3617</v>
      </c>
      <c r="P3992" t="s">
        <v>18443</v>
      </c>
      <c r="Q3992">
        <v>0</v>
      </c>
      <c r="R3992" t="s">
        <v>18890</v>
      </c>
      <c r="S3992" t="s">
        <v>18891</v>
      </c>
      <c r="T3992">
        <v>118</v>
      </c>
      <c r="U3992" t="s">
        <v>37</v>
      </c>
      <c r="V3992" t="s">
        <v>38</v>
      </c>
      <c r="W3992" t="s">
        <v>38</v>
      </c>
      <c r="X3992" t="s">
        <v>584</v>
      </c>
      <c r="Y3992" s="1">
        <v>3500000</v>
      </c>
      <c r="Z3992">
        <v>1987</v>
      </c>
      <c r="AA3992">
        <v>273</v>
      </c>
      <c r="AB3992">
        <v>6</v>
      </c>
      <c r="AC3992">
        <v>1.85</v>
      </c>
      <c r="AD3992">
        <v>1000</v>
      </c>
      <c r="AE3992" s="7">
        <v>7717869.7183098597</v>
      </c>
      <c r="AF3992" s="7">
        <v>30871478.873239439</v>
      </c>
    </row>
    <row r="3993" spans="1:32" x14ac:dyDescent="0.2">
      <c r="A3993" t="s">
        <v>28</v>
      </c>
      <c r="B3993" t="s">
        <v>17193</v>
      </c>
      <c r="C3993">
        <v>31</v>
      </c>
      <c r="D3993">
        <v>121</v>
      </c>
      <c r="E3993">
        <v>541</v>
      </c>
      <c r="F3993">
        <v>242</v>
      </c>
      <c r="G3993" t="s">
        <v>6804</v>
      </c>
      <c r="H3993">
        <v>575</v>
      </c>
      <c r="J3993">
        <f t="shared" si="62"/>
        <v>4</v>
      </c>
      <c r="K3993" t="s">
        <v>18892</v>
      </c>
      <c r="L3993" t="s">
        <v>18802</v>
      </c>
      <c r="M3993" t="s">
        <v>18893</v>
      </c>
      <c r="N3993">
        <v>6350</v>
      </c>
      <c r="O3993">
        <v>1970</v>
      </c>
      <c r="P3993" t="s">
        <v>17197</v>
      </c>
      <c r="Q3993">
        <v>2</v>
      </c>
      <c r="R3993" t="s">
        <v>18894</v>
      </c>
      <c r="S3993" t="s">
        <v>18895</v>
      </c>
      <c r="T3993">
        <v>62</v>
      </c>
      <c r="U3993" t="s">
        <v>37</v>
      </c>
      <c r="V3993" t="s">
        <v>38</v>
      </c>
      <c r="W3993" t="s">
        <v>38</v>
      </c>
      <c r="X3993" t="s">
        <v>584</v>
      </c>
      <c r="Y3993" s="1">
        <v>3716946</v>
      </c>
      <c r="Z3993">
        <v>1970</v>
      </c>
      <c r="AA3993">
        <v>372</v>
      </c>
      <c r="AB3993">
        <v>7.3</v>
      </c>
      <c r="AC3993">
        <v>1.85</v>
      </c>
      <c r="AD3993">
        <v>357</v>
      </c>
      <c r="AE3993" s="7">
        <v>23997293.118556701</v>
      </c>
      <c r="AF3993" s="7">
        <v>0</v>
      </c>
    </row>
    <row r="3994" spans="1:32" x14ac:dyDescent="0.2">
      <c r="A3994" t="s">
        <v>24161</v>
      </c>
      <c r="B3994" t="s">
        <v>18896</v>
      </c>
      <c r="C3994">
        <v>79</v>
      </c>
      <c r="D3994">
        <v>134</v>
      </c>
      <c r="E3994">
        <v>174</v>
      </c>
      <c r="F3994">
        <v>188</v>
      </c>
      <c r="G3994" t="s">
        <v>3552</v>
      </c>
      <c r="H3994">
        <v>255</v>
      </c>
      <c r="J3994">
        <f t="shared" si="62"/>
        <v>4</v>
      </c>
      <c r="K3994" t="s">
        <v>10810</v>
      </c>
      <c r="L3994" t="s">
        <v>18897</v>
      </c>
      <c r="M3994" t="s">
        <v>18898</v>
      </c>
      <c r="N3994">
        <v>19026</v>
      </c>
      <c r="O3994">
        <v>970</v>
      </c>
      <c r="P3994" t="s">
        <v>18899</v>
      </c>
      <c r="Q3994">
        <v>1</v>
      </c>
      <c r="R3994" t="s">
        <v>18900</v>
      </c>
      <c r="S3994" t="s">
        <v>18901</v>
      </c>
      <c r="T3994">
        <v>128</v>
      </c>
      <c r="U3994" t="s">
        <v>37</v>
      </c>
      <c r="V3994" t="s">
        <v>38</v>
      </c>
      <c r="W3994" t="s">
        <v>38</v>
      </c>
      <c r="X3994" t="s">
        <v>6035</v>
      </c>
      <c r="Y3994" s="1">
        <v>3500000</v>
      </c>
      <c r="Z3994">
        <v>1967</v>
      </c>
      <c r="AA3994">
        <v>220</v>
      </c>
      <c r="AB3994">
        <v>8</v>
      </c>
      <c r="AC3994">
        <v>2.35</v>
      </c>
      <c r="AD3994">
        <v>0</v>
      </c>
      <c r="AE3994" s="7">
        <v>26250000</v>
      </c>
      <c r="AF3994" s="7">
        <v>0</v>
      </c>
    </row>
    <row r="3995" spans="1:32" x14ac:dyDescent="0.2">
      <c r="A3995" t="s">
        <v>28</v>
      </c>
      <c r="B3995" t="s">
        <v>17250</v>
      </c>
      <c r="C3995">
        <v>25</v>
      </c>
      <c r="D3995">
        <v>149</v>
      </c>
      <c r="E3995">
        <v>160</v>
      </c>
      <c r="F3995">
        <v>75</v>
      </c>
      <c r="G3995" t="s">
        <v>18902</v>
      </c>
      <c r="H3995">
        <v>157</v>
      </c>
      <c r="J3995">
        <f t="shared" si="62"/>
        <v>1</v>
      </c>
      <c r="K3995" t="s">
        <v>3408</v>
      </c>
      <c r="L3995" t="s">
        <v>18903</v>
      </c>
      <c r="M3995" t="s">
        <v>18904</v>
      </c>
      <c r="N3995">
        <v>7071</v>
      </c>
      <c r="O3995">
        <v>646</v>
      </c>
      <c r="P3995" t="s">
        <v>18905</v>
      </c>
      <c r="Q3995">
        <v>0</v>
      </c>
      <c r="R3995" t="s">
        <v>18906</v>
      </c>
      <c r="S3995" t="s">
        <v>18907</v>
      </c>
      <c r="T3995">
        <v>83</v>
      </c>
      <c r="U3995" t="s">
        <v>37</v>
      </c>
      <c r="V3995" t="s">
        <v>38</v>
      </c>
      <c r="W3995" t="s">
        <v>38</v>
      </c>
      <c r="X3995" t="s">
        <v>4829</v>
      </c>
      <c r="Y3995" s="1">
        <v>3500000</v>
      </c>
      <c r="Z3995">
        <v>1959</v>
      </c>
      <c r="AA3995">
        <v>139</v>
      </c>
      <c r="AB3995">
        <v>7.6</v>
      </c>
      <c r="AC3995">
        <v>1.78</v>
      </c>
      <c r="AD3995">
        <v>930</v>
      </c>
      <c r="AE3995" s="7">
        <v>30025684.931506846</v>
      </c>
      <c r="AF3995" s="7">
        <v>0</v>
      </c>
    </row>
    <row r="3996" spans="1:32" x14ac:dyDescent="0.2">
      <c r="A3996" t="s">
        <v>28</v>
      </c>
      <c r="B3996" t="s">
        <v>12329</v>
      </c>
      <c r="C3996">
        <v>22</v>
      </c>
      <c r="D3996">
        <v>121</v>
      </c>
      <c r="E3996">
        <v>22</v>
      </c>
      <c r="F3996">
        <v>367</v>
      </c>
      <c r="G3996" t="s">
        <v>3851</v>
      </c>
      <c r="H3996">
        <v>606</v>
      </c>
      <c r="J3996">
        <f t="shared" si="62"/>
        <v>5</v>
      </c>
      <c r="K3996" t="s">
        <v>1119</v>
      </c>
      <c r="L3996" t="s">
        <v>11033</v>
      </c>
      <c r="M3996" t="s">
        <v>18908</v>
      </c>
      <c r="N3996">
        <v>5941</v>
      </c>
      <c r="O3996">
        <v>2402</v>
      </c>
      <c r="P3996" t="s">
        <v>4822</v>
      </c>
      <c r="Q3996">
        <v>1</v>
      </c>
      <c r="R3996" t="s">
        <v>18909</v>
      </c>
      <c r="S3996" t="s">
        <v>18910</v>
      </c>
      <c r="T3996">
        <v>74</v>
      </c>
      <c r="U3996" t="s">
        <v>37</v>
      </c>
      <c r="V3996" t="s">
        <v>38</v>
      </c>
      <c r="W3996" t="s">
        <v>38</v>
      </c>
      <c r="X3996" t="s">
        <v>4829</v>
      </c>
      <c r="Y3996" s="1">
        <v>3500000</v>
      </c>
      <c r="Z3996">
        <v>1966</v>
      </c>
      <c r="AA3996">
        <v>481</v>
      </c>
      <c r="AB3996">
        <v>7</v>
      </c>
      <c r="AC3996">
        <v>2.35</v>
      </c>
      <c r="AD3996">
        <v>470</v>
      </c>
      <c r="AE3996" s="7">
        <v>26976923.076923076</v>
      </c>
      <c r="AF3996" s="7">
        <v>0</v>
      </c>
    </row>
    <row r="3997" spans="1:32" x14ac:dyDescent="0.2">
      <c r="A3997" t="s">
        <v>28</v>
      </c>
      <c r="B3997" t="s">
        <v>11031</v>
      </c>
      <c r="C3997">
        <v>110</v>
      </c>
      <c r="D3997">
        <v>116</v>
      </c>
      <c r="E3997">
        <v>13000</v>
      </c>
      <c r="F3997">
        <v>118</v>
      </c>
      <c r="G3997" t="s">
        <v>9154</v>
      </c>
      <c r="H3997">
        <v>195</v>
      </c>
      <c r="J3997">
        <f t="shared" si="62"/>
        <v>1</v>
      </c>
      <c r="K3997" t="s">
        <v>10412</v>
      </c>
      <c r="L3997" t="s">
        <v>18911</v>
      </c>
      <c r="M3997" t="s">
        <v>18912</v>
      </c>
      <c r="N3997">
        <v>30982</v>
      </c>
      <c r="O3997">
        <v>771</v>
      </c>
      <c r="P3997" t="s">
        <v>18913</v>
      </c>
      <c r="Q3997">
        <v>0</v>
      </c>
      <c r="R3997" t="s">
        <v>18914</v>
      </c>
      <c r="S3997" t="s">
        <v>18915</v>
      </c>
      <c r="T3997">
        <v>199</v>
      </c>
      <c r="U3997" t="s">
        <v>37</v>
      </c>
      <c r="V3997" t="s">
        <v>56</v>
      </c>
      <c r="W3997" t="s">
        <v>56</v>
      </c>
      <c r="X3997" t="s">
        <v>584</v>
      </c>
      <c r="Y3997" s="1">
        <v>2000000</v>
      </c>
      <c r="Z3997">
        <v>1972</v>
      </c>
      <c r="AA3997">
        <v>146</v>
      </c>
      <c r="AB3997">
        <v>7.5</v>
      </c>
      <c r="AC3997">
        <v>1.85</v>
      </c>
      <c r="AD3997">
        <v>0</v>
      </c>
      <c r="AE3997" s="7">
        <v>11985645.933014356</v>
      </c>
      <c r="AF3997" s="7">
        <v>0</v>
      </c>
    </row>
    <row r="3998" spans="1:32" x14ac:dyDescent="0.2">
      <c r="A3998" t="s">
        <v>28</v>
      </c>
      <c r="B3998" t="s">
        <v>18916</v>
      </c>
      <c r="C3998">
        <v>425</v>
      </c>
      <c r="D3998">
        <v>92</v>
      </c>
      <c r="E3998">
        <v>22</v>
      </c>
      <c r="F3998">
        <v>159</v>
      </c>
      <c r="G3998" t="s">
        <v>18917</v>
      </c>
      <c r="H3998">
        <v>648</v>
      </c>
      <c r="I3998">
        <v>25138292</v>
      </c>
      <c r="J3998">
        <f t="shared" si="62"/>
        <v>2</v>
      </c>
      <c r="K3998" t="s">
        <v>5102</v>
      </c>
      <c r="L3998" t="s">
        <v>7951</v>
      </c>
      <c r="M3998" t="s">
        <v>18918</v>
      </c>
      <c r="N3998">
        <v>66483</v>
      </c>
      <c r="O3998">
        <v>1122</v>
      </c>
      <c r="P3998" t="s">
        <v>1240</v>
      </c>
      <c r="Q3998">
        <v>0</v>
      </c>
      <c r="R3998" t="s">
        <v>18919</v>
      </c>
      <c r="S3998" t="s">
        <v>18920</v>
      </c>
      <c r="T3998">
        <v>452</v>
      </c>
      <c r="U3998" t="s">
        <v>37</v>
      </c>
      <c r="V3998" t="s">
        <v>38</v>
      </c>
      <c r="W3998" t="s">
        <v>38</v>
      </c>
      <c r="X3998" t="s">
        <v>584</v>
      </c>
      <c r="Y3998" s="1">
        <v>3500000</v>
      </c>
      <c r="Z3998">
        <v>2015</v>
      </c>
      <c r="AA3998">
        <v>191</v>
      </c>
      <c r="AB3998">
        <v>6.8</v>
      </c>
      <c r="AC3998">
        <v>1.66</v>
      </c>
      <c r="AD3998">
        <v>43000</v>
      </c>
      <c r="AE3998" s="7">
        <v>3699367.0886075953</v>
      </c>
      <c r="AF3998" s="7">
        <v>26570220.025316458</v>
      </c>
    </row>
    <row r="3999" spans="1:32" x14ac:dyDescent="0.2">
      <c r="A3999" t="s">
        <v>28</v>
      </c>
      <c r="B3999" t="s">
        <v>18921</v>
      </c>
      <c r="C3999">
        <v>19</v>
      </c>
      <c r="D3999">
        <v>93</v>
      </c>
      <c r="E3999">
        <v>0</v>
      </c>
      <c r="F3999">
        <v>78</v>
      </c>
      <c r="G3999" t="s">
        <v>18922</v>
      </c>
      <c r="H3999">
        <v>625</v>
      </c>
      <c r="I3999">
        <v>10305534</v>
      </c>
      <c r="J3999">
        <f t="shared" si="62"/>
        <v>1</v>
      </c>
      <c r="K3999" t="s">
        <v>1670</v>
      </c>
      <c r="L3999" t="s">
        <v>18923</v>
      </c>
      <c r="M3999" t="s">
        <v>18924</v>
      </c>
      <c r="N3999">
        <v>1721</v>
      </c>
      <c r="O3999">
        <v>987</v>
      </c>
      <c r="P3999" t="s">
        <v>18925</v>
      </c>
      <c r="Q3999">
        <v>2</v>
      </c>
      <c r="R3999" t="s">
        <v>18926</v>
      </c>
      <c r="S3999" t="s">
        <v>18927</v>
      </c>
      <c r="T3999">
        <v>38</v>
      </c>
      <c r="U3999" t="s">
        <v>37</v>
      </c>
      <c r="V3999" t="s">
        <v>38</v>
      </c>
      <c r="W3999" t="s">
        <v>38</v>
      </c>
      <c r="X3999" t="s">
        <v>584</v>
      </c>
      <c r="Y3999" s="1">
        <v>3500000</v>
      </c>
      <c r="Z3999">
        <v>1998</v>
      </c>
      <c r="AA3999">
        <v>118</v>
      </c>
      <c r="AB3999">
        <v>3.9</v>
      </c>
      <c r="AC3999">
        <v>1.85</v>
      </c>
      <c r="AD3999">
        <v>280</v>
      </c>
      <c r="AE3999" s="7">
        <v>5378834.355828221</v>
      </c>
      <c r="AF3999" s="7">
        <v>15837645.809815951</v>
      </c>
    </row>
    <row r="4000" spans="1:32" x14ac:dyDescent="0.2">
      <c r="A4000" t="s">
        <v>28</v>
      </c>
      <c r="B4000" t="s">
        <v>18749</v>
      </c>
      <c r="C4000">
        <v>43</v>
      </c>
      <c r="D4000">
        <v>96</v>
      </c>
      <c r="E4000">
        <v>0</v>
      </c>
      <c r="F4000">
        <v>111</v>
      </c>
      <c r="G4000" t="s">
        <v>11856</v>
      </c>
      <c r="H4000">
        <v>385</v>
      </c>
      <c r="I4000">
        <v>9449219</v>
      </c>
      <c r="J4000">
        <f t="shared" si="62"/>
        <v>3</v>
      </c>
      <c r="K4000" t="s">
        <v>1414</v>
      </c>
      <c r="L4000" t="s">
        <v>6876</v>
      </c>
      <c r="M4000" t="s">
        <v>18928</v>
      </c>
      <c r="N4000">
        <v>13949</v>
      </c>
      <c r="O4000">
        <v>995</v>
      </c>
      <c r="P4000" t="s">
        <v>18929</v>
      </c>
      <c r="Q4000">
        <v>2</v>
      </c>
      <c r="R4000" t="s">
        <v>18930</v>
      </c>
      <c r="S4000" t="s">
        <v>18931</v>
      </c>
      <c r="T4000">
        <v>98</v>
      </c>
      <c r="U4000" t="s">
        <v>37</v>
      </c>
      <c r="V4000" t="s">
        <v>38</v>
      </c>
      <c r="W4000" t="s">
        <v>38</v>
      </c>
      <c r="X4000" t="s">
        <v>584</v>
      </c>
      <c r="Y4000" s="1">
        <v>3500000</v>
      </c>
      <c r="Z4000">
        <v>1996</v>
      </c>
      <c r="AA4000">
        <v>356</v>
      </c>
      <c r="AB4000">
        <v>6.1</v>
      </c>
      <c r="AC4000">
        <v>1.85</v>
      </c>
      <c r="AD4000">
        <v>453</v>
      </c>
      <c r="AE4000" s="7">
        <v>5587954.1108986614</v>
      </c>
      <c r="AF4000" s="7">
        <v>15086229.187380498</v>
      </c>
    </row>
    <row r="4001" spans="1:32" x14ac:dyDescent="0.2">
      <c r="A4001" t="s">
        <v>24161</v>
      </c>
      <c r="B4001" t="s">
        <v>1103</v>
      </c>
      <c r="C4001">
        <v>127</v>
      </c>
      <c r="D4001">
        <v>105</v>
      </c>
      <c r="E4001">
        <v>386</v>
      </c>
      <c r="F4001">
        <v>248</v>
      </c>
      <c r="G4001" t="s">
        <v>12561</v>
      </c>
      <c r="H4001">
        <v>3000</v>
      </c>
      <c r="I4001">
        <v>6390032</v>
      </c>
      <c r="J4001">
        <f t="shared" si="62"/>
        <v>2</v>
      </c>
      <c r="K4001" t="s">
        <v>1543</v>
      </c>
      <c r="L4001" t="s">
        <v>499</v>
      </c>
      <c r="M4001" t="s">
        <v>18932</v>
      </c>
      <c r="N4001">
        <v>24977</v>
      </c>
      <c r="O4001">
        <v>4238</v>
      </c>
      <c r="P4001" t="s">
        <v>7767</v>
      </c>
      <c r="Q4001">
        <v>2</v>
      </c>
      <c r="R4001" t="s">
        <v>18933</v>
      </c>
      <c r="S4001" t="s">
        <v>18934</v>
      </c>
      <c r="T4001">
        <v>229</v>
      </c>
      <c r="U4001" t="s">
        <v>37</v>
      </c>
      <c r="V4001" t="s">
        <v>38</v>
      </c>
      <c r="W4001" t="s">
        <v>38</v>
      </c>
      <c r="X4001" t="s">
        <v>584</v>
      </c>
      <c r="Y4001" s="1">
        <v>3500000</v>
      </c>
      <c r="Z4001">
        <v>1998</v>
      </c>
      <c r="AA4001">
        <v>258</v>
      </c>
      <c r="AB4001">
        <v>7.5</v>
      </c>
      <c r="AC4001">
        <v>2.35</v>
      </c>
      <c r="AD4001">
        <v>0</v>
      </c>
      <c r="AE4001" s="7">
        <v>5378834.355828221</v>
      </c>
      <c r="AF4001" s="7">
        <v>9820263.9018404912</v>
      </c>
    </row>
    <row r="4002" spans="1:32" x14ac:dyDescent="0.2">
      <c r="A4002" t="s">
        <v>28</v>
      </c>
      <c r="B4002" t="s">
        <v>10539</v>
      </c>
      <c r="C4002">
        <v>262</v>
      </c>
      <c r="D4002">
        <v>129</v>
      </c>
      <c r="E4002">
        <v>195</v>
      </c>
      <c r="F4002">
        <v>50</v>
      </c>
      <c r="G4002" t="s">
        <v>18935</v>
      </c>
      <c r="H4002">
        <v>827</v>
      </c>
      <c r="I4002">
        <v>20167424</v>
      </c>
      <c r="J4002">
        <f t="shared" si="62"/>
        <v>3</v>
      </c>
      <c r="K4002" t="s">
        <v>1923</v>
      </c>
      <c r="L4002" t="s">
        <v>18936</v>
      </c>
      <c r="M4002" t="s">
        <v>18937</v>
      </c>
      <c r="N4002">
        <v>131831</v>
      </c>
      <c r="O4002">
        <v>1044</v>
      </c>
      <c r="P4002" t="s">
        <v>18938</v>
      </c>
      <c r="Q4002">
        <v>0</v>
      </c>
      <c r="R4002" t="s">
        <v>18939</v>
      </c>
      <c r="S4002" t="s">
        <v>18940</v>
      </c>
      <c r="T4002">
        <v>231</v>
      </c>
      <c r="U4002" t="s">
        <v>2777</v>
      </c>
      <c r="V4002" t="s">
        <v>18941</v>
      </c>
      <c r="W4002" t="s">
        <v>18941</v>
      </c>
      <c r="X4002" t="s">
        <v>584</v>
      </c>
      <c r="Y4002" s="1">
        <v>2000000</v>
      </c>
      <c r="Z4002">
        <v>2009</v>
      </c>
      <c r="AA4002">
        <v>88</v>
      </c>
      <c r="AB4002">
        <v>8.1999999999999993</v>
      </c>
      <c r="AC4002">
        <v>2.35</v>
      </c>
      <c r="AD4002">
        <v>33000</v>
      </c>
      <c r="AE4002" s="7">
        <v>2335664.3356643356</v>
      </c>
      <c r="AF4002" s="7">
        <v>23552166.489510491</v>
      </c>
    </row>
    <row r="4003" spans="1:32" x14ac:dyDescent="0.2">
      <c r="A4003" t="s">
        <v>28</v>
      </c>
      <c r="B4003" t="s">
        <v>2494</v>
      </c>
      <c r="C4003">
        <v>184</v>
      </c>
      <c r="D4003">
        <v>87</v>
      </c>
      <c r="E4003">
        <v>0</v>
      </c>
      <c r="F4003">
        <v>83</v>
      </c>
      <c r="G4003" t="s">
        <v>12065</v>
      </c>
      <c r="H4003">
        <v>1000</v>
      </c>
      <c r="J4003">
        <f t="shared" si="62"/>
        <v>1</v>
      </c>
      <c r="K4003" t="s">
        <v>6402</v>
      </c>
      <c r="L4003" t="s">
        <v>12066</v>
      </c>
      <c r="M4003" t="s">
        <v>12067</v>
      </c>
      <c r="N4003">
        <v>49672</v>
      </c>
      <c r="O4003">
        <v>1592</v>
      </c>
      <c r="P4003" t="s">
        <v>12068</v>
      </c>
      <c r="Q4003">
        <v>1</v>
      </c>
      <c r="R4003" t="s">
        <v>12069</v>
      </c>
      <c r="S4003" t="s">
        <v>12070</v>
      </c>
      <c r="T4003">
        <v>419</v>
      </c>
      <c r="U4003" t="s">
        <v>37</v>
      </c>
      <c r="V4003" t="s">
        <v>38</v>
      </c>
      <c r="W4003" t="s">
        <v>38</v>
      </c>
      <c r="X4003" t="s">
        <v>5612</v>
      </c>
      <c r="Y4003" s="1">
        <v>3500000</v>
      </c>
      <c r="Z4003">
        <v>1985</v>
      </c>
      <c r="AA4003">
        <v>177</v>
      </c>
      <c r="AB4003">
        <v>7.2</v>
      </c>
      <c r="AC4003">
        <v>1.85</v>
      </c>
      <c r="AD4003">
        <v>3000</v>
      </c>
      <c r="AE4003" s="7">
        <v>8148234.2007434946</v>
      </c>
      <c r="AF4003" s="7">
        <v>0</v>
      </c>
    </row>
    <row r="4004" spans="1:32" x14ac:dyDescent="0.2">
      <c r="A4004" t="s">
        <v>28</v>
      </c>
      <c r="B4004" t="s">
        <v>18942</v>
      </c>
      <c r="C4004">
        <v>33</v>
      </c>
      <c r="D4004">
        <v>94</v>
      </c>
      <c r="E4004">
        <v>47</v>
      </c>
      <c r="F4004">
        <v>108</v>
      </c>
      <c r="G4004" t="s">
        <v>18943</v>
      </c>
      <c r="H4004">
        <v>430</v>
      </c>
      <c r="J4004">
        <f t="shared" si="62"/>
        <v>2</v>
      </c>
      <c r="K4004" t="s">
        <v>5543</v>
      </c>
      <c r="L4004" t="s">
        <v>18944</v>
      </c>
      <c r="M4004" t="s">
        <v>18945</v>
      </c>
      <c r="N4004">
        <v>4790</v>
      </c>
      <c r="O4004">
        <v>836</v>
      </c>
      <c r="P4004" t="s">
        <v>18946</v>
      </c>
      <c r="Q4004">
        <v>1</v>
      </c>
      <c r="R4004" t="s">
        <v>18947</v>
      </c>
      <c r="S4004" t="s">
        <v>18948</v>
      </c>
      <c r="T4004">
        <v>52</v>
      </c>
      <c r="U4004" t="s">
        <v>37</v>
      </c>
      <c r="V4004" t="s">
        <v>38</v>
      </c>
      <c r="W4004" t="s">
        <v>38</v>
      </c>
      <c r="X4004" t="s">
        <v>584</v>
      </c>
      <c r="Y4004" s="1"/>
      <c r="Z4004">
        <v>2008</v>
      </c>
      <c r="AA4004">
        <v>209</v>
      </c>
      <c r="AB4004">
        <v>4.8</v>
      </c>
      <c r="AC4004">
        <v>1.85</v>
      </c>
      <c r="AD4004">
        <v>804</v>
      </c>
      <c r="AE4004" s="7">
        <v>0</v>
      </c>
      <c r="AF4004" s="7">
        <v>0</v>
      </c>
    </row>
    <row r="4005" spans="1:32" x14ac:dyDescent="0.2">
      <c r="A4005" t="s">
        <v>28</v>
      </c>
      <c r="B4005" t="s">
        <v>78</v>
      </c>
      <c r="C4005">
        <v>252</v>
      </c>
      <c r="D4005">
        <v>37</v>
      </c>
      <c r="E4005">
        <v>0</v>
      </c>
      <c r="F4005">
        <v>199</v>
      </c>
      <c r="G4005" t="s">
        <v>18949</v>
      </c>
      <c r="H4005">
        <v>634</v>
      </c>
      <c r="I4005">
        <v>5923044</v>
      </c>
      <c r="J4005">
        <f t="shared" si="62"/>
        <v>4</v>
      </c>
      <c r="K4005" t="s">
        <v>8065</v>
      </c>
      <c r="L4005" t="s">
        <v>14827</v>
      </c>
      <c r="M4005" t="s">
        <v>18950</v>
      </c>
      <c r="N4005">
        <v>113451</v>
      </c>
      <c r="O4005">
        <v>1347</v>
      </c>
      <c r="P4005" t="s">
        <v>18951</v>
      </c>
      <c r="Q4005">
        <v>0</v>
      </c>
      <c r="R4005" t="s">
        <v>18952</v>
      </c>
      <c r="S4005" t="s">
        <v>18953</v>
      </c>
      <c r="T4005">
        <v>537</v>
      </c>
      <c r="U4005" t="s">
        <v>37</v>
      </c>
      <c r="V4005" t="s">
        <v>38</v>
      </c>
      <c r="W4005" t="s">
        <v>38</v>
      </c>
      <c r="X4005" t="s">
        <v>7333</v>
      </c>
      <c r="Y4005" s="1">
        <v>3600000</v>
      </c>
      <c r="Z4005">
        <v>1987</v>
      </c>
      <c r="AA4005">
        <v>328</v>
      </c>
      <c r="AB4005">
        <v>7.8</v>
      </c>
      <c r="AC4005">
        <v>1.85</v>
      </c>
      <c r="AD4005">
        <v>0</v>
      </c>
      <c r="AE4005" s="7">
        <v>7938380.2816901412</v>
      </c>
      <c r="AF4005" s="7">
        <v>13060937.693661973</v>
      </c>
    </row>
    <row r="4006" spans="1:32" x14ac:dyDescent="0.2">
      <c r="A4006" t="s">
        <v>28</v>
      </c>
      <c r="B4006" t="s">
        <v>18954</v>
      </c>
      <c r="C4006">
        <v>31</v>
      </c>
      <c r="D4006">
        <v>81</v>
      </c>
      <c r="E4006">
        <v>0</v>
      </c>
      <c r="F4006">
        <v>542</v>
      </c>
      <c r="G4006" t="s">
        <v>9680</v>
      </c>
      <c r="H4006">
        <v>560</v>
      </c>
      <c r="I4006">
        <v>3293258</v>
      </c>
      <c r="J4006">
        <f t="shared" si="62"/>
        <v>4</v>
      </c>
      <c r="K4006" t="s">
        <v>18955</v>
      </c>
      <c r="L4006" t="s">
        <v>2250</v>
      </c>
      <c r="M4006" t="s">
        <v>18956</v>
      </c>
      <c r="N4006">
        <v>11399</v>
      </c>
      <c r="O4006">
        <v>2238</v>
      </c>
      <c r="P4006" t="s">
        <v>6942</v>
      </c>
      <c r="Q4006">
        <v>0</v>
      </c>
      <c r="R4006" t="s">
        <v>18957</v>
      </c>
      <c r="S4006" t="s">
        <v>18958</v>
      </c>
      <c r="T4006">
        <v>131</v>
      </c>
      <c r="U4006" t="s">
        <v>37</v>
      </c>
      <c r="V4006" t="s">
        <v>38</v>
      </c>
      <c r="W4006" t="s">
        <v>38</v>
      </c>
      <c r="X4006" t="s">
        <v>39</v>
      </c>
      <c r="Y4006" s="1">
        <v>3000000</v>
      </c>
      <c r="Z4006">
        <v>2001</v>
      </c>
      <c r="AA4006">
        <v>555</v>
      </c>
      <c r="AB4006">
        <v>5.2</v>
      </c>
      <c r="AC4006">
        <v>1.85</v>
      </c>
      <c r="AD4006">
        <v>0</v>
      </c>
      <c r="AE4006" s="7">
        <v>4243365.3303218521</v>
      </c>
      <c r="AF4006" s="7">
        <v>4658165.6070016939</v>
      </c>
    </row>
    <row r="4007" spans="1:32" x14ac:dyDescent="0.2">
      <c r="A4007" t="s">
        <v>28</v>
      </c>
      <c r="B4007" t="s">
        <v>18959</v>
      </c>
      <c r="C4007">
        <v>139</v>
      </c>
      <c r="D4007">
        <v>97</v>
      </c>
      <c r="E4007">
        <v>48</v>
      </c>
      <c r="F4007">
        <v>689</v>
      </c>
      <c r="G4007" t="s">
        <v>3197</v>
      </c>
      <c r="H4007">
        <v>984</v>
      </c>
      <c r="J4007">
        <f t="shared" si="62"/>
        <v>1</v>
      </c>
      <c r="K4007" t="s">
        <v>6402</v>
      </c>
      <c r="L4007" t="s">
        <v>5451</v>
      </c>
      <c r="M4007" t="s">
        <v>18960</v>
      </c>
      <c r="N4007">
        <v>34532</v>
      </c>
      <c r="O4007">
        <v>3075</v>
      </c>
      <c r="P4007" t="s">
        <v>18961</v>
      </c>
      <c r="Q4007">
        <v>0</v>
      </c>
      <c r="R4007" t="s">
        <v>18962</v>
      </c>
      <c r="S4007" t="s">
        <v>18963</v>
      </c>
      <c r="T4007">
        <v>236</v>
      </c>
      <c r="U4007" t="s">
        <v>37</v>
      </c>
      <c r="V4007" t="s">
        <v>38</v>
      </c>
      <c r="W4007" t="s">
        <v>38</v>
      </c>
      <c r="X4007" t="s">
        <v>1125</v>
      </c>
      <c r="Y4007" s="1">
        <v>1000000</v>
      </c>
      <c r="Z4007">
        <v>2013</v>
      </c>
      <c r="AA4007">
        <v>697</v>
      </c>
      <c r="AB4007">
        <v>3.3</v>
      </c>
      <c r="AC4007">
        <v>1.78</v>
      </c>
      <c r="AD4007">
        <v>93000</v>
      </c>
      <c r="AE4007" s="7">
        <v>1075107.2961373392</v>
      </c>
      <c r="AF4007" s="7">
        <v>0</v>
      </c>
    </row>
    <row r="4008" spans="1:32" x14ac:dyDescent="0.2">
      <c r="A4008" t="s">
        <v>28</v>
      </c>
      <c r="B4008" t="s">
        <v>18964</v>
      </c>
      <c r="C4008">
        <v>39</v>
      </c>
      <c r="D4008">
        <v>106</v>
      </c>
      <c r="E4008">
        <v>22</v>
      </c>
      <c r="F4008">
        <v>10</v>
      </c>
      <c r="G4008" t="s">
        <v>18965</v>
      </c>
      <c r="H4008">
        <v>174</v>
      </c>
      <c r="I4008">
        <v>886410</v>
      </c>
      <c r="J4008">
        <f t="shared" si="62"/>
        <v>2</v>
      </c>
      <c r="K4008" t="s">
        <v>6518</v>
      </c>
      <c r="L4008" t="s">
        <v>18966</v>
      </c>
      <c r="M4008" t="s">
        <v>18967</v>
      </c>
      <c r="N4008">
        <v>1024</v>
      </c>
      <c r="O4008">
        <v>222</v>
      </c>
      <c r="P4008" t="s">
        <v>18968</v>
      </c>
      <c r="Q4008">
        <v>0</v>
      </c>
      <c r="R4008" t="s">
        <v>18969</v>
      </c>
      <c r="S4008" t="s">
        <v>18970</v>
      </c>
      <c r="T4008">
        <v>494</v>
      </c>
      <c r="U4008" t="s">
        <v>2777</v>
      </c>
      <c r="V4008" t="s">
        <v>2912</v>
      </c>
      <c r="W4008" t="s">
        <v>2912</v>
      </c>
      <c r="X4008" t="s">
        <v>584</v>
      </c>
      <c r="Y4008" s="1">
        <v>3500000</v>
      </c>
      <c r="Z4008">
        <v>1998</v>
      </c>
      <c r="AA4008">
        <v>16</v>
      </c>
      <c r="AB4008">
        <v>6.8</v>
      </c>
      <c r="AC4008">
        <v>1.85</v>
      </c>
      <c r="AD4008">
        <v>140</v>
      </c>
      <c r="AE4008" s="7">
        <v>5378834.355828221</v>
      </c>
      <c r="AF4008" s="7">
        <v>1362243.5889570552</v>
      </c>
    </row>
    <row r="4009" spans="1:32" x14ac:dyDescent="0.2">
      <c r="A4009" t="s">
        <v>28</v>
      </c>
      <c r="B4009" t="s">
        <v>18971</v>
      </c>
      <c r="C4009">
        <v>337</v>
      </c>
      <c r="D4009">
        <v>103</v>
      </c>
      <c r="E4009">
        <v>12</v>
      </c>
      <c r="F4009">
        <v>4</v>
      </c>
      <c r="G4009" t="s">
        <v>18972</v>
      </c>
      <c r="H4009">
        <v>29</v>
      </c>
      <c r="I4009">
        <v>252652</v>
      </c>
      <c r="J4009">
        <f t="shared" si="62"/>
        <v>4</v>
      </c>
      <c r="K4009" t="s">
        <v>18973</v>
      </c>
      <c r="L4009" t="s">
        <v>18974</v>
      </c>
      <c r="M4009" t="s">
        <v>18975</v>
      </c>
      <c r="N4009">
        <v>54104</v>
      </c>
      <c r="O4009">
        <v>44</v>
      </c>
      <c r="P4009" t="s">
        <v>18976</v>
      </c>
      <c r="Q4009">
        <v>0</v>
      </c>
      <c r="R4009" t="s">
        <v>18977</v>
      </c>
      <c r="S4009" t="s">
        <v>18978</v>
      </c>
      <c r="T4009">
        <v>199</v>
      </c>
      <c r="U4009" t="s">
        <v>17493</v>
      </c>
      <c r="V4009" t="s">
        <v>12615</v>
      </c>
      <c r="W4009" t="s">
        <v>12615</v>
      </c>
      <c r="X4009" t="s">
        <v>39</v>
      </c>
      <c r="Y4009" s="1">
        <v>19900000</v>
      </c>
      <c r="Z4009">
        <v>2010</v>
      </c>
      <c r="AA4009">
        <v>4</v>
      </c>
      <c r="AB4009">
        <v>7</v>
      </c>
      <c r="AC4009">
        <v>1.85</v>
      </c>
      <c r="AD4009">
        <v>38000</v>
      </c>
      <c r="AE4009" s="7">
        <v>22856258.596973866</v>
      </c>
      <c r="AF4009" s="7">
        <v>290184.89683631365</v>
      </c>
    </row>
    <row r="4010" spans="1:32" x14ac:dyDescent="0.2">
      <c r="A4010" t="s">
        <v>28</v>
      </c>
      <c r="B4010" t="s">
        <v>18979</v>
      </c>
      <c r="C4010">
        <v>30</v>
      </c>
      <c r="D4010">
        <v>101</v>
      </c>
      <c r="E4010">
        <v>0</v>
      </c>
      <c r="F4010">
        <v>681</v>
      </c>
      <c r="G4010" t="s">
        <v>414</v>
      </c>
      <c r="H4010">
        <v>827</v>
      </c>
      <c r="I4010">
        <v>220234</v>
      </c>
      <c r="J4010">
        <f t="shared" si="62"/>
        <v>2</v>
      </c>
      <c r="K4010" t="s">
        <v>1680</v>
      </c>
      <c r="L4010" t="s">
        <v>1545</v>
      </c>
      <c r="M4010" t="s">
        <v>18980</v>
      </c>
      <c r="N4010">
        <v>1950</v>
      </c>
      <c r="O4010">
        <v>3574</v>
      </c>
      <c r="P4010" t="s">
        <v>2190</v>
      </c>
      <c r="Q4010">
        <v>3</v>
      </c>
      <c r="R4010" t="s">
        <v>18981</v>
      </c>
      <c r="S4010" t="s">
        <v>18982</v>
      </c>
      <c r="T4010">
        <v>24</v>
      </c>
      <c r="U4010" t="s">
        <v>37</v>
      </c>
      <c r="V4010" t="s">
        <v>38</v>
      </c>
      <c r="W4010" t="s">
        <v>38</v>
      </c>
      <c r="X4010" t="s">
        <v>584</v>
      </c>
      <c r="Y4010" s="1">
        <v>3500000</v>
      </c>
      <c r="Z4010">
        <v>2006</v>
      </c>
      <c r="AA4010">
        <v>729</v>
      </c>
      <c r="AB4010">
        <v>6.5</v>
      </c>
      <c r="AC4010">
        <v>1.85</v>
      </c>
      <c r="AD4010">
        <v>360</v>
      </c>
      <c r="AE4010" s="7">
        <v>4348958.333333334</v>
      </c>
      <c r="AF4010" s="7">
        <v>273653.85416666669</v>
      </c>
    </row>
    <row r="4011" spans="1:32" x14ac:dyDescent="0.2">
      <c r="A4011" t="s">
        <v>28</v>
      </c>
      <c r="B4011" t="s">
        <v>4727</v>
      </c>
      <c r="C4011">
        <v>265</v>
      </c>
      <c r="D4011">
        <v>102</v>
      </c>
      <c r="E4011">
        <v>82</v>
      </c>
      <c r="F4011">
        <v>536</v>
      </c>
      <c r="G4011" t="s">
        <v>4728</v>
      </c>
      <c r="H4011">
        <v>622</v>
      </c>
      <c r="I4011">
        <v>34350553</v>
      </c>
      <c r="J4011">
        <f t="shared" si="62"/>
        <v>3</v>
      </c>
      <c r="K4011" t="s">
        <v>1903</v>
      </c>
      <c r="L4011" t="s">
        <v>2100</v>
      </c>
      <c r="M4011" t="s">
        <v>4729</v>
      </c>
      <c r="N4011">
        <v>104072</v>
      </c>
      <c r="O4011">
        <v>2486</v>
      </c>
      <c r="P4011" t="s">
        <v>2285</v>
      </c>
      <c r="Q4011">
        <v>4</v>
      </c>
      <c r="R4011" t="s">
        <v>4730</v>
      </c>
      <c r="S4011" t="s">
        <v>4731</v>
      </c>
      <c r="T4011">
        <v>207</v>
      </c>
      <c r="U4011" t="s">
        <v>37</v>
      </c>
      <c r="V4011" t="s">
        <v>38</v>
      </c>
      <c r="W4011" t="s">
        <v>38</v>
      </c>
      <c r="X4011" t="s">
        <v>584</v>
      </c>
      <c r="Y4011" s="1">
        <v>68000000</v>
      </c>
      <c r="Z4011">
        <v>2012</v>
      </c>
      <c r="AA4011">
        <v>591</v>
      </c>
      <c r="AB4011">
        <v>5.7</v>
      </c>
      <c r="AC4011">
        <v>2.35</v>
      </c>
      <c r="AD4011">
        <v>15000</v>
      </c>
      <c r="AE4011" s="7">
        <v>74189895.470383272</v>
      </c>
      <c r="AF4011" s="7">
        <v>37477410.82970383</v>
      </c>
    </row>
    <row r="4012" spans="1:32" x14ac:dyDescent="0.2">
      <c r="A4012" t="s">
        <v>28</v>
      </c>
      <c r="B4012" t="s">
        <v>18983</v>
      </c>
      <c r="C4012">
        <v>50</v>
      </c>
      <c r="D4012">
        <v>98</v>
      </c>
      <c r="E4012">
        <v>9</v>
      </c>
      <c r="F4012">
        <v>405</v>
      </c>
      <c r="G4012" t="s">
        <v>1248</v>
      </c>
      <c r="H4012">
        <v>11000</v>
      </c>
      <c r="I4012">
        <v>101228</v>
      </c>
      <c r="J4012">
        <f t="shared" si="62"/>
        <v>2</v>
      </c>
      <c r="K4012" t="s">
        <v>2526</v>
      </c>
      <c r="L4012" t="s">
        <v>1947</v>
      </c>
      <c r="M4012" t="s">
        <v>18984</v>
      </c>
      <c r="N4012">
        <v>7228</v>
      </c>
      <c r="O4012">
        <v>20009</v>
      </c>
      <c r="P4012" t="s">
        <v>8769</v>
      </c>
      <c r="Q4012">
        <v>4</v>
      </c>
      <c r="R4012" t="s">
        <v>18985</v>
      </c>
      <c r="S4012" t="s">
        <v>18986</v>
      </c>
      <c r="T4012">
        <v>53</v>
      </c>
      <c r="U4012" t="s">
        <v>37</v>
      </c>
      <c r="V4012" t="s">
        <v>38</v>
      </c>
      <c r="W4012" t="s">
        <v>38</v>
      </c>
      <c r="X4012" t="s">
        <v>584</v>
      </c>
      <c r="Y4012" s="1">
        <v>3500000</v>
      </c>
      <c r="Z4012">
        <v>2005</v>
      </c>
      <c r="AA4012">
        <v>8000</v>
      </c>
      <c r="AB4012">
        <v>6.4</v>
      </c>
      <c r="AC4012">
        <v>1.85</v>
      </c>
      <c r="AD4012">
        <v>414</v>
      </c>
      <c r="AE4012" s="7">
        <v>4489247.3118279567</v>
      </c>
      <c r="AF4012" s="7">
        <v>129839.29339477727</v>
      </c>
    </row>
    <row r="4013" spans="1:32" x14ac:dyDescent="0.2">
      <c r="A4013" t="s">
        <v>28</v>
      </c>
      <c r="B4013" t="s">
        <v>5157</v>
      </c>
      <c r="C4013">
        <v>50</v>
      </c>
      <c r="D4013">
        <v>91</v>
      </c>
      <c r="E4013">
        <v>23</v>
      </c>
      <c r="F4013">
        <v>660</v>
      </c>
      <c r="G4013" t="s">
        <v>10973</v>
      </c>
      <c r="H4013">
        <v>4000</v>
      </c>
      <c r="I4013">
        <v>96793</v>
      </c>
      <c r="J4013">
        <f t="shared" si="62"/>
        <v>3</v>
      </c>
      <c r="K4013" t="s">
        <v>1422</v>
      </c>
      <c r="L4013" t="s">
        <v>681</v>
      </c>
      <c r="M4013" t="s">
        <v>18987</v>
      </c>
      <c r="N4013">
        <v>12188</v>
      </c>
      <c r="O4013">
        <v>6380</v>
      </c>
      <c r="P4013" t="s">
        <v>5129</v>
      </c>
      <c r="Q4013">
        <v>3</v>
      </c>
      <c r="R4013" t="s">
        <v>18988</v>
      </c>
      <c r="S4013" t="s">
        <v>18989</v>
      </c>
      <c r="T4013">
        <v>135</v>
      </c>
      <c r="U4013" t="s">
        <v>37</v>
      </c>
      <c r="V4013" t="s">
        <v>38</v>
      </c>
      <c r="W4013" t="s">
        <v>38</v>
      </c>
      <c r="X4013" t="s">
        <v>39</v>
      </c>
      <c r="Y4013" s="1">
        <v>3500000</v>
      </c>
      <c r="Z4013">
        <v>2004</v>
      </c>
      <c r="AA4013">
        <v>756</v>
      </c>
      <c r="AB4013">
        <v>5.3</v>
      </c>
      <c r="AC4013">
        <v>2.35</v>
      </c>
      <c r="AD4013">
        <v>1000</v>
      </c>
      <c r="AE4013" s="7">
        <v>4641344.6267866595</v>
      </c>
      <c r="AF4013" s="7">
        <v>128357.04870301747</v>
      </c>
    </row>
    <row r="4014" spans="1:32" x14ac:dyDescent="0.2">
      <c r="A4014" t="s">
        <v>28</v>
      </c>
      <c r="B4014" t="s">
        <v>18990</v>
      </c>
      <c r="C4014">
        <v>9</v>
      </c>
      <c r="D4014">
        <v>105</v>
      </c>
      <c r="E4014">
        <v>28</v>
      </c>
      <c r="F4014">
        <v>131</v>
      </c>
      <c r="G4014" t="s">
        <v>18991</v>
      </c>
      <c r="H4014">
        <v>426</v>
      </c>
      <c r="I4014">
        <v>123777</v>
      </c>
      <c r="J4014">
        <f t="shared" si="62"/>
        <v>6</v>
      </c>
      <c r="K4014" t="s">
        <v>18992</v>
      </c>
      <c r="L4014" t="s">
        <v>13121</v>
      </c>
      <c r="M4014" t="s">
        <v>18993</v>
      </c>
      <c r="N4014">
        <v>342</v>
      </c>
      <c r="O4014">
        <v>1043</v>
      </c>
      <c r="P4014" t="s">
        <v>18994</v>
      </c>
      <c r="Q4014">
        <v>0</v>
      </c>
      <c r="S4014" t="s">
        <v>18995</v>
      </c>
      <c r="T4014">
        <v>15</v>
      </c>
      <c r="U4014" t="s">
        <v>37</v>
      </c>
      <c r="V4014" t="s">
        <v>267</v>
      </c>
      <c r="W4014" t="s">
        <v>267</v>
      </c>
      <c r="X4014" t="s">
        <v>39</v>
      </c>
      <c r="Y4014" s="1">
        <v>3500000</v>
      </c>
      <c r="Z4014">
        <v>2016</v>
      </c>
      <c r="AA4014">
        <v>294</v>
      </c>
      <c r="AB4014">
        <v>4.7</v>
      </c>
      <c r="AC4014">
        <v>1.85</v>
      </c>
      <c r="AD4014">
        <v>0</v>
      </c>
      <c r="AE4014" s="7">
        <v>3653125</v>
      </c>
      <c r="AF4014" s="7">
        <v>129192.24374999999</v>
      </c>
    </row>
    <row r="4015" spans="1:32" x14ac:dyDescent="0.2">
      <c r="A4015" t="s">
        <v>28</v>
      </c>
      <c r="B4015" t="s">
        <v>18996</v>
      </c>
      <c r="C4015">
        <v>15</v>
      </c>
      <c r="D4015">
        <v>98</v>
      </c>
      <c r="E4015">
        <v>0</v>
      </c>
      <c r="F4015">
        <v>31</v>
      </c>
      <c r="G4015" t="s">
        <v>13987</v>
      </c>
      <c r="H4015">
        <v>368</v>
      </c>
      <c r="J4015">
        <f t="shared" si="62"/>
        <v>4</v>
      </c>
      <c r="K4015" t="s">
        <v>2141</v>
      </c>
      <c r="L4015" t="s">
        <v>5221</v>
      </c>
      <c r="M4015" t="s">
        <v>18997</v>
      </c>
      <c r="N4015">
        <v>1634</v>
      </c>
      <c r="O4015">
        <v>668</v>
      </c>
      <c r="P4015" t="s">
        <v>18998</v>
      </c>
      <c r="Q4015">
        <v>0</v>
      </c>
      <c r="R4015" t="s">
        <v>18999</v>
      </c>
      <c r="S4015" t="s">
        <v>19000</v>
      </c>
      <c r="T4015">
        <v>11</v>
      </c>
      <c r="U4015" t="s">
        <v>37</v>
      </c>
      <c r="V4015" t="s">
        <v>38</v>
      </c>
      <c r="W4015" t="s">
        <v>38</v>
      </c>
      <c r="Y4015" s="1">
        <v>3500000</v>
      </c>
      <c r="Z4015">
        <v>2008</v>
      </c>
      <c r="AA4015">
        <v>168</v>
      </c>
      <c r="AB4015">
        <v>6.1</v>
      </c>
      <c r="AC4015">
        <v>1.85</v>
      </c>
      <c r="AD4015">
        <v>127</v>
      </c>
      <c r="AE4015" s="7">
        <v>4072224.8026010217</v>
      </c>
      <c r="AF4015" s="7">
        <v>0</v>
      </c>
    </row>
    <row r="4016" spans="1:32" x14ac:dyDescent="0.2">
      <c r="A4016" t="s">
        <v>28</v>
      </c>
      <c r="B4016" t="s">
        <v>19001</v>
      </c>
      <c r="C4016">
        <v>5</v>
      </c>
      <c r="D4016">
        <v>104</v>
      </c>
      <c r="E4016">
        <v>6</v>
      </c>
      <c r="F4016">
        <v>467</v>
      </c>
      <c r="G4016" t="s">
        <v>6717</v>
      </c>
      <c r="H4016">
        <v>922</v>
      </c>
      <c r="J4016">
        <f t="shared" si="62"/>
        <v>4</v>
      </c>
      <c r="K4016" t="s">
        <v>421</v>
      </c>
      <c r="L4016" t="s">
        <v>6156</v>
      </c>
      <c r="M4016" t="s">
        <v>19002</v>
      </c>
      <c r="N4016">
        <v>372</v>
      </c>
      <c r="O4016">
        <v>2406</v>
      </c>
      <c r="P4016" t="s">
        <v>19003</v>
      </c>
      <c r="Q4016">
        <v>6</v>
      </c>
      <c r="R4016" t="s">
        <v>19004</v>
      </c>
      <c r="S4016" t="s">
        <v>19005</v>
      </c>
      <c r="T4016">
        <v>20</v>
      </c>
      <c r="U4016" t="s">
        <v>37</v>
      </c>
      <c r="V4016" t="s">
        <v>38</v>
      </c>
      <c r="W4016" t="s">
        <v>38</v>
      </c>
      <c r="X4016" t="s">
        <v>584</v>
      </c>
      <c r="Y4016" s="1">
        <v>1000000</v>
      </c>
      <c r="Z4016">
        <v>1998</v>
      </c>
      <c r="AA4016">
        <v>893</v>
      </c>
      <c r="AB4016">
        <v>5.5</v>
      </c>
      <c r="AC4016">
        <v>1.37</v>
      </c>
      <c r="AD4016">
        <v>18</v>
      </c>
      <c r="AE4016" s="7">
        <v>1536809.8159509203</v>
      </c>
      <c r="AF4016" s="7">
        <v>0</v>
      </c>
    </row>
    <row r="4017" spans="1:32" x14ac:dyDescent="0.2">
      <c r="A4017" t="s">
        <v>28</v>
      </c>
      <c r="C4017">
        <v>1</v>
      </c>
      <c r="D4017">
        <v>45</v>
      </c>
      <c r="F4017">
        <v>119</v>
      </c>
      <c r="G4017" t="s">
        <v>19006</v>
      </c>
      <c r="H4017">
        <v>773</v>
      </c>
      <c r="J4017">
        <f t="shared" si="62"/>
        <v>2</v>
      </c>
      <c r="K4017" t="s">
        <v>4074</v>
      </c>
      <c r="L4017" t="s">
        <v>175</v>
      </c>
      <c r="M4017" t="s">
        <v>19007</v>
      </c>
      <c r="N4017">
        <v>653</v>
      </c>
      <c r="O4017">
        <v>1393</v>
      </c>
      <c r="P4017" t="s">
        <v>19008</v>
      </c>
      <c r="Q4017">
        <v>3</v>
      </c>
      <c r="R4017" t="s">
        <v>19009</v>
      </c>
      <c r="S4017" t="s">
        <v>19010</v>
      </c>
      <c r="T4017">
        <v>4</v>
      </c>
      <c r="U4017" t="s">
        <v>37</v>
      </c>
      <c r="V4017" t="s">
        <v>56</v>
      </c>
      <c r="W4017" t="s">
        <v>56</v>
      </c>
      <c r="Y4017" s="1"/>
      <c r="AA4017">
        <v>133</v>
      </c>
      <c r="AB4017">
        <v>7.3</v>
      </c>
      <c r="AD4017">
        <v>405</v>
      </c>
      <c r="AE4017" s="7" t="s">
        <v>24168</v>
      </c>
      <c r="AF4017" s="7" t="s">
        <v>24168</v>
      </c>
    </row>
    <row r="4018" spans="1:32" x14ac:dyDescent="0.2">
      <c r="A4018" t="s">
        <v>28</v>
      </c>
      <c r="B4018" t="s">
        <v>19011</v>
      </c>
      <c r="C4018">
        <v>4</v>
      </c>
      <c r="D4018">
        <v>96</v>
      </c>
      <c r="E4018">
        <v>0</v>
      </c>
      <c r="F4018">
        <v>460</v>
      </c>
      <c r="G4018" t="s">
        <v>3235</v>
      </c>
      <c r="H4018">
        <v>708</v>
      </c>
      <c r="J4018">
        <f t="shared" si="62"/>
        <v>2</v>
      </c>
      <c r="K4018" t="s">
        <v>5543</v>
      </c>
      <c r="L4018" t="s">
        <v>1747</v>
      </c>
      <c r="M4018" t="s">
        <v>19012</v>
      </c>
      <c r="N4018">
        <v>961</v>
      </c>
      <c r="O4018">
        <v>2307</v>
      </c>
      <c r="P4018" t="s">
        <v>9696</v>
      </c>
      <c r="Q4018">
        <v>0</v>
      </c>
      <c r="R4018" t="s">
        <v>19013</v>
      </c>
      <c r="S4018" t="s">
        <v>19014</v>
      </c>
      <c r="T4018">
        <v>12</v>
      </c>
      <c r="U4018" t="s">
        <v>37</v>
      </c>
      <c r="V4018" t="s">
        <v>38</v>
      </c>
      <c r="W4018" t="s">
        <v>38</v>
      </c>
      <c r="Y4018" s="1">
        <v>3500000</v>
      </c>
      <c r="Z4018">
        <v>2009</v>
      </c>
      <c r="AA4018">
        <v>574</v>
      </c>
      <c r="AB4018">
        <v>4.8</v>
      </c>
      <c r="AC4018">
        <v>2.35</v>
      </c>
      <c r="AD4018">
        <v>211</v>
      </c>
      <c r="AE4018" s="7">
        <v>4087412.5874125878</v>
      </c>
      <c r="AF4018" s="7">
        <v>0</v>
      </c>
    </row>
    <row r="4019" spans="1:32" x14ac:dyDescent="0.2">
      <c r="A4019" t="s">
        <v>28</v>
      </c>
      <c r="B4019" t="s">
        <v>19015</v>
      </c>
      <c r="C4019">
        <v>44</v>
      </c>
      <c r="D4019">
        <v>148</v>
      </c>
      <c r="E4019">
        <v>41</v>
      </c>
      <c r="F4019">
        <v>739</v>
      </c>
      <c r="G4019" t="s">
        <v>3421</v>
      </c>
      <c r="H4019">
        <v>2000</v>
      </c>
      <c r="J4019">
        <f t="shared" si="62"/>
        <v>5</v>
      </c>
      <c r="K4019" t="s">
        <v>19016</v>
      </c>
      <c r="L4019" t="s">
        <v>2772</v>
      </c>
      <c r="M4019" t="s">
        <v>19017</v>
      </c>
      <c r="N4019">
        <v>30434</v>
      </c>
      <c r="O4019">
        <v>5526</v>
      </c>
      <c r="P4019" t="s">
        <v>19018</v>
      </c>
      <c r="Q4019">
        <v>0</v>
      </c>
      <c r="R4019" t="s">
        <v>19019</v>
      </c>
      <c r="S4019" t="s">
        <v>19020</v>
      </c>
      <c r="T4019">
        <v>55</v>
      </c>
      <c r="U4019" t="s">
        <v>37</v>
      </c>
      <c r="V4019" t="s">
        <v>38</v>
      </c>
      <c r="W4019" t="s">
        <v>38</v>
      </c>
      <c r="X4019" t="s">
        <v>39</v>
      </c>
      <c r="Y4019" s="1">
        <v>3500000</v>
      </c>
      <c r="Z4019">
        <v>2013</v>
      </c>
      <c r="AA4019">
        <v>774</v>
      </c>
      <c r="AB4019">
        <v>8.4</v>
      </c>
      <c r="AD4019">
        <v>5000</v>
      </c>
      <c r="AE4019" s="7">
        <v>3762875.5364806871</v>
      </c>
      <c r="AF4019" s="7">
        <v>0</v>
      </c>
    </row>
    <row r="4020" spans="1:32" x14ac:dyDescent="0.2">
      <c r="A4020" t="s">
        <v>28</v>
      </c>
      <c r="B4020" t="s">
        <v>19021</v>
      </c>
      <c r="C4020">
        <v>6</v>
      </c>
      <c r="D4020">
        <v>100</v>
      </c>
      <c r="E4020">
        <v>117</v>
      </c>
      <c r="F4020">
        <v>0</v>
      </c>
      <c r="G4020" t="s">
        <v>19022</v>
      </c>
      <c r="H4020">
        <v>21</v>
      </c>
      <c r="I4020">
        <v>29233</v>
      </c>
      <c r="J4020">
        <f t="shared" si="62"/>
        <v>1</v>
      </c>
      <c r="K4020" t="s">
        <v>67</v>
      </c>
      <c r="L4020" t="s">
        <v>19023</v>
      </c>
      <c r="M4020" t="s">
        <v>19024</v>
      </c>
      <c r="N4020">
        <v>75</v>
      </c>
      <c r="O4020">
        <v>24</v>
      </c>
      <c r="P4020" t="s">
        <v>19025</v>
      </c>
      <c r="Q4020">
        <v>0</v>
      </c>
      <c r="S4020" t="s">
        <v>19026</v>
      </c>
      <c r="T4020">
        <v>2</v>
      </c>
      <c r="U4020" t="s">
        <v>37</v>
      </c>
      <c r="V4020" t="s">
        <v>38</v>
      </c>
      <c r="W4020" t="s">
        <v>38</v>
      </c>
      <c r="Y4020" s="1">
        <v>3500000</v>
      </c>
      <c r="Z4020">
        <v>2015</v>
      </c>
      <c r="AA4020">
        <v>3</v>
      </c>
      <c r="AB4020">
        <v>7</v>
      </c>
      <c r="AD4020">
        <v>121</v>
      </c>
      <c r="AE4020" s="7">
        <v>3699367.0886075953</v>
      </c>
      <c r="AF4020" s="7">
        <v>30898.17088607595</v>
      </c>
    </row>
    <row r="4021" spans="1:32" x14ac:dyDescent="0.2">
      <c r="A4021" t="s">
        <v>28</v>
      </c>
      <c r="B4021" t="s">
        <v>4407</v>
      </c>
      <c r="C4021">
        <v>17</v>
      </c>
      <c r="D4021">
        <v>86</v>
      </c>
      <c r="E4021">
        <v>892</v>
      </c>
      <c r="F4021">
        <v>50</v>
      </c>
      <c r="G4021" t="s">
        <v>19027</v>
      </c>
      <c r="H4021">
        <v>603</v>
      </c>
      <c r="J4021">
        <f t="shared" si="62"/>
        <v>4</v>
      </c>
      <c r="K4021" t="s">
        <v>1929</v>
      </c>
      <c r="L4021" t="s">
        <v>7648</v>
      </c>
      <c r="M4021" t="s">
        <v>19028</v>
      </c>
      <c r="N4021">
        <v>1285</v>
      </c>
      <c r="O4021">
        <v>854</v>
      </c>
      <c r="P4021" t="s">
        <v>19029</v>
      </c>
      <c r="Q4021">
        <v>1</v>
      </c>
      <c r="R4021" t="s">
        <v>19030</v>
      </c>
      <c r="S4021" t="s">
        <v>19031</v>
      </c>
      <c r="T4021">
        <v>10</v>
      </c>
      <c r="U4021" t="s">
        <v>37</v>
      </c>
      <c r="V4021" t="s">
        <v>267</v>
      </c>
      <c r="W4021" t="s">
        <v>267</v>
      </c>
      <c r="X4021" t="s">
        <v>584</v>
      </c>
      <c r="Y4021" s="1">
        <v>3500000</v>
      </c>
      <c r="Z4021">
        <v>2014</v>
      </c>
      <c r="AA4021">
        <v>145</v>
      </c>
      <c r="AB4021">
        <v>3.3</v>
      </c>
      <c r="AC4021">
        <v>1.78</v>
      </c>
      <c r="AD4021">
        <v>721</v>
      </c>
      <c r="AE4021" s="7">
        <v>3704055.7667934094</v>
      </c>
      <c r="AF4021" s="7">
        <v>0</v>
      </c>
    </row>
    <row r="4022" spans="1:32" x14ac:dyDescent="0.2">
      <c r="A4022" t="s">
        <v>28</v>
      </c>
      <c r="B4022" t="s">
        <v>19032</v>
      </c>
      <c r="C4022">
        <v>7</v>
      </c>
      <c r="D4022">
        <v>92</v>
      </c>
      <c r="E4022">
        <v>14</v>
      </c>
      <c r="F4022">
        <v>597</v>
      </c>
      <c r="G4022" t="s">
        <v>1841</v>
      </c>
      <c r="H4022">
        <v>2000</v>
      </c>
      <c r="J4022">
        <f t="shared" si="62"/>
        <v>4</v>
      </c>
      <c r="K4022" t="s">
        <v>463</v>
      </c>
      <c r="L4022" t="s">
        <v>5901</v>
      </c>
      <c r="M4022" t="s">
        <v>19033</v>
      </c>
      <c r="N4022">
        <v>1928</v>
      </c>
      <c r="O4022">
        <v>3854</v>
      </c>
      <c r="P4022" t="s">
        <v>9162</v>
      </c>
      <c r="Q4022">
        <v>2</v>
      </c>
      <c r="R4022" t="s">
        <v>19034</v>
      </c>
      <c r="S4022" t="s">
        <v>19035</v>
      </c>
      <c r="T4022">
        <v>10</v>
      </c>
      <c r="U4022" t="s">
        <v>37</v>
      </c>
      <c r="V4022" t="s">
        <v>38</v>
      </c>
      <c r="W4022" t="s">
        <v>38</v>
      </c>
      <c r="X4022" t="s">
        <v>4829</v>
      </c>
      <c r="Y4022" s="1">
        <v>3500000</v>
      </c>
      <c r="Z4022">
        <v>2014</v>
      </c>
      <c r="AA4022">
        <v>660</v>
      </c>
      <c r="AB4022">
        <v>5.4</v>
      </c>
      <c r="AC4022">
        <v>1.85</v>
      </c>
      <c r="AD4022">
        <v>482</v>
      </c>
      <c r="AE4022" s="7">
        <v>3704055.7667934094</v>
      </c>
      <c r="AF4022" s="7">
        <v>0</v>
      </c>
    </row>
    <row r="4023" spans="1:32" x14ac:dyDescent="0.2">
      <c r="A4023" t="s">
        <v>28</v>
      </c>
      <c r="B4023" t="s">
        <v>19036</v>
      </c>
      <c r="C4023">
        <v>9</v>
      </c>
      <c r="D4023">
        <v>88</v>
      </c>
      <c r="E4023">
        <v>19</v>
      </c>
      <c r="F4023">
        <v>322</v>
      </c>
      <c r="G4023" t="s">
        <v>14890</v>
      </c>
      <c r="H4023">
        <v>795</v>
      </c>
      <c r="J4023">
        <f t="shared" si="62"/>
        <v>2</v>
      </c>
      <c r="K4023" t="s">
        <v>4074</v>
      </c>
      <c r="L4023" t="s">
        <v>11835</v>
      </c>
      <c r="M4023" t="s">
        <v>19037</v>
      </c>
      <c r="N4023">
        <v>455</v>
      </c>
      <c r="O4023">
        <v>2497</v>
      </c>
      <c r="P4023" t="s">
        <v>5345</v>
      </c>
      <c r="Q4023">
        <v>0</v>
      </c>
      <c r="R4023" t="s">
        <v>19038</v>
      </c>
      <c r="S4023" t="s">
        <v>19039</v>
      </c>
      <c r="T4023">
        <v>13</v>
      </c>
      <c r="U4023" t="s">
        <v>37</v>
      </c>
      <c r="Y4023" s="1">
        <v>3500000</v>
      </c>
      <c r="Z4023">
        <v>2014</v>
      </c>
      <c r="AA4023">
        <v>535</v>
      </c>
      <c r="AB4023">
        <v>4.8</v>
      </c>
      <c r="AC4023">
        <v>2.35</v>
      </c>
      <c r="AD4023">
        <v>570</v>
      </c>
      <c r="AE4023" s="7">
        <v>3704055.7667934094</v>
      </c>
      <c r="AF4023" s="7">
        <v>0</v>
      </c>
    </row>
    <row r="4024" spans="1:32" x14ac:dyDescent="0.2">
      <c r="A4024" t="s">
        <v>28</v>
      </c>
      <c r="B4024" t="s">
        <v>19040</v>
      </c>
      <c r="C4024">
        <v>3</v>
      </c>
      <c r="D4024">
        <v>90</v>
      </c>
      <c r="E4024">
        <v>0</v>
      </c>
      <c r="F4024">
        <v>37</v>
      </c>
      <c r="G4024" t="s">
        <v>19041</v>
      </c>
      <c r="H4024">
        <v>1000</v>
      </c>
      <c r="J4024">
        <f t="shared" si="62"/>
        <v>3</v>
      </c>
      <c r="K4024" t="s">
        <v>2214</v>
      </c>
      <c r="L4024" t="s">
        <v>389</v>
      </c>
      <c r="M4024" t="s">
        <v>19042</v>
      </c>
      <c r="N4024">
        <v>610</v>
      </c>
      <c r="O4024">
        <v>1183</v>
      </c>
      <c r="P4024" t="s">
        <v>19043</v>
      </c>
      <c r="Q4024">
        <v>1</v>
      </c>
      <c r="R4024" t="s">
        <v>19044</v>
      </c>
      <c r="S4024" t="s">
        <v>19045</v>
      </c>
      <c r="T4024">
        <v>18</v>
      </c>
      <c r="U4024" t="s">
        <v>37</v>
      </c>
      <c r="V4024" t="s">
        <v>56</v>
      </c>
      <c r="W4024" t="s">
        <v>56</v>
      </c>
      <c r="X4024" t="s">
        <v>584</v>
      </c>
      <c r="Y4024" s="1">
        <v>3440000</v>
      </c>
      <c r="Z4024">
        <v>2014</v>
      </c>
      <c r="AA4024">
        <v>53</v>
      </c>
      <c r="AB4024">
        <v>3.1</v>
      </c>
      <c r="AC4024">
        <v>2.35</v>
      </c>
      <c r="AD4024">
        <v>606</v>
      </c>
      <c r="AE4024" s="7">
        <v>3640557.6679340936</v>
      </c>
      <c r="AF4024" s="7">
        <v>0</v>
      </c>
    </row>
    <row r="4025" spans="1:32" x14ac:dyDescent="0.2">
      <c r="A4025" t="s">
        <v>28</v>
      </c>
      <c r="B4025" t="s">
        <v>10324</v>
      </c>
      <c r="C4025">
        <v>55</v>
      </c>
      <c r="D4025">
        <v>94</v>
      </c>
      <c r="E4025">
        <v>0</v>
      </c>
      <c r="F4025">
        <v>605</v>
      </c>
      <c r="G4025" t="s">
        <v>4107</v>
      </c>
      <c r="H4025">
        <v>1000</v>
      </c>
      <c r="J4025">
        <f t="shared" si="62"/>
        <v>1</v>
      </c>
      <c r="K4025" t="s">
        <v>1670</v>
      </c>
      <c r="L4025" t="s">
        <v>5796</v>
      </c>
      <c r="M4025" t="s">
        <v>19046</v>
      </c>
      <c r="N4025">
        <v>15115</v>
      </c>
      <c r="O4025">
        <v>2861</v>
      </c>
      <c r="P4025" t="s">
        <v>10325</v>
      </c>
      <c r="Q4025">
        <v>0</v>
      </c>
      <c r="R4025" t="s">
        <v>19047</v>
      </c>
      <c r="S4025" t="s">
        <v>19048</v>
      </c>
      <c r="T4025">
        <v>102</v>
      </c>
      <c r="U4025" t="s">
        <v>37</v>
      </c>
      <c r="V4025" t="s">
        <v>38</v>
      </c>
      <c r="W4025" t="s">
        <v>38</v>
      </c>
      <c r="X4025" t="s">
        <v>94</v>
      </c>
      <c r="Y4025" s="1">
        <v>3400000</v>
      </c>
      <c r="Z4025">
        <v>1977</v>
      </c>
      <c r="AA4025">
        <v>628</v>
      </c>
      <c r="AB4025">
        <v>6.7</v>
      </c>
      <c r="AC4025">
        <v>1.85</v>
      </c>
      <c r="AD4025">
        <v>0</v>
      </c>
      <c r="AE4025" s="7">
        <v>14054455.445544554</v>
      </c>
      <c r="AF4025" s="7">
        <v>0</v>
      </c>
    </row>
    <row r="4026" spans="1:32" x14ac:dyDescent="0.2">
      <c r="A4026" t="s">
        <v>28</v>
      </c>
      <c r="B4026" t="s">
        <v>19049</v>
      </c>
      <c r="C4026">
        <v>169</v>
      </c>
      <c r="D4026">
        <v>80</v>
      </c>
      <c r="E4026">
        <v>10</v>
      </c>
      <c r="F4026">
        <v>34</v>
      </c>
      <c r="G4026" t="s">
        <v>19050</v>
      </c>
      <c r="H4026">
        <v>11000</v>
      </c>
      <c r="I4026">
        <v>77413017</v>
      </c>
      <c r="J4026">
        <f t="shared" si="62"/>
        <v>1</v>
      </c>
      <c r="K4026" t="s">
        <v>67</v>
      </c>
      <c r="L4026" t="s">
        <v>465</v>
      </c>
      <c r="M4026" t="s">
        <v>19051</v>
      </c>
      <c r="N4026">
        <v>45984</v>
      </c>
      <c r="O4026">
        <v>11218</v>
      </c>
      <c r="P4026" t="s">
        <v>15325</v>
      </c>
      <c r="Q4026">
        <v>0</v>
      </c>
      <c r="R4026" t="s">
        <v>19052</v>
      </c>
      <c r="S4026" t="s">
        <v>19053</v>
      </c>
      <c r="T4026">
        <v>331</v>
      </c>
      <c r="U4026" t="s">
        <v>1463</v>
      </c>
      <c r="V4026" t="s">
        <v>1464</v>
      </c>
      <c r="W4026" t="s">
        <v>1464</v>
      </c>
      <c r="X4026" t="s">
        <v>276</v>
      </c>
      <c r="Y4026" s="1">
        <v>8000000</v>
      </c>
      <c r="Z4026">
        <v>2005</v>
      </c>
      <c r="AA4026">
        <v>108</v>
      </c>
      <c r="AB4026">
        <v>7.6</v>
      </c>
      <c r="AC4026">
        <v>1.85</v>
      </c>
      <c r="AD4026">
        <v>0</v>
      </c>
      <c r="AE4026" s="7">
        <v>10261136.712749617</v>
      </c>
      <c r="AF4026" s="7">
        <v>99293193.847926274</v>
      </c>
    </row>
    <row r="4027" spans="1:32" x14ac:dyDescent="0.2">
      <c r="A4027" t="s">
        <v>28</v>
      </c>
      <c r="B4027" t="s">
        <v>11360</v>
      </c>
      <c r="C4027">
        <v>290</v>
      </c>
      <c r="D4027">
        <v>107</v>
      </c>
      <c r="E4027">
        <v>78</v>
      </c>
      <c r="F4027">
        <v>969</v>
      </c>
      <c r="G4027" t="s">
        <v>1374</v>
      </c>
      <c r="H4027">
        <v>18000</v>
      </c>
      <c r="I4027">
        <v>5354039</v>
      </c>
      <c r="J4027">
        <f t="shared" si="62"/>
        <v>3</v>
      </c>
      <c r="K4027" t="s">
        <v>3580</v>
      </c>
      <c r="L4027" t="s">
        <v>119</v>
      </c>
      <c r="M4027" t="s">
        <v>19054</v>
      </c>
      <c r="N4027">
        <v>92599</v>
      </c>
      <c r="O4027">
        <v>22834</v>
      </c>
      <c r="P4027" t="s">
        <v>7428</v>
      </c>
      <c r="Q4027">
        <v>8</v>
      </c>
      <c r="R4027" t="s">
        <v>19055</v>
      </c>
      <c r="S4027" t="s">
        <v>19056</v>
      </c>
      <c r="T4027">
        <v>225</v>
      </c>
      <c r="U4027" t="s">
        <v>37</v>
      </c>
      <c r="V4027" t="s">
        <v>38</v>
      </c>
      <c r="W4027" t="s">
        <v>38</v>
      </c>
      <c r="X4027" t="s">
        <v>584</v>
      </c>
      <c r="Y4027" s="1">
        <v>3500000</v>
      </c>
      <c r="Z4027">
        <v>2011</v>
      </c>
      <c r="AA4027">
        <v>2000</v>
      </c>
      <c r="AB4027">
        <v>7.1</v>
      </c>
      <c r="AC4027">
        <v>1.85</v>
      </c>
      <c r="AD4027">
        <v>21000</v>
      </c>
      <c r="AE4027" s="7">
        <v>3898399.2885726988</v>
      </c>
      <c r="AF4027" s="7">
        <v>5963480.5224544238</v>
      </c>
    </row>
    <row r="4028" spans="1:32" x14ac:dyDescent="0.2">
      <c r="A4028" t="s">
        <v>28</v>
      </c>
      <c r="B4028" t="s">
        <v>19057</v>
      </c>
      <c r="C4028">
        <v>10</v>
      </c>
      <c r="D4028">
        <v>99</v>
      </c>
      <c r="E4028">
        <v>0</v>
      </c>
      <c r="F4028">
        <v>43</v>
      </c>
      <c r="G4028" t="s">
        <v>19058</v>
      </c>
      <c r="H4028">
        <v>141</v>
      </c>
      <c r="J4028">
        <f t="shared" si="62"/>
        <v>2</v>
      </c>
      <c r="K4028" t="s">
        <v>213</v>
      </c>
      <c r="L4028" t="s">
        <v>19059</v>
      </c>
      <c r="M4028" t="s">
        <v>19060</v>
      </c>
      <c r="N4028">
        <v>1262</v>
      </c>
      <c r="O4028">
        <v>320</v>
      </c>
      <c r="P4028" t="s">
        <v>19061</v>
      </c>
      <c r="Q4028">
        <v>1</v>
      </c>
      <c r="R4028" t="s">
        <v>19062</v>
      </c>
      <c r="S4028" t="s">
        <v>19063</v>
      </c>
      <c r="T4028">
        <v>13</v>
      </c>
      <c r="U4028" t="s">
        <v>37</v>
      </c>
      <c r="V4028" t="s">
        <v>38</v>
      </c>
      <c r="W4028" t="s">
        <v>38</v>
      </c>
      <c r="X4028" t="s">
        <v>4829</v>
      </c>
      <c r="Y4028" s="1"/>
      <c r="Z4028">
        <v>2011</v>
      </c>
      <c r="AA4028">
        <v>69</v>
      </c>
      <c r="AB4028">
        <v>6.1</v>
      </c>
      <c r="AC4028">
        <v>2.35</v>
      </c>
      <c r="AD4028">
        <v>224</v>
      </c>
      <c r="AE4028" s="7">
        <v>0</v>
      </c>
      <c r="AF4028" s="7">
        <v>0</v>
      </c>
    </row>
    <row r="4029" spans="1:32" x14ac:dyDescent="0.2">
      <c r="A4029" t="s">
        <v>28</v>
      </c>
      <c r="B4029" t="s">
        <v>19064</v>
      </c>
      <c r="C4029">
        <v>159</v>
      </c>
      <c r="D4029">
        <v>92</v>
      </c>
      <c r="E4029">
        <v>0</v>
      </c>
      <c r="F4029">
        <v>539</v>
      </c>
      <c r="G4029" t="s">
        <v>3526</v>
      </c>
      <c r="H4029">
        <v>1000</v>
      </c>
      <c r="I4029">
        <v>2926565</v>
      </c>
      <c r="J4029">
        <f t="shared" si="62"/>
        <v>2</v>
      </c>
      <c r="K4029" t="s">
        <v>2526</v>
      </c>
      <c r="L4029" t="s">
        <v>3979</v>
      </c>
      <c r="M4029" t="s">
        <v>19065</v>
      </c>
      <c r="N4029">
        <v>28573</v>
      </c>
      <c r="O4029">
        <v>3608</v>
      </c>
      <c r="P4029" t="s">
        <v>3784</v>
      </c>
      <c r="Q4029">
        <v>0</v>
      </c>
      <c r="R4029" t="s">
        <v>19066</v>
      </c>
      <c r="S4029" t="s">
        <v>19067</v>
      </c>
      <c r="T4029">
        <v>72</v>
      </c>
      <c r="U4029" t="s">
        <v>37</v>
      </c>
      <c r="V4029" t="s">
        <v>38</v>
      </c>
      <c r="W4029" t="s">
        <v>38</v>
      </c>
      <c r="X4029" t="s">
        <v>584</v>
      </c>
      <c r="Y4029" s="1">
        <v>3000000</v>
      </c>
      <c r="Z4029">
        <v>2008</v>
      </c>
      <c r="AA4029">
        <v>585</v>
      </c>
      <c r="AB4029">
        <v>6.5</v>
      </c>
      <c r="AC4029">
        <v>1.66</v>
      </c>
      <c r="AD4029">
        <v>0</v>
      </c>
      <c r="AE4029" s="7">
        <v>3490478.4022294474</v>
      </c>
      <c r="AF4029" s="7">
        <v>3405037.3084068741</v>
      </c>
    </row>
    <row r="4030" spans="1:32" x14ac:dyDescent="0.2">
      <c r="A4030" t="s">
        <v>28</v>
      </c>
      <c r="B4030" t="s">
        <v>19068</v>
      </c>
      <c r="C4030">
        <v>535</v>
      </c>
      <c r="D4030">
        <v>107</v>
      </c>
      <c r="E4030">
        <v>141</v>
      </c>
      <c r="F4030">
        <v>535</v>
      </c>
      <c r="G4030" t="s">
        <v>7785</v>
      </c>
      <c r="H4030">
        <v>24000</v>
      </c>
      <c r="I4030">
        <v>13092000</v>
      </c>
      <c r="J4030">
        <f t="shared" si="62"/>
        <v>2</v>
      </c>
      <c r="K4030" t="s">
        <v>6198</v>
      </c>
      <c r="L4030" t="s">
        <v>81</v>
      </c>
      <c r="M4030" t="s">
        <v>19069</v>
      </c>
      <c r="N4030">
        <v>399138</v>
      </c>
      <c r="O4030">
        <v>26495</v>
      </c>
      <c r="P4030" t="s">
        <v>4602</v>
      </c>
      <c r="Q4030">
        <v>0</v>
      </c>
      <c r="R4030" t="s">
        <v>19070</v>
      </c>
      <c r="S4030" t="s">
        <v>19071</v>
      </c>
      <c r="T4030">
        <v>731</v>
      </c>
      <c r="U4030" t="s">
        <v>37</v>
      </c>
      <c r="V4030" t="s">
        <v>38</v>
      </c>
      <c r="W4030" t="s">
        <v>38</v>
      </c>
      <c r="X4030" t="s">
        <v>584</v>
      </c>
      <c r="Y4030" s="1">
        <v>3300000</v>
      </c>
      <c r="Z4030">
        <v>2014</v>
      </c>
      <c r="AA4030">
        <v>970</v>
      </c>
      <c r="AB4030">
        <v>8.5</v>
      </c>
      <c r="AC4030">
        <v>2.4</v>
      </c>
      <c r="AD4030">
        <v>129000</v>
      </c>
      <c r="AE4030" s="7">
        <v>3492395.4372623572</v>
      </c>
      <c r="AF4030" s="7">
        <v>13855285.171102662</v>
      </c>
    </row>
    <row r="4031" spans="1:32" x14ac:dyDescent="0.2">
      <c r="A4031" t="s">
        <v>28</v>
      </c>
      <c r="B4031" t="s">
        <v>9361</v>
      </c>
      <c r="C4031">
        <v>214</v>
      </c>
      <c r="D4031">
        <v>135</v>
      </c>
      <c r="E4031">
        <v>353</v>
      </c>
      <c r="F4031">
        <v>40</v>
      </c>
      <c r="G4031" t="s">
        <v>18825</v>
      </c>
      <c r="H4031">
        <v>1000</v>
      </c>
      <c r="I4031">
        <v>7563397</v>
      </c>
      <c r="J4031">
        <f t="shared" si="62"/>
        <v>2</v>
      </c>
      <c r="K4031" t="s">
        <v>1934</v>
      </c>
      <c r="L4031" t="s">
        <v>780</v>
      </c>
      <c r="M4031" t="s">
        <v>19072</v>
      </c>
      <c r="N4031">
        <v>533200</v>
      </c>
      <c r="O4031">
        <v>1211</v>
      </c>
      <c r="P4031" t="s">
        <v>19073</v>
      </c>
      <c r="Q4031">
        <v>0</v>
      </c>
      <c r="R4031" t="s">
        <v>19074</v>
      </c>
      <c r="S4031" t="s">
        <v>19075</v>
      </c>
      <c r="T4031">
        <v>749</v>
      </c>
      <c r="U4031" t="s">
        <v>14502</v>
      </c>
      <c r="V4031" t="s">
        <v>16840</v>
      </c>
      <c r="W4031" t="s">
        <v>16840</v>
      </c>
      <c r="X4031" t="s">
        <v>584</v>
      </c>
      <c r="Y4031" s="1">
        <v>3300000</v>
      </c>
      <c r="Z4031">
        <v>2002</v>
      </c>
      <c r="AA4031">
        <v>69</v>
      </c>
      <c r="AB4031">
        <v>8.6999999999999993</v>
      </c>
      <c r="AC4031">
        <v>1.85</v>
      </c>
      <c r="AD4031">
        <v>28000</v>
      </c>
      <c r="AE4031" s="7">
        <v>4595052.807115064</v>
      </c>
      <c r="AF4031" s="7">
        <v>10531578.368538076</v>
      </c>
    </row>
    <row r="4032" spans="1:32" x14ac:dyDescent="0.2">
      <c r="A4032" t="s">
        <v>28</v>
      </c>
      <c r="B4032" t="s">
        <v>19076</v>
      </c>
      <c r="C4032">
        <v>47</v>
      </c>
      <c r="D4032">
        <v>99</v>
      </c>
      <c r="E4032">
        <v>8</v>
      </c>
      <c r="F4032">
        <v>78</v>
      </c>
      <c r="G4032" t="s">
        <v>19077</v>
      </c>
      <c r="H4032">
        <v>798</v>
      </c>
      <c r="I4032">
        <v>104257</v>
      </c>
      <c r="J4032">
        <f t="shared" si="62"/>
        <v>2</v>
      </c>
      <c r="K4032" t="s">
        <v>6418</v>
      </c>
      <c r="L4032" t="s">
        <v>15340</v>
      </c>
      <c r="M4032" t="s">
        <v>19078</v>
      </c>
      <c r="N4032">
        <v>19194</v>
      </c>
      <c r="O4032">
        <v>1430</v>
      </c>
      <c r="P4032" t="s">
        <v>9073</v>
      </c>
      <c r="Q4032">
        <v>2</v>
      </c>
      <c r="R4032" t="s">
        <v>19079</v>
      </c>
      <c r="S4032" t="s">
        <v>19080</v>
      </c>
      <c r="T4032">
        <v>160</v>
      </c>
      <c r="U4032" t="s">
        <v>37</v>
      </c>
      <c r="V4032" t="s">
        <v>56</v>
      </c>
      <c r="W4032" t="s">
        <v>56</v>
      </c>
      <c r="X4032" t="s">
        <v>584</v>
      </c>
      <c r="Y4032" s="1">
        <v>2200000</v>
      </c>
      <c r="Z4032">
        <v>1999</v>
      </c>
      <c r="AA4032">
        <v>472</v>
      </c>
      <c r="AB4032">
        <v>7.1</v>
      </c>
      <c r="AC4032">
        <v>1.85</v>
      </c>
      <c r="AD4032">
        <v>0</v>
      </c>
      <c r="AE4032" s="7">
        <v>3307923.169267707</v>
      </c>
      <c r="AF4032" s="7">
        <v>156760.97539015606</v>
      </c>
    </row>
    <row r="4033" spans="1:32" x14ac:dyDescent="0.2">
      <c r="A4033" t="s">
        <v>28</v>
      </c>
      <c r="B4033" t="s">
        <v>19081</v>
      </c>
      <c r="C4033">
        <v>17</v>
      </c>
      <c r="D4033">
        <v>102</v>
      </c>
      <c r="E4033">
        <v>19</v>
      </c>
      <c r="F4033">
        <v>80</v>
      </c>
      <c r="G4033" t="s">
        <v>19082</v>
      </c>
      <c r="H4033">
        <v>632</v>
      </c>
      <c r="J4033">
        <f t="shared" si="62"/>
        <v>3</v>
      </c>
      <c r="K4033" t="s">
        <v>4295</v>
      </c>
      <c r="L4033" t="s">
        <v>11891</v>
      </c>
      <c r="M4033" t="s">
        <v>19083</v>
      </c>
      <c r="N4033">
        <v>2116</v>
      </c>
      <c r="O4033">
        <v>1011</v>
      </c>
      <c r="P4033" t="s">
        <v>19084</v>
      </c>
      <c r="Q4033">
        <v>7</v>
      </c>
      <c r="R4033" t="s">
        <v>19085</v>
      </c>
      <c r="S4033" t="s">
        <v>19086</v>
      </c>
      <c r="T4033">
        <v>13</v>
      </c>
      <c r="U4033" t="s">
        <v>37</v>
      </c>
      <c r="V4033" t="s">
        <v>38</v>
      </c>
      <c r="W4033" t="s">
        <v>38</v>
      </c>
      <c r="X4033" t="s">
        <v>39</v>
      </c>
      <c r="Y4033" s="1">
        <v>3400000</v>
      </c>
      <c r="Z4033">
        <v>2012</v>
      </c>
      <c r="AA4033">
        <v>144</v>
      </c>
      <c r="AB4033">
        <v>6.6</v>
      </c>
      <c r="AD4033">
        <v>0</v>
      </c>
      <c r="AE4033" s="7">
        <v>3709494.773519164</v>
      </c>
      <c r="AF4033" s="7">
        <v>0</v>
      </c>
    </row>
    <row r="4034" spans="1:32" x14ac:dyDescent="0.2">
      <c r="A4034" t="s">
        <v>28</v>
      </c>
      <c r="B4034" t="s">
        <v>19087</v>
      </c>
      <c r="C4034">
        <v>85</v>
      </c>
      <c r="D4034">
        <v>93</v>
      </c>
      <c r="E4034">
        <v>22</v>
      </c>
      <c r="F4034">
        <v>303</v>
      </c>
      <c r="G4034" t="s">
        <v>1285</v>
      </c>
      <c r="H4034">
        <v>11000</v>
      </c>
      <c r="I4034">
        <v>17311</v>
      </c>
      <c r="J4034">
        <f t="shared" si="62"/>
        <v>3</v>
      </c>
      <c r="K4034" t="s">
        <v>3081</v>
      </c>
      <c r="L4034" t="s">
        <v>79</v>
      </c>
      <c r="M4034" t="s">
        <v>19088</v>
      </c>
      <c r="N4034">
        <v>12304</v>
      </c>
      <c r="O4034">
        <v>11860</v>
      </c>
      <c r="P4034" t="s">
        <v>9156</v>
      </c>
      <c r="Q4034">
        <v>0</v>
      </c>
      <c r="R4034" t="s">
        <v>19089</v>
      </c>
      <c r="S4034" t="s">
        <v>19090</v>
      </c>
      <c r="T4034">
        <v>73</v>
      </c>
      <c r="U4034" t="s">
        <v>37</v>
      </c>
      <c r="V4034" t="s">
        <v>38</v>
      </c>
      <c r="W4034" t="s">
        <v>38</v>
      </c>
      <c r="X4034" t="s">
        <v>584</v>
      </c>
      <c r="Y4034" s="1"/>
      <c r="Z4034">
        <v>2006</v>
      </c>
      <c r="AA4034">
        <v>505</v>
      </c>
      <c r="AB4034">
        <v>6.7</v>
      </c>
      <c r="AC4034">
        <v>1.85</v>
      </c>
      <c r="AD4034">
        <v>799</v>
      </c>
      <c r="AE4034" s="7">
        <v>0</v>
      </c>
      <c r="AF4034" s="7">
        <v>21509.947916666668</v>
      </c>
    </row>
    <row r="4035" spans="1:32" x14ac:dyDescent="0.2">
      <c r="A4035" t="s">
        <v>28</v>
      </c>
      <c r="B4035" t="s">
        <v>16243</v>
      </c>
      <c r="C4035">
        <v>349</v>
      </c>
      <c r="D4035">
        <v>115</v>
      </c>
      <c r="E4035">
        <v>346</v>
      </c>
      <c r="F4035">
        <v>26</v>
      </c>
      <c r="G4035" t="s">
        <v>19091</v>
      </c>
      <c r="H4035">
        <v>74</v>
      </c>
      <c r="I4035">
        <v>610968</v>
      </c>
      <c r="J4035">
        <f t="shared" ref="J4035:J4098" si="63">1+(LEN(K4035)-LEN(SUBSTITUTE(K4035,"|","")))/LEN("|")</f>
        <v>1</v>
      </c>
      <c r="K4035" t="s">
        <v>3408</v>
      </c>
      <c r="L4035" t="s">
        <v>19092</v>
      </c>
      <c r="M4035" t="s">
        <v>19093</v>
      </c>
      <c r="N4035">
        <v>170155</v>
      </c>
      <c r="O4035">
        <v>216</v>
      </c>
      <c r="P4035" t="s">
        <v>19094</v>
      </c>
      <c r="Q4035">
        <v>1</v>
      </c>
      <c r="R4035" t="s">
        <v>19095</v>
      </c>
      <c r="S4035" t="s">
        <v>19096</v>
      </c>
      <c r="T4035">
        <v>249</v>
      </c>
      <c r="U4035" t="s">
        <v>15777</v>
      </c>
      <c r="V4035" t="s">
        <v>7710</v>
      </c>
      <c r="W4035" t="s">
        <v>7710</v>
      </c>
      <c r="X4035" t="s">
        <v>584</v>
      </c>
      <c r="Y4035" s="1">
        <v>3800000</v>
      </c>
      <c r="Z4035">
        <v>2012</v>
      </c>
      <c r="AA4035">
        <v>69</v>
      </c>
      <c r="AB4035">
        <v>8.3000000000000007</v>
      </c>
      <c r="AC4035">
        <v>2.35</v>
      </c>
      <c r="AD4035">
        <v>60000</v>
      </c>
      <c r="AE4035" s="7">
        <v>4145905.9233449479</v>
      </c>
      <c r="AF4035" s="7">
        <v>666583.11846689892</v>
      </c>
    </row>
    <row r="4036" spans="1:32" x14ac:dyDescent="0.2">
      <c r="A4036" t="s">
        <v>28</v>
      </c>
      <c r="B4036" t="s">
        <v>11262</v>
      </c>
      <c r="C4036">
        <v>109</v>
      </c>
      <c r="D4036">
        <v>94</v>
      </c>
      <c r="E4036">
        <v>84</v>
      </c>
      <c r="F4036">
        <v>378</v>
      </c>
      <c r="G4036" t="s">
        <v>19097</v>
      </c>
      <c r="H4036">
        <v>662</v>
      </c>
      <c r="J4036">
        <f t="shared" si="63"/>
        <v>2</v>
      </c>
      <c r="K4036" t="s">
        <v>3056</v>
      </c>
      <c r="L4036" t="s">
        <v>755</v>
      </c>
      <c r="M4036" t="s">
        <v>19098</v>
      </c>
      <c r="N4036">
        <v>104908</v>
      </c>
      <c r="O4036">
        <v>2076</v>
      </c>
      <c r="P4036" t="s">
        <v>19099</v>
      </c>
      <c r="Q4036">
        <v>0</v>
      </c>
      <c r="R4036" t="s">
        <v>19100</v>
      </c>
      <c r="S4036" t="s">
        <v>19101</v>
      </c>
      <c r="T4036">
        <v>458</v>
      </c>
      <c r="U4036" t="s">
        <v>37</v>
      </c>
      <c r="V4036" t="s">
        <v>38</v>
      </c>
      <c r="W4036" t="s">
        <v>38</v>
      </c>
      <c r="X4036" t="s">
        <v>94</v>
      </c>
      <c r="Y4036" s="1">
        <v>4000000</v>
      </c>
      <c r="Z4036">
        <v>1983</v>
      </c>
      <c r="AA4036">
        <v>577</v>
      </c>
      <c r="AB4036">
        <v>8.1</v>
      </c>
      <c r="AC4036">
        <v>1.85</v>
      </c>
      <c r="AD4036">
        <v>18000</v>
      </c>
      <c r="AE4036" s="7">
        <v>10060240.963855423</v>
      </c>
      <c r="AF4036" s="7">
        <v>0</v>
      </c>
    </row>
    <row r="4037" spans="1:32" x14ac:dyDescent="0.2">
      <c r="A4037" t="s">
        <v>28</v>
      </c>
      <c r="B4037" t="s">
        <v>11332</v>
      </c>
      <c r="C4037">
        <v>60</v>
      </c>
      <c r="D4037">
        <v>91</v>
      </c>
      <c r="E4037">
        <v>38</v>
      </c>
      <c r="F4037">
        <v>377</v>
      </c>
      <c r="G4037" t="s">
        <v>281</v>
      </c>
      <c r="H4037">
        <v>625</v>
      </c>
      <c r="I4037">
        <v>8108247</v>
      </c>
      <c r="J4037">
        <f t="shared" si="63"/>
        <v>2</v>
      </c>
      <c r="K4037" t="s">
        <v>213</v>
      </c>
      <c r="L4037" t="s">
        <v>1787</v>
      </c>
      <c r="M4037" t="s">
        <v>19102</v>
      </c>
      <c r="N4037">
        <v>9607</v>
      </c>
      <c r="O4037">
        <v>2747</v>
      </c>
      <c r="P4037" t="s">
        <v>7011</v>
      </c>
      <c r="Q4037">
        <v>0</v>
      </c>
      <c r="R4037" t="s">
        <v>19103</v>
      </c>
      <c r="S4037" t="s">
        <v>19104</v>
      </c>
      <c r="T4037">
        <v>174</v>
      </c>
      <c r="U4037" t="s">
        <v>37</v>
      </c>
      <c r="V4037" t="s">
        <v>38</v>
      </c>
      <c r="W4037" t="s">
        <v>38</v>
      </c>
      <c r="X4037" t="s">
        <v>39</v>
      </c>
      <c r="Y4037" s="1">
        <v>3300000</v>
      </c>
      <c r="Z4037">
        <v>2006</v>
      </c>
      <c r="AA4037">
        <v>464</v>
      </c>
      <c r="AB4037">
        <v>7.4</v>
      </c>
      <c r="AC4037">
        <v>1.85</v>
      </c>
      <c r="AD4037">
        <v>0</v>
      </c>
      <c r="AE4037" s="7">
        <v>4100446.4285714291</v>
      </c>
      <c r="AF4037" s="7">
        <v>10074979.531250002</v>
      </c>
    </row>
    <row r="4038" spans="1:32" x14ac:dyDescent="0.2">
      <c r="A4038" t="s">
        <v>28</v>
      </c>
      <c r="B4038" t="s">
        <v>12975</v>
      </c>
      <c r="C4038">
        <v>101</v>
      </c>
      <c r="D4038">
        <v>98</v>
      </c>
      <c r="E4038">
        <v>73</v>
      </c>
      <c r="F4038">
        <v>129</v>
      </c>
      <c r="G4038" t="s">
        <v>19105</v>
      </c>
      <c r="H4038">
        <v>595</v>
      </c>
      <c r="J4038">
        <f t="shared" si="63"/>
        <v>4</v>
      </c>
      <c r="K4038" t="s">
        <v>463</v>
      </c>
      <c r="L4038" t="s">
        <v>6114</v>
      </c>
      <c r="M4038" t="s">
        <v>19106</v>
      </c>
      <c r="N4038">
        <v>6549</v>
      </c>
      <c r="O4038">
        <v>1105</v>
      </c>
      <c r="P4038" t="s">
        <v>19107</v>
      </c>
      <c r="Q4038">
        <v>4</v>
      </c>
      <c r="R4038" t="s">
        <v>19108</v>
      </c>
      <c r="S4038" t="s">
        <v>19109</v>
      </c>
      <c r="T4038">
        <v>75</v>
      </c>
      <c r="U4038" t="s">
        <v>37</v>
      </c>
      <c r="V4038" t="s">
        <v>267</v>
      </c>
      <c r="W4038" t="s">
        <v>267</v>
      </c>
      <c r="X4038" t="s">
        <v>584</v>
      </c>
      <c r="Y4038" s="1">
        <v>4300000</v>
      </c>
      <c r="Z4038">
        <v>1982</v>
      </c>
      <c r="AA4038">
        <v>251</v>
      </c>
      <c r="AB4038">
        <v>6.6</v>
      </c>
      <c r="AC4038">
        <v>1.85</v>
      </c>
      <c r="AD4038">
        <v>934</v>
      </c>
      <c r="AE4038" s="7">
        <v>11162176.165803108</v>
      </c>
      <c r="AF4038" s="7">
        <v>0</v>
      </c>
    </row>
    <row r="4039" spans="1:32" x14ac:dyDescent="0.2">
      <c r="A4039" t="s">
        <v>28</v>
      </c>
      <c r="B4039" t="s">
        <v>19110</v>
      </c>
      <c r="C4039">
        <v>1</v>
      </c>
      <c r="D4039">
        <v>97</v>
      </c>
      <c r="E4039">
        <v>246</v>
      </c>
      <c r="F4039">
        <v>491</v>
      </c>
      <c r="G4039" t="s">
        <v>7221</v>
      </c>
      <c r="H4039">
        <v>756</v>
      </c>
      <c r="J4039">
        <f t="shared" si="63"/>
        <v>1</v>
      </c>
      <c r="K4039" t="s">
        <v>1670</v>
      </c>
      <c r="L4039" t="s">
        <v>10973</v>
      </c>
      <c r="M4039" t="s">
        <v>19111</v>
      </c>
      <c r="N4039">
        <v>557</v>
      </c>
      <c r="O4039">
        <v>3717</v>
      </c>
      <c r="P4039" t="s">
        <v>8470</v>
      </c>
      <c r="Q4039">
        <v>5</v>
      </c>
      <c r="R4039" t="s">
        <v>19112</v>
      </c>
      <c r="S4039" t="s">
        <v>19113</v>
      </c>
      <c r="T4039">
        <v>3</v>
      </c>
      <c r="U4039" t="s">
        <v>37</v>
      </c>
      <c r="V4039" t="s">
        <v>38</v>
      </c>
      <c r="W4039" t="s">
        <v>38</v>
      </c>
      <c r="Y4039" s="1">
        <v>3300000</v>
      </c>
      <c r="Z4039">
        <v>2014</v>
      </c>
      <c r="AA4039">
        <v>521</v>
      </c>
      <c r="AB4039">
        <v>4.5</v>
      </c>
      <c r="AC4039">
        <v>16</v>
      </c>
      <c r="AD4039">
        <v>0</v>
      </c>
      <c r="AE4039" s="7">
        <v>3492395.4372623572</v>
      </c>
      <c r="AF4039" s="7">
        <v>0</v>
      </c>
    </row>
    <row r="4040" spans="1:32" x14ac:dyDescent="0.2">
      <c r="A4040" t="s">
        <v>28</v>
      </c>
      <c r="B4040" t="s">
        <v>19114</v>
      </c>
      <c r="C4040">
        <v>16</v>
      </c>
      <c r="D4040">
        <v>92</v>
      </c>
      <c r="E4040">
        <v>4</v>
      </c>
      <c r="F4040">
        <v>405</v>
      </c>
      <c r="G4040" t="s">
        <v>5140</v>
      </c>
      <c r="H4040">
        <v>631</v>
      </c>
      <c r="I4040">
        <v>7680</v>
      </c>
      <c r="J4040">
        <f t="shared" si="63"/>
        <v>2</v>
      </c>
      <c r="K4040" t="s">
        <v>213</v>
      </c>
      <c r="L4040" t="s">
        <v>71</v>
      </c>
      <c r="M4040" t="s">
        <v>19115</v>
      </c>
      <c r="N4040">
        <v>704</v>
      </c>
      <c r="O4040">
        <v>2020</v>
      </c>
      <c r="P4040" t="s">
        <v>3990</v>
      </c>
      <c r="Q4040">
        <v>0</v>
      </c>
      <c r="R4040" t="s">
        <v>19116</v>
      </c>
      <c r="S4040" t="s">
        <v>19117</v>
      </c>
      <c r="T4040">
        <v>18</v>
      </c>
      <c r="U4040" t="s">
        <v>37</v>
      </c>
      <c r="V4040" t="s">
        <v>38</v>
      </c>
      <c r="W4040" t="s">
        <v>38</v>
      </c>
      <c r="X4040" t="s">
        <v>584</v>
      </c>
      <c r="Y4040" s="1">
        <v>2000000</v>
      </c>
      <c r="Z4040">
        <v>1999</v>
      </c>
      <c r="AA4040">
        <v>443</v>
      </c>
      <c r="AB4040">
        <v>6.4</v>
      </c>
      <c r="AD4040">
        <v>100</v>
      </c>
      <c r="AE4040" s="7">
        <v>3007202.8811524613</v>
      </c>
      <c r="AF4040" s="7">
        <v>11547.659063625451</v>
      </c>
    </row>
    <row r="4041" spans="1:32" x14ac:dyDescent="0.2">
      <c r="A4041" t="s">
        <v>28</v>
      </c>
      <c r="B4041" t="s">
        <v>19118</v>
      </c>
      <c r="C4041">
        <v>212</v>
      </c>
      <c r="D4041">
        <v>128</v>
      </c>
      <c r="E4041">
        <v>39</v>
      </c>
      <c r="F4041">
        <v>0</v>
      </c>
      <c r="G4041" t="s">
        <v>19119</v>
      </c>
      <c r="H4041">
        <v>15</v>
      </c>
      <c r="I4041">
        <v>3766595</v>
      </c>
      <c r="J4041">
        <f t="shared" si="63"/>
        <v>1</v>
      </c>
      <c r="K4041" t="s">
        <v>3408</v>
      </c>
      <c r="L4041" t="s">
        <v>19120</v>
      </c>
      <c r="M4041" t="s">
        <v>19121</v>
      </c>
      <c r="N4041">
        <v>29248</v>
      </c>
      <c r="O4041">
        <v>17</v>
      </c>
      <c r="P4041" t="s">
        <v>19122</v>
      </c>
      <c r="Q4041">
        <v>7</v>
      </c>
      <c r="R4041" t="s">
        <v>19123</v>
      </c>
      <c r="S4041" t="s">
        <v>19124</v>
      </c>
      <c r="T4041">
        <v>86</v>
      </c>
      <c r="U4041" t="s">
        <v>1463</v>
      </c>
      <c r="V4041" t="s">
        <v>1464</v>
      </c>
      <c r="W4041" t="s">
        <v>1464</v>
      </c>
      <c r="X4041" t="s">
        <v>39</v>
      </c>
      <c r="Y4041" s="1"/>
      <c r="Z4041">
        <v>2008</v>
      </c>
      <c r="AA4041">
        <v>2</v>
      </c>
      <c r="AB4041">
        <v>7.5</v>
      </c>
      <c r="AC4041">
        <v>2.35</v>
      </c>
      <c r="AD4041">
        <v>0</v>
      </c>
      <c r="AE4041" s="7">
        <v>0</v>
      </c>
      <c r="AF4041" s="7">
        <v>4382406.165815142</v>
      </c>
    </row>
    <row r="4042" spans="1:32" x14ac:dyDescent="0.2">
      <c r="A4042" t="s">
        <v>28</v>
      </c>
      <c r="B4042" t="s">
        <v>3816</v>
      </c>
      <c r="C4042">
        <v>215</v>
      </c>
      <c r="D4042">
        <v>136</v>
      </c>
      <c r="E4042">
        <v>2000</v>
      </c>
      <c r="F4042">
        <v>449</v>
      </c>
      <c r="G4042" t="s">
        <v>2882</v>
      </c>
      <c r="H4042">
        <v>917</v>
      </c>
      <c r="J4042">
        <f t="shared" si="63"/>
        <v>2</v>
      </c>
      <c r="K4042" t="s">
        <v>11574</v>
      </c>
      <c r="L4042" t="s">
        <v>14685</v>
      </c>
      <c r="M4042" t="s">
        <v>19125</v>
      </c>
      <c r="N4042">
        <v>140527</v>
      </c>
      <c r="O4042">
        <v>2997</v>
      </c>
      <c r="P4042" t="s">
        <v>19126</v>
      </c>
      <c r="Q4042">
        <v>0</v>
      </c>
      <c r="R4042" t="s">
        <v>19127</v>
      </c>
      <c r="S4042" t="s">
        <v>19128</v>
      </c>
      <c r="T4042">
        <v>447</v>
      </c>
      <c r="U4042" t="s">
        <v>37</v>
      </c>
      <c r="V4042" t="s">
        <v>38</v>
      </c>
      <c r="W4042" t="s">
        <v>38</v>
      </c>
      <c r="X4042" t="s">
        <v>584</v>
      </c>
      <c r="Y4042" s="1">
        <v>2300000</v>
      </c>
      <c r="Z4042">
        <v>1968</v>
      </c>
      <c r="AA4042">
        <v>563</v>
      </c>
      <c r="AB4042">
        <v>8</v>
      </c>
      <c r="AC4042">
        <v>1.85</v>
      </c>
      <c r="AD4042">
        <v>13000</v>
      </c>
      <c r="AE4042" s="7">
        <v>16556034.482758623</v>
      </c>
      <c r="AF4042" s="7">
        <v>0</v>
      </c>
    </row>
    <row r="4043" spans="1:32" x14ac:dyDescent="0.2">
      <c r="A4043" t="s">
        <v>24161</v>
      </c>
      <c r="B4043" t="s">
        <v>19129</v>
      </c>
      <c r="C4043">
        <v>107</v>
      </c>
      <c r="D4043">
        <v>113</v>
      </c>
      <c r="E4043">
        <v>673</v>
      </c>
      <c r="F4043">
        <v>332</v>
      </c>
      <c r="G4043" t="s">
        <v>17840</v>
      </c>
      <c r="H4043">
        <v>756</v>
      </c>
      <c r="J4043">
        <f t="shared" si="63"/>
        <v>2</v>
      </c>
      <c r="K4043" t="s">
        <v>1764</v>
      </c>
      <c r="L4043" t="s">
        <v>10887</v>
      </c>
      <c r="M4043" t="s">
        <v>19130</v>
      </c>
      <c r="N4043">
        <v>53741</v>
      </c>
      <c r="O4043">
        <v>2693</v>
      </c>
      <c r="P4043" t="s">
        <v>11032</v>
      </c>
      <c r="Q4043">
        <v>1</v>
      </c>
      <c r="R4043" t="s">
        <v>19131</v>
      </c>
      <c r="S4043" t="s">
        <v>19132</v>
      </c>
      <c r="T4043">
        <v>214</v>
      </c>
      <c r="U4043" t="s">
        <v>37</v>
      </c>
      <c r="V4043" t="s">
        <v>38</v>
      </c>
      <c r="W4043" t="s">
        <v>38</v>
      </c>
      <c r="X4043" t="s">
        <v>6035</v>
      </c>
      <c r="Y4043" s="1">
        <v>3200000</v>
      </c>
      <c r="Z4043">
        <v>1962</v>
      </c>
      <c r="AA4043">
        <v>423</v>
      </c>
      <c r="AB4043">
        <v>8.1</v>
      </c>
      <c r="AC4043">
        <v>1.85</v>
      </c>
      <c r="AD4043">
        <v>0</v>
      </c>
      <c r="AE4043" s="7">
        <v>26455445.544554453</v>
      </c>
      <c r="AF4043" s="7">
        <v>0</v>
      </c>
    </row>
    <row r="4044" spans="1:32" x14ac:dyDescent="0.2">
      <c r="A4044" t="s">
        <v>28</v>
      </c>
      <c r="B4044" t="s">
        <v>19133</v>
      </c>
      <c r="C4044">
        <v>122</v>
      </c>
      <c r="D4044">
        <v>99</v>
      </c>
      <c r="E4044">
        <v>6</v>
      </c>
      <c r="F4044">
        <v>194</v>
      </c>
      <c r="G4044" t="s">
        <v>19134</v>
      </c>
      <c r="H4044">
        <v>828</v>
      </c>
      <c r="I4044">
        <v>2277396</v>
      </c>
      <c r="J4044">
        <f t="shared" si="63"/>
        <v>2</v>
      </c>
      <c r="K4044" t="s">
        <v>213</v>
      </c>
      <c r="L4044" t="s">
        <v>4809</v>
      </c>
      <c r="M4044" t="s">
        <v>19135</v>
      </c>
      <c r="N4044">
        <v>29239</v>
      </c>
      <c r="O4044">
        <v>1936</v>
      </c>
      <c r="P4044" t="s">
        <v>14076</v>
      </c>
      <c r="Q4044">
        <v>0</v>
      </c>
      <c r="R4044" t="s">
        <v>19136</v>
      </c>
      <c r="S4044" t="s">
        <v>19137</v>
      </c>
      <c r="T4044">
        <v>70</v>
      </c>
      <c r="U4044" t="s">
        <v>37</v>
      </c>
      <c r="V4044" t="s">
        <v>38</v>
      </c>
      <c r="W4044" t="s">
        <v>38</v>
      </c>
      <c r="X4044" t="s">
        <v>39</v>
      </c>
      <c r="Y4044" s="1"/>
      <c r="Z4044">
        <v>2009</v>
      </c>
      <c r="AA4044">
        <v>390</v>
      </c>
      <c r="AB4044">
        <v>7.2</v>
      </c>
      <c r="AC4044">
        <v>2.35</v>
      </c>
      <c r="AD4044">
        <v>0</v>
      </c>
      <c r="AE4044" s="7">
        <v>0</v>
      </c>
      <c r="AF4044" s="7">
        <v>2659616.307692308</v>
      </c>
    </row>
    <row r="4045" spans="1:32" x14ac:dyDescent="0.2">
      <c r="A4045" t="s">
        <v>28</v>
      </c>
      <c r="B4045" t="s">
        <v>19138</v>
      </c>
      <c r="C4045">
        <v>155</v>
      </c>
      <c r="D4045">
        <v>101</v>
      </c>
      <c r="E4045">
        <v>13</v>
      </c>
      <c r="F4045">
        <v>6</v>
      </c>
      <c r="G4045" t="s">
        <v>19139</v>
      </c>
      <c r="H4045">
        <v>280</v>
      </c>
      <c r="I4045">
        <v>6517198</v>
      </c>
      <c r="J4045">
        <f t="shared" si="63"/>
        <v>2</v>
      </c>
      <c r="K4045" t="s">
        <v>1934</v>
      </c>
      <c r="L4045" t="s">
        <v>13827</v>
      </c>
      <c r="M4045" t="s">
        <v>19140</v>
      </c>
      <c r="N4045">
        <v>30474</v>
      </c>
      <c r="O4045">
        <v>308</v>
      </c>
      <c r="P4045" t="s">
        <v>19141</v>
      </c>
      <c r="Q4045">
        <v>0</v>
      </c>
      <c r="R4045" t="s">
        <v>19142</v>
      </c>
      <c r="S4045" t="s">
        <v>19143</v>
      </c>
      <c r="T4045">
        <v>172</v>
      </c>
      <c r="U4045" t="s">
        <v>2777</v>
      </c>
      <c r="V4045" t="s">
        <v>19144</v>
      </c>
      <c r="W4045" t="s">
        <v>19144</v>
      </c>
      <c r="X4045" t="s">
        <v>584</v>
      </c>
      <c r="Y4045" s="1">
        <v>3000000</v>
      </c>
      <c r="Z4045">
        <v>2004</v>
      </c>
      <c r="AA4045">
        <v>11</v>
      </c>
      <c r="AB4045">
        <v>7.5</v>
      </c>
      <c r="AC4045">
        <v>1.85</v>
      </c>
      <c r="AD4045">
        <v>0</v>
      </c>
      <c r="AE4045" s="7">
        <v>3978295.3943885653</v>
      </c>
      <c r="AF4045" s="7">
        <v>8642446.2625727896</v>
      </c>
    </row>
    <row r="4046" spans="1:32" x14ac:dyDescent="0.2">
      <c r="A4046" t="s">
        <v>28</v>
      </c>
      <c r="B4046" t="s">
        <v>18590</v>
      </c>
      <c r="C4046">
        <v>261</v>
      </c>
      <c r="D4046">
        <v>105</v>
      </c>
      <c r="E4046">
        <v>101</v>
      </c>
      <c r="F4046">
        <v>157</v>
      </c>
      <c r="G4046" t="s">
        <v>3172</v>
      </c>
      <c r="H4046">
        <v>1000</v>
      </c>
      <c r="I4046">
        <v>5776314</v>
      </c>
      <c r="J4046">
        <f t="shared" si="63"/>
        <v>3</v>
      </c>
      <c r="K4046" t="s">
        <v>1414</v>
      </c>
      <c r="L4046" t="s">
        <v>2140</v>
      </c>
      <c r="M4046" t="s">
        <v>19145</v>
      </c>
      <c r="N4046">
        <v>73349</v>
      </c>
      <c r="O4046">
        <v>2016</v>
      </c>
      <c r="P4046" t="s">
        <v>19146</v>
      </c>
      <c r="Q4046">
        <v>4</v>
      </c>
      <c r="R4046" t="s">
        <v>19147</v>
      </c>
      <c r="S4046" t="s">
        <v>19148</v>
      </c>
      <c r="T4046">
        <v>142</v>
      </c>
      <c r="U4046" t="s">
        <v>37</v>
      </c>
      <c r="V4046" t="s">
        <v>38</v>
      </c>
      <c r="W4046" t="s">
        <v>38</v>
      </c>
      <c r="X4046" t="s">
        <v>584</v>
      </c>
      <c r="Y4046" s="1">
        <v>3200000</v>
      </c>
      <c r="Z4046">
        <v>2010</v>
      </c>
      <c r="AA4046">
        <v>394</v>
      </c>
      <c r="AB4046">
        <v>7.2</v>
      </c>
      <c r="AC4046">
        <v>1.85</v>
      </c>
      <c r="AD4046">
        <v>15000</v>
      </c>
      <c r="AE4046" s="7">
        <v>3675378.2668500692</v>
      </c>
      <c r="AF4046" s="7">
        <v>6634418.4181568092</v>
      </c>
    </row>
    <row r="4047" spans="1:32" x14ac:dyDescent="0.2">
      <c r="A4047" t="s">
        <v>28</v>
      </c>
      <c r="B4047" t="s">
        <v>19149</v>
      </c>
      <c r="C4047">
        <v>130</v>
      </c>
      <c r="D4047">
        <v>95</v>
      </c>
      <c r="E4047">
        <v>38</v>
      </c>
      <c r="F4047">
        <v>898</v>
      </c>
      <c r="G4047" t="s">
        <v>3932</v>
      </c>
      <c r="H4047">
        <v>988</v>
      </c>
      <c r="J4047">
        <f t="shared" si="63"/>
        <v>4</v>
      </c>
      <c r="K4047" t="s">
        <v>19150</v>
      </c>
      <c r="L4047" t="s">
        <v>6403</v>
      </c>
      <c r="M4047" t="s">
        <v>19151</v>
      </c>
      <c r="N4047">
        <v>25542</v>
      </c>
      <c r="O4047">
        <v>170118</v>
      </c>
      <c r="P4047" t="s">
        <v>1187</v>
      </c>
      <c r="Q4047">
        <v>0</v>
      </c>
      <c r="R4047" t="s">
        <v>19152</v>
      </c>
      <c r="S4047" t="s">
        <v>19153</v>
      </c>
      <c r="T4047">
        <v>252</v>
      </c>
      <c r="U4047" t="s">
        <v>37</v>
      </c>
      <c r="V4047" t="s">
        <v>38</v>
      </c>
      <c r="W4047" t="s">
        <v>38</v>
      </c>
      <c r="X4047" t="s">
        <v>584</v>
      </c>
      <c r="Y4047" s="1">
        <v>3200000</v>
      </c>
      <c r="Z4047">
        <v>2005</v>
      </c>
      <c r="AA4047">
        <v>2000</v>
      </c>
      <c r="AB4047">
        <v>6.4</v>
      </c>
      <c r="AC4047">
        <v>2.35</v>
      </c>
      <c r="AD4047">
        <v>0</v>
      </c>
      <c r="AE4047" s="7">
        <v>4104454.6850998467</v>
      </c>
      <c r="AF4047" s="7">
        <v>0</v>
      </c>
    </row>
    <row r="4048" spans="1:32" x14ac:dyDescent="0.2">
      <c r="A4048" t="s">
        <v>28</v>
      </c>
      <c r="B4048" t="s">
        <v>5244</v>
      </c>
      <c r="C4048">
        <v>94</v>
      </c>
      <c r="D4048">
        <v>109</v>
      </c>
      <c r="E4048">
        <v>644</v>
      </c>
      <c r="F4048">
        <v>559</v>
      </c>
      <c r="G4048" t="s">
        <v>1345</v>
      </c>
      <c r="H4048">
        <v>1000</v>
      </c>
      <c r="I4048">
        <v>141600000</v>
      </c>
      <c r="J4048">
        <f t="shared" si="63"/>
        <v>1</v>
      </c>
      <c r="K4048" t="s">
        <v>1670</v>
      </c>
      <c r="L4048" t="s">
        <v>7957</v>
      </c>
      <c r="M4048" t="s">
        <v>19154</v>
      </c>
      <c r="N4048">
        <v>90177</v>
      </c>
      <c r="O4048">
        <v>3468</v>
      </c>
      <c r="P4048" t="s">
        <v>5343</v>
      </c>
      <c r="Q4048">
        <v>6</v>
      </c>
      <c r="R4048" t="s">
        <v>19155</v>
      </c>
      <c r="S4048" t="s">
        <v>19156</v>
      </c>
      <c r="T4048">
        <v>257</v>
      </c>
      <c r="U4048" t="s">
        <v>37</v>
      </c>
      <c r="V4048" t="s">
        <v>38</v>
      </c>
      <c r="W4048" t="s">
        <v>38</v>
      </c>
      <c r="X4048" t="s">
        <v>584</v>
      </c>
      <c r="Y4048" s="1">
        <v>3000000</v>
      </c>
      <c r="Z4048">
        <v>1978</v>
      </c>
      <c r="AA4048">
        <v>783</v>
      </c>
      <c r="AB4048">
        <v>7.6</v>
      </c>
      <c r="AC4048">
        <v>1.85</v>
      </c>
      <c r="AD4048">
        <v>0</v>
      </c>
      <c r="AE4048" s="7">
        <v>11526073.619631901</v>
      </c>
      <c r="AF4048" s="7">
        <v>544030674.8466258</v>
      </c>
    </row>
    <row r="4049" spans="1:32" x14ac:dyDescent="0.2">
      <c r="A4049" t="s">
        <v>28</v>
      </c>
      <c r="B4049" t="s">
        <v>16449</v>
      </c>
      <c r="C4049">
        <v>164</v>
      </c>
      <c r="D4049">
        <v>110</v>
      </c>
      <c r="E4049">
        <v>82</v>
      </c>
      <c r="F4049">
        <v>177</v>
      </c>
      <c r="G4049" t="s">
        <v>19157</v>
      </c>
      <c r="H4049">
        <v>387</v>
      </c>
      <c r="I4049">
        <v>51100000</v>
      </c>
      <c r="J4049">
        <f t="shared" si="63"/>
        <v>3</v>
      </c>
      <c r="K4049" t="s">
        <v>50</v>
      </c>
      <c r="L4049" t="s">
        <v>19158</v>
      </c>
      <c r="M4049" t="s">
        <v>19159</v>
      </c>
      <c r="N4049">
        <v>139432</v>
      </c>
      <c r="O4049">
        <v>1198</v>
      </c>
      <c r="P4049" t="s">
        <v>4826</v>
      </c>
      <c r="Q4049">
        <v>2</v>
      </c>
      <c r="R4049" t="s">
        <v>19160</v>
      </c>
      <c r="S4049" t="s">
        <v>19161</v>
      </c>
      <c r="T4049">
        <v>418</v>
      </c>
      <c r="U4049" t="s">
        <v>37</v>
      </c>
      <c r="V4049" t="s">
        <v>56</v>
      </c>
      <c r="W4049" t="s">
        <v>56</v>
      </c>
      <c r="X4049" t="s">
        <v>6035</v>
      </c>
      <c r="Y4049" s="1">
        <v>3000000</v>
      </c>
      <c r="Z4049">
        <v>1964</v>
      </c>
      <c r="AA4049">
        <v>202</v>
      </c>
      <c r="AB4049">
        <v>7.8</v>
      </c>
      <c r="AC4049">
        <v>1.37</v>
      </c>
      <c r="AD4049">
        <v>0</v>
      </c>
      <c r="AE4049" s="7">
        <v>24241935.483870964</v>
      </c>
      <c r="AF4049" s="7">
        <v>412920967.74193543</v>
      </c>
    </row>
    <row r="4050" spans="1:32" x14ac:dyDescent="0.2">
      <c r="A4050" t="s">
        <v>28</v>
      </c>
      <c r="B4050" t="s">
        <v>19162</v>
      </c>
      <c r="C4050">
        <v>188</v>
      </c>
      <c r="D4050">
        <v>108</v>
      </c>
      <c r="E4050">
        <v>43</v>
      </c>
      <c r="F4050">
        <v>463</v>
      </c>
      <c r="G4050" t="s">
        <v>7500</v>
      </c>
      <c r="H4050">
        <v>691</v>
      </c>
      <c r="J4050">
        <f t="shared" si="63"/>
        <v>3</v>
      </c>
      <c r="K4050" t="s">
        <v>4331</v>
      </c>
      <c r="L4050" t="s">
        <v>3414</v>
      </c>
      <c r="M4050" t="s">
        <v>19163</v>
      </c>
      <c r="N4050">
        <v>9356</v>
      </c>
      <c r="O4050">
        <v>1962</v>
      </c>
      <c r="P4050" t="s">
        <v>19164</v>
      </c>
      <c r="Q4050">
        <v>0</v>
      </c>
      <c r="R4050" t="s">
        <v>19165</v>
      </c>
      <c r="S4050" t="s">
        <v>19166</v>
      </c>
      <c r="T4050">
        <v>47</v>
      </c>
      <c r="U4050" t="s">
        <v>37</v>
      </c>
      <c r="V4050" t="s">
        <v>267</v>
      </c>
      <c r="W4050" t="s">
        <v>267</v>
      </c>
      <c r="X4050" t="s">
        <v>4829</v>
      </c>
      <c r="Y4050" s="1">
        <v>3200000</v>
      </c>
      <c r="Z4050">
        <v>2012</v>
      </c>
      <c r="AA4050">
        <v>480</v>
      </c>
      <c r="AB4050">
        <v>5.7</v>
      </c>
      <c r="AC4050">
        <v>1.85</v>
      </c>
      <c r="AD4050">
        <v>0</v>
      </c>
      <c r="AE4050" s="7">
        <v>3491289.1986062718</v>
      </c>
      <c r="AF4050" s="7">
        <v>0</v>
      </c>
    </row>
    <row r="4051" spans="1:32" x14ac:dyDescent="0.2">
      <c r="A4051" t="s">
        <v>28</v>
      </c>
      <c r="B4051" t="s">
        <v>19167</v>
      </c>
      <c r="C4051">
        <v>206</v>
      </c>
      <c r="D4051">
        <v>118</v>
      </c>
      <c r="E4051">
        <v>964</v>
      </c>
      <c r="F4051">
        <v>248</v>
      </c>
      <c r="G4051" t="s">
        <v>19168</v>
      </c>
      <c r="H4051">
        <v>488</v>
      </c>
      <c r="J4051">
        <f t="shared" si="63"/>
        <v>4</v>
      </c>
      <c r="K4051" t="s">
        <v>1995</v>
      </c>
      <c r="L4051" t="s">
        <v>19169</v>
      </c>
      <c r="M4051" t="s">
        <v>19170</v>
      </c>
      <c r="N4051">
        <v>275720</v>
      </c>
      <c r="O4051">
        <v>1844</v>
      </c>
      <c r="P4051" t="s">
        <v>18794</v>
      </c>
      <c r="Q4051">
        <v>0</v>
      </c>
      <c r="R4051" t="s">
        <v>19171</v>
      </c>
      <c r="S4051" t="s">
        <v>19172</v>
      </c>
      <c r="T4051">
        <v>706</v>
      </c>
      <c r="U4051" t="s">
        <v>37</v>
      </c>
      <c r="V4051" t="s">
        <v>38</v>
      </c>
      <c r="W4051" t="s">
        <v>38</v>
      </c>
      <c r="X4051" t="s">
        <v>94</v>
      </c>
      <c r="Y4051" s="1">
        <v>3180000</v>
      </c>
      <c r="Z4051">
        <v>1946</v>
      </c>
      <c r="AA4051">
        <v>275</v>
      </c>
      <c r="AB4051">
        <v>8.6</v>
      </c>
      <c r="AC4051">
        <v>1.37</v>
      </c>
      <c r="AD4051">
        <v>41000</v>
      </c>
      <c r="AE4051" s="7">
        <v>40850769.230769232</v>
      </c>
      <c r="AF4051" s="7">
        <v>0</v>
      </c>
    </row>
    <row r="4052" spans="1:32" x14ac:dyDescent="0.2">
      <c r="A4052" t="s">
        <v>28</v>
      </c>
      <c r="B4052" t="s">
        <v>5288</v>
      </c>
      <c r="C4052">
        <v>134</v>
      </c>
      <c r="D4052">
        <v>94</v>
      </c>
      <c r="E4052">
        <v>0</v>
      </c>
      <c r="F4052">
        <v>557</v>
      </c>
      <c r="G4052" t="s">
        <v>2290</v>
      </c>
      <c r="H4052">
        <v>2000</v>
      </c>
      <c r="I4052">
        <v>16501785</v>
      </c>
      <c r="J4052">
        <f t="shared" si="63"/>
        <v>1</v>
      </c>
      <c r="K4052" t="s">
        <v>3408</v>
      </c>
      <c r="L4052" t="s">
        <v>402</v>
      </c>
      <c r="M4052" t="s">
        <v>19173</v>
      </c>
      <c r="N4052">
        <v>469561</v>
      </c>
      <c r="O4052">
        <v>3559</v>
      </c>
      <c r="P4052" t="s">
        <v>357</v>
      </c>
      <c r="Q4052">
        <v>4</v>
      </c>
      <c r="R4052" t="s">
        <v>19174</v>
      </c>
      <c r="S4052" t="s">
        <v>19175</v>
      </c>
      <c r="T4052">
        <v>514</v>
      </c>
      <c r="U4052" t="s">
        <v>37</v>
      </c>
      <c r="V4052" t="s">
        <v>56</v>
      </c>
      <c r="W4052" t="s">
        <v>56</v>
      </c>
      <c r="X4052" t="s">
        <v>584</v>
      </c>
      <c r="Y4052" s="1">
        <v>3500000</v>
      </c>
      <c r="Z4052">
        <v>1996</v>
      </c>
      <c r="AA4052">
        <v>887</v>
      </c>
      <c r="AB4052">
        <v>8.1999999999999993</v>
      </c>
      <c r="AC4052">
        <v>1.85</v>
      </c>
      <c r="AD4052">
        <v>21000</v>
      </c>
      <c r="AE4052" s="7">
        <v>5587954.1108986614</v>
      </c>
      <c r="AF4052" s="7">
        <v>26346062.09369025</v>
      </c>
    </row>
    <row r="4053" spans="1:32" x14ac:dyDescent="0.2">
      <c r="A4053" t="s">
        <v>28</v>
      </c>
      <c r="B4053" t="s">
        <v>5075</v>
      </c>
      <c r="C4053">
        <v>53</v>
      </c>
      <c r="D4053">
        <v>115</v>
      </c>
      <c r="E4053">
        <v>0</v>
      </c>
      <c r="F4053">
        <v>360</v>
      </c>
      <c r="G4053" t="s">
        <v>805</v>
      </c>
      <c r="H4053">
        <v>1000</v>
      </c>
      <c r="I4053">
        <v>38168022</v>
      </c>
      <c r="J4053">
        <f t="shared" si="63"/>
        <v>2</v>
      </c>
      <c r="K4053" t="s">
        <v>17533</v>
      </c>
      <c r="L4053" t="s">
        <v>803</v>
      </c>
      <c r="M4053" t="s">
        <v>19176</v>
      </c>
      <c r="N4053">
        <v>4687</v>
      </c>
      <c r="O4053">
        <v>1964</v>
      </c>
      <c r="P4053" t="s">
        <v>16000</v>
      </c>
      <c r="Q4053">
        <v>0</v>
      </c>
      <c r="R4053" t="s">
        <v>19177</v>
      </c>
      <c r="S4053" t="s">
        <v>19178</v>
      </c>
      <c r="T4053">
        <v>83</v>
      </c>
      <c r="U4053" t="s">
        <v>37</v>
      </c>
      <c r="V4053" t="s">
        <v>38</v>
      </c>
      <c r="W4053" t="s">
        <v>38</v>
      </c>
      <c r="X4053" t="s">
        <v>584</v>
      </c>
      <c r="Y4053" s="1">
        <v>3000000</v>
      </c>
      <c r="Z4053">
        <v>2000</v>
      </c>
      <c r="AA4053">
        <v>436</v>
      </c>
      <c r="AB4053">
        <v>6.6</v>
      </c>
      <c r="AC4053">
        <v>1.85</v>
      </c>
      <c r="AD4053">
        <v>290</v>
      </c>
      <c r="AE4053" s="7">
        <v>4364111.4982578401</v>
      </c>
      <c r="AF4053" s="7">
        <v>55523167.891986072</v>
      </c>
    </row>
    <row r="4054" spans="1:32" x14ac:dyDescent="0.2">
      <c r="A4054" t="s">
        <v>28</v>
      </c>
      <c r="B4054" t="s">
        <v>19179</v>
      </c>
      <c r="C4054">
        <v>264</v>
      </c>
      <c r="D4054">
        <v>98</v>
      </c>
      <c r="E4054">
        <v>21</v>
      </c>
      <c r="F4054">
        <v>189</v>
      </c>
      <c r="G4054" t="s">
        <v>17595</v>
      </c>
      <c r="H4054">
        <v>438</v>
      </c>
      <c r="I4054">
        <v>84749884</v>
      </c>
      <c r="J4054">
        <f t="shared" si="63"/>
        <v>1</v>
      </c>
      <c r="K4054" t="s">
        <v>6402</v>
      </c>
      <c r="L4054" t="s">
        <v>17542</v>
      </c>
      <c r="M4054" t="s">
        <v>19180</v>
      </c>
      <c r="N4054">
        <v>82133</v>
      </c>
      <c r="O4054">
        <v>1081</v>
      </c>
      <c r="P4054" t="s">
        <v>19181</v>
      </c>
      <c r="Q4054">
        <v>0</v>
      </c>
      <c r="R4054" t="s">
        <v>19182</v>
      </c>
      <c r="S4054" t="s">
        <v>19183</v>
      </c>
      <c r="T4054">
        <v>359</v>
      </c>
      <c r="U4054" t="s">
        <v>37</v>
      </c>
      <c r="V4054" t="s">
        <v>38</v>
      </c>
      <c r="W4054" t="s">
        <v>38</v>
      </c>
      <c r="X4054" t="s">
        <v>584</v>
      </c>
      <c r="Y4054" s="1">
        <v>3000000</v>
      </c>
      <c r="Z4054">
        <v>2010</v>
      </c>
      <c r="AA4054">
        <v>332</v>
      </c>
      <c r="AB4054">
        <v>5.7</v>
      </c>
      <c r="AC4054">
        <v>1.85</v>
      </c>
      <c r="AD4054">
        <v>14000</v>
      </c>
      <c r="AE4054" s="7">
        <v>3445667.1251719398</v>
      </c>
      <c r="AF4054" s="7">
        <v>97339963.053645119</v>
      </c>
    </row>
    <row r="4055" spans="1:32" x14ac:dyDescent="0.2">
      <c r="A4055" t="s">
        <v>28</v>
      </c>
      <c r="B4055" t="s">
        <v>7108</v>
      </c>
      <c r="C4055">
        <v>94</v>
      </c>
      <c r="D4055">
        <v>91</v>
      </c>
      <c r="E4055">
        <v>52</v>
      </c>
      <c r="F4055">
        <v>482</v>
      </c>
      <c r="G4055" t="s">
        <v>788</v>
      </c>
      <c r="H4055">
        <v>773</v>
      </c>
      <c r="I4055">
        <v>24788807</v>
      </c>
      <c r="J4055">
        <f t="shared" si="63"/>
        <v>1</v>
      </c>
      <c r="K4055" t="s">
        <v>1670</v>
      </c>
      <c r="L4055" t="s">
        <v>175</v>
      </c>
      <c r="M4055" t="s">
        <v>19184</v>
      </c>
      <c r="N4055">
        <v>21245</v>
      </c>
      <c r="O4055">
        <v>1965</v>
      </c>
      <c r="P4055" t="s">
        <v>8231</v>
      </c>
      <c r="Q4055">
        <v>0</v>
      </c>
      <c r="R4055" t="s">
        <v>19185</v>
      </c>
      <c r="S4055" t="s">
        <v>19186</v>
      </c>
      <c r="T4055">
        <v>213</v>
      </c>
      <c r="U4055" t="s">
        <v>37</v>
      </c>
      <c r="V4055" t="s">
        <v>56</v>
      </c>
      <c r="W4055" t="s">
        <v>56</v>
      </c>
      <c r="X4055" t="s">
        <v>94</v>
      </c>
      <c r="Y4055" s="1">
        <v>3000000</v>
      </c>
      <c r="Z4055">
        <v>1998</v>
      </c>
      <c r="AA4055">
        <v>588</v>
      </c>
      <c r="AB4055">
        <v>7.4</v>
      </c>
      <c r="AC4055">
        <v>2.35</v>
      </c>
      <c r="AD4055">
        <v>0</v>
      </c>
      <c r="AE4055" s="7">
        <v>4610429.4478527606</v>
      </c>
      <c r="AF4055" s="7">
        <v>38095681.92331288</v>
      </c>
    </row>
    <row r="4056" spans="1:32" x14ac:dyDescent="0.2">
      <c r="A4056" t="s">
        <v>24161</v>
      </c>
      <c r="B4056" t="s">
        <v>3805</v>
      </c>
      <c r="C4056">
        <v>215</v>
      </c>
      <c r="D4056">
        <v>120</v>
      </c>
      <c r="E4056">
        <v>909</v>
      </c>
      <c r="F4056">
        <v>184</v>
      </c>
      <c r="G4056" t="s">
        <v>8795</v>
      </c>
      <c r="H4056">
        <v>909</v>
      </c>
      <c r="I4056">
        <v>21244913</v>
      </c>
      <c r="J4056">
        <f t="shared" si="63"/>
        <v>3</v>
      </c>
      <c r="K4056" t="s">
        <v>19187</v>
      </c>
      <c r="L4056" t="s">
        <v>3805</v>
      </c>
      <c r="M4056" t="s">
        <v>19188</v>
      </c>
      <c r="N4056">
        <v>123090</v>
      </c>
      <c r="O4056">
        <v>1779</v>
      </c>
      <c r="P4056" t="s">
        <v>15637</v>
      </c>
      <c r="Q4056">
        <v>2</v>
      </c>
      <c r="R4056" t="s">
        <v>19189</v>
      </c>
      <c r="S4056" t="s">
        <v>19190</v>
      </c>
      <c r="T4056">
        <v>888</v>
      </c>
      <c r="U4056" t="s">
        <v>37</v>
      </c>
      <c r="V4056" t="s">
        <v>766</v>
      </c>
      <c r="W4056" t="s">
        <v>766</v>
      </c>
      <c r="X4056" t="s">
        <v>584</v>
      </c>
      <c r="Y4056" s="1">
        <v>4000000</v>
      </c>
      <c r="Z4056">
        <v>2002</v>
      </c>
      <c r="AA4056">
        <v>504</v>
      </c>
      <c r="AB4056">
        <v>8</v>
      </c>
      <c r="AC4056">
        <v>1.85</v>
      </c>
      <c r="AD4056">
        <v>4000</v>
      </c>
      <c r="AE4056" s="7">
        <v>5569760.9783212896</v>
      </c>
      <c r="AF4056" s="7">
        <v>29582271.853807669</v>
      </c>
    </row>
    <row r="4057" spans="1:32" x14ac:dyDescent="0.2">
      <c r="A4057" t="s">
        <v>28</v>
      </c>
      <c r="B4057" t="s">
        <v>1938</v>
      </c>
      <c r="C4057">
        <v>85</v>
      </c>
      <c r="D4057">
        <v>109</v>
      </c>
      <c r="E4057">
        <v>611</v>
      </c>
      <c r="F4057">
        <v>4</v>
      </c>
      <c r="G4057" t="s">
        <v>19191</v>
      </c>
      <c r="H4057">
        <v>878</v>
      </c>
      <c r="I4057">
        <v>377420</v>
      </c>
      <c r="J4057">
        <f t="shared" si="63"/>
        <v>1</v>
      </c>
      <c r="K4057" t="s">
        <v>3408</v>
      </c>
      <c r="L4057" t="s">
        <v>2411</v>
      </c>
      <c r="M4057" t="s">
        <v>19192</v>
      </c>
      <c r="N4057">
        <v>2789</v>
      </c>
      <c r="O4057">
        <v>900</v>
      </c>
      <c r="P4057" t="s">
        <v>14398</v>
      </c>
      <c r="Q4057">
        <v>1</v>
      </c>
      <c r="R4057" t="s">
        <v>19193</v>
      </c>
      <c r="S4057" t="s">
        <v>19194</v>
      </c>
      <c r="T4057">
        <v>20</v>
      </c>
      <c r="U4057" t="s">
        <v>1945</v>
      </c>
      <c r="V4057" t="s">
        <v>891</v>
      </c>
      <c r="W4057" t="s">
        <v>891</v>
      </c>
      <c r="X4057" t="s">
        <v>39</v>
      </c>
      <c r="Y4057" s="1"/>
      <c r="Z4057">
        <v>2014</v>
      </c>
      <c r="AA4057">
        <v>10</v>
      </c>
      <c r="AB4057">
        <v>7.3</v>
      </c>
      <c r="AC4057">
        <v>2.35</v>
      </c>
      <c r="AD4057">
        <v>0</v>
      </c>
      <c r="AE4057" s="7">
        <v>0</v>
      </c>
      <c r="AF4057" s="7">
        <v>399424.20785804815</v>
      </c>
    </row>
    <row r="4058" spans="1:32" x14ac:dyDescent="0.2">
      <c r="A4058" t="s">
        <v>28</v>
      </c>
      <c r="B4058" t="s">
        <v>19195</v>
      </c>
      <c r="C4058">
        <v>138</v>
      </c>
      <c r="D4058">
        <v>87</v>
      </c>
      <c r="E4058">
        <v>28</v>
      </c>
      <c r="F4058">
        <v>217</v>
      </c>
      <c r="G4058" t="s">
        <v>19196</v>
      </c>
      <c r="H4058">
        <v>426</v>
      </c>
      <c r="I4058">
        <v>30000000</v>
      </c>
      <c r="J4058">
        <f t="shared" si="63"/>
        <v>2</v>
      </c>
      <c r="K4058" t="s">
        <v>7405</v>
      </c>
      <c r="L4058" t="s">
        <v>16956</v>
      </c>
      <c r="M4058" t="s">
        <v>19197</v>
      </c>
      <c r="N4058">
        <v>43485</v>
      </c>
      <c r="O4058">
        <v>1472</v>
      </c>
      <c r="P4058" t="s">
        <v>1307</v>
      </c>
      <c r="Q4058">
        <v>0</v>
      </c>
      <c r="R4058" t="s">
        <v>19198</v>
      </c>
      <c r="S4058" t="s">
        <v>19199</v>
      </c>
      <c r="T4058">
        <v>327</v>
      </c>
      <c r="U4058" t="s">
        <v>37</v>
      </c>
      <c r="V4058" t="s">
        <v>38</v>
      </c>
      <c r="W4058" t="s">
        <v>38</v>
      </c>
      <c r="X4058" t="s">
        <v>584</v>
      </c>
      <c r="Y4058" s="1">
        <v>2200000</v>
      </c>
      <c r="Z4058">
        <v>1985</v>
      </c>
      <c r="AA4058">
        <v>359</v>
      </c>
      <c r="AB4058">
        <v>5.4</v>
      </c>
      <c r="AC4058">
        <v>1.85</v>
      </c>
      <c r="AD4058">
        <v>0</v>
      </c>
      <c r="AE4058" s="7">
        <v>5121747.211895911</v>
      </c>
      <c r="AF4058" s="7">
        <v>69842007.434944242</v>
      </c>
    </row>
    <row r="4059" spans="1:32" x14ac:dyDescent="0.2">
      <c r="A4059" t="s">
        <v>28</v>
      </c>
      <c r="B4059" t="s">
        <v>12559</v>
      </c>
      <c r="C4059">
        <v>55</v>
      </c>
      <c r="D4059">
        <v>117</v>
      </c>
      <c r="E4059">
        <v>133</v>
      </c>
      <c r="F4059">
        <v>249</v>
      </c>
      <c r="G4059" t="s">
        <v>5140</v>
      </c>
      <c r="H4059">
        <v>687</v>
      </c>
      <c r="I4059">
        <v>20966644</v>
      </c>
      <c r="J4059">
        <f t="shared" si="63"/>
        <v>2</v>
      </c>
      <c r="K4059" t="s">
        <v>213</v>
      </c>
      <c r="L4059" t="s">
        <v>6215</v>
      </c>
      <c r="M4059" t="s">
        <v>19200</v>
      </c>
      <c r="N4059">
        <v>29610</v>
      </c>
      <c r="O4059">
        <v>1665</v>
      </c>
      <c r="P4059" t="s">
        <v>15658</v>
      </c>
      <c r="Q4059">
        <v>0</v>
      </c>
      <c r="R4059" t="s">
        <v>19201</v>
      </c>
      <c r="S4059" t="s">
        <v>19202</v>
      </c>
      <c r="T4059">
        <v>94</v>
      </c>
      <c r="U4059" t="s">
        <v>37</v>
      </c>
      <c r="V4059" t="s">
        <v>56</v>
      </c>
      <c r="W4059" t="s">
        <v>56</v>
      </c>
      <c r="X4059" t="s">
        <v>5612</v>
      </c>
      <c r="Y4059" s="1">
        <v>3000000</v>
      </c>
      <c r="Z4059">
        <v>1985</v>
      </c>
      <c r="AA4059">
        <v>443</v>
      </c>
      <c r="AB4059">
        <v>7.4</v>
      </c>
      <c r="AC4059">
        <v>1.66</v>
      </c>
      <c r="AD4059">
        <v>0</v>
      </c>
      <c r="AE4059" s="7">
        <v>6984200.743494424</v>
      </c>
      <c r="AF4059" s="7">
        <v>48811750.204460971</v>
      </c>
    </row>
    <row r="4060" spans="1:32" x14ac:dyDescent="0.2">
      <c r="A4060" t="s">
        <v>28</v>
      </c>
      <c r="B4060" t="s">
        <v>14798</v>
      </c>
      <c r="C4060">
        <v>361</v>
      </c>
      <c r="D4060">
        <v>85</v>
      </c>
      <c r="E4060">
        <v>65</v>
      </c>
      <c r="F4060">
        <v>535</v>
      </c>
      <c r="G4060" t="s">
        <v>19203</v>
      </c>
      <c r="H4060">
        <v>942</v>
      </c>
      <c r="I4060">
        <v>64423650</v>
      </c>
      <c r="J4060">
        <f t="shared" si="63"/>
        <v>3</v>
      </c>
      <c r="K4060" t="s">
        <v>4331</v>
      </c>
      <c r="L4060" t="s">
        <v>8490</v>
      </c>
      <c r="M4060" t="s">
        <v>19204</v>
      </c>
      <c r="N4060">
        <v>139329</v>
      </c>
      <c r="O4060">
        <v>3708</v>
      </c>
      <c r="P4060" t="s">
        <v>4602</v>
      </c>
      <c r="Q4060">
        <v>0</v>
      </c>
      <c r="R4060" t="s">
        <v>19205</v>
      </c>
      <c r="S4060" t="s">
        <v>19206</v>
      </c>
      <c r="T4060">
        <v>578</v>
      </c>
      <c r="U4060" t="s">
        <v>37</v>
      </c>
      <c r="V4060" t="s">
        <v>38</v>
      </c>
      <c r="W4060" t="s">
        <v>38</v>
      </c>
      <c r="X4060" t="s">
        <v>584</v>
      </c>
      <c r="Y4060" s="1">
        <v>3000000</v>
      </c>
      <c r="Z4060">
        <v>2013</v>
      </c>
      <c r="AA4060">
        <v>810</v>
      </c>
      <c r="AB4060">
        <v>5.7</v>
      </c>
      <c r="AC4060">
        <v>2.35</v>
      </c>
      <c r="AD4060">
        <v>31000</v>
      </c>
      <c r="AE4060" s="7">
        <v>3225321.8884120174</v>
      </c>
      <c r="AF4060" s="7">
        <v>69262336.158798292</v>
      </c>
    </row>
    <row r="4061" spans="1:32" x14ac:dyDescent="0.2">
      <c r="A4061" t="s">
        <v>28</v>
      </c>
      <c r="B4061" t="s">
        <v>2681</v>
      </c>
      <c r="C4061">
        <v>411</v>
      </c>
      <c r="D4061">
        <v>110</v>
      </c>
      <c r="E4061">
        <v>301</v>
      </c>
      <c r="F4061">
        <v>412</v>
      </c>
      <c r="G4061" t="s">
        <v>19207</v>
      </c>
      <c r="H4061">
        <v>1000</v>
      </c>
      <c r="I4061">
        <v>48056940</v>
      </c>
      <c r="J4061">
        <f t="shared" si="63"/>
        <v>2</v>
      </c>
      <c r="K4061" t="s">
        <v>5102</v>
      </c>
      <c r="L4061" t="s">
        <v>19208</v>
      </c>
      <c r="M4061" t="s">
        <v>19209</v>
      </c>
      <c r="N4061">
        <v>155153</v>
      </c>
      <c r="O4061">
        <v>2239</v>
      </c>
      <c r="P4061" t="s">
        <v>5076</v>
      </c>
      <c r="Q4061">
        <v>0</v>
      </c>
      <c r="R4061" t="s">
        <v>19210</v>
      </c>
      <c r="S4061" t="s">
        <v>19211</v>
      </c>
      <c r="T4061">
        <v>524</v>
      </c>
      <c r="U4061" t="s">
        <v>37</v>
      </c>
      <c r="V4061" t="s">
        <v>38</v>
      </c>
      <c r="W4061" t="s">
        <v>38</v>
      </c>
      <c r="X4061" t="s">
        <v>584</v>
      </c>
      <c r="Y4061" s="1">
        <v>3000000</v>
      </c>
      <c r="Z4061">
        <v>2012</v>
      </c>
      <c r="AA4061">
        <v>419</v>
      </c>
      <c r="AB4061">
        <v>6.8</v>
      </c>
      <c r="AC4061">
        <v>2.35</v>
      </c>
      <c r="AD4061">
        <v>58000</v>
      </c>
      <c r="AE4061" s="7">
        <v>3273083.6236933796</v>
      </c>
      <c r="AF4061" s="7">
        <v>52431461.106271774</v>
      </c>
    </row>
    <row r="4062" spans="1:32" x14ac:dyDescent="0.2">
      <c r="A4062" t="s">
        <v>28</v>
      </c>
      <c r="B4062" t="s">
        <v>13091</v>
      </c>
      <c r="C4062">
        <v>24</v>
      </c>
      <c r="D4062">
        <v>113</v>
      </c>
      <c r="E4062">
        <v>9</v>
      </c>
      <c r="F4062">
        <v>12</v>
      </c>
      <c r="G4062" t="s">
        <v>19212</v>
      </c>
      <c r="H4062">
        <v>71</v>
      </c>
      <c r="I4062">
        <v>19184015</v>
      </c>
      <c r="J4062">
        <f t="shared" si="63"/>
        <v>3</v>
      </c>
      <c r="K4062" t="s">
        <v>19213</v>
      </c>
      <c r="L4062" t="s">
        <v>1598</v>
      </c>
      <c r="M4062" t="s">
        <v>19214</v>
      </c>
      <c r="N4062">
        <v>1466</v>
      </c>
      <c r="O4062">
        <v>159</v>
      </c>
      <c r="P4062" t="s">
        <v>19215</v>
      </c>
      <c r="Q4062">
        <v>1</v>
      </c>
      <c r="R4062" t="s">
        <v>19216</v>
      </c>
      <c r="S4062" t="s">
        <v>19217</v>
      </c>
      <c r="T4062">
        <v>35</v>
      </c>
      <c r="U4062" t="s">
        <v>37</v>
      </c>
      <c r="V4062" t="s">
        <v>38</v>
      </c>
      <c r="W4062" t="s">
        <v>38</v>
      </c>
      <c r="X4062" t="s">
        <v>584</v>
      </c>
      <c r="Y4062" s="1">
        <v>3000000</v>
      </c>
      <c r="Z4062">
        <v>2002</v>
      </c>
      <c r="AA4062">
        <v>65</v>
      </c>
      <c r="AB4062">
        <v>5.4</v>
      </c>
      <c r="AC4062">
        <v>1.85</v>
      </c>
      <c r="AD4062">
        <v>63</v>
      </c>
      <c r="AE4062" s="7">
        <v>4177320.7337409672</v>
      </c>
      <c r="AF4062" s="7">
        <v>26712594.538632572</v>
      </c>
    </row>
    <row r="4063" spans="1:32" x14ac:dyDescent="0.2">
      <c r="A4063" t="s">
        <v>28</v>
      </c>
      <c r="B4063" t="s">
        <v>18896</v>
      </c>
      <c r="C4063">
        <v>70</v>
      </c>
      <c r="D4063">
        <v>108</v>
      </c>
      <c r="E4063">
        <v>174</v>
      </c>
      <c r="F4063">
        <v>110</v>
      </c>
      <c r="G4063" t="s">
        <v>17978</v>
      </c>
      <c r="H4063">
        <v>253</v>
      </c>
      <c r="J4063">
        <f t="shared" si="63"/>
        <v>2</v>
      </c>
      <c r="K4063" t="s">
        <v>213</v>
      </c>
      <c r="L4063" t="s">
        <v>19218</v>
      </c>
      <c r="M4063" t="s">
        <v>19219</v>
      </c>
      <c r="N4063">
        <v>33741</v>
      </c>
      <c r="O4063">
        <v>649</v>
      </c>
      <c r="P4063" t="s">
        <v>19220</v>
      </c>
      <c r="Q4063">
        <v>0</v>
      </c>
      <c r="R4063" t="s">
        <v>19221</v>
      </c>
      <c r="S4063" t="s">
        <v>19222</v>
      </c>
      <c r="T4063">
        <v>141</v>
      </c>
      <c r="U4063" t="s">
        <v>37</v>
      </c>
      <c r="V4063" t="s">
        <v>38</v>
      </c>
      <c r="W4063" t="s">
        <v>38</v>
      </c>
      <c r="X4063" t="s">
        <v>6035</v>
      </c>
      <c r="Y4063" s="1">
        <v>3000000</v>
      </c>
      <c r="Z4063">
        <v>1958</v>
      </c>
      <c r="AA4063">
        <v>197</v>
      </c>
      <c r="AB4063">
        <v>8.1</v>
      </c>
      <c r="AC4063">
        <v>1.85</v>
      </c>
      <c r="AD4063">
        <v>0</v>
      </c>
      <c r="AE4063" s="7">
        <v>26003460.207612459</v>
      </c>
      <c r="AF4063" s="7">
        <v>0</v>
      </c>
    </row>
    <row r="4064" spans="1:32" x14ac:dyDescent="0.2">
      <c r="A4064" t="s">
        <v>28</v>
      </c>
      <c r="B4064" t="s">
        <v>19223</v>
      </c>
      <c r="C4064">
        <v>78</v>
      </c>
      <c r="D4064">
        <v>95</v>
      </c>
      <c r="E4064">
        <v>57</v>
      </c>
      <c r="F4064">
        <v>158</v>
      </c>
      <c r="G4064" t="s">
        <v>19224</v>
      </c>
      <c r="H4064">
        <v>220</v>
      </c>
      <c r="J4064">
        <f t="shared" si="63"/>
        <v>3</v>
      </c>
      <c r="K4064" t="s">
        <v>72</v>
      </c>
      <c r="L4064" t="s">
        <v>19225</v>
      </c>
      <c r="M4064" t="s">
        <v>19226</v>
      </c>
      <c r="N4064">
        <v>32378</v>
      </c>
      <c r="O4064">
        <v>1186</v>
      </c>
      <c r="P4064" t="s">
        <v>19227</v>
      </c>
      <c r="Q4064">
        <v>0</v>
      </c>
      <c r="R4064" t="s">
        <v>19228</v>
      </c>
      <c r="S4064" t="s">
        <v>19229</v>
      </c>
      <c r="T4064">
        <v>150</v>
      </c>
      <c r="U4064" t="s">
        <v>37</v>
      </c>
      <c r="V4064" t="s">
        <v>38</v>
      </c>
      <c r="W4064" t="s">
        <v>38</v>
      </c>
      <c r="X4064" t="s">
        <v>276</v>
      </c>
      <c r="Y4064" s="1">
        <v>3000000</v>
      </c>
      <c r="Z4064">
        <v>1970</v>
      </c>
      <c r="AA4064">
        <v>162</v>
      </c>
      <c r="AB4064">
        <v>6.1</v>
      </c>
      <c r="AC4064">
        <v>2.35</v>
      </c>
      <c r="AD4064">
        <v>0</v>
      </c>
      <c r="AE4064" s="7">
        <v>19368556.701030929</v>
      </c>
      <c r="AF4064" s="7">
        <v>0</v>
      </c>
    </row>
    <row r="4065" spans="1:32" x14ac:dyDescent="0.2">
      <c r="A4065" t="s">
        <v>28</v>
      </c>
      <c r="B4065" t="s">
        <v>7141</v>
      </c>
      <c r="C4065">
        <v>35</v>
      </c>
      <c r="D4065">
        <v>98</v>
      </c>
      <c r="E4065">
        <v>188</v>
      </c>
      <c r="F4065">
        <v>693</v>
      </c>
      <c r="G4065" t="s">
        <v>3832</v>
      </c>
      <c r="H4065">
        <v>2000</v>
      </c>
      <c r="I4065">
        <v>24629916</v>
      </c>
      <c r="J4065">
        <f t="shared" si="63"/>
        <v>4</v>
      </c>
      <c r="K4065" t="s">
        <v>7444</v>
      </c>
      <c r="L4065" t="s">
        <v>4370</v>
      </c>
      <c r="M4065" t="s">
        <v>19230</v>
      </c>
      <c r="N4065">
        <v>12942</v>
      </c>
      <c r="O4065">
        <v>4277</v>
      </c>
      <c r="P4065" t="s">
        <v>2031</v>
      </c>
      <c r="Q4065">
        <v>0</v>
      </c>
      <c r="R4065" t="s">
        <v>19231</v>
      </c>
      <c r="S4065" t="s">
        <v>19232</v>
      </c>
      <c r="T4065">
        <v>34</v>
      </c>
      <c r="U4065" t="s">
        <v>37</v>
      </c>
      <c r="V4065" t="s">
        <v>38</v>
      </c>
      <c r="W4065" t="s">
        <v>38</v>
      </c>
      <c r="X4065" t="s">
        <v>94</v>
      </c>
      <c r="Y4065" s="1">
        <v>3000000</v>
      </c>
      <c r="Z4065">
        <v>1997</v>
      </c>
      <c r="AA4065">
        <v>970</v>
      </c>
      <c r="AB4065">
        <v>5.0999999999999996</v>
      </c>
      <c r="AC4065">
        <v>1.85</v>
      </c>
      <c r="AD4065">
        <v>902</v>
      </c>
      <c r="AE4065" s="7">
        <v>4682242.9906542059</v>
      </c>
      <c r="AF4065" s="7">
        <v>38441083.850467294</v>
      </c>
    </row>
    <row r="4066" spans="1:32" x14ac:dyDescent="0.2">
      <c r="A4066" t="s">
        <v>28</v>
      </c>
      <c r="B4066" t="s">
        <v>19233</v>
      </c>
      <c r="C4066">
        <v>39</v>
      </c>
      <c r="D4066">
        <v>93</v>
      </c>
      <c r="E4066">
        <v>8</v>
      </c>
      <c r="F4066">
        <v>49</v>
      </c>
      <c r="G4066" t="s">
        <v>19234</v>
      </c>
      <c r="H4066">
        <v>88</v>
      </c>
      <c r="J4066">
        <f t="shared" si="63"/>
        <v>6</v>
      </c>
      <c r="K4066" t="s">
        <v>2160</v>
      </c>
      <c r="L4066" t="s">
        <v>19235</v>
      </c>
      <c r="M4066" t="s">
        <v>19236</v>
      </c>
      <c r="N4066">
        <v>9066</v>
      </c>
      <c r="O4066">
        <v>373</v>
      </c>
      <c r="P4066" t="s">
        <v>19237</v>
      </c>
      <c r="Q4066">
        <v>0</v>
      </c>
      <c r="R4066" t="s">
        <v>19238</v>
      </c>
      <c r="S4066" t="s">
        <v>19239</v>
      </c>
      <c r="T4066">
        <v>55</v>
      </c>
      <c r="U4066" t="s">
        <v>675</v>
      </c>
      <c r="V4066" t="s">
        <v>676</v>
      </c>
      <c r="W4066" t="s">
        <v>676</v>
      </c>
      <c r="X4066" t="s">
        <v>276</v>
      </c>
      <c r="Y4066" s="1">
        <v>16000000</v>
      </c>
      <c r="Z4066">
        <v>2000</v>
      </c>
      <c r="AA4066">
        <v>82</v>
      </c>
      <c r="AB4066">
        <v>5.6</v>
      </c>
      <c r="AC4066">
        <v>1.85</v>
      </c>
      <c r="AD4066">
        <v>38</v>
      </c>
      <c r="AE4066" s="7">
        <v>23275261.324041814</v>
      </c>
      <c r="AF4066" s="7">
        <v>0</v>
      </c>
    </row>
    <row r="4067" spans="1:32" x14ac:dyDescent="0.2">
      <c r="A4067" t="s">
        <v>28</v>
      </c>
      <c r="B4067" t="s">
        <v>19240</v>
      </c>
      <c r="C4067">
        <v>158</v>
      </c>
      <c r="D4067">
        <v>86</v>
      </c>
      <c r="E4067">
        <v>41</v>
      </c>
      <c r="F4067">
        <v>155</v>
      </c>
      <c r="G4067" t="s">
        <v>19241</v>
      </c>
      <c r="H4067">
        <v>956</v>
      </c>
      <c r="I4067">
        <v>19472057</v>
      </c>
      <c r="J4067">
        <f t="shared" si="63"/>
        <v>2</v>
      </c>
      <c r="K4067" t="s">
        <v>5543</v>
      </c>
      <c r="L4067" t="s">
        <v>1015</v>
      </c>
      <c r="M4067" t="s">
        <v>19242</v>
      </c>
      <c r="N4067">
        <v>25332</v>
      </c>
      <c r="O4067">
        <v>1862</v>
      </c>
      <c r="P4067" t="s">
        <v>19243</v>
      </c>
      <c r="Q4067">
        <v>0</v>
      </c>
      <c r="R4067" t="s">
        <v>19244</v>
      </c>
      <c r="S4067" t="s">
        <v>19245</v>
      </c>
      <c r="T4067">
        <v>307</v>
      </c>
      <c r="U4067" t="s">
        <v>37</v>
      </c>
      <c r="V4067" t="s">
        <v>38</v>
      </c>
      <c r="W4067" t="s">
        <v>38</v>
      </c>
      <c r="X4067" t="s">
        <v>584</v>
      </c>
      <c r="Y4067" s="1">
        <v>3000000</v>
      </c>
      <c r="Z4067">
        <v>1986</v>
      </c>
      <c r="AA4067">
        <v>316</v>
      </c>
      <c r="AB4067">
        <v>5.9</v>
      </c>
      <c r="AC4067">
        <v>1.85</v>
      </c>
      <c r="AD4067">
        <v>0</v>
      </c>
      <c r="AE4067" s="7">
        <v>6856751.8248175187</v>
      </c>
      <c r="AF4067" s="7">
        <v>44505020.78923358</v>
      </c>
    </row>
    <row r="4068" spans="1:32" x14ac:dyDescent="0.2">
      <c r="A4068" t="s">
        <v>28</v>
      </c>
      <c r="B4068" t="s">
        <v>9064</v>
      </c>
      <c r="C4068">
        <v>122</v>
      </c>
      <c r="D4068">
        <v>161</v>
      </c>
      <c r="E4068">
        <v>767</v>
      </c>
      <c r="F4068">
        <v>87</v>
      </c>
      <c r="G4068" t="s">
        <v>19246</v>
      </c>
      <c r="H4068">
        <v>682</v>
      </c>
      <c r="I4068">
        <v>27200000</v>
      </c>
      <c r="J4068">
        <f t="shared" si="63"/>
        <v>3</v>
      </c>
      <c r="K4068" t="s">
        <v>3321</v>
      </c>
      <c r="L4068" t="s">
        <v>17195</v>
      </c>
      <c r="M4068" t="s">
        <v>19247</v>
      </c>
      <c r="N4068">
        <v>149444</v>
      </c>
      <c r="O4068">
        <v>1035</v>
      </c>
      <c r="P4068" t="s">
        <v>10059</v>
      </c>
      <c r="Q4068">
        <v>2</v>
      </c>
      <c r="R4068" t="s">
        <v>19248</v>
      </c>
      <c r="S4068" t="s">
        <v>19249</v>
      </c>
      <c r="T4068">
        <v>273</v>
      </c>
      <c r="U4068" t="s">
        <v>37</v>
      </c>
      <c r="V4068" t="s">
        <v>56</v>
      </c>
      <c r="W4068" t="s">
        <v>56</v>
      </c>
      <c r="X4068" t="s">
        <v>94</v>
      </c>
      <c r="Y4068" s="1">
        <v>3000000</v>
      </c>
      <c r="Z4068">
        <v>1957</v>
      </c>
      <c r="AA4068">
        <v>119</v>
      </c>
      <c r="AB4068">
        <v>8.1999999999999993</v>
      </c>
      <c r="AC4068">
        <v>2.35</v>
      </c>
      <c r="AD4068">
        <v>0</v>
      </c>
      <c r="AE4068" s="7">
        <v>26743772.24199288</v>
      </c>
      <c r="AF4068" s="7">
        <v>242476868.32740211</v>
      </c>
    </row>
    <row r="4069" spans="1:32" x14ac:dyDescent="0.2">
      <c r="A4069" t="s">
        <v>28</v>
      </c>
      <c r="B4069" t="s">
        <v>5432</v>
      </c>
      <c r="C4069">
        <v>16</v>
      </c>
      <c r="D4069">
        <v>100</v>
      </c>
      <c r="E4069">
        <v>32</v>
      </c>
      <c r="F4069">
        <v>175</v>
      </c>
      <c r="G4069" t="s">
        <v>18227</v>
      </c>
      <c r="H4069">
        <v>610</v>
      </c>
      <c r="I4069">
        <v>15369573</v>
      </c>
      <c r="J4069">
        <f t="shared" si="63"/>
        <v>3</v>
      </c>
      <c r="K4069" t="s">
        <v>1874</v>
      </c>
      <c r="L4069" t="s">
        <v>2985</v>
      </c>
      <c r="M4069" t="s">
        <v>19250</v>
      </c>
      <c r="N4069">
        <v>2580</v>
      </c>
      <c r="O4069">
        <v>1441</v>
      </c>
      <c r="P4069" t="s">
        <v>19251</v>
      </c>
      <c r="Q4069">
        <v>1</v>
      </c>
      <c r="R4069" t="s">
        <v>19252</v>
      </c>
      <c r="S4069" t="s">
        <v>19253</v>
      </c>
      <c r="T4069">
        <v>54</v>
      </c>
      <c r="U4069" t="s">
        <v>37</v>
      </c>
      <c r="V4069" t="s">
        <v>38</v>
      </c>
      <c r="W4069" t="s">
        <v>38</v>
      </c>
      <c r="X4069" t="s">
        <v>94</v>
      </c>
      <c r="Y4069" s="1">
        <v>3000000</v>
      </c>
      <c r="Z4069">
        <v>1990</v>
      </c>
      <c r="AA4069">
        <v>232</v>
      </c>
      <c r="AB4069">
        <v>5.3</v>
      </c>
      <c r="AC4069">
        <v>1.85</v>
      </c>
      <c r="AD4069">
        <v>710</v>
      </c>
      <c r="AE4069" s="7">
        <v>5749808.7222647285</v>
      </c>
      <c r="AF4069" s="7">
        <v>29457368.297628157</v>
      </c>
    </row>
    <row r="4070" spans="1:32" x14ac:dyDescent="0.2">
      <c r="A4070" t="s">
        <v>28</v>
      </c>
      <c r="B4070" t="s">
        <v>11031</v>
      </c>
      <c r="C4070">
        <v>67</v>
      </c>
      <c r="D4070">
        <v>120</v>
      </c>
      <c r="E4070">
        <v>13000</v>
      </c>
      <c r="F4070">
        <v>416</v>
      </c>
      <c r="G4070" t="s">
        <v>10435</v>
      </c>
      <c r="H4070">
        <v>897</v>
      </c>
      <c r="J4070">
        <f t="shared" si="63"/>
        <v>2</v>
      </c>
      <c r="K4070" t="s">
        <v>19254</v>
      </c>
      <c r="L4070" t="s">
        <v>4267</v>
      </c>
      <c r="M4070" t="s">
        <v>19255</v>
      </c>
      <c r="N4070">
        <v>15293</v>
      </c>
      <c r="O4070">
        <v>2811</v>
      </c>
      <c r="P4070" t="s">
        <v>3696</v>
      </c>
      <c r="Q4070">
        <v>1</v>
      </c>
      <c r="R4070" t="s">
        <v>19256</v>
      </c>
      <c r="S4070" t="s">
        <v>19257</v>
      </c>
      <c r="T4070">
        <v>111</v>
      </c>
      <c r="U4070" t="s">
        <v>37</v>
      </c>
      <c r="V4070" t="s">
        <v>38</v>
      </c>
      <c r="W4070" t="s">
        <v>38</v>
      </c>
      <c r="X4070" t="s">
        <v>94</v>
      </c>
      <c r="Y4070" s="1">
        <v>4490375</v>
      </c>
      <c r="Z4070">
        <v>1976</v>
      </c>
      <c r="AA4070">
        <v>844</v>
      </c>
      <c r="AB4070">
        <v>6.8</v>
      </c>
      <c r="AC4070">
        <v>1.85</v>
      </c>
      <c r="AD4070">
        <v>609</v>
      </c>
      <c r="AE4070" s="7">
        <v>19768698.374340951</v>
      </c>
      <c r="AF4070" s="7">
        <v>0</v>
      </c>
    </row>
    <row r="4071" spans="1:32" x14ac:dyDescent="0.2">
      <c r="A4071" t="s">
        <v>24161</v>
      </c>
      <c r="B4071" t="s">
        <v>18466</v>
      </c>
      <c r="C4071">
        <v>183</v>
      </c>
      <c r="D4071">
        <v>125</v>
      </c>
      <c r="E4071">
        <v>0</v>
      </c>
      <c r="F4071">
        <v>180</v>
      </c>
      <c r="G4071" t="s">
        <v>4239</v>
      </c>
      <c r="H4071">
        <v>516</v>
      </c>
      <c r="J4071">
        <f t="shared" si="63"/>
        <v>3</v>
      </c>
      <c r="K4071" t="s">
        <v>1414</v>
      </c>
      <c r="L4071" t="s">
        <v>19258</v>
      </c>
      <c r="M4071" t="s">
        <v>19259</v>
      </c>
      <c r="N4071">
        <v>109335</v>
      </c>
      <c r="O4071">
        <v>1328</v>
      </c>
      <c r="P4071" t="s">
        <v>19260</v>
      </c>
      <c r="Q4071">
        <v>2</v>
      </c>
      <c r="R4071" t="s">
        <v>19261</v>
      </c>
      <c r="S4071" t="s">
        <v>19262</v>
      </c>
      <c r="T4071">
        <v>241</v>
      </c>
      <c r="U4071" t="s">
        <v>37</v>
      </c>
      <c r="V4071" t="s">
        <v>38</v>
      </c>
      <c r="W4071" t="s">
        <v>38</v>
      </c>
      <c r="X4071" t="s">
        <v>6035</v>
      </c>
      <c r="Y4071" s="1">
        <v>3000000</v>
      </c>
      <c r="Z4071">
        <v>1960</v>
      </c>
      <c r="AA4071">
        <v>417</v>
      </c>
      <c r="AB4071">
        <v>8.3000000000000007</v>
      </c>
      <c r="AC4071">
        <v>2.35</v>
      </c>
      <c r="AD4071">
        <v>0</v>
      </c>
      <c r="AE4071" s="7">
        <v>25388513.513513509</v>
      </c>
      <c r="AF4071" s="7">
        <v>0</v>
      </c>
    </row>
    <row r="4072" spans="1:32" x14ac:dyDescent="0.2">
      <c r="A4072" t="s">
        <v>28</v>
      </c>
      <c r="B4072" t="s">
        <v>19263</v>
      </c>
      <c r="C4072">
        <v>112</v>
      </c>
      <c r="D4072">
        <v>91</v>
      </c>
      <c r="E4072">
        <v>18</v>
      </c>
      <c r="F4072">
        <v>307</v>
      </c>
      <c r="G4072" t="s">
        <v>19264</v>
      </c>
      <c r="H4072">
        <v>935</v>
      </c>
      <c r="I4072">
        <v>15935068</v>
      </c>
      <c r="J4072">
        <f t="shared" si="63"/>
        <v>3</v>
      </c>
      <c r="K4072" t="s">
        <v>9753</v>
      </c>
      <c r="L4072" t="s">
        <v>13483</v>
      </c>
      <c r="M4072" t="s">
        <v>19265</v>
      </c>
      <c r="N4072">
        <v>19331</v>
      </c>
      <c r="O4072">
        <v>2899</v>
      </c>
      <c r="P4072" t="s">
        <v>19266</v>
      </c>
      <c r="Q4072">
        <v>0</v>
      </c>
      <c r="R4072" t="s">
        <v>19267</v>
      </c>
      <c r="S4072" t="s">
        <v>19268</v>
      </c>
      <c r="T4072">
        <v>317</v>
      </c>
      <c r="U4072" t="s">
        <v>37</v>
      </c>
      <c r="V4072" t="s">
        <v>38</v>
      </c>
      <c r="W4072" t="s">
        <v>38</v>
      </c>
      <c r="X4072" t="s">
        <v>584</v>
      </c>
      <c r="Y4072" s="1">
        <v>2500000</v>
      </c>
      <c r="Z4072">
        <v>1993</v>
      </c>
      <c r="AA4072">
        <v>805</v>
      </c>
      <c r="AB4072">
        <v>4.3</v>
      </c>
      <c r="AC4072">
        <v>1.85</v>
      </c>
      <c r="AD4072">
        <v>949</v>
      </c>
      <c r="AE4072" s="7">
        <v>4333910.0346020758</v>
      </c>
      <c r="AF4072" s="7">
        <v>27624460.442906573</v>
      </c>
    </row>
    <row r="4073" spans="1:32" x14ac:dyDescent="0.2">
      <c r="A4073" t="s">
        <v>28</v>
      </c>
      <c r="B4073" t="s">
        <v>11031</v>
      </c>
      <c r="C4073">
        <v>64</v>
      </c>
      <c r="D4073">
        <v>128</v>
      </c>
      <c r="E4073">
        <v>13000</v>
      </c>
      <c r="F4073">
        <v>14</v>
      </c>
      <c r="G4073" t="s">
        <v>19269</v>
      </c>
      <c r="H4073">
        <v>18</v>
      </c>
      <c r="J4073">
        <f t="shared" si="63"/>
        <v>1</v>
      </c>
      <c r="K4073" t="s">
        <v>10412</v>
      </c>
      <c r="L4073" t="s">
        <v>19270</v>
      </c>
      <c r="M4073" t="s">
        <v>19271</v>
      </c>
      <c r="N4073">
        <v>18656</v>
      </c>
      <c r="O4073">
        <v>70</v>
      </c>
      <c r="P4073" t="s">
        <v>19272</v>
      </c>
      <c r="Q4073">
        <v>1</v>
      </c>
      <c r="R4073" t="s">
        <v>19273</v>
      </c>
      <c r="S4073" t="s">
        <v>19274</v>
      </c>
      <c r="T4073">
        <v>137</v>
      </c>
      <c r="U4073" t="s">
        <v>37</v>
      </c>
      <c r="V4073" t="s">
        <v>38</v>
      </c>
      <c r="W4073" t="s">
        <v>38</v>
      </c>
      <c r="X4073" t="s">
        <v>6035</v>
      </c>
      <c r="Y4073" s="1">
        <v>6000000</v>
      </c>
      <c r="Z4073">
        <v>1966</v>
      </c>
      <c r="AA4073">
        <v>16</v>
      </c>
      <c r="AB4073">
        <v>6.7</v>
      </c>
      <c r="AC4073">
        <v>1.85</v>
      </c>
      <c r="AD4073">
        <v>933</v>
      </c>
      <c r="AE4073" s="7">
        <v>46246153.846153848</v>
      </c>
      <c r="AF4073" s="7">
        <v>0</v>
      </c>
    </row>
    <row r="4074" spans="1:32" x14ac:dyDescent="0.2">
      <c r="A4074" t="s">
        <v>28</v>
      </c>
      <c r="B4074" t="s">
        <v>1554</v>
      </c>
      <c r="C4074">
        <v>114</v>
      </c>
      <c r="D4074">
        <v>100</v>
      </c>
      <c r="E4074">
        <v>1000</v>
      </c>
      <c r="F4074">
        <v>220</v>
      </c>
      <c r="G4074" t="s">
        <v>2637</v>
      </c>
      <c r="H4074">
        <v>989</v>
      </c>
      <c r="I4074">
        <v>11694528</v>
      </c>
      <c r="J4074">
        <f t="shared" si="63"/>
        <v>3</v>
      </c>
      <c r="K4074" t="s">
        <v>19275</v>
      </c>
      <c r="L4074" t="s">
        <v>328</v>
      </c>
      <c r="M4074" t="s">
        <v>19276</v>
      </c>
      <c r="N4074">
        <v>7721</v>
      </c>
      <c r="O4074">
        <v>2165</v>
      </c>
      <c r="P4074" t="s">
        <v>19277</v>
      </c>
      <c r="Q4074">
        <v>0</v>
      </c>
      <c r="R4074" t="s">
        <v>19278</v>
      </c>
      <c r="S4074" t="s">
        <v>19279</v>
      </c>
      <c r="T4074">
        <v>72</v>
      </c>
      <c r="U4074" t="s">
        <v>37</v>
      </c>
      <c r="V4074" t="s">
        <v>38</v>
      </c>
      <c r="W4074" t="s">
        <v>38</v>
      </c>
      <c r="X4074" t="s">
        <v>584</v>
      </c>
      <c r="Y4074" s="1">
        <v>3000000</v>
      </c>
      <c r="Z4074">
        <v>2005</v>
      </c>
      <c r="AA4074">
        <v>744</v>
      </c>
      <c r="AB4074">
        <v>7.2</v>
      </c>
      <c r="AC4074">
        <v>1.85</v>
      </c>
      <c r="AD4074">
        <v>635</v>
      </c>
      <c r="AE4074" s="7">
        <v>3847926.2672811062</v>
      </c>
      <c r="AF4074" s="7">
        <v>14999893.824884793</v>
      </c>
    </row>
    <row r="4075" spans="1:32" x14ac:dyDescent="0.2">
      <c r="A4075" t="s">
        <v>28</v>
      </c>
      <c r="B4075" t="s">
        <v>19280</v>
      </c>
      <c r="C4075">
        <v>246</v>
      </c>
      <c r="D4075">
        <v>84</v>
      </c>
      <c r="E4075">
        <v>85</v>
      </c>
      <c r="F4075">
        <v>748</v>
      </c>
      <c r="G4075" t="s">
        <v>572</v>
      </c>
      <c r="H4075">
        <v>13000</v>
      </c>
      <c r="I4075">
        <v>229094</v>
      </c>
      <c r="J4075">
        <f t="shared" si="63"/>
        <v>1</v>
      </c>
      <c r="K4075" t="s">
        <v>15010</v>
      </c>
      <c r="L4075" t="s">
        <v>457</v>
      </c>
      <c r="M4075" t="s">
        <v>19281</v>
      </c>
      <c r="N4075">
        <v>27650</v>
      </c>
      <c r="O4075">
        <v>14696</v>
      </c>
      <c r="P4075" t="s">
        <v>1024</v>
      </c>
      <c r="Q4075">
        <v>2</v>
      </c>
      <c r="R4075" t="s">
        <v>19282</v>
      </c>
      <c r="S4075" t="s">
        <v>19283</v>
      </c>
      <c r="T4075">
        <v>88</v>
      </c>
      <c r="U4075" t="s">
        <v>37</v>
      </c>
      <c r="V4075" t="s">
        <v>56</v>
      </c>
      <c r="W4075" t="s">
        <v>56</v>
      </c>
      <c r="X4075" t="s">
        <v>584</v>
      </c>
      <c r="Y4075" s="1"/>
      <c r="Z4075">
        <v>2015</v>
      </c>
      <c r="AA4075">
        <v>884</v>
      </c>
      <c r="AB4075">
        <v>6.9</v>
      </c>
      <c r="AC4075">
        <v>1.66</v>
      </c>
      <c r="AD4075">
        <v>0</v>
      </c>
      <c r="AE4075" s="7">
        <v>0</v>
      </c>
      <c r="AF4075" s="7">
        <v>242143.65822784812</v>
      </c>
    </row>
    <row r="4076" spans="1:32" x14ac:dyDescent="0.2">
      <c r="A4076" t="s">
        <v>28</v>
      </c>
      <c r="B4076" t="s">
        <v>14883</v>
      </c>
      <c r="C4076">
        <v>7</v>
      </c>
      <c r="D4076">
        <v>97</v>
      </c>
      <c r="E4076">
        <v>78</v>
      </c>
      <c r="F4076">
        <v>77</v>
      </c>
      <c r="G4076" t="s">
        <v>19284</v>
      </c>
      <c r="H4076">
        <v>685</v>
      </c>
      <c r="J4076">
        <f t="shared" si="63"/>
        <v>3</v>
      </c>
      <c r="K4076" t="s">
        <v>5509</v>
      </c>
      <c r="L4076" t="s">
        <v>7212</v>
      </c>
      <c r="M4076" t="s">
        <v>19285</v>
      </c>
      <c r="N4076">
        <v>1361</v>
      </c>
      <c r="O4076">
        <v>1163</v>
      </c>
      <c r="P4076" t="s">
        <v>19286</v>
      </c>
      <c r="Q4076">
        <v>0</v>
      </c>
      <c r="R4076" t="s">
        <v>19287</v>
      </c>
      <c r="S4076" t="s">
        <v>19288</v>
      </c>
      <c r="T4076">
        <v>16</v>
      </c>
      <c r="U4076" t="s">
        <v>37</v>
      </c>
      <c r="V4076" t="s">
        <v>38</v>
      </c>
      <c r="W4076" t="s">
        <v>38</v>
      </c>
      <c r="X4076" t="s">
        <v>584</v>
      </c>
      <c r="Y4076" s="1">
        <v>3000000</v>
      </c>
      <c r="Z4076">
        <v>1985</v>
      </c>
      <c r="AA4076">
        <v>178</v>
      </c>
      <c r="AB4076">
        <v>6.6</v>
      </c>
      <c r="AD4076">
        <v>889</v>
      </c>
      <c r="AE4076" s="7">
        <v>6984200.743494424</v>
      </c>
      <c r="AF4076" s="7">
        <v>0</v>
      </c>
    </row>
    <row r="4077" spans="1:32" x14ac:dyDescent="0.2">
      <c r="A4077" t="s">
        <v>28</v>
      </c>
      <c r="B4077" t="s">
        <v>19289</v>
      </c>
      <c r="C4077">
        <v>49</v>
      </c>
      <c r="D4077">
        <v>84</v>
      </c>
      <c r="E4077">
        <v>23</v>
      </c>
      <c r="F4077">
        <v>706</v>
      </c>
      <c r="G4077" t="s">
        <v>9031</v>
      </c>
      <c r="H4077">
        <v>1000</v>
      </c>
      <c r="I4077">
        <v>10017041</v>
      </c>
      <c r="J4077">
        <f t="shared" si="63"/>
        <v>3</v>
      </c>
      <c r="K4077" t="s">
        <v>1751</v>
      </c>
      <c r="L4077" t="s">
        <v>5949</v>
      </c>
      <c r="M4077" t="s">
        <v>19290</v>
      </c>
      <c r="N4077">
        <v>8265</v>
      </c>
      <c r="O4077">
        <v>4815</v>
      </c>
      <c r="P4077" t="s">
        <v>5264</v>
      </c>
      <c r="Q4077">
        <v>3</v>
      </c>
      <c r="R4077" t="s">
        <v>19291</v>
      </c>
      <c r="S4077" t="s">
        <v>19292</v>
      </c>
      <c r="T4077">
        <v>20</v>
      </c>
      <c r="U4077" t="s">
        <v>37</v>
      </c>
      <c r="V4077" t="s">
        <v>38</v>
      </c>
      <c r="W4077" t="s">
        <v>38</v>
      </c>
      <c r="X4077" t="s">
        <v>584</v>
      </c>
      <c r="Y4077" s="1">
        <v>3000000</v>
      </c>
      <c r="Z4077">
        <v>2009</v>
      </c>
      <c r="AA4077">
        <v>927</v>
      </c>
      <c r="AB4077">
        <v>5.9</v>
      </c>
      <c r="AC4077">
        <v>1.85</v>
      </c>
      <c r="AD4077">
        <v>545</v>
      </c>
      <c r="AE4077" s="7">
        <v>3503496.5034965039</v>
      </c>
      <c r="AF4077" s="7">
        <v>11698222.706293708</v>
      </c>
    </row>
    <row r="4078" spans="1:32" x14ac:dyDescent="0.2">
      <c r="A4078" t="s">
        <v>28</v>
      </c>
      <c r="B4078" t="s">
        <v>18896</v>
      </c>
      <c r="C4078">
        <v>42</v>
      </c>
      <c r="D4078">
        <v>146</v>
      </c>
      <c r="E4078">
        <v>174</v>
      </c>
      <c r="F4078">
        <v>125</v>
      </c>
      <c r="G4078" t="s">
        <v>1084</v>
      </c>
      <c r="H4078">
        <v>556</v>
      </c>
      <c r="J4078">
        <f t="shared" si="63"/>
        <v>1</v>
      </c>
      <c r="K4078" t="s">
        <v>3408</v>
      </c>
      <c r="L4078" t="s">
        <v>17833</v>
      </c>
      <c r="M4078" t="s">
        <v>19293</v>
      </c>
      <c r="N4078">
        <v>7998</v>
      </c>
      <c r="O4078">
        <v>1444</v>
      </c>
      <c r="P4078" t="s">
        <v>19294</v>
      </c>
      <c r="Q4078">
        <v>1</v>
      </c>
      <c r="R4078" t="s">
        <v>19295</v>
      </c>
      <c r="S4078" t="s">
        <v>19296</v>
      </c>
      <c r="T4078">
        <v>81</v>
      </c>
      <c r="U4078" t="s">
        <v>37</v>
      </c>
      <c r="V4078" t="s">
        <v>38</v>
      </c>
      <c r="W4078" t="s">
        <v>38</v>
      </c>
      <c r="X4078" t="s">
        <v>6035</v>
      </c>
      <c r="Y4078" s="1">
        <v>3000000</v>
      </c>
      <c r="Z4078">
        <v>1960</v>
      </c>
      <c r="AA4078">
        <v>422</v>
      </c>
      <c r="AB4078">
        <v>7.9</v>
      </c>
      <c r="AC4078">
        <v>1.66</v>
      </c>
      <c r="AD4078">
        <v>808</v>
      </c>
      <c r="AE4078" s="7">
        <v>25388513.513513509</v>
      </c>
      <c r="AF4078" s="7">
        <v>0</v>
      </c>
    </row>
    <row r="4079" spans="1:32" x14ac:dyDescent="0.2">
      <c r="A4079" t="s">
        <v>24161</v>
      </c>
      <c r="B4079" t="s">
        <v>15537</v>
      </c>
      <c r="C4079">
        <v>73</v>
      </c>
      <c r="D4079">
        <v>186</v>
      </c>
      <c r="E4079">
        <v>176</v>
      </c>
      <c r="F4079">
        <v>760</v>
      </c>
      <c r="G4079" t="s">
        <v>18529</v>
      </c>
      <c r="H4079">
        <v>877</v>
      </c>
      <c r="J4079">
        <f t="shared" si="63"/>
        <v>2</v>
      </c>
      <c r="K4079" t="s">
        <v>3395</v>
      </c>
      <c r="L4079" t="s">
        <v>10835</v>
      </c>
      <c r="M4079" t="s">
        <v>19297</v>
      </c>
      <c r="N4079">
        <v>44457</v>
      </c>
      <c r="O4079">
        <v>3847</v>
      </c>
      <c r="P4079" t="s">
        <v>15539</v>
      </c>
      <c r="Q4079">
        <v>0</v>
      </c>
      <c r="R4079" t="s">
        <v>19298</v>
      </c>
      <c r="S4079" t="s">
        <v>19299</v>
      </c>
      <c r="T4079">
        <v>176</v>
      </c>
      <c r="U4079" t="s">
        <v>37</v>
      </c>
      <c r="V4079" t="s">
        <v>38</v>
      </c>
      <c r="W4079" t="s">
        <v>38</v>
      </c>
      <c r="X4079" t="s">
        <v>4829</v>
      </c>
      <c r="Y4079" s="1">
        <v>3000000</v>
      </c>
      <c r="Z4079">
        <v>1961</v>
      </c>
      <c r="AA4079">
        <v>862</v>
      </c>
      <c r="AB4079">
        <v>8.3000000000000007</v>
      </c>
      <c r="AC4079">
        <v>1.75</v>
      </c>
      <c r="AD4079">
        <v>0</v>
      </c>
      <c r="AE4079" s="7">
        <v>25133779.264214046</v>
      </c>
      <c r="AF4079" s="7">
        <v>0</v>
      </c>
    </row>
    <row r="4080" spans="1:32" x14ac:dyDescent="0.2">
      <c r="A4080" t="s">
        <v>28</v>
      </c>
      <c r="B4080" t="s">
        <v>13091</v>
      </c>
      <c r="C4080">
        <v>16</v>
      </c>
      <c r="D4080">
        <v>94</v>
      </c>
      <c r="E4080">
        <v>9</v>
      </c>
      <c r="F4080">
        <v>200</v>
      </c>
      <c r="G4080" t="s">
        <v>19300</v>
      </c>
      <c r="H4080">
        <v>927</v>
      </c>
      <c r="I4080">
        <v>9016377</v>
      </c>
      <c r="J4080">
        <f t="shared" si="63"/>
        <v>1</v>
      </c>
      <c r="K4080" t="s">
        <v>1670</v>
      </c>
      <c r="L4080" t="s">
        <v>9031</v>
      </c>
      <c r="M4080" t="s">
        <v>19301</v>
      </c>
      <c r="N4080">
        <v>1004</v>
      </c>
      <c r="O4080">
        <v>1936</v>
      </c>
      <c r="P4080" t="s">
        <v>19302</v>
      </c>
      <c r="Q4080">
        <v>3</v>
      </c>
      <c r="R4080" t="s">
        <v>19303</v>
      </c>
      <c r="S4080" t="s">
        <v>19304</v>
      </c>
      <c r="T4080">
        <v>8</v>
      </c>
      <c r="U4080" t="s">
        <v>37</v>
      </c>
      <c r="V4080" t="s">
        <v>38</v>
      </c>
      <c r="W4080" t="s">
        <v>38</v>
      </c>
      <c r="X4080" t="s">
        <v>584</v>
      </c>
      <c r="Y4080" s="1"/>
      <c r="Z4080">
        <v>1999</v>
      </c>
      <c r="AA4080">
        <v>209</v>
      </c>
      <c r="AB4080">
        <v>5.2</v>
      </c>
      <c r="AC4080">
        <v>1.85</v>
      </c>
      <c r="AD4080">
        <v>143</v>
      </c>
      <c r="AE4080" s="7">
        <v>0</v>
      </c>
      <c r="AF4080" s="7">
        <v>13557037.445978392</v>
      </c>
    </row>
    <row r="4081" spans="1:32" x14ac:dyDescent="0.2">
      <c r="A4081" t="s">
        <v>28</v>
      </c>
      <c r="C4081">
        <v>38</v>
      </c>
      <c r="D4081">
        <v>11</v>
      </c>
      <c r="F4081">
        <v>0</v>
      </c>
      <c r="G4081" t="s">
        <v>19305</v>
      </c>
      <c r="H4081">
        <v>11</v>
      </c>
      <c r="J4081">
        <f t="shared" si="63"/>
        <v>2</v>
      </c>
      <c r="K4081" t="s">
        <v>18040</v>
      </c>
      <c r="L4081" t="s">
        <v>19306</v>
      </c>
      <c r="M4081" t="s">
        <v>19307</v>
      </c>
      <c r="N4081">
        <v>32923</v>
      </c>
      <c r="O4081">
        <v>11</v>
      </c>
      <c r="P4081" t="s">
        <v>19308</v>
      </c>
      <c r="Q4081">
        <v>0</v>
      </c>
      <c r="R4081" t="s">
        <v>19309</v>
      </c>
      <c r="S4081" t="s">
        <v>19310</v>
      </c>
      <c r="T4081">
        <v>75</v>
      </c>
      <c r="U4081" t="s">
        <v>37</v>
      </c>
      <c r="V4081" t="s">
        <v>38</v>
      </c>
      <c r="W4081" t="s">
        <v>38</v>
      </c>
      <c r="X4081" t="s">
        <v>2634</v>
      </c>
      <c r="Y4081" s="1"/>
      <c r="AA4081">
        <v>0</v>
      </c>
      <c r="AB4081">
        <v>7.8</v>
      </c>
      <c r="AC4081">
        <v>1.33</v>
      </c>
      <c r="AD4081">
        <v>1000</v>
      </c>
      <c r="AE4081" s="7" t="s">
        <v>24168</v>
      </c>
      <c r="AF4081" s="7" t="s">
        <v>24168</v>
      </c>
    </row>
    <row r="4082" spans="1:32" x14ac:dyDescent="0.2">
      <c r="A4082" t="s">
        <v>24161</v>
      </c>
      <c r="B4082" t="s">
        <v>19311</v>
      </c>
      <c r="C4082">
        <v>91</v>
      </c>
      <c r="D4082">
        <v>126</v>
      </c>
      <c r="E4082">
        <v>393</v>
      </c>
      <c r="F4082">
        <v>281</v>
      </c>
      <c r="G4082" t="s">
        <v>19312</v>
      </c>
      <c r="H4082">
        <v>862</v>
      </c>
      <c r="J4082">
        <f t="shared" si="63"/>
        <v>4</v>
      </c>
      <c r="K4082" t="s">
        <v>19313</v>
      </c>
      <c r="L4082" t="s">
        <v>18529</v>
      </c>
      <c r="M4082" t="s">
        <v>19314</v>
      </c>
      <c r="N4082">
        <v>21316</v>
      </c>
      <c r="O4082">
        <v>2269</v>
      </c>
      <c r="P4082" t="s">
        <v>14477</v>
      </c>
      <c r="Q4082">
        <v>0</v>
      </c>
      <c r="R4082" t="s">
        <v>19315</v>
      </c>
      <c r="S4082" t="s">
        <v>19316</v>
      </c>
      <c r="T4082">
        <v>162</v>
      </c>
      <c r="U4082" t="s">
        <v>37</v>
      </c>
      <c r="V4082" t="s">
        <v>38</v>
      </c>
      <c r="W4082" t="s">
        <v>38</v>
      </c>
      <c r="X4082" t="s">
        <v>6035</v>
      </c>
      <c r="Y4082" s="1">
        <v>3000000</v>
      </c>
      <c r="Z4082">
        <v>1948</v>
      </c>
      <c r="AA4082">
        <v>376</v>
      </c>
      <c r="AB4082">
        <v>7.8</v>
      </c>
      <c r="AC4082">
        <v>1.37</v>
      </c>
      <c r="AD4082">
        <v>0</v>
      </c>
      <c r="AE4082" s="7">
        <v>31312500</v>
      </c>
      <c r="AF4082" s="7">
        <v>0</v>
      </c>
    </row>
    <row r="4083" spans="1:32" x14ac:dyDescent="0.2">
      <c r="A4083" t="s">
        <v>28</v>
      </c>
      <c r="B4083" t="s">
        <v>19317</v>
      </c>
      <c r="C4083">
        <v>37</v>
      </c>
      <c r="D4083">
        <v>99</v>
      </c>
      <c r="E4083">
        <v>18</v>
      </c>
      <c r="F4083">
        <v>233</v>
      </c>
      <c r="G4083" t="s">
        <v>11448</v>
      </c>
      <c r="H4083">
        <v>939</v>
      </c>
      <c r="I4083">
        <v>7059537</v>
      </c>
      <c r="J4083">
        <f t="shared" si="63"/>
        <v>1</v>
      </c>
      <c r="K4083" t="s">
        <v>1670</v>
      </c>
      <c r="L4083" t="s">
        <v>5449</v>
      </c>
      <c r="M4083" t="s">
        <v>19318</v>
      </c>
      <c r="N4083">
        <v>8279</v>
      </c>
      <c r="O4083">
        <v>2321</v>
      </c>
      <c r="P4083" t="s">
        <v>19319</v>
      </c>
      <c r="Q4083">
        <v>0</v>
      </c>
      <c r="R4083" t="s">
        <v>19320</v>
      </c>
      <c r="S4083" t="s">
        <v>19321</v>
      </c>
      <c r="T4083">
        <v>101</v>
      </c>
      <c r="U4083" t="s">
        <v>37</v>
      </c>
      <c r="V4083" t="s">
        <v>38</v>
      </c>
      <c r="W4083" t="s">
        <v>38</v>
      </c>
      <c r="X4083" t="s">
        <v>39</v>
      </c>
      <c r="Y4083" s="1">
        <v>3000000</v>
      </c>
      <c r="Z4083">
        <v>2006</v>
      </c>
      <c r="AA4083">
        <v>407</v>
      </c>
      <c r="AB4083">
        <v>3</v>
      </c>
      <c r="AC4083">
        <v>1.85</v>
      </c>
      <c r="AD4083">
        <v>837</v>
      </c>
      <c r="AE4083" s="7">
        <v>3727678.5714285718</v>
      </c>
      <c r="AF4083" s="7">
        <v>8771894.9330357146</v>
      </c>
    </row>
    <row r="4084" spans="1:32" x14ac:dyDescent="0.2">
      <c r="A4084" t="s">
        <v>28</v>
      </c>
      <c r="B4084" t="s">
        <v>9161</v>
      </c>
      <c r="C4084">
        <v>405</v>
      </c>
      <c r="D4084">
        <v>109</v>
      </c>
      <c r="E4084">
        <v>0</v>
      </c>
      <c r="F4084">
        <v>48</v>
      </c>
      <c r="G4084" t="s">
        <v>19322</v>
      </c>
      <c r="H4084">
        <v>140</v>
      </c>
      <c r="I4084">
        <v>8114507</v>
      </c>
      <c r="J4084">
        <f t="shared" si="63"/>
        <v>2</v>
      </c>
      <c r="K4084" t="s">
        <v>213</v>
      </c>
      <c r="L4084" t="s">
        <v>19323</v>
      </c>
      <c r="M4084" t="s">
        <v>19324</v>
      </c>
      <c r="N4084">
        <v>95362</v>
      </c>
      <c r="O4084">
        <v>328</v>
      </c>
      <c r="P4084" t="s">
        <v>19325</v>
      </c>
      <c r="Q4084">
        <v>1</v>
      </c>
      <c r="R4084" t="s">
        <v>19326</v>
      </c>
      <c r="S4084" t="s">
        <v>19327</v>
      </c>
      <c r="T4084">
        <v>270</v>
      </c>
      <c r="U4084" t="s">
        <v>37</v>
      </c>
      <c r="V4084" t="s">
        <v>38</v>
      </c>
      <c r="W4084" t="s">
        <v>38</v>
      </c>
      <c r="X4084" t="s">
        <v>584</v>
      </c>
      <c r="Y4084" s="1">
        <v>3000000</v>
      </c>
      <c r="Z4084">
        <v>2013</v>
      </c>
      <c r="AA4084">
        <v>63</v>
      </c>
      <c r="AB4084">
        <v>7.9</v>
      </c>
      <c r="AC4084">
        <v>1.85</v>
      </c>
      <c r="AD4084">
        <v>62000</v>
      </c>
      <c r="AE4084" s="7">
        <v>3225321.8884120174</v>
      </c>
      <c r="AF4084" s="7">
        <v>8723965.6802575123</v>
      </c>
    </row>
    <row r="4085" spans="1:32" x14ac:dyDescent="0.2">
      <c r="A4085" t="s">
        <v>28</v>
      </c>
      <c r="B4085" t="s">
        <v>19328</v>
      </c>
      <c r="C4085">
        <v>29</v>
      </c>
      <c r="D4085">
        <v>95</v>
      </c>
      <c r="E4085">
        <v>4</v>
      </c>
      <c r="F4085">
        <v>152</v>
      </c>
      <c r="G4085" t="s">
        <v>19329</v>
      </c>
      <c r="H4085">
        <v>641</v>
      </c>
      <c r="I4085">
        <v>7888703</v>
      </c>
      <c r="J4085">
        <f t="shared" si="63"/>
        <v>2</v>
      </c>
      <c r="K4085" t="s">
        <v>2785</v>
      </c>
      <c r="L4085" t="s">
        <v>19330</v>
      </c>
      <c r="M4085" t="s">
        <v>19331</v>
      </c>
      <c r="N4085">
        <v>8465</v>
      </c>
      <c r="O4085">
        <v>1389</v>
      </c>
      <c r="P4085" t="s">
        <v>17712</v>
      </c>
      <c r="Q4085">
        <v>1</v>
      </c>
      <c r="R4085" t="s">
        <v>19332</v>
      </c>
      <c r="S4085" t="s">
        <v>19333</v>
      </c>
      <c r="T4085">
        <v>65</v>
      </c>
      <c r="U4085" t="s">
        <v>37</v>
      </c>
      <c r="V4085" t="s">
        <v>38</v>
      </c>
      <c r="W4085" t="s">
        <v>38</v>
      </c>
      <c r="X4085" t="s">
        <v>94</v>
      </c>
      <c r="Y4085" s="1">
        <v>3000000</v>
      </c>
      <c r="Z4085">
        <v>1987</v>
      </c>
      <c r="AA4085">
        <v>168</v>
      </c>
      <c r="AB4085">
        <v>3.2</v>
      </c>
      <c r="AC4085">
        <v>1.85</v>
      </c>
      <c r="AD4085">
        <v>491</v>
      </c>
      <c r="AE4085" s="7">
        <v>6615316.9014084507</v>
      </c>
      <c r="AF4085" s="7">
        <v>17395423.428697184</v>
      </c>
    </row>
    <row r="4086" spans="1:32" x14ac:dyDescent="0.2">
      <c r="A4086" t="s">
        <v>28</v>
      </c>
      <c r="B4086" t="s">
        <v>17770</v>
      </c>
      <c r="C4086">
        <v>81</v>
      </c>
      <c r="D4086">
        <v>97</v>
      </c>
      <c r="E4086">
        <v>152</v>
      </c>
      <c r="F4086">
        <v>135</v>
      </c>
      <c r="G4086" t="s">
        <v>19334</v>
      </c>
      <c r="H4086">
        <v>674</v>
      </c>
      <c r="I4086">
        <v>7282851</v>
      </c>
      <c r="J4086">
        <f t="shared" si="63"/>
        <v>5</v>
      </c>
      <c r="K4086" t="s">
        <v>4318</v>
      </c>
      <c r="L4086" t="s">
        <v>19335</v>
      </c>
      <c r="M4086" t="s">
        <v>19336</v>
      </c>
      <c r="N4086">
        <v>9502</v>
      </c>
      <c r="O4086">
        <v>1395</v>
      </c>
      <c r="P4086" t="s">
        <v>19337</v>
      </c>
      <c r="Q4086">
        <v>1</v>
      </c>
      <c r="R4086" t="s">
        <v>19338</v>
      </c>
      <c r="S4086" t="s">
        <v>19339</v>
      </c>
      <c r="T4086">
        <v>100</v>
      </c>
      <c r="U4086" t="s">
        <v>37</v>
      </c>
      <c r="V4086" t="s">
        <v>38</v>
      </c>
      <c r="W4086" t="s">
        <v>38</v>
      </c>
      <c r="X4086" t="s">
        <v>584</v>
      </c>
      <c r="Y4086" s="1">
        <v>3000000</v>
      </c>
      <c r="Z4086">
        <v>1988</v>
      </c>
      <c r="AA4086">
        <v>174</v>
      </c>
      <c r="AB4086">
        <v>6.5</v>
      </c>
      <c r="AC4086">
        <v>1.85</v>
      </c>
      <c r="AD4086">
        <v>812</v>
      </c>
      <c r="AE4086" s="7">
        <v>6352493.6601859685</v>
      </c>
      <c r="AF4086" s="7">
        <v>15421421.601859679</v>
      </c>
    </row>
    <row r="4087" spans="1:32" x14ac:dyDescent="0.2">
      <c r="A4087" t="s">
        <v>28</v>
      </c>
      <c r="B4087" t="s">
        <v>14883</v>
      </c>
      <c r="C4087">
        <v>17</v>
      </c>
      <c r="D4087">
        <v>94</v>
      </c>
      <c r="E4087">
        <v>78</v>
      </c>
      <c r="F4087">
        <v>469</v>
      </c>
      <c r="G4087" t="s">
        <v>4907</v>
      </c>
      <c r="H4087">
        <v>912</v>
      </c>
      <c r="I4087">
        <v>6879730</v>
      </c>
      <c r="J4087">
        <f t="shared" si="63"/>
        <v>1</v>
      </c>
      <c r="K4087" t="s">
        <v>3408</v>
      </c>
      <c r="L4087" t="s">
        <v>3076</v>
      </c>
      <c r="M4087" t="s">
        <v>19340</v>
      </c>
      <c r="N4087">
        <v>806</v>
      </c>
      <c r="O4087">
        <v>3049</v>
      </c>
      <c r="P4087" t="s">
        <v>19341</v>
      </c>
      <c r="Q4087">
        <v>0</v>
      </c>
      <c r="R4087" t="s">
        <v>19342</v>
      </c>
      <c r="S4087" t="s">
        <v>19343</v>
      </c>
      <c r="T4087">
        <v>23</v>
      </c>
      <c r="U4087" t="s">
        <v>37</v>
      </c>
      <c r="V4087" t="s">
        <v>38</v>
      </c>
      <c r="W4087" t="s">
        <v>38</v>
      </c>
      <c r="X4087" t="s">
        <v>584</v>
      </c>
      <c r="Y4087" s="1"/>
      <c r="Z4087">
        <v>2004</v>
      </c>
      <c r="AA4087">
        <v>637</v>
      </c>
      <c r="AB4087">
        <v>6.9</v>
      </c>
      <c r="AD4087">
        <v>187</v>
      </c>
      <c r="AE4087" s="7">
        <v>0</v>
      </c>
      <c r="AF4087" s="7">
        <v>9123199.3912122808</v>
      </c>
    </row>
    <row r="4088" spans="1:32" x14ac:dyDescent="0.2">
      <c r="A4088" t="s">
        <v>28</v>
      </c>
      <c r="B4088" t="s">
        <v>19344</v>
      </c>
      <c r="C4088">
        <v>75</v>
      </c>
      <c r="D4088">
        <v>90</v>
      </c>
      <c r="E4088">
        <v>15</v>
      </c>
      <c r="F4088">
        <v>453</v>
      </c>
      <c r="G4088" t="s">
        <v>5016</v>
      </c>
      <c r="H4088">
        <v>953</v>
      </c>
      <c r="I4088">
        <v>5844929</v>
      </c>
      <c r="J4088">
        <f t="shared" si="63"/>
        <v>2</v>
      </c>
      <c r="K4088" t="s">
        <v>2526</v>
      </c>
      <c r="L4088" t="s">
        <v>639</v>
      </c>
      <c r="M4088" t="s">
        <v>19345</v>
      </c>
      <c r="N4088">
        <v>6000</v>
      </c>
      <c r="O4088">
        <v>2510</v>
      </c>
      <c r="P4088" t="s">
        <v>8998</v>
      </c>
      <c r="Q4088">
        <v>1</v>
      </c>
      <c r="R4088" t="s">
        <v>19346</v>
      </c>
      <c r="S4088" t="s">
        <v>19347</v>
      </c>
      <c r="T4088">
        <v>109</v>
      </c>
      <c r="U4088" t="s">
        <v>37</v>
      </c>
      <c r="V4088" t="s">
        <v>38</v>
      </c>
      <c r="W4088" t="s">
        <v>38</v>
      </c>
      <c r="X4088" t="s">
        <v>39</v>
      </c>
      <c r="Y4088" s="1">
        <v>3000000</v>
      </c>
      <c r="Z4088">
        <v>2002</v>
      </c>
      <c r="AA4088">
        <v>625</v>
      </c>
      <c r="AB4088">
        <v>7</v>
      </c>
      <c r="AC4088">
        <v>1.85</v>
      </c>
      <c r="AD4088">
        <v>595</v>
      </c>
      <c r="AE4088" s="7">
        <v>4177320.7337409672</v>
      </c>
      <c r="AF4088" s="7">
        <v>8138714.3663146188</v>
      </c>
    </row>
    <row r="4089" spans="1:32" x14ac:dyDescent="0.2">
      <c r="A4089" t="s">
        <v>28</v>
      </c>
      <c r="D4089">
        <v>197</v>
      </c>
      <c r="F4089">
        <v>110</v>
      </c>
      <c r="G4089" t="s">
        <v>19348</v>
      </c>
      <c r="H4089">
        <v>578</v>
      </c>
      <c r="J4089">
        <f t="shared" si="63"/>
        <v>2</v>
      </c>
      <c r="K4089" t="s">
        <v>3395</v>
      </c>
      <c r="L4089" t="s">
        <v>18674</v>
      </c>
      <c r="M4089" t="s">
        <v>19349</v>
      </c>
      <c r="N4089">
        <v>299</v>
      </c>
      <c r="O4089">
        <v>1400</v>
      </c>
      <c r="P4089" t="s">
        <v>15581</v>
      </c>
      <c r="Q4089">
        <v>0</v>
      </c>
      <c r="R4089" t="s">
        <v>19350</v>
      </c>
      <c r="S4089" t="s">
        <v>19351</v>
      </c>
      <c r="T4089">
        <v>1</v>
      </c>
      <c r="U4089" t="s">
        <v>37</v>
      </c>
      <c r="V4089" t="s">
        <v>369</v>
      </c>
      <c r="W4089" t="s">
        <v>369</v>
      </c>
      <c r="Y4089" s="1">
        <v>15000000</v>
      </c>
      <c r="AA4089">
        <v>476</v>
      </c>
      <c r="AB4089">
        <v>7.4</v>
      </c>
      <c r="AD4089">
        <v>367</v>
      </c>
      <c r="AE4089" s="7" t="s">
        <v>24168</v>
      </c>
      <c r="AF4089" s="7" t="s">
        <v>24168</v>
      </c>
    </row>
    <row r="4090" spans="1:32" x14ac:dyDescent="0.2">
      <c r="A4090" t="s">
        <v>28</v>
      </c>
      <c r="B4090" t="s">
        <v>5602</v>
      </c>
      <c r="C4090">
        <v>91</v>
      </c>
      <c r="D4090">
        <v>117</v>
      </c>
      <c r="E4090">
        <v>375</v>
      </c>
      <c r="F4090">
        <v>31</v>
      </c>
      <c r="G4090" t="s">
        <v>19352</v>
      </c>
      <c r="H4090">
        <v>1000</v>
      </c>
      <c r="I4090">
        <v>3222857</v>
      </c>
      <c r="J4090">
        <f t="shared" si="63"/>
        <v>2</v>
      </c>
      <c r="K4090" t="s">
        <v>213</v>
      </c>
      <c r="L4090" t="s">
        <v>14704</v>
      </c>
      <c r="M4090" t="s">
        <v>19353</v>
      </c>
      <c r="N4090">
        <v>12560</v>
      </c>
      <c r="O4090">
        <v>1394</v>
      </c>
      <c r="P4090" t="s">
        <v>19354</v>
      </c>
      <c r="Q4090">
        <v>0</v>
      </c>
      <c r="R4090" t="s">
        <v>19355</v>
      </c>
      <c r="S4090" t="s">
        <v>19356</v>
      </c>
      <c r="T4090">
        <v>147</v>
      </c>
      <c r="U4090" t="s">
        <v>5610</v>
      </c>
      <c r="V4090" t="s">
        <v>267</v>
      </c>
      <c r="W4090" t="s">
        <v>267</v>
      </c>
      <c r="X4090" t="s">
        <v>39</v>
      </c>
      <c r="Y4090" s="1"/>
      <c r="Z4090">
        <v>2005</v>
      </c>
      <c r="AA4090">
        <v>329</v>
      </c>
      <c r="AB4090">
        <v>7.8</v>
      </c>
      <c r="AC4090">
        <v>2.35</v>
      </c>
      <c r="AD4090">
        <v>0</v>
      </c>
      <c r="AE4090" s="7">
        <v>0</v>
      </c>
      <c r="AF4090" s="7">
        <v>4133772.0353302611</v>
      </c>
    </row>
    <row r="4091" spans="1:32" x14ac:dyDescent="0.2">
      <c r="A4091" t="s">
        <v>28</v>
      </c>
      <c r="B4091" t="s">
        <v>19357</v>
      </c>
      <c r="C4091">
        <v>82</v>
      </c>
      <c r="D4091">
        <v>96</v>
      </c>
      <c r="E4091">
        <v>70</v>
      </c>
      <c r="F4091">
        <v>163</v>
      </c>
      <c r="G4091" t="s">
        <v>14640</v>
      </c>
      <c r="H4091">
        <v>883</v>
      </c>
      <c r="I4091">
        <v>4170647</v>
      </c>
      <c r="J4091">
        <f t="shared" si="63"/>
        <v>2</v>
      </c>
      <c r="K4091" t="s">
        <v>2526</v>
      </c>
      <c r="L4091" t="s">
        <v>1512</v>
      </c>
      <c r="M4091" t="s">
        <v>19358</v>
      </c>
      <c r="N4091">
        <v>14548</v>
      </c>
      <c r="O4091">
        <v>1616</v>
      </c>
      <c r="P4091" t="s">
        <v>4718</v>
      </c>
      <c r="Q4091">
        <v>0</v>
      </c>
      <c r="R4091" t="s">
        <v>19359</v>
      </c>
      <c r="S4091" t="s">
        <v>19360</v>
      </c>
      <c r="T4091">
        <v>161</v>
      </c>
      <c r="U4091" t="s">
        <v>37</v>
      </c>
      <c r="V4091" t="s">
        <v>56</v>
      </c>
      <c r="W4091" t="s">
        <v>56</v>
      </c>
      <c r="X4091" t="s">
        <v>584</v>
      </c>
      <c r="Y4091" s="1">
        <v>1900000</v>
      </c>
      <c r="Z4091">
        <v>1999</v>
      </c>
      <c r="AA4091">
        <v>183</v>
      </c>
      <c r="AB4091">
        <v>6.9</v>
      </c>
      <c r="AC4091">
        <v>1.85</v>
      </c>
      <c r="AD4091">
        <v>1000</v>
      </c>
      <c r="AE4091" s="7">
        <v>2856842.7370948382</v>
      </c>
      <c r="AF4091" s="7">
        <v>6270990.8373349346</v>
      </c>
    </row>
    <row r="4092" spans="1:32" x14ac:dyDescent="0.2">
      <c r="A4092" t="s">
        <v>28</v>
      </c>
      <c r="B4092" t="s">
        <v>19361</v>
      </c>
      <c r="C4092">
        <v>48</v>
      </c>
      <c r="D4092">
        <v>82</v>
      </c>
      <c r="E4092">
        <v>0</v>
      </c>
      <c r="F4092">
        <v>51</v>
      </c>
      <c r="G4092" t="s">
        <v>7469</v>
      </c>
      <c r="H4092">
        <v>472</v>
      </c>
      <c r="I4092">
        <v>4142507</v>
      </c>
      <c r="J4092">
        <f t="shared" si="63"/>
        <v>2</v>
      </c>
      <c r="K4092" t="s">
        <v>1680</v>
      </c>
      <c r="L4092" t="s">
        <v>19362</v>
      </c>
      <c r="M4092" t="s">
        <v>19363</v>
      </c>
      <c r="N4092">
        <v>3665</v>
      </c>
      <c r="O4092">
        <v>858</v>
      </c>
      <c r="P4092" t="s">
        <v>19364</v>
      </c>
      <c r="Q4092">
        <v>1</v>
      </c>
      <c r="R4092" t="s">
        <v>19365</v>
      </c>
      <c r="S4092" t="s">
        <v>19366</v>
      </c>
      <c r="T4092">
        <v>81</v>
      </c>
      <c r="U4092" t="s">
        <v>37</v>
      </c>
      <c r="V4092" t="s">
        <v>38</v>
      </c>
      <c r="W4092" t="s">
        <v>38</v>
      </c>
      <c r="X4092" t="s">
        <v>584</v>
      </c>
      <c r="Y4092" s="1">
        <v>3000000</v>
      </c>
      <c r="Z4092">
        <v>2000</v>
      </c>
      <c r="AA4092">
        <v>324</v>
      </c>
      <c r="AB4092">
        <v>4.4000000000000004</v>
      </c>
      <c r="AC4092">
        <v>1.85</v>
      </c>
      <c r="AD4092">
        <v>131</v>
      </c>
      <c r="AE4092" s="7">
        <v>4364111.4982578401</v>
      </c>
      <c r="AF4092" s="7">
        <v>6026120.8101045303</v>
      </c>
    </row>
    <row r="4093" spans="1:32" x14ac:dyDescent="0.2">
      <c r="A4093" t="s">
        <v>28</v>
      </c>
      <c r="B4093" t="s">
        <v>10305</v>
      </c>
      <c r="C4093">
        <v>33</v>
      </c>
      <c r="D4093">
        <v>109</v>
      </c>
      <c r="E4093">
        <v>300</v>
      </c>
      <c r="F4093">
        <v>200</v>
      </c>
      <c r="G4093" t="s">
        <v>13834</v>
      </c>
      <c r="H4093">
        <v>729</v>
      </c>
      <c r="I4093">
        <v>4109095</v>
      </c>
      <c r="J4093">
        <f t="shared" si="63"/>
        <v>4</v>
      </c>
      <c r="K4093" t="s">
        <v>19367</v>
      </c>
      <c r="L4093" t="s">
        <v>3516</v>
      </c>
      <c r="M4093" t="s">
        <v>19368</v>
      </c>
      <c r="N4093">
        <v>8239</v>
      </c>
      <c r="O4093">
        <v>1292</v>
      </c>
      <c r="P4093" t="s">
        <v>15258</v>
      </c>
      <c r="Q4093">
        <v>0</v>
      </c>
      <c r="R4093" t="s">
        <v>19369</v>
      </c>
      <c r="S4093" t="s">
        <v>19370</v>
      </c>
      <c r="T4093">
        <v>92</v>
      </c>
      <c r="U4093" t="s">
        <v>37</v>
      </c>
      <c r="V4093" t="s">
        <v>38</v>
      </c>
      <c r="W4093" t="s">
        <v>38</v>
      </c>
      <c r="X4093" t="s">
        <v>584</v>
      </c>
      <c r="Y4093" s="1">
        <v>3000000</v>
      </c>
      <c r="Z4093">
        <v>1996</v>
      </c>
      <c r="AA4093">
        <v>257</v>
      </c>
      <c r="AB4093">
        <v>6</v>
      </c>
      <c r="AC4093">
        <v>1.85</v>
      </c>
      <c r="AD4093">
        <v>0</v>
      </c>
      <c r="AE4093" s="7">
        <v>4789674.9521988528</v>
      </c>
      <c r="AF4093" s="7">
        <v>6560409.7992351819</v>
      </c>
    </row>
    <row r="4094" spans="1:32" x14ac:dyDescent="0.2">
      <c r="A4094" t="s">
        <v>28</v>
      </c>
      <c r="B4094" t="s">
        <v>16100</v>
      </c>
      <c r="C4094">
        <v>133</v>
      </c>
      <c r="D4094">
        <v>90</v>
      </c>
      <c r="E4094">
        <v>132</v>
      </c>
      <c r="F4094">
        <v>547</v>
      </c>
      <c r="G4094" t="s">
        <v>4597</v>
      </c>
      <c r="H4094">
        <v>1000</v>
      </c>
      <c r="I4094">
        <v>4033268</v>
      </c>
      <c r="J4094">
        <f t="shared" si="63"/>
        <v>2</v>
      </c>
      <c r="K4094" t="s">
        <v>2526</v>
      </c>
      <c r="L4094" t="s">
        <v>429</v>
      </c>
      <c r="M4094" t="s">
        <v>19371</v>
      </c>
      <c r="N4094">
        <v>9808</v>
      </c>
      <c r="O4094">
        <v>3692</v>
      </c>
      <c r="P4094" t="s">
        <v>19372</v>
      </c>
      <c r="Q4094">
        <v>0</v>
      </c>
      <c r="R4094" t="s">
        <v>19373</v>
      </c>
      <c r="S4094" t="s">
        <v>19374</v>
      </c>
      <c r="T4094">
        <v>53</v>
      </c>
      <c r="U4094" t="s">
        <v>37</v>
      </c>
      <c r="V4094" t="s">
        <v>38</v>
      </c>
      <c r="W4094" t="s">
        <v>38</v>
      </c>
      <c r="X4094" t="s">
        <v>584</v>
      </c>
      <c r="Y4094" s="1"/>
      <c r="Z4094">
        <v>2010</v>
      </c>
      <c r="AA4094">
        <v>864</v>
      </c>
      <c r="AB4094">
        <v>6.6</v>
      </c>
      <c r="AC4094">
        <v>2.35</v>
      </c>
      <c r="AD4094">
        <v>0</v>
      </c>
      <c r="AE4094" s="7">
        <v>0</v>
      </c>
      <c r="AF4094" s="7">
        <v>4632432.9848693265</v>
      </c>
    </row>
    <row r="4095" spans="1:32" x14ac:dyDescent="0.2">
      <c r="A4095" t="s">
        <v>28</v>
      </c>
      <c r="B4095" t="s">
        <v>19375</v>
      </c>
      <c r="C4095">
        <v>104</v>
      </c>
      <c r="D4095">
        <v>89</v>
      </c>
      <c r="E4095">
        <v>21</v>
      </c>
      <c r="F4095">
        <v>124</v>
      </c>
      <c r="G4095" t="s">
        <v>19376</v>
      </c>
      <c r="H4095">
        <v>240</v>
      </c>
      <c r="J4095">
        <f t="shared" si="63"/>
        <v>3</v>
      </c>
      <c r="K4095" t="s">
        <v>19377</v>
      </c>
      <c r="L4095" t="s">
        <v>19378</v>
      </c>
      <c r="M4095" t="s">
        <v>19379</v>
      </c>
      <c r="N4095">
        <v>128334</v>
      </c>
      <c r="O4095">
        <v>1011</v>
      </c>
      <c r="P4095" t="s">
        <v>19380</v>
      </c>
      <c r="Q4095">
        <v>1</v>
      </c>
      <c r="R4095" t="s">
        <v>19381</v>
      </c>
      <c r="S4095" t="s">
        <v>19382</v>
      </c>
      <c r="T4095">
        <v>349</v>
      </c>
      <c r="U4095" t="s">
        <v>37</v>
      </c>
      <c r="V4095" t="s">
        <v>38</v>
      </c>
      <c r="W4095" t="s">
        <v>38</v>
      </c>
      <c r="X4095" t="s">
        <v>276</v>
      </c>
      <c r="Y4095" s="1">
        <v>3000000</v>
      </c>
      <c r="Z4095">
        <v>1971</v>
      </c>
      <c r="AA4095">
        <v>177</v>
      </c>
      <c r="AB4095">
        <v>7.8</v>
      </c>
      <c r="AC4095">
        <v>1.33</v>
      </c>
      <c r="AD4095">
        <v>0</v>
      </c>
      <c r="AE4095" s="7">
        <v>18555555.555555556</v>
      </c>
      <c r="AF4095" s="7">
        <v>0</v>
      </c>
    </row>
    <row r="4096" spans="1:32" x14ac:dyDescent="0.2">
      <c r="A4096" t="s">
        <v>28</v>
      </c>
      <c r="B4096" t="s">
        <v>19383</v>
      </c>
      <c r="C4096">
        <v>22</v>
      </c>
      <c r="D4096">
        <v>98</v>
      </c>
      <c r="E4096">
        <v>16</v>
      </c>
      <c r="F4096">
        <v>222</v>
      </c>
      <c r="G4096" t="s">
        <v>14479</v>
      </c>
      <c r="H4096">
        <v>687</v>
      </c>
      <c r="I4096">
        <v>3902679</v>
      </c>
      <c r="J4096">
        <f t="shared" si="63"/>
        <v>2</v>
      </c>
      <c r="K4096" t="s">
        <v>7405</v>
      </c>
      <c r="L4096" t="s">
        <v>6215</v>
      </c>
      <c r="M4096" t="s">
        <v>19384</v>
      </c>
      <c r="N4096">
        <v>3943</v>
      </c>
      <c r="O4096">
        <v>1806</v>
      </c>
      <c r="P4096" t="s">
        <v>19385</v>
      </c>
      <c r="Q4096">
        <v>0</v>
      </c>
      <c r="R4096" t="s">
        <v>19386</v>
      </c>
      <c r="S4096" t="s">
        <v>19387</v>
      </c>
      <c r="T4096">
        <v>49</v>
      </c>
      <c r="U4096" t="s">
        <v>37</v>
      </c>
      <c r="V4096" t="s">
        <v>38</v>
      </c>
      <c r="W4096" t="s">
        <v>38</v>
      </c>
      <c r="X4096" t="s">
        <v>584</v>
      </c>
      <c r="Y4096" s="1">
        <v>3000000</v>
      </c>
      <c r="Z4096">
        <v>1993</v>
      </c>
      <c r="AA4096">
        <v>233</v>
      </c>
      <c r="AB4096">
        <v>5.3</v>
      </c>
      <c r="AC4096">
        <v>1.66</v>
      </c>
      <c r="AD4096">
        <v>217</v>
      </c>
      <c r="AE4096" s="7">
        <v>5200692.0415224908</v>
      </c>
      <c r="AF4096" s="7">
        <v>6765543.8719723178</v>
      </c>
    </row>
    <row r="4097" spans="1:32" x14ac:dyDescent="0.2">
      <c r="A4097" t="s">
        <v>28</v>
      </c>
      <c r="B4097" t="s">
        <v>19388</v>
      </c>
      <c r="C4097">
        <v>30</v>
      </c>
      <c r="D4097">
        <v>95</v>
      </c>
      <c r="E4097">
        <v>45</v>
      </c>
      <c r="F4097">
        <v>267</v>
      </c>
      <c r="G4097" t="s">
        <v>19389</v>
      </c>
      <c r="H4097">
        <v>578</v>
      </c>
      <c r="I4097">
        <v>3559990</v>
      </c>
      <c r="J4097">
        <f t="shared" si="63"/>
        <v>2</v>
      </c>
      <c r="K4097" t="s">
        <v>1008</v>
      </c>
      <c r="L4097" t="s">
        <v>5931</v>
      </c>
      <c r="M4097" t="s">
        <v>19390</v>
      </c>
      <c r="N4097">
        <v>8005</v>
      </c>
      <c r="O4097">
        <v>1363</v>
      </c>
      <c r="P4097" t="s">
        <v>4080</v>
      </c>
      <c r="Q4097">
        <v>0</v>
      </c>
      <c r="R4097" t="s">
        <v>19391</v>
      </c>
      <c r="S4097" t="s">
        <v>19392</v>
      </c>
      <c r="T4097">
        <v>49</v>
      </c>
      <c r="U4097" t="s">
        <v>37</v>
      </c>
      <c r="V4097" t="s">
        <v>38</v>
      </c>
      <c r="W4097" t="s">
        <v>38</v>
      </c>
      <c r="X4097" t="s">
        <v>584</v>
      </c>
      <c r="Y4097" s="1">
        <v>3000000</v>
      </c>
      <c r="Z4097">
        <v>1997</v>
      </c>
      <c r="AA4097">
        <v>341</v>
      </c>
      <c r="AB4097">
        <v>5.3</v>
      </c>
      <c r="AC4097">
        <v>1.85</v>
      </c>
      <c r="AD4097">
        <v>417</v>
      </c>
      <c r="AE4097" s="7">
        <v>4682242.9906542059</v>
      </c>
      <c r="AF4097" s="7">
        <v>5556246.0747663556</v>
      </c>
    </row>
    <row r="4098" spans="1:32" x14ac:dyDescent="0.2">
      <c r="A4098" t="s">
        <v>28</v>
      </c>
      <c r="B4098" t="s">
        <v>4944</v>
      </c>
      <c r="C4098">
        <v>112</v>
      </c>
      <c r="D4098">
        <v>94</v>
      </c>
      <c r="E4098">
        <v>0</v>
      </c>
      <c r="F4098">
        <v>180</v>
      </c>
      <c r="G4098" t="s">
        <v>19393</v>
      </c>
      <c r="H4098">
        <v>820</v>
      </c>
      <c r="J4098">
        <f t="shared" si="63"/>
        <v>2</v>
      </c>
      <c r="K4098" t="s">
        <v>213</v>
      </c>
      <c r="L4098" t="s">
        <v>1045</v>
      </c>
      <c r="M4098" t="s">
        <v>19394</v>
      </c>
      <c r="N4098">
        <v>37594</v>
      </c>
      <c r="O4098">
        <v>1618</v>
      </c>
      <c r="P4098" t="s">
        <v>19395</v>
      </c>
      <c r="Q4098">
        <v>0</v>
      </c>
      <c r="R4098" t="s">
        <v>19396</v>
      </c>
      <c r="S4098" t="s">
        <v>19397</v>
      </c>
      <c r="T4098">
        <v>181</v>
      </c>
      <c r="U4098" t="s">
        <v>37</v>
      </c>
      <c r="V4098" t="s">
        <v>38</v>
      </c>
      <c r="W4098" t="s">
        <v>38</v>
      </c>
      <c r="X4098" t="s">
        <v>94</v>
      </c>
      <c r="Y4098" s="1">
        <v>3000000</v>
      </c>
      <c r="Z4098">
        <v>1978</v>
      </c>
      <c r="AA4098">
        <v>350</v>
      </c>
      <c r="AB4098">
        <v>8</v>
      </c>
      <c r="AC4098">
        <v>1.85</v>
      </c>
      <c r="AD4098">
        <v>0</v>
      </c>
      <c r="AE4098" s="7">
        <v>11526073.619631901</v>
      </c>
      <c r="AF4098" s="7">
        <v>0</v>
      </c>
    </row>
    <row r="4099" spans="1:32" x14ac:dyDescent="0.2">
      <c r="A4099" t="s">
        <v>28</v>
      </c>
      <c r="B4099" t="s">
        <v>19398</v>
      </c>
      <c r="C4099">
        <v>79</v>
      </c>
      <c r="D4099">
        <v>104</v>
      </c>
      <c r="E4099">
        <v>11</v>
      </c>
      <c r="F4099">
        <v>194</v>
      </c>
      <c r="G4099" t="s">
        <v>9252</v>
      </c>
      <c r="H4099">
        <v>11000</v>
      </c>
      <c r="I4099">
        <v>3287435</v>
      </c>
      <c r="J4099">
        <f t="shared" ref="J4099:J4162" si="64">1+(LEN(K4099)-LEN(SUBSTITUTE(K4099,"|","")))/LEN("|")</f>
        <v>1</v>
      </c>
      <c r="K4099" t="s">
        <v>3408</v>
      </c>
      <c r="L4099" t="s">
        <v>659</v>
      </c>
      <c r="M4099" t="s">
        <v>19399</v>
      </c>
      <c r="N4099">
        <v>8603</v>
      </c>
      <c r="O4099">
        <v>12250</v>
      </c>
      <c r="P4099" t="s">
        <v>14076</v>
      </c>
      <c r="Q4099">
        <v>2</v>
      </c>
      <c r="R4099" t="s">
        <v>19400</v>
      </c>
      <c r="S4099" t="s">
        <v>19401</v>
      </c>
      <c r="T4099">
        <v>115</v>
      </c>
      <c r="U4099" t="s">
        <v>37</v>
      </c>
      <c r="V4099" t="s">
        <v>38</v>
      </c>
      <c r="W4099" t="s">
        <v>38</v>
      </c>
      <c r="X4099" t="s">
        <v>584</v>
      </c>
      <c r="Y4099" s="1">
        <v>4500000</v>
      </c>
      <c r="Z4099">
        <v>2001</v>
      </c>
      <c r="AA4099">
        <v>813</v>
      </c>
      <c r="AB4099">
        <v>7.1</v>
      </c>
      <c r="AC4099">
        <v>1.85</v>
      </c>
      <c r="AD4099">
        <v>430</v>
      </c>
      <c r="AE4099" s="7">
        <v>6365047.9954827782</v>
      </c>
      <c r="AF4099" s="7">
        <v>4649929.2348955395</v>
      </c>
    </row>
    <row r="4100" spans="1:32" x14ac:dyDescent="0.2">
      <c r="A4100" t="s">
        <v>28</v>
      </c>
      <c r="B4100" t="s">
        <v>19402</v>
      </c>
      <c r="C4100">
        <v>49</v>
      </c>
      <c r="D4100">
        <v>87</v>
      </c>
      <c r="E4100">
        <v>18</v>
      </c>
      <c r="F4100">
        <v>844</v>
      </c>
      <c r="G4100" t="s">
        <v>233</v>
      </c>
      <c r="H4100">
        <v>3000</v>
      </c>
      <c r="I4100">
        <v>3071947</v>
      </c>
      <c r="J4100">
        <f t="shared" si="64"/>
        <v>3</v>
      </c>
      <c r="K4100" t="s">
        <v>5966</v>
      </c>
      <c r="L4100" t="s">
        <v>5444</v>
      </c>
      <c r="M4100" t="s">
        <v>19403</v>
      </c>
      <c r="N4100">
        <v>18711</v>
      </c>
      <c r="O4100">
        <v>9555</v>
      </c>
      <c r="P4100" t="s">
        <v>19404</v>
      </c>
      <c r="Q4100">
        <v>3</v>
      </c>
      <c r="R4100" t="s">
        <v>19405</v>
      </c>
      <c r="S4100" t="s">
        <v>19406</v>
      </c>
      <c r="T4100">
        <v>183</v>
      </c>
      <c r="U4100" t="s">
        <v>37</v>
      </c>
      <c r="V4100" t="s">
        <v>38</v>
      </c>
      <c r="W4100" t="s">
        <v>38</v>
      </c>
      <c r="X4100" t="s">
        <v>584</v>
      </c>
      <c r="Y4100" s="1">
        <v>3500000</v>
      </c>
      <c r="Z4100">
        <v>1999</v>
      </c>
      <c r="AA4100">
        <v>2000</v>
      </c>
      <c r="AB4100">
        <v>5.4</v>
      </c>
      <c r="AC4100">
        <v>1.85</v>
      </c>
      <c r="AD4100">
        <v>0</v>
      </c>
      <c r="AE4100" s="7">
        <v>5262605.042016807</v>
      </c>
      <c r="AF4100" s="7">
        <v>4618983.9345738301</v>
      </c>
    </row>
    <row r="4101" spans="1:32" x14ac:dyDescent="0.2">
      <c r="A4101" t="s">
        <v>28</v>
      </c>
      <c r="B4101" t="s">
        <v>13502</v>
      </c>
      <c r="C4101">
        <v>42</v>
      </c>
      <c r="D4101">
        <v>108</v>
      </c>
      <c r="E4101">
        <v>232</v>
      </c>
      <c r="F4101">
        <v>353</v>
      </c>
      <c r="G4101" t="s">
        <v>1869</v>
      </c>
      <c r="H4101">
        <v>10000</v>
      </c>
      <c r="I4101">
        <v>2961991</v>
      </c>
      <c r="J4101">
        <f t="shared" si="64"/>
        <v>2</v>
      </c>
      <c r="K4101" t="s">
        <v>1543</v>
      </c>
      <c r="L4101" t="s">
        <v>439</v>
      </c>
      <c r="M4101" t="s">
        <v>19407</v>
      </c>
      <c r="N4101">
        <v>15885</v>
      </c>
      <c r="O4101">
        <v>11459</v>
      </c>
      <c r="P4101" t="s">
        <v>19408</v>
      </c>
      <c r="Q4101">
        <v>4</v>
      </c>
      <c r="R4101" t="s">
        <v>19409</v>
      </c>
      <c r="S4101" t="s">
        <v>19410</v>
      </c>
      <c r="T4101">
        <v>78</v>
      </c>
      <c r="U4101" t="s">
        <v>37</v>
      </c>
      <c r="V4101" t="s">
        <v>38</v>
      </c>
      <c r="W4101" t="s">
        <v>38</v>
      </c>
      <c r="X4101" t="s">
        <v>584</v>
      </c>
      <c r="Y4101" s="1">
        <v>3300000</v>
      </c>
      <c r="Z4101">
        <v>1996</v>
      </c>
      <c r="AA4101">
        <v>721</v>
      </c>
      <c r="AB4101">
        <v>6.9</v>
      </c>
      <c r="AC4101">
        <v>1.85</v>
      </c>
      <c r="AD4101">
        <v>0</v>
      </c>
      <c r="AE4101" s="7">
        <v>5268642.4474187382</v>
      </c>
      <c r="AF4101" s="7">
        <v>4728991.3671128107</v>
      </c>
    </row>
    <row r="4102" spans="1:32" x14ac:dyDescent="0.2">
      <c r="A4102" t="s">
        <v>24161</v>
      </c>
      <c r="B4102" t="s">
        <v>15233</v>
      </c>
      <c r="C4102">
        <v>345</v>
      </c>
      <c r="D4102">
        <v>86</v>
      </c>
      <c r="E4102">
        <v>387</v>
      </c>
      <c r="F4102">
        <v>270</v>
      </c>
      <c r="G4102" t="s">
        <v>19411</v>
      </c>
      <c r="H4102">
        <v>962</v>
      </c>
      <c r="I4102">
        <v>4063238</v>
      </c>
      <c r="J4102">
        <f t="shared" si="64"/>
        <v>3</v>
      </c>
      <c r="K4102" t="s">
        <v>1414</v>
      </c>
      <c r="L4102" t="s">
        <v>9478</v>
      </c>
      <c r="M4102" t="s">
        <v>19412</v>
      </c>
      <c r="N4102">
        <v>43982</v>
      </c>
      <c r="O4102">
        <v>2260</v>
      </c>
      <c r="P4102" t="s">
        <v>16535</v>
      </c>
      <c r="Q4102">
        <v>0</v>
      </c>
      <c r="R4102" t="s">
        <v>19413</v>
      </c>
      <c r="S4102" t="s">
        <v>19414</v>
      </c>
      <c r="T4102">
        <v>139</v>
      </c>
      <c r="U4102" t="s">
        <v>37</v>
      </c>
      <c r="V4102" t="s">
        <v>38</v>
      </c>
      <c r="W4102" t="s">
        <v>38</v>
      </c>
      <c r="X4102" t="s">
        <v>584</v>
      </c>
      <c r="Y4102" s="1"/>
      <c r="Z4102">
        <v>2012</v>
      </c>
      <c r="AA4102">
        <v>481</v>
      </c>
      <c r="AB4102">
        <v>7.4</v>
      </c>
      <c r="AC4102">
        <v>1.85</v>
      </c>
      <c r="AD4102">
        <v>11000</v>
      </c>
      <c r="AE4102" s="7">
        <v>0</v>
      </c>
      <c r="AF4102" s="7">
        <v>4433105.9189895466</v>
      </c>
    </row>
    <row r="4103" spans="1:32" x14ac:dyDescent="0.2">
      <c r="A4103" t="s">
        <v>28</v>
      </c>
      <c r="B4103" t="s">
        <v>815</v>
      </c>
      <c r="C4103">
        <v>152</v>
      </c>
      <c r="D4103">
        <v>94</v>
      </c>
      <c r="E4103">
        <v>151</v>
      </c>
      <c r="F4103">
        <v>29</v>
      </c>
      <c r="G4103" t="s">
        <v>19415</v>
      </c>
      <c r="H4103">
        <v>113</v>
      </c>
      <c r="I4103">
        <v>2912363</v>
      </c>
      <c r="J4103">
        <f t="shared" si="64"/>
        <v>2</v>
      </c>
      <c r="K4103" t="s">
        <v>1934</v>
      </c>
      <c r="L4103" t="s">
        <v>7805</v>
      </c>
      <c r="M4103" t="s">
        <v>19416</v>
      </c>
      <c r="N4103">
        <v>25063</v>
      </c>
      <c r="O4103">
        <v>278</v>
      </c>
      <c r="P4103" t="s">
        <v>19417</v>
      </c>
      <c r="Q4103">
        <v>1</v>
      </c>
      <c r="R4103" t="s">
        <v>19418</v>
      </c>
      <c r="S4103" t="s">
        <v>19419</v>
      </c>
      <c r="T4103">
        <v>177</v>
      </c>
      <c r="U4103" t="s">
        <v>19420</v>
      </c>
      <c r="V4103" t="s">
        <v>56</v>
      </c>
      <c r="W4103" t="s">
        <v>56</v>
      </c>
      <c r="X4103" t="s">
        <v>584</v>
      </c>
      <c r="Y4103" s="1">
        <v>3000000</v>
      </c>
      <c r="Z4103">
        <v>2005</v>
      </c>
      <c r="AA4103">
        <v>64</v>
      </c>
      <c r="AB4103">
        <v>7.3</v>
      </c>
      <c r="AC4103">
        <v>2.35</v>
      </c>
      <c r="AD4103">
        <v>0</v>
      </c>
      <c r="AE4103" s="7">
        <v>3847926.2672811062</v>
      </c>
      <c r="AF4103" s="7">
        <v>3735519.3625192014</v>
      </c>
    </row>
    <row r="4104" spans="1:32" x14ac:dyDescent="0.2">
      <c r="A4104" t="s">
        <v>28</v>
      </c>
      <c r="B4104" t="s">
        <v>18295</v>
      </c>
      <c r="C4104">
        <v>148</v>
      </c>
      <c r="D4104">
        <v>134</v>
      </c>
      <c r="E4104">
        <v>377</v>
      </c>
      <c r="F4104">
        <v>812</v>
      </c>
      <c r="G4104" t="s">
        <v>1955</v>
      </c>
      <c r="H4104">
        <v>22000</v>
      </c>
      <c r="I4104">
        <v>3000000</v>
      </c>
      <c r="J4104">
        <f t="shared" si="64"/>
        <v>2</v>
      </c>
      <c r="K4104" t="s">
        <v>2526</v>
      </c>
      <c r="L4104" t="s">
        <v>696</v>
      </c>
      <c r="M4104" t="s">
        <v>19421</v>
      </c>
      <c r="N4104">
        <v>55329</v>
      </c>
      <c r="O4104">
        <v>36859</v>
      </c>
      <c r="P4104" t="s">
        <v>4638</v>
      </c>
      <c r="Q4104">
        <v>9</v>
      </c>
      <c r="R4104" t="s">
        <v>19422</v>
      </c>
      <c r="S4104" t="s">
        <v>19423</v>
      </c>
      <c r="T4104">
        <v>499</v>
      </c>
      <c r="U4104" t="s">
        <v>37</v>
      </c>
      <c r="V4104" t="s">
        <v>38</v>
      </c>
      <c r="W4104" t="s">
        <v>38</v>
      </c>
      <c r="Y4104" s="1">
        <v>3000000</v>
      </c>
      <c r="Z4104">
        <v>1998</v>
      </c>
      <c r="AA4104">
        <v>11000</v>
      </c>
      <c r="AB4104">
        <v>7.8</v>
      </c>
      <c r="AC4104">
        <v>1.85</v>
      </c>
      <c r="AD4104">
        <v>0</v>
      </c>
      <c r="AE4104" s="7">
        <v>4610429.4478527606</v>
      </c>
      <c r="AF4104" s="7">
        <v>4610429.4478527606</v>
      </c>
    </row>
    <row r="4105" spans="1:32" x14ac:dyDescent="0.2">
      <c r="A4105" t="s">
        <v>28</v>
      </c>
      <c r="B4105" t="s">
        <v>10129</v>
      </c>
      <c r="C4105">
        <v>23</v>
      </c>
      <c r="D4105">
        <v>89</v>
      </c>
      <c r="E4105">
        <v>269</v>
      </c>
      <c r="F4105">
        <v>24</v>
      </c>
      <c r="G4105" t="s">
        <v>19424</v>
      </c>
      <c r="H4105">
        <v>489</v>
      </c>
      <c r="I4105">
        <v>2223990</v>
      </c>
      <c r="J4105">
        <f t="shared" si="64"/>
        <v>2</v>
      </c>
      <c r="K4105" t="s">
        <v>17533</v>
      </c>
      <c r="L4105" t="s">
        <v>9576</v>
      </c>
      <c r="M4105" t="s">
        <v>19425</v>
      </c>
      <c r="N4105">
        <v>761</v>
      </c>
      <c r="O4105">
        <v>539</v>
      </c>
      <c r="P4105" t="s">
        <v>19426</v>
      </c>
      <c r="Q4105">
        <v>1</v>
      </c>
      <c r="R4105" t="s">
        <v>19427</v>
      </c>
      <c r="S4105" t="s">
        <v>19428</v>
      </c>
      <c r="T4105">
        <v>14</v>
      </c>
      <c r="U4105" t="s">
        <v>37</v>
      </c>
      <c r="V4105" t="s">
        <v>38</v>
      </c>
      <c r="W4105" t="s">
        <v>38</v>
      </c>
      <c r="X4105" t="s">
        <v>584</v>
      </c>
      <c r="Y4105" s="1">
        <v>3000000</v>
      </c>
      <c r="Z4105">
        <v>2003</v>
      </c>
      <c r="AA4105">
        <v>26</v>
      </c>
      <c r="AB4105">
        <v>6.6</v>
      </c>
      <c r="AC4105">
        <v>1.85</v>
      </c>
      <c r="AD4105">
        <v>26</v>
      </c>
      <c r="AE4105" s="7">
        <v>4084239.1304347827</v>
      </c>
      <c r="AF4105" s="7">
        <v>3027768.9945652178</v>
      </c>
    </row>
    <row r="4106" spans="1:32" x14ac:dyDescent="0.2">
      <c r="A4106" t="s">
        <v>28</v>
      </c>
      <c r="B4106" t="s">
        <v>7133</v>
      </c>
      <c r="C4106">
        <v>254</v>
      </c>
      <c r="D4106">
        <v>102</v>
      </c>
      <c r="E4106">
        <v>0</v>
      </c>
      <c r="F4106">
        <v>387</v>
      </c>
      <c r="G4106" t="s">
        <v>2188</v>
      </c>
      <c r="H4106">
        <v>40000</v>
      </c>
      <c r="I4106">
        <v>1821983</v>
      </c>
      <c r="J4106">
        <f t="shared" si="64"/>
        <v>3</v>
      </c>
      <c r="K4106" t="s">
        <v>19429</v>
      </c>
      <c r="L4106" t="s">
        <v>43</v>
      </c>
      <c r="M4106" t="s">
        <v>19430</v>
      </c>
      <c r="N4106">
        <v>31089</v>
      </c>
      <c r="O4106">
        <v>43810</v>
      </c>
      <c r="P4106" t="s">
        <v>4660</v>
      </c>
      <c r="Q4106">
        <v>0</v>
      </c>
      <c r="R4106" t="s">
        <v>19431</v>
      </c>
      <c r="S4106" t="s">
        <v>19432</v>
      </c>
      <c r="T4106">
        <v>261</v>
      </c>
      <c r="U4106" t="s">
        <v>37</v>
      </c>
      <c r="V4106" t="s">
        <v>38</v>
      </c>
      <c r="W4106" t="s">
        <v>38</v>
      </c>
      <c r="X4106" t="s">
        <v>584</v>
      </c>
      <c r="Y4106" s="1">
        <v>3000000</v>
      </c>
      <c r="Z4106">
        <v>2014</v>
      </c>
      <c r="AA4106">
        <v>3000</v>
      </c>
      <c r="AB4106">
        <v>5.4</v>
      </c>
      <c r="AC4106">
        <v>2.35</v>
      </c>
      <c r="AD4106">
        <v>20000</v>
      </c>
      <c r="AE4106" s="7">
        <v>3174904.9429657795</v>
      </c>
      <c r="AF4106" s="7">
        <v>1928207.6108998733</v>
      </c>
    </row>
    <row r="4107" spans="1:32" x14ac:dyDescent="0.2">
      <c r="A4107" t="s">
        <v>28</v>
      </c>
      <c r="B4107" t="s">
        <v>14339</v>
      </c>
      <c r="C4107">
        <v>305</v>
      </c>
      <c r="D4107">
        <v>120</v>
      </c>
      <c r="E4107">
        <v>0</v>
      </c>
      <c r="F4107">
        <v>38</v>
      </c>
      <c r="G4107" t="s">
        <v>19433</v>
      </c>
      <c r="H4107">
        <v>717</v>
      </c>
      <c r="I4107">
        <v>2181290</v>
      </c>
      <c r="J4107">
        <f t="shared" si="64"/>
        <v>3</v>
      </c>
      <c r="K4107" t="s">
        <v>1923</v>
      </c>
      <c r="L4107" t="s">
        <v>13997</v>
      </c>
      <c r="M4107" t="s">
        <v>19434</v>
      </c>
      <c r="N4107">
        <v>356181</v>
      </c>
      <c r="O4107">
        <v>852</v>
      </c>
      <c r="P4107" t="s">
        <v>18302</v>
      </c>
      <c r="Q4107">
        <v>0</v>
      </c>
      <c r="R4107" t="s">
        <v>19435</v>
      </c>
      <c r="S4107" t="s">
        <v>19436</v>
      </c>
      <c r="T4107">
        <v>809</v>
      </c>
      <c r="U4107" t="s">
        <v>12699</v>
      </c>
      <c r="V4107" t="s">
        <v>5693</v>
      </c>
      <c r="W4107" t="s">
        <v>5693</v>
      </c>
      <c r="X4107" t="s">
        <v>584</v>
      </c>
      <c r="Y4107" s="1">
        <v>3000000</v>
      </c>
      <c r="Z4107">
        <v>2003</v>
      </c>
      <c r="AA4107">
        <v>78</v>
      </c>
      <c r="AB4107">
        <v>8.4</v>
      </c>
      <c r="AC4107">
        <v>2.35</v>
      </c>
      <c r="AD4107">
        <v>43000</v>
      </c>
      <c r="AE4107" s="7">
        <v>4084239.1304347827</v>
      </c>
      <c r="AF4107" s="7">
        <v>2969636.6576086958</v>
      </c>
    </row>
    <row r="4108" spans="1:32" x14ac:dyDescent="0.2">
      <c r="A4108" t="s">
        <v>28</v>
      </c>
      <c r="B4108" t="s">
        <v>19437</v>
      </c>
      <c r="C4108">
        <v>19</v>
      </c>
      <c r="D4108">
        <v>110</v>
      </c>
      <c r="E4108">
        <v>13</v>
      </c>
      <c r="F4108">
        <v>221</v>
      </c>
      <c r="G4108" t="s">
        <v>19438</v>
      </c>
      <c r="H4108">
        <v>439</v>
      </c>
      <c r="I4108">
        <v>2848578</v>
      </c>
      <c r="J4108">
        <f t="shared" si="64"/>
        <v>2</v>
      </c>
      <c r="K4108" t="s">
        <v>7143</v>
      </c>
      <c r="L4108" t="s">
        <v>19439</v>
      </c>
      <c r="M4108" t="s">
        <v>19440</v>
      </c>
      <c r="N4108">
        <v>3942</v>
      </c>
      <c r="O4108">
        <v>1567</v>
      </c>
      <c r="P4108" t="s">
        <v>19441</v>
      </c>
      <c r="Q4108">
        <v>0</v>
      </c>
      <c r="R4108" t="s">
        <v>19442</v>
      </c>
      <c r="S4108" t="s">
        <v>19443</v>
      </c>
      <c r="T4108">
        <v>65</v>
      </c>
      <c r="U4108" t="s">
        <v>37</v>
      </c>
      <c r="V4108" t="s">
        <v>38</v>
      </c>
      <c r="W4108" t="s">
        <v>38</v>
      </c>
      <c r="X4108" t="s">
        <v>94</v>
      </c>
      <c r="Y4108" s="1">
        <v>3500000</v>
      </c>
      <c r="Z4108">
        <v>2010</v>
      </c>
      <c r="AA4108">
        <v>399</v>
      </c>
      <c r="AB4108">
        <v>6.3</v>
      </c>
      <c r="AC4108">
        <v>1.78</v>
      </c>
      <c r="AD4108">
        <v>0</v>
      </c>
      <c r="AE4108" s="7">
        <v>4019944.9793672631</v>
      </c>
      <c r="AF4108" s="7">
        <v>3271750.5226960112</v>
      </c>
    </row>
    <row r="4109" spans="1:32" x14ac:dyDescent="0.2">
      <c r="A4109" t="s">
        <v>28</v>
      </c>
      <c r="B4109" t="s">
        <v>19444</v>
      </c>
      <c r="C4109">
        <v>272</v>
      </c>
      <c r="D4109">
        <v>86</v>
      </c>
      <c r="E4109">
        <v>59</v>
      </c>
      <c r="F4109">
        <v>104</v>
      </c>
      <c r="G4109" t="s">
        <v>19445</v>
      </c>
      <c r="H4109">
        <v>694</v>
      </c>
      <c r="I4109">
        <v>703002</v>
      </c>
      <c r="J4109">
        <f t="shared" si="64"/>
        <v>3</v>
      </c>
      <c r="K4109" t="s">
        <v>1732</v>
      </c>
      <c r="L4109" t="s">
        <v>5423</v>
      </c>
      <c r="M4109" t="s">
        <v>19446</v>
      </c>
      <c r="N4109">
        <v>37495</v>
      </c>
      <c r="O4109">
        <v>1249</v>
      </c>
      <c r="P4109" t="s">
        <v>19447</v>
      </c>
      <c r="Q4109">
        <v>4</v>
      </c>
      <c r="R4109" t="s">
        <v>19448</v>
      </c>
      <c r="S4109" t="s">
        <v>19449</v>
      </c>
      <c r="T4109">
        <v>230</v>
      </c>
      <c r="U4109" t="s">
        <v>37</v>
      </c>
      <c r="V4109" t="s">
        <v>267</v>
      </c>
      <c r="W4109" t="s">
        <v>267</v>
      </c>
      <c r="X4109" t="s">
        <v>4829</v>
      </c>
      <c r="Y4109" s="1">
        <v>3000000</v>
      </c>
      <c r="Z4109">
        <v>2011</v>
      </c>
      <c r="AA4109">
        <v>324</v>
      </c>
      <c r="AB4109">
        <v>6.1</v>
      </c>
      <c r="AC4109">
        <v>2.35</v>
      </c>
      <c r="AD4109">
        <v>37000</v>
      </c>
      <c r="AE4109" s="7">
        <v>3341485.104490885</v>
      </c>
      <c r="AF4109" s="7">
        <v>783023.57047576702</v>
      </c>
    </row>
    <row r="4110" spans="1:32" x14ac:dyDescent="0.2">
      <c r="A4110" t="s">
        <v>28</v>
      </c>
      <c r="B4110" t="s">
        <v>19450</v>
      </c>
      <c r="C4110">
        <v>5</v>
      </c>
      <c r="D4110">
        <v>101</v>
      </c>
      <c r="E4110">
        <v>0</v>
      </c>
      <c r="F4110">
        <v>165</v>
      </c>
      <c r="G4110" t="s">
        <v>7907</v>
      </c>
      <c r="H4110">
        <v>574</v>
      </c>
      <c r="I4110">
        <v>3105269</v>
      </c>
      <c r="J4110">
        <f t="shared" si="64"/>
        <v>2</v>
      </c>
      <c r="K4110" t="s">
        <v>2135</v>
      </c>
      <c r="L4110" t="s">
        <v>3235</v>
      </c>
      <c r="M4110" t="s">
        <v>19451</v>
      </c>
      <c r="N4110">
        <v>368</v>
      </c>
      <c r="O4110">
        <v>1335</v>
      </c>
      <c r="P4110" t="s">
        <v>19452</v>
      </c>
      <c r="Q4110">
        <v>2</v>
      </c>
      <c r="S4110" t="s">
        <v>19453</v>
      </c>
      <c r="T4110">
        <v>8</v>
      </c>
      <c r="U4110" t="s">
        <v>37</v>
      </c>
      <c r="V4110" t="s">
        <v>2912</v>
      </c>
      <c r="W4110" t="s">
        <v>2912</v>
      </c>
      <c r="X4110" t="s">
        <v>584</v>
      </c>
      <c r="Y4110" s="1">
        <v>3000000</v>
      </c>
      <c r="Z4110">
        <v>2016</v>
      </c>
      <c r="AA4110">
        <v>327</v>
      </c>
      <c r="AB4110">
        <v>5</v>
      </c>
      <c r="AD4110">
        <v>174</v>
      </c>
      <c r="AE4110" s="7">
        <v>3131250</v>
      </c>
      <c r="AF4110" s="7">
        <v>3241124.5187499998</v>
      </c>
    </row>
    <row r="4111" spans="1:32" x14ac:dyDescent="0.2">
      <c r="A4111" t="s">
        <v>28</v>
      </c>
      <c r="B4111" t="s">
        <v>19454</v>
      </c>
      <c r="C4111">
        <v>65</v>
      </c>
      <c r="D4111">
        <v>102</v>
      </c>
      <c r="E4111">
        <v>9</v>
      </c>
      <c r="F4111">
        <v>221</v>
      </c>
      <c r="G4111" t="s">
        <v>10250</v>
      </c>
      <c r="H4111">
        <v>904</v>
      </c>
      <c r="J4111">
        <f t="shared" si="64"/>
        <v>4</v>
      </c>
      <c r="K4111" t="s">
        <v>5315</v>
      </c>
      <c r="L4111" t="s">
        <v>3008</v>
      </c>
      <c r="M4111" t="s">
        <v>19455</v>
      </c>
      <c r="N4111">
        <v>22246</v>
      </c>
      <c r="O4111">
        <v>1663</v>
      </c>
      <c r="P4111" t="s">
        <v>15241</v>
      </c>
      <c r="Q4111">
        <v>1</v>
      </c>
      <c r="R4111" t="s">
        <v>19456</v>
      </c>
      <c r="S4111" t="s">
        <v>19457</v>
      </c>
      <c r="T4111">
        <v>196</v>
      </c>
      <c r="U4111" t="s">
        <v>37</v>
      </c>
      <c r="V4111" t="s">
        <v>38</v>
      </c>
      <c r="W4111" t="s">
        <v>38</v>
      </c>
      <c r="X4111" t="s">
        <v>584</v>
      </c>
      <c r="Y4111" s="1">
        <v>3000000</v>
      </c>
      <c r="Z4111">
        <v>1996</v>
      </c>
      <c r="AA4111">
        <v>281</v>
      </c>
      <c r="AB4111">
        <v>6.9</v>
      </c>
      <c r="AC4111">
        <v>1.85</v>
      </c>
      <c r="AD4111">
        <v>0</v>
      </c>
      <c r="AE4111" s="7">
        <v>4789674.9521988528</v>
      </c>
      <c r="AF4111" s="7">
        <v>0</v>
      </c>
    </row>
    <row r="4112" spans="1:32" x14ac:dyDescent="0.2">
      <c r="A4112" t="s">
        <v>28</v>
      </c>
      <c r="B4112" t="s">
        <v>19458</v>
      </c>
      <c r="C4112">
        <v>5</v>
      </c>
      <c r="D4112">
        <v>87</v>
      </c>
      <c r="E4112">
        <v>84</v>
      </c>
      <c r="F4112">
        <v>331</v>
      </c>
      <c r="G4112" t="s">
        <v>13026</v>
      </c>
      <c r="H4112">
        <v>702</v>
      </c>
      <c r="I4112">
        <v>252726</v>
      </c>
      <c r="J4112">
        <f t="shared" si="64"/>
        <v>3</v>
      </c>
      <c r="K4112" t="s">
        <v>19459</v>
      </c>
      <c r="L4112" t="s">
        <v>9901</v>
      </c>
      <c r="M4112" t="s">
        <v>19460</v>
      </c>
      <c r="N4112">
        <v>1289</v>
      </c>
      <c r="O4112">
        <v>2715</v>
      </c>
      <c r="P4112" t="s">
        <v>19461</v>
      </c>
      <c r="Q4112">
        <v>0</v>
      </c>
      <c r="R4112" t="s">
        <v>19462</v>
      </c>
      <c r="S4112" t="s">
        <v>19463</v>
      </c>
      <c r="T4112">
        <v>18</v>
      </c>
      <c r="V4112" t="s">
        <v>38</v>
      </c>
      <c r="W4112" t="s">
        <v>38</v>
      </c>
      <c r="X4112" t="s">
        <v>94</v>
      </c>
      <c r="Y4112" s="1">
        <v>3000000</v>
      </c>
      <c r="Z4112">
        <v>2006</v>
      </c>
      <c r="AA4112">
        <v>366</v>
      </c>
      <c r="AB4112">
        <v>7.2</v>
      </c>
      <c r="AD4112">
        <v>76</v>
      </c>
      <c r="AE4112" s="7">
        <v>3727678.5714285718</v>
      </c>
      <c r="AF4112" s="7">
        <v>314027.09821428574</v>
      </c>
    </row>
    <row r="4113" spans="1:32" x14ac:dyDescent="0.2">
      <c r="A4113" t="s">
        <v>28</v>
      </c>
      <c r="B4113" t="s">
        <v>19464</v>
      </c>
      <c r="C4113">
        <v>248</v>
      </c>
      <c r="D4113">
        <v>123</v>
      </c>
      <c r="E4113">
        <v>121</v>
      </c>
      <c r="F4113">
        <v>168</v>
      </c>
      <c r="G4113" t="s">
        <v>7072</v>
      </c>
      <c r="H4113">
        <v>13000</v>
      </c>
      <c r="I4113">
        <v>373060</v>
      </c>
      <c r="J4113">
        <f t="shared" si="64"/>
        <v>1</v>
      </c>
      <c r="K4113" t="s">
        <v>3408</v>
      </c>
      <c r="L4113" t="s">
        <v>457</v>
      </c>
      <c r="M4113" t="s">
        <v>19465</v>
      </c>
      <c r="N4113">
        <v>47385</v>
      </c>
      <c r="O4113">
        <v>13636</v>
      </c>
      <c r="P4113" t="s">
        <v>19466</v>
      </c>
      <c r="Q4113">
        <v>0</v>
      </c>
      <c r="R4113" t="s">
        <v>19467</v>
      </c>
      <c r="S4113" t="s">
        <v>19468</v>
      </c>
      <c r="T4113">
        <v>112</v>
      </c>
      <c r="U4113" t="s">
        <v>37</v>
      </c>
      <c r="V4113" t="s">
        <v>56</v>
      </c>
      <c r="W4113" t="s">
        <v>56</v>
      </c>
      <c r="X4113" t="s">
        <v>4829</v>
      </c>
      <c r="Y4113" s="1"/>
      <c r="Z4113">
        <v>2009</v>
      </c>
      <c r="AA4113">
        <v>260</v>
      </c>
      <c r="AB4113">
        <v>7.3</v>
      </c>
      <c r="AC4113">
        <v>1.33</v>
      </c>
      <c r="AD4113">
        <v>0</v>
      </c>
      <c r="AE4113" s="7">
        <v>0</v>
      </c>
      <c r="AF4113" s="7">
        <v>435671.46853146859</v>
      </c>
    </row>
    <row r="4114" spans="1:32" x14ac:dyDescent="0.2">
      <c r="A4114" t="s">
        <v>28</v>
      </c>
      <c r="B4114" t="s">
        <v>19469</v>
      </c>
      <c r="C4114">
        <v>152</v>
      </c>
      <c r="D4114">
        <v>99</v>
      </c>
      <c r="E4114">
        <v>89</v>
      </c>
      <c r="F4114">
        <v>322</v>
      </c>
      <c r="G4114" t="s">
        <v>2050</v>
      </c>
      <c r="H4114">
        <v>962</v>
      </c>
      <c r="I4114">
        <v>1007535</v>
      </c>
      <c r="J4114">
        <f t="shared" si="64"/>
        <v>3</v>
      </c>
      <c r="K4114" t="s">
        <v>1414</v>
      </c>
      <c r="L4114" t="s">
        <v>9478</v>
      </c>
      <c r="M4114" t="s">
        <v>19470</v>
      </c>
      <c r="N4114">
        <v>7625</v>
      </c>
      <c r="O4114">
        <v>2452</v>
      </c>
      <c r="P4114" t="s">
        <v>973</v>
      </c>
      <c r="Q4114">
        <v>5</v>
      </c>
      <c r="R4114" t="s">
        <v>19471</v>
      </c>
      <c r="S4114" t="s">
        <v>19472</v>
      </c>
      <c r="T4114">
        <v>54</v>
      </c>
      <c r="U4114" t="s">
        <v>37</v>
      </c>
      <c r="V4114" t="s">
        <v>38</v>
      </c>
      <c r="W4114" t="s">
        <v>38</v>
      </c>
      <c r="X4114" t="s">
        <v>39</v>
      </c>
      <c r="Y4114" s="1"/>
      <c r="Z4114">
        <v>2011</v>
      </c>
      <c r="AA4114">
        <v>476</v>
      </c>
      <c r="AB4114">
        <v>5.7</v>
      </c>
      <c r="AC4114">
        <v>1.85</v>
      </c>
      <c r="AD4114">
        <v>0</v>
      </c>
      <c r="AE4114" s="7">
        <v>0</v>
      </c>
      <c r="AF4114" s="7">
        <v>1122221.0649177413</v>
      </c>
    </row>
    <row r="4115" spans="1:32" x14ac:dyDescent="0.2">
      <c r="A4115" t="s">
        <v>28</v>
      </c>
      <c r="C4115">
        <v>10</v>
      </c>
      <c r="D4115">
        <v>173</v>
      </c>
      <c r="F4115">
        <v>476</v>
      </c>
      <c r="G4115" t="s">
        <v>4160</v>
      </c>
      <c r="H4115">
        <v>723</v>
      </c>
      <c r="J4115">
        <f t="shared" si="64"/>
        <v>3</v>
      </c>
      <c r="K4115" t="s">
        <v>4331</v>
      </c>
      <c r="L4115" t="s">
        <v>2058</v>
      </c>
      <c r="M4115" t="s">
        <v>19473</v>
      </c>
      <c r="N4115">
        <v>2011</v>
      </c>
      <c r="O4115">
        <v>3149</v>
      </c>
      <c r="P4115" t="s">
        <v>2050</v>
      </c>
      <c r="Q4115">
        <v>3</v>
      </c>
      <c r="R4115" t="s">
        <v>19474</v>
      </c>
      <c r="S4115" t="s">
        <v>19475</v>
      </c>
      <c r="T4115">
        <v>33</v>
      </c>
      <c r="U4115" t="s">
        <v>37</v>
      </c>
      <c r="V4115" t="s">
        <v>38</v>
      </c>
      <c r="W4115" t="s">
        <v>38</v>
      </c>
      <c r="Y4115" s="1"/>
      <c r="AA4115">
        <v>539</v>
      </c>
      <c r="AB4115">
        <v>5</v>
      </c>
      <c r="AC4115">
        <v>1.78</v>
      </c>
      <c r="AD4115">
        <v>518</v>
      </c>
      <c r="AE4115" s="7" t="s">
        <v>24168</v>
      </c>
      <c r="AF4115" s="7" t="s">
        <v>24168</v>
      </c>
    </row>
    <row r="4116" spans="1:32" x14ac:dyDescent="0.2">
      <c r="A4116" t="s">
        <v>28</v>
      </c>
      <c r="B4116" t="s">
        <v>19476</v>
      </c>
      <c r="C4116">
        <v>156</v>
      </c>
      <c r="D4116">
        <v>87</v>
      </c>
      <c r="E4116">
        <v>21</v>
      </c>
      <c r="F4116">
        <v>416</v>
      </c>
      <c r="G4116" t="s">
        <v>1542</v>
      </c>
      <c r="H4116">
        <v>4000</v>
      </c>
      <c r="I4116">
        <v>418268</v>
      </c>
      <c r="J4116">
        <f t="shared" si="64"/>
        <v>2</v>
      </c>
      <c r="K4116" t="s">
        <v>1680</v>
      </c>
      <c r="L4116" t="s">
        <v>83</v>
      </c>
      <c r="M4116" t="s">
        <v>19477</v>
      </c>
      <c r="N4116">
        <v>37156</v>
      </c>
      <c r="O4116">
        <v>8353</v>
      </c>
      <c r="P4116" t="s">
        <v>19478</v>
      </c>
      <c r="Q4116">
        <v>3</v>
      </c>
      <c r="R4116" t="s">
        <v>19479</v>
      </c>
      <c r="S4116" t="s">
        <v>19480</v>
      </c>
      <c r="T4116">
        <v>129</v>
      </c>
      <c r="U4116" t="s">
        <v>37</v>
      </c>
      <c r="V4116" t="s">
        <v>38</v>
      </c>
      <c r="W4116" t="s">
        <v>38</v>
      </c>
      <c r="X4116" t="s">
        <v>584</v>
      </c>
      <c r="Y4116" s="1">
        <v>3000000</v>
      </c>
      <c r="Z4116">
        <v>2012</v>
      </c>
      <c r="AA4116">
        <v>3000</v>
      </c>
      <c r="AB4116">
        <v>5.3</v>
      </c>
      <c r="AC4116">
        <v>2.35</v>
      </c>
      <c r="AD4116">
        <v>0</v>
      </c>
      <c r="AE4116" s="7">
        <v>3273083.6236933796</v>
      </c>
      <c r="AF4116" s="7">
        <v>456342.04703832755</v>
      </c>
    </row>
    <row r="4117" spans="1:32" x14ac:dyDescent="0.2">
      <c r="A4117" t="s">
        <v>28</v>
      </c>
      <c r="C4117">
        <v>7</v>
      </c>
      <c r="D4117">
        <v>44</v>
      </c>
      <c r="F4117">
        <v>246</v>
      </c>
      <c r="G4117" t="s">
        <v>19481</v>
      </c>
      <c r="H4117">
        <v>786</v>
      </c>
      <c r="J4117">
        <f t="shared" si="64"/>
        <v>5</v>
      </c>
      <c r="K4117" t="s">
        <v>19482</v>
      </c>
      <c r="L4117" t="s">
        <v>12923</v>
      </c>
      <c r="M4117" t="s">
        <v>19483</v>
      </c>
      <c r="N4117">
        <v>2948</v>
      </c>
      <c r="O4117">
        <v>1551</v>
      </c>
      <c r="P4117" t="s">
        <v>9828</v>
      </c>
      <c r="Q4117">
        <v>0</v>
      </c>
      <c r="R4117" t="s">
        <v>19484</v>
      </c>
      <c r="S4117" t="s">
        <v>19485</v>
      </c>
      <c r="T4117">
        <v>28</v>
      </c>
      <c r="U4117" t="s">
        <v>37</v>
      </c>
      <c r="V4117" t="s">
        <v>38</v>
      </c>
      <c r="W4117" t="s">
        <v>38</v>
      </c>
      <c r="Y4117" s="1"/>
      <c r="AA4117">
        <v>341</v>
      </c>
      <c r="AB4117">
        <v>7.9</v>
      </c>
      <c r="AC4117">
        <v>16</v>
      </c>
      <c r="AD4117">
        <v>3000</v>
      </c>
      <c r="AE4117" s="7" t="s">
        <v>24168</v>
      </c>
      <c r="AF4117" s="7" t="s">
        <v>24168</v>
      </c>
    </row>
    <row r="4118" spans="1:32" x14ac:dyDescent="0.2">
      <c r="A4118" t="s">
        <v>28</v>
      </c>
      <c r="B4118" t="s">
        <v>19486</v>
      </c>
      <c r="C4118">
        <v>1</v>
      </c>
      <c r="D4118">
        <v>120</v>
      </c>
      <c r="E4118">
        <v>40</v>
      </c>
      <c r="F4118">
        <v>249</v>
      </c>
      <c r="G4118" t="s">
        <v>11491</v>
      </c>
      <c r="H4118">
        <v>912</v>
      </c>
      <c r="J4118">
        <f t="shared" si="64"/>
        <v>3</v>
      </c>
      <c r="K4118" t="s">
        <v>13337</v>
      </c>
      <c r="L4118" t="s">
        <v>2665</v>
      </c>
      <c r="M4118" t="s">
        <v>19487</v>
      </c>
      <c r="N4118">
        <v>758</v>
      </c>
      <c r="O4118">
        <v>2330</v>
      </c>
      <c r="P4118" t="s">
        <v>19488</v>
      </c>
      <c r="Q4118">
        <v>2</v>
      </c>
      <c r="R4118" t="s">
        <v>19489</v>
      </c>
      <c r="S4118" t="s">
        <v>19490</v>
      </c>
      <c r="T4118">
        <v>27</v>
      </c>
      <c r="U4118" t="s">
        <v>37</v>
      </c>
      <c r="V4118" t="s">
        <v>38</v>
      </c>
      <c r="W4118" t="s">
        <v>38</v>
      </c>
      <c r="X4118" t="s">
        <v>39</v>
      </c>
      <c r="Y4118" s="1"/>
      <c r="Z4118">
        <v>2004</v>
      </c>
      <c r="AA4118">
        <v>750</v>
      </c>
      <c r="AB4118">
        <v>5</v>
      </c>
      <c r="AD4118">
        <v>47</v>
      </c>
      <c r="AE4118" s="7">
        <v>0</v>
      </c>
      <c r="AF4118" s="7">
        <v>0</v>
      </c>
    </row>
    <row r="4119" spans="1:32" x14ac:dyDescent="0.2">
      <c r="A4119" t="s">
        <v>28</v>
      </c>
      <c r="B4119" t="s">
        <v>1503</v>
      </c>
      <c r="C4119">
        <v>82</v>
      </c>
      <c r="D4119">
        <v>93</v>
      </c>
      <c r="E4119">
        <v>78</v>
      </c>
      <c r="F4119">
        <v>197</v>
      </c>
      <c r="G4119" t="s">
        <v>5429</v>
      </c>
      <c r="H4119">
        <v>536</v>
      </c>
      <c r="I4119">
        <v>200803</v>
      </c>
      <c r="J4119">
        <f t="shared" si="64"/>
        <v>1</v>
      </c>
      <c r="K4119" t="s">
        <v>1670</v>
      </c>
      <c r="L4119" t="s">
        <v>15002</v>
      </c>
      <c r="M4119" t="s">
        <v>19491</v>
      </c>
      <c r="N4119">
        <v>7988</v>
      </c>
      <c r="O4119">
        <v>1467</v>
      </c>
      <c r="P4119" t="s">
        <v>19492</v>
      </c>
      <c r="Q4119">
        <v>3</v>
      </c>
      <c r="R4119" t="s">
        <v>19493</v>
      </c>
      <c r="S4119" t="s">
        <v>19494</v>
      </c>
      <c r="T4119">
        <v>71</v>
      </c>
      <c r="U4119" t="s">
        <v>37</v>
      </c>
      <c r="V4119" t="s">
        <v>38</v>
      </c>
      <c r="W4119" t="s">
        <v>38</v>
      </c>
      <c r="X4119" t="s">
        <v>584</v>
      </c>
      <c r="Y4119" s="1">
        <v>3000000</v>
      </c>
      <c r="Z4119">
        <v>2012</v>
      </c>
      <c r="AA4119">
        <v>317</v>
      </c>
      <c r="AB4119">
        <v>5.3</v>
      </c>
      <c r="AC4119">
        <v>1.78</v>
      </c>
      <c r="AD4119">
        <v>0</v>
      </c>
      <c r="AE4119" s="7">
        <v>3273083.6236933796</v>
      </c>
      <c r="AF4119" s="7">
        <v>219081.67029616726</v>
      </c>
    </row>
    <row r="4120" spans="1:32" x14ac:dyDescent="0.2">
      <c r="A4120" t="s">
        <v>28</v>
      </c>
      <c r="B4120" t="s">
        <v>2036</v>
      </c>
      <c r="C4120">
        <v>175</v>
      </c>
      <c r="D4120">
        <v>111</v>
      </c>
      <c r="E4120">
        <v>81</v>
      </c>
      <c r="F4120">
        <v>81</v>
      </c>
      <c r="G4120" t="s">
        <v>9704</v>
      </c>
      <c r="H4120">
        <v>3000</v>
      </c>
      <c r="I4120">
        <v>33631221</v>
      </c>
      <c r="J4120">
        <f t="shared" si="64"/>
        <v>3</v>
      </c>
      <c r="K4120" t="s">
        <v>2124</v>
      </c>
      <c r="L4120" t="s">
        <v>8010</v>
      </c>
      <c r="M4120" t="s">
        <v>9705</v>
      </c>
      <c r="N4120">
        <v>48562</v>
      </c>
      <c r="O4120">
        <v>3784</v>
      </c>
      <c r="P4120" t="s">
        <v>9706</v>
      </c>
      <c r="Q4120">
        <v>1</v>
      </c>
      <c r="R4120" t="s">
        <v>9707</v>
      </c>
      <c r="S4120" t="s">
        <v>9708</v>
      </c>
      <c r="T4120">
        <v>145</v>
      </c>
      <c r="U4120" t="s">
        <v>37</v>
      </c>
      <c r="V4120" t="s">
        <v>38</v>
      </c>
      <c r="W4120" t="s">
        <v>38</v>
      </c>
      <c r="X4120" t="s">
        <v>584</v>
      </c>
      <c r="Y4120" s="1">
        <v>25000000</v>
      </c>
      <c r="Z4120">
        <v>2014</v>
      </c>
      <c r="AA4120">
        <v>571</v>
      </c>
      <c r="AB4120">
        <v>6</v>
      </c>
      <c r="AC4120">
        <v>2.35</v>
      </c>
      <c r="AD4120">
        <v>0</v>
      </c>
      <c r="AE4120" s="7">
        <v>26457541.191381495</v>
      </c>
      <c r="AF4120" s="7">
        <v>35591976.596958175</v>
      </c>
    </row>
    <row r="4121" spans="1:32" x14ac:dyDescent="0.2">
      <c r="A4121" t="s">
        <v>28</v>
      </c>
      <c r="C4121">
        <v>4</v>
      </c>
      <c r="D4121">
        <v>60</v>
      </c>
      <c r="F4121">
        <v>23</v>
      </c>
      <c r="G4121" t="s">
        <v>19495</v>
      </c>
      <c r="H4121">
        <v>40</v>
      </c>
      <c r="J4121">
        <f t="shared" si="64"/>
        <v>1</v>
      </c>
      <c r="K4121" t="s">
        <v>3408</v>
      </c>
      <c r="L4121" t="s">
        <v>19496</v>
      </c>
      <c r="M4121" t="s">
        <v>19497</v>
      </c>
      <c r="N4121">
        <v>437</v>
      </c>
      <c r="O4121">
        <v>158</v>
      </c>
      <c r="P4121" t="s">
        <v>19498</v>
      </c>
      <c r="Q4121">
        <v>0</v>
      </c>
      <c r="R4121" t="s">
        <v>19499</v>
      </c>
      <c r="S4121" t="s">
        <v>19500</v>
      </c>
      <c r="T4121">
        <v>20</v>
      </c>
      <c r="U4121" t="s">
        <v>37</v>
      </c>
      <c r="V4121" t="s">
        <v>56</v>
      </c>
      <c r="W4121" t="s">
        <v>56</v>
      </c>
      <c r="Y4121" s="1"/>
      <c r="AA4121">
        <v>37</v>
      </c>
      <c r="AB4121">
        <v>7.6</v>
      </c>
      <c r="AC4121">
        <v>1.33</v>
      </c>
      <c r="AD4121">
        <v>450</v>
      </c>
      <c r="AE4121" s="7" t="s">
        <v>24168</v>
      </c>
      <c r="AF4121" s="7" t="s">
        <v>24168</v>
      </c>
    </row>
    <row r="4122" spans="1:32" x14ac:dyDescent="0.2">
      <c r="A4122" t="s">
        <v>28</v>
      </c>
      <c r="B4122" t="s">
        <v>14382</v>
      </c>
      <c r="C4122">
        <v>40</v>
      </c>
      <c r="D4122">
        <v>98</v>
      </c>
      <c r="E4122">
        <v>7</v>
      </c>
      <c r="F4122">
        <v>17</v>
      </c>
      <c r="G4122" t="s">
        <v>19501</v>
      </c>
      <c r="H4122">
        <v>289</v>
      </c>
      <c r="I4122">
        <v>95016</v>
      </c>
      <c r="J4122">
        <f t="shared" si="64"/>
        <v>4</v>
      </c>
      <c r="K4122" t="s">
        <v>4478</v>
      </c>
      <c r="L4122" t="s">
        <v>14361</v>
      </c>
      <c r="M4122" t="s">
        <v>19502</v>
      </c>
      <c r="N4122">
        <v>11074</v>
      </c>
      <c r="O4122">
        <v>362</v>
      </c>
      <c r="P4122" t="s">
        <v>19503</v>
      </c>
      <c r="Q4122">
        <v>0</v>
      </c>
      <c r="R4122" t="s">
        <v>19504</v>
      </c>
      <c r="S4122" t="s">
        <v>19505</v>
      </c>
      <c r="T4122">
        <v>56</v>
      </c>
      <c r="U4122" t="s">
        <v>8730</v>
      </c>
      <c r="V4122" t="s">
        <v>766</v>
      </c>
      <c r="W4122" t="s">
        <v>766</v>
      </c>
      <c r="X4122" t="s">
        <v>584</v>
      </c>
      <c r="Y4122" s="1">
        <v>2700000</v>
      </c>
      <c r="Z4122">
        <v>2004</v>
      </c>
      <c r="AA4122">
        <v>38</v>
      </c>
      <c r="AB4122">
        <v>7.4</v>
      </c>
      <c r="AC4122">
        <v>1.85</v>
      </c>
      <c r="AD4122">
        <v>442</v>
      </c>
      <c r="AE4122" s="7">
        <v>3580465.8549497086</v>
      </c>
      <c r="AF4122" s="7">
        <v>126000.57173107464</v>
      </c>
    </row>
    <row r="4123" spans="1:32" x14ac:dyDescent="0.2">
      <c r="A4123" t="s">
        <v>28</v>
      </c>
      <c r="B4123" t="s">
        <v>19506</v>
      </c>
      <c r="C4123">
        <v>8</v>
      </c>
      <c r="D4123">
        <v>100</v>
      </c>
      <c r="E4123">
        <v>27</v>
      </c>
      <c r="F4123">
        <v>847</v>
      </c>
      <c r="G4123" t="s">
        <v>5780</v>
      </c>
      <c r="H4123">
        <v>1000</v>
      </c>
      <c r="I4123">
        <v>73678</v>
      </c>
      <c r="J4123">
        <f t="shared" si="64"/>
        <v>3</v>
      </c>
      <c r="K4123" t="s">
        <v>1960</v>
      </c>
      <c r="L4123" t="s">
        <v>19507</v>
      </c>
      <c r="M4123" t="s">
        <v>19508</v>
      </c>
      <c r="N4123">
        <v>266</v>
      </c>
      <c r="O4123">
        <v>4374</v>
      </c>
      <c r="P4123" t="s">
        <v>10213</v>
      </c>
      <c r="Q4123">
        <v>1</v>
      </c>
      <c r="S4123" t="s">
        <v>19509</v>
      </c>
      <c r="T4123">
        <v>8</v>
      </c>
      <c r="U4123" t="s">
        <v>37</v>
      </c>
      <c r="V4123" t="s">
        <v>38</v>
      </c>
      <c r="W4123" t="s">
        <v>38</v>
      </c>
      <c r="X4123" t="s">
        <v>584</v>
      </c>
      <c r="Y4123" s="1">
        <v>3000000</v>
      </c>
      <c r="Z4123">
        <v>2011</v>
      </c>
      <c r="AA4123">
        <v>902</v>
      </c>
      <c r="AB4123">
        <v>5.9</v>
      </c>
      <c r="AD4123">
        <v>348</v>
      </c>
      <c r="AE4123" s="7">
        <v>3341485.104490885</v>
      </c>
      <c r="AF4123" s="7">
        <v>82064.646509559811</v>
      </c>
    </row>
    <row r="4124" spans="1:32" x14ac:dyDescent="0.2">
      <c r="A4124" t="s">
        <v>28</v>
      </c>
      <c r="B4124" t="s">
        <v>19510</v>
      </c>
      <c r="C4124">
        <v>63</v>
      </c>
      <c r="D4124">
        <v>88</v>
      </c>
      <c r="E4124">
        <v>26</v>
      </c>
      <c r="F4124">
        <v>236</v>
      </c>
      <c r="G4124" t="s">
        <v>12185</v>
      </c>
      <c r="H4124">
        <v>487</v>
      </c>
      <c r="I4124">
        <v>143000</v>
      </c>
      <c r="J4124">
        <f t="shared" si="64"/>
        <v>2</v>
      </c>
      <c r="K4124" t="s">
        <v>5543</v>
      </c>
      <c r="L4124" t="s">
        <v>19511</v>
      </c>
      <c r="M4124" t="s">
        <v>19512</v>
      </c>
      <c r="N4124">
        <v>4122</v>
      </c>
      <c r="O4124">
        <v>1495</v>
      </c>
      <c r="P4124" t="s">
        <v>19513</v>
      </c>
      <c r="Q4124">
        <v>0</v>
      </c>
      <c r="R4124" t="s">
        <v>19514</v>
      </c>
      <c r="S4124" t="s">
        <v>19515</v>
      </c>
      <c r="T4124">
        <v>48</v>
      </c>
      <c r="U4124" t="s">
        <v>37</v>
      </c>
      <c r="V4124" t="s">
        <v>38</v>
      </c>
      <c r="W4124" t="s">
        <v>38</v>
      </c>
      <c r="X4124" t="s">
        <v>584</v>
      </c>
      <c r="Y4124" s="1">
        <v>5000000</v>
      </c>
      <c r="Z4124">
        <v>2009</v>
      </c>
      <c r="AA4124">
        <v>298</v>
      </c>
      <c r="AB4124">
        <v>4.0999999999999996</v>
      </c>
      <c r="AC4124">
        <v>2.35</v>
      </c>
      <c r="AD4124">
        <v>0</v>
      </c>
      <c r="AE4124" s="7">
        <v>5839160.83916084</v>
      </c>
      <c r="AF4124" s="7">
        <v>167000</v>
      </c>
    </row>
    <row r="4125" spans="1:32" x14ac:dyDescent="0.2">
      <c r="A4125" t="s">
        <v>28</v>
      </c>
      <c r="B4125" t="s">
        <v>1769</v>
      </c>
      <c r="C4125">
        <v>20</v>
      </c>
      <c r="D4125">
        <v>97</v>
      </c>
      <c r="E4125">
        <v>700</v>
      </c>
      <c r="F4125">
        <v>56</v>
      </c>
      <c r="G4125" t="s">
        <v>16314</v>
      </c>
      <c r="H4125">
        <v>599</v>
      </c>
      <c r="I4125">
        <v>39852</v>
      </c>
      <c r="J4125">
        <f t="shared" si="64"/>
        <v>2</v>
      </c>
      <c r="K4125" t="s">
        <v>2526</v>
      </c>
      <c r="L4125" t="s">
        <v>5585</v>
      </c>
      <c r="M4125" t="s">
        <v>19516</v>
      </c>
      <c r="N4125">
        <v>1238</v>
      </c>
      <c r="O4125">
        <v>1030</v>
      </c>
      <c r="P4125" t="s">
        <v>19517</v>
      </c>
      <c r="Q4125">
        <v>1</v>
      </c>
      <c r="R4125" t="s">
        <v>19518</v>
      </c>
      <c r="S4125" t="s">
        <v>19519</v>
      </c>
      <c r="T4125">
        <v>25</v>
      </c>
      <c r="U4125" t="s">
        <v>37</v>
      </c>
      <c r="V4125" t="s">
        <v>38</v>
      </c>
      <c r="W4125" t="s">
        <v>38</v>
      </c>
      <c r="X4125" t="s">
        <v>584</v>
      </c>
      <c r="Y4125" s="1">
        <v>3000000</v>
      </c>
      <c r="Z4125">
        <v>1999</v>
      </c>
      <c r="AA4125">
        <v>325</v>
      </c>
      <c r="AB4125">
        <v>6.7</v>
      </c>
      <c r="AC4125">
        <v>1.85</v>
      </c>
      <c r="AD4125">
        <v>117</v>
      </c>
      <c r="AE4125" s="7">
        <v>4510804.3217286915</v>
      </c>
      <c r="AF4125" s="7">
        <v>59921.524609843938</v>
      </c>
    </row>
    <row r="4126" spans="1:32" x14ac:dyDescent="0.2">
      <c r="A4126" t="s">
        <v>28</v>
      </c>
      <c r="B4126" t="s">
        <v>12114</v>
      </c>
      <c r="C4126">
        <v>174</v>
      </c>
      <c r="D4126">
        <v>122</v>
      </c>
      <c r="E4126">
        <v>87</v>
      </c>
      <c r="F4126">
        <v>605</v>
      </c>
      <c r="G4126" t="s">
        <v>14537</v>
      </c>
      <c r="H4126">
        <v>2000</v>
      </c>
      <c r="I4126">
        <v>22000</v>
      </c>
      <c r="J4126">
        <f t="shared" si="64"/>
        <v>3</v>
      </c>
      <c r="K4126" t="s">
        <v>2682</v>
      </c>
      <c r="L4126" t="s">
        <v>3006</v>
      </c>
      <c r="M4126" t="s">
        <v>19520</v>
      </c>
      <c r="N4126">
        <v>30511</v>
      </c>
      <c r="O4126">
        <v>4920</v>
      </c>
      <c r="P4126" t="s">
        <v>7626</v>
      </c>
      <c r="Q4126">
        <v>4</v>
      </c>
      <c r="R4126" t="s">
        <v>19521</v>
      </c>
      <c r="S4126" t="s">
        <v>19522</v>
      </c>
      <c r="T4126">
        <v>226</v>
      </c>
      <c r="U4126" t="s">
        <v>37</v>
      </c>
      <c r="V4126" t="s">
        <v>766</v>
      </c>
      <c r="W4126" t="s">
        <v>766</v>
      </c>
      <c r="X4126" t="s">
        <v>584</v>
      </c>
      <c r="Y4126" s="1">
        <v>3000000</v>
      </c>
      <c r="Z4126">
        <v>2011</v>
      </c>
      <c r="AA4126">
        <v>683</v>
      </c>
      <c r="AB4126">
        <v>5.8</v>
      </c>
      <c r="AC4126">
        <v>2.35</v>
      </c>
      <c r="AD4126">
        <v>0</v>
      </c>
      <c r="AE4126" s="7">
        <v>3341485.104490885</v>
      </c>
      <c r="AF4126" s="7">
        <v>24504.224099599822</v>
      </c>
    </row>
    <row r="4127" spans="1:32" x14ac:dyDescent="0.2">
      <c r="A4127" t="s">
        <v>28</v>
      </c>
      <c r="B4127" t="s">
        <v>19523</v>
      </c>
      <c r="C4127">
        <v>90</v>
      </c>
      <c r="D4127">
        <v>86</v>
      </c>
      <c r="E4127">
        <v>0</v>
      </c>
      <c r="F4127">
        <v>77</v>
      </c>
      <c r="G4127" t="s">
        <v>10296</v>
      </c>
      <c r="H4127">
        <v>767</v>
      </c>
      <c r="I4127">
        <v>128937</v>
      </c>
      <c r="J4127">
        <f t="shared" si="64"/>
        <v>3</v>
      </c>
      <c r="K4127" t="s">
        <v>19524</v>
      </c>
      <c r="L4127" t="s">
        <v>6445</v>
      </c>
      <c r="M4127" t="s">
        <v>19525</v>
      </c>
      <c r="N4127">
        <v>2437</v>
      </c>
      <c r="O4127">
        <v>975</v>
      </c>
      <c r="P4127" t="s">
        <v>19526</v>
      </c>
      <c r="Q4127">
        <v>0</v>
      </c>
      <c r="R4127" t="s">
        <v>19527</v>
      </c>
      <c r="S4127" t="s">
        <v>19528</v>
      </c>
      <c r="T4127">
        <v>31</v>
      </c>
      <c r="U4127" t="s">
        <v>37</v>
      </c>
      <c r="V4127" t="s">
        <v>7986</v>
      </c>
      <c r="W4127" t="s">
        <v>7986</v>
      </c>
      <c r="X4127" t="s">
        <v>584</v>
      </c>
      <c r="Y4127" s="1"/>
      <c r="Z4127">
        <v>2009</v>
      </c>
      <c r="AA4127">
        <v>122</v>
      </c>
      <c r="AB4127">
        <v>6.2</v>
      </c>
      <c r="AC4127">
        <v>1.85</v>
      </c>
      <c r="AD4127">
        <v>580</v>
      </c>
      <c r="AE4127" s="7">
        <v>0</v>
      </c>
      <c r="AF4127" s="7">
        <v>150576.77622377622</v>
      </c>
    </row>
    <row r="4128" spans="1:32" x14ac:dyDescent="0.2">
      <c r="A4128" t="s">
        <v>28</v>
      </c>
      <c r="B4128" t="s">
        <v>19529</v>
      </c>
      <c r="C4128">
        <v>58</v>
      </c>
      <c r="D4128">
        <v>83</v>
      </c>
      <c r="E4128">
        <v>8</v>
      </c>
      <c r="F4128">
        <v>617</v>
      </c>
      <c r="G4128" t="s">
        <v>9767</v>
      </c>
      <c r="H4128">
        <v>798</v>
      </c>
      <c r="J4128">
        <f t="shared" si="64"/>
        <v>2</v>
      </c>
      <c r="K4128" t="s">
        <v>5543</v>
      </c>
      <c r="L4128" t="s">
        <v>1697</v>
      </c>
      <c r="M4128" t="s">
        <v>19530</v>
      </c>
      <c r="N4128">
        <v>7358</v>
      </c>
      <c r="O4128">
        <v>4756</v>
      </c>
      <c r="P4128" t="s">
        <v>6859</v>
      </c>
      <c r="Q4128">
        <v>1</v>
      </c>
      <c r="R4128" t="s">
        <v>19531</v>
      </c>
      <c r="S4128" t="s">
        <v>19532</v>
      </c>
      <c r="T4128">
        <v>39</v>
      </c>
      <c r="U4128" t="s">
        <v>37</v>
      </c>
      <c r="V4128" t="s">
        <v>38</v>
      </c>
      <c r="W4128" t="s">
        <v>38</v>
      </c>
      <c r="X4128" t="s">
        <v>584</v>
      </c>
      <c r="Y4128" s="1">
        <v>3000000</v>
      </c>
      <c r="Z4128">
        <v>2015</v>
      </c>
      <c r="AA4128">
        <v>634</v>
      </c>
      <c r="AB4128">
        <v>5.3</v>
      </c>
      <c r="AD4128">
        <v>0</v>
      </c>
      <c r="AE4128" s="7">
        <v>3170886.0759493671</v>
      </c>
      <c r="AF4128" s="7">
        <v>0</v>
      </c>
    </row>
    <row r="4129" spans="1:32" x14ac:dyDescent="0.2">
      <c r="A4129" t="s">
        <v>28</v>
      </c>
      <c r="B4129" t="s">
        <v>19533</v>
      </c>
      <c r="C4129">
        <v>14</v>
      </c>
      <c r="D4129">
        <v>80</v>
      </c>
      <c r="E4129">
        <v>0</v>
      </c>
      <c r="F4129">
        <v>19</v>
      </c>
      <c r="G4129" t="s">
        <v>19534</v>
      </c>
      <c r="H4129">
        <v>231</v>
      </c>
      <c r="J4129">
        <f t="shared" si="64"/>
        <v>1</v>
      </c>
      <c r="K4129" t="s">
        <v>1670</v>
      </c>
      <c r="L4129" t="s">
        <v>19535</v>
      </c>
      <c r="M4129" t="s">
        <v>19536</v>
      </c>
      <c r="N4129">
        <v>1257</v>
      </c>
      <c r="O4129">
        <v>313</v>
      </c>
      <c r="P4129" t="s">
        <v>19537</v>
      </c>
      <c r="Q4129">
        <v>1</v>
      </c>
      <c r="R4129" t="s">
        <v>19538</v>
      </c>
      <c r="S4129" t="s">
        <v>19539</v>
      </c>
      <c r="T4129">
        <v>24</v>
      </c>
      <c r="U4129" t="s">
        <v>37</v>
      </c>
      <c r="V4129" t="s">
        <v>38</v>
      </c>
      <c r="W4129" t="s">
        <v>38</v>
      </c>
      <c r="X4129" t="s">
        <v>584</v>
      </c>
      <c r="Y4129" s="1">
        <v>3000000</v>
      </c>
      <c r="Z4129">
        <v>2005</v>
      </c>
      <c r="AA4129">
        <v>27</v>
      </c>
      <c r="AB4129">
        <v>3.3</v>
      </c>
      <c r="AC4129">
        <v>1.78</v>
      </c>
      <c r="AD4129">
        <v>48</v>
      </c>
      <c r="AE4129" s="7">
        <v>3847926.2672811062</v>
      </c>
      <c r="AF4129" s="7">
        <v>0</v>
      </c>
    </row>
    <row r="4130" spans="1:32" x14ac:dyDescent="0.2">
      <c r="A4130" t="s">
        <v>28</v>
      </c>
      <c r="B4130" t="s">
        <v>254</v>
      </c>
      <c r="C4130">
        <v>451</v>
      </c>
      <c r="D4130">
        <v>108</v>
      </c>
      <c r="E4130">
        <v>13000</v>
      </c>
      <c r="F4130">
        <v>11000</v>
      </c>
      <c r="G4130" t="s">
        <v>105</v>
      </c>
      <c r="H4130">
        <v>40000</v>
      </c>
      <c r="I4130">
        <v>334185206</v>
      </c>
      <c r="J4130">
        <f t="shared" si="64"/>
        <v>3</v>
      </c>
      <c r="K4130" t="s">
        <v>199</v>
      </c>
      <c r="L4130" t="s">
        <v>43</v>
      </c>
      <c r="M4130" t="s">
        <v>255</v>
      </c>
      <c r="N4130">
        <v>306336</v>
      </c>
      <c r="O4130">
        <v>79957</v>
      </c>
      <c r="P4130" t="s">
        <v>256</v>
      </c>
      <c r="Q4130">
        <v>0</v>
      </c>
      <c r="R4130" t="s">
        <v>257</v>
      </c>
      <c r="S4130" t="s">
        <v>258</v>
      </c>
      <c r="T4130">
        <v>736</v>
      </c>
      <c r="U4130" t="s">
        <v>37</v>
      </c>
      <c r="V4130" t="s">
        <v>38</v>
      </c>
      <c r="W4130" t="s">
        <v>38</v>
      </c>
      <c r="X4130" t="s">
        <v>94</v>
      </c>
      <c r="Y4130" s="1">
        <v>200000000</v>
      </c>
      <c r="Z4130">
        <v>2010</v>
      </c>
      <c r="AA4130">
        <v>25000</v>
      </c>
      <c r="AB4130">
        <v>6.5</v>
      </c>
      <c r="AC4130">
        <v>1.85</v>
      </c>
      <c r="AD4130">
        <v>24000</v>
      </c>
      <c r="AE4130" s="7">
        <v>229711141.67812932</v>
      </c>
      <c r="AF4130" s="7">
        <v>383830326.01100415</v>
      </c>
    </row>
    <row r="4131" spans="1:32" x14ac:dyDescent="0.2">
      <c r="A4131" t="s">
        <v>28</v>
      </c>
      <c r="B4131" t="s">
        <v>19540</v>
      </c>
      <c r="D4131">
        <v>90</v>
      </c>
      <c r="E4131">
        <v>66</v>
      </c>
      <c r="F4131">
        <v>452</v>
      </c>
      <c r="G4131" t="s">
        <v>2522</v>
      </c>
      <c r="H4131">
        <v>1000</v>
      </c>
      <c r="J4131">
        <f t="shared" si="64"/>
        <v>1</v>
      </c>
      <c r="K4131" t="s">
        <v>1670</v>
      </c>
      <c r="L4131" t="s">
        <v>4466</v>
      </c>
      <c r="M4131" t="s">
        <v>19541</v>
      </c>
      <c r="N4131">
        <v>62</v>
      </c>
      <c r="O4131">
        <v>3882</v>
      </c>
      <c r="P4131" t="s">
        <v>14150</v>
      </c>
      <c r="Q4131">
        <v>1</v>
      </c>
      <c r="R4131" t="s">
        <v>19542</v>
      </c>
      <c r="S4131" t="s">
        <v>19543</v>
      </c>
      <c r="T4131">
        <v>1</v>
      </c>
      <c r="U4131" t="s">
        <v>37</v>
      </c>
      <c r="V4131" t="s">
        <v>38</v>
      </c>
      <c r="W4131" t="s">
        <v>38</v>
      </c>
      <c r="X4131" t="s">
        <v>39</v>
      </c>
      <c r="Y4131" s="1">
        <v>3000000</v>
      </c>
      <c r="Z4131">
        <v>2009</v>
      </c>
      <c r="AA4131">
        <v>975</v>
      </c>
      <c r="AB4131">
        <v>6.2</v>
      </c>
      <c r="AC4131">
        <v>1.85</v>
      </c>
      <c r="AD4131">
        <v>54</v>
      </c>
      <c r="AE4131" s="7">
        <v>3503496.5034965039</v>
      </c>
      <c r="AF4131" s="7">
        <v>0</v>
      </c>
    </row>
    <row r="4132" spans="1:32" x14ac:dyDescent="0.2">
      <c r="A4132" t="s">
        <v>28</v>
      </c>
      <c r="B4132" t="s">
        <v>19544</v>
      </c>
      <c r="C4132">
        <v>21</v>
      </c>
      <c r="D4132">
        <v>96</v>
      </c>
      <c r="E4132">
        <v>15</v>
      </c>
      <c r="F4132">
        <v>357</v>
      </c>
      <c r="G4132" t="s">
        <v>1194</v>
      </c>
      <c r="H4132">
        <v>433</v>
      </c>
      <c r="I4132">
        <v>5005</v>
      </c>
      <c r="J4132">
        <f t="shared" si="64"/>
        <v>1</v>
      </c>
      <c r="K4132" t="s">
        <v>3408</v>
      </c>
      <c r="L4132" t="s">
        <v>931</v>
      </c>
      <c r="M4132" t="s">
        <v>19545</v>
      </c>
      <c r="N4132">
        <v>2280</v>
      </c>
      <c r="O4132">
        <v>1929</v>
      </c>
      <c r="P4132" t="s">
        <v>12192</v>
      </c>
      <c r="Q4132">
        <v>2</v>
      </c>
      <c r="R4132" t="s">
        <v>19546</v>
      </c>
      <c r="S4132" t="s">
        <v>19547</v>
      </c>
      <c r="T4132">
        <v>14</v>
      </c>
      <c r="U4132" t="s">
        <v>37</v>
      </c>
      <c r="V4132" t="s">
        <v>38</v>
      </c>
      <c r="W4132" t="s">
        <v>38</v>
      </c>
      <c r="X4132" t="s">
        <v>584</v>
      </c>
      <c r="Y4132" s="1">
        <v>3000000</v>
      </c>
      <c r="Z4132">
        <v>2009</v>
      </c>
      <c r="AA4132">
        <v>396</v>
      </c>
      <c r="AB4132">
        <v>5.9</v>
      </c>
      <c r="AD4132">
        <v>448</v>
      </c>
      <c r="AE4132" s="7">
        <v>3503496.5034965039</v>
      </c>
      <c r="AF4132" s="7">
        <v>5845</v>
      </c>
    </row>
    <row r="4133" spans="1:32" x14ac:dyDescent="0.2">
      <c r="A4133" t="s">
        <v>28</v>
      </c>
      <c r="B4133" t="s">
        <v>19548</v>
      </c>
      <c r="C4133">
        <v>9</v>
      </c>
      <c r="D4133">
        <v>85</v>
      </c>
      <c r="E4133">
        <v>74</v>
      </c>
      <c r="F4133">
        <v>47</v>
      </c>
      <c r="G4133" t="s">
        <v>19549</v>
      </c>
      <c r="H4133">
        <v>652</v>
      </c>
      <c r="J4133">
        <f t="shared" si="64"/>
        <v>3</v>
      </c>
      <c r="K4133" t="s">
        <v>922</v>
      </c>
      <c r="L4133" t="s">
        <v>8268</v>
      </c>
      <c r="M4133" t="s">
        <v>19550</v>
      </c>
      <c r="N4133">
        <v>1370</v>
      </c>
      <c r="O4133">
        <v>844</v>
      </c>
      <c r="P4133" t="s">
        <v>19551</v>
      </c>
      <c r="Q4133">
        <v>3</v>
      </c>
      <c r="R4133" t="s">
        <v>19552</v>
      </c>
      <c r="S4133" t="s">
        <v>19553</v>
      </c>
      <c r="T4133">
        <v>9</v>
      </c>
      <c r="U4133" t="s">
        <v>37</v>
      </c>
      <c r="V4133" t="s">
        <v>16840</v>
      </c>
      <c r="W4133" t="s">
        <v>16840</v>
      </c>
      <c r="Y4133" s="1">
        <v>3000000</v>
      </c>
      <c r="Z4133">
        <v>2013</v>
      </c>
      <c r="AA4133">
        <v>124</v>
      </c>
      <c r="AB4133">
        <v>5.5</v>
      </c>
      <c r="AC4133">
        <v>2.35</v>
      </c>
      <c r="AD4133">
        <v>433</v>
      </c>
      <c r="AE4133" s="7">
        <v>3225321.8884120174</v>
      </c>
      <c r="AF4133" s="7">
        <v>0</v>
      </c>
    </row>
    <row r="4134" spans="1:32" x14ac:dyDescent="0.2">
      <c r="A4134" t="s">
        <v>28</v>
      </c>
      <c r="B4134" t="s">
        <v>7884</v>
      </c>
      <c r="C4134">
        <v>98</v>
      </c>
      <c r="D4134">
        <v>83</v>
      </c>
      <c r="E4134">
        <v>136</v>
      </c>
      <c r="F4134">
        <v>975</v>
      </c>
      <c r="G4134" t="s">
        <v>478</v>
      </c>
      <c r="H4134">
        <v>3000</v>
      </c>
      <c r="J4134">
        <f t="shared" si="64"/>
        <v>1</v>
      </c>
      <c r="K4134" t="s">
        <v>1670</v>
      </c>
      <c r="L4134" t="s">
        <v>140</v>
      </c>
      <c r="M4134" t="s">
        <v>19554</v>
      </c>
      <c r="N4134">
        <v>16987</v>
      </c>
      <c r="O4134">
        <v>7191</v>
      </c>
      <c r="P4134" t="s">
        <v>621</v>
      </c>
      <c r="Q4134">
        <v>2</v>
      </c>
      <c r="R4134" t="s">
        <v>19555</v>
      </c>
      <c r="S4134" t="s">
        <v>19556</v>
      </c>
      <c r="T4134">
        <v>85</v>
      </c>
      <c r="U4134" t="s">
        <v>37</v>
      </c>
      <c r="V4134" t="s">
        <v>38</v>
      </c>
      <c r="W4134" t="s">
        <v>38</v>
      </c>
      <c r="X4134" t="s">
        <v>584</v>
      </c>
      <c r="Y4134" s="1"/>
      <c r="Z4134">
        <v>2014</v>
      </c>
      <c r="AA4134">
        <v>1000</v>
      </c>
      <c r="AB4134">
        <v>5.5</v>
      </c>
      <c r="AC4134">
        <v>1.85</v>
      </c>
      <c r="AD4134">
        <v>0</v>
      </c>
      <c r="AE4134" s="7">
        <v>0</v>
      </c>
      <c r="AF4134" s="7">
        <v>0</v>
      </c>
    </row>
    <row r="4135" spans="1:32" x14ac:dyDescent="0.2">
      <c r="A4135" t="s">
        <v>28</v>
      </c>
      <c r="B4135" t="s">
        <v>19557</v>
      </c>
      <c r="C4135">
        <v>29</v>
      </c>
      <c r="D4135">
        <v>80</v>
      </c>
      <c r="E4135">
        <v>19</v>
      </c>
      <c r="F4135">
        <v>73</v>
      </c>
      <c r="G4135" t="s">
        <v>19558</v>
      </c>
      <c r="H4135">
        <v>319</v>
      </c>
      <c r="J4135">
        <f t="shared" si="64"/>
        <v>1</v>
      </c>
      <c r="K4135" t="s">
        <v>1670</v>
      </c>
      <c r="L4135" t="s">
        <v>19559</v>
      </c>
      <c r="M4135" t="s">
        <v>19560</v>
      </c>
      <c r="N4135">
        <v>2978</v>
      </c>
      <c r="O4135">
        <v>845</v>
      </c>
      <c r="P4135" t="s">
        <v>19561</v>
      </c>
      <c r="Q4135">
        <v>0</v>
      </c>
      <c r="R4135" t="s">
        <v>19562</v>
      </c>
      <c r="S4135" t="s">
        <v>19563</v>
      </c>
      <c r="T4135">
        <v>13</v>
      </c>
      <c r="U4135" t="s">
        <v>37</v>
      </c>
      <c r="V4135" t="s">
        <v>38</v>
      </c>
      <c r="W4135" t="s">
        <v>38</v>
      </c>
      <c r="X4135" t="s">
        <v>584</v>
      </c>
      <c r="Y4135" s="1">
        <v>3000000</v>
      </c>
      <c r="Z4135">
        <v>2013</v>
      </c>
      <c r="AA4135">
        <v>302</v>
      </c>
      <c r="AB4135">
        <v>2.6</v>
      </c>
      <c r="AC4135">
        <v>1.85</v>
      </c>
      <c r="AD4135">
        <v>2000</v>
      </c>
      <c r="AE4135" s="7">
        <v>3225321.8884120174</v>
      </c>
      <c r="AF4135" s="7">
        <v>0</v>
      </c>
    </row>
    <row r="4136" spans="1:32" x14ac:dyDescent="0.2">
      <c r="A4136" t="s">
        <v>28</v>
      </c>
      <c r="B4136" t="s">
        <v>6432</v>
      </c>
      <c r="C4136">
        <v>23</v>
      </c>
      <c r="D4136">
        <v>90</v>
      </c>
      <c r="E4136">
        <v>2000</v>
      </c>
      <c r="F4136">
        <v>454</v>
      </c>
      <c r="G4136" t="s">
        <v>19564</v>
      </c>
      <c r="H4136">
        <v>2000</v>
      </c>
      <c r="J4136">
        <f t="shared" si="64"/>
        <v>3</v>
      </c>
      <c r="K4136" t="s">
        <v>3264</v>
      </c>
      <c r="L4136" t="s">
        <v>6432</v>
      </c>
      <c r="M4136" t="s">
        <v>19565</v>
      </c>
      <c r="N4136">
        <v>13599</v>
      </c>
      <c r="O4136">
        <v>3666</v>
      </c>
      <c r="P4136" t="s">
        <v>19566</v>
      </c>
      <c r="Q4136">
        <v>3</v>
      </c>
      <c r="R4136" t="s">
        <v>19567</v>
      </c>
      <c r="S4136" t="s">
        <v>19568</v>
      </c>
      <c r="T4136">
        <v>30</v>
      </c>
      <c r="U4136" t="s">
        <v>37</v>
      </c>
      <c r="V4136" t="s">
        <v>38</v>
      </c>
      <c r="W4136" t="s">
        <v>38</v>
      </c>
      <c r="X4136" t="s">
        <v>584</v>
      </c>
      <c r="Y4136" s="1">
        <v>3000000</v>
      </c>
      <c r="Z4136">
        <v>2011</v>
      </c>
      <c r="AA4136">
        <v>606</v>
      </c>
      <c r="AB4136">
        <v>5.8</v>
      </c>
      <c r="AC4136">
        <v>1.85</v>
      </c>
      <c r="AD4136">
        <v>6000</v>
      </c>
      <c r="AE4136" s="7">
        <v>3341485.104490885</v>
      </c>
      <c r="AF4136" s="7">
        <v>0</v>
      </c>
    </row>
    <row r="4137" spans="1:32" x14ac:dyDescent="0.2">
      <c r="A4137" t="s">
        <v>28</v>
      </c>
      <c r="B4137" t="s">
        <v>11915</v>
      </c>
      <c r="C4137">
        <v>87</v>
      </c>
      <c r="D4137">
        <v>92</v>
      </c>
      <c r="E4137">
        <v>128</v>
      </c>
      <c r="F4137">
        <v>480</v>
      </c>
      <c r="G4137" t="s">
        <v>6592</v>
      </c>
      <c r="H4137">
        <v>756</v>
      </c>
      <c r="J4137">
        <f t="shared" si="64"/>
        <v>2</v>
      </c>
      <c r="K4137" t="s">
        <v>1527</v>
      </c>
      <c r="L4137" t="s">
        <v>10887</v>
      </c>
      <c r="M4137" t="s">
        <v>19569</v>
      </c>
      <c r="N4137">
        <v>13640</v>
      </c>
      <c r="O4137">
        <v>2715</v>
      </c>
      <c r="P4137" t="s">
        <v>19570</v>
      </c>
      <c r="Q4137">
        <v>0</v>
      </c>
      <c r="R4137" t="s">
        <v>19571</v>
      </c>
      <c r="S4137" t="s">
        <v>19572</v>
      </c>
      <c r="T4137">
        <v>128</v>
      </c>
      <c r="U4137" t="s">
        <v>37</v>
      </c>
      <c r="V4137" t="s">
        <v>38</v>
      </c>
      <c r="W4137" t="s">
        <v>38</v>
      </c>
      <c r="X4137" t="s">
        <v>6035</v>
      </c>
      <c r="Y4137" s="1">
        <v>3000000</v>
      </c>
      <c r="Z4137">
        <v>1967</v>
      </c>
      <c r="AA4137">
        <v>754</v>
      </c>
      <c r="AB4137">
        <v>7.4</v>
      </c>
      <c r="AC4137">
        <v>2.35</v>
      </c>
      <c r="AD4137">
        <v>3000</v>
      </c>
      <c r="AE4137" s="7">
        <v>22500000</v>
      </c>
      <c r="AF4137" s="7">
        <v>0</v>
      </c>
    </row>
    <row r="4138" spans="1:32" x14ac:dyDescent="0.2">
      <c r="A4138" t="s">
        <v>28</v>
      </c>
      <c r="B4138" t="s">
        <v>19573</v>
      </c>
      <c r="C4138">
        <v>2</v>
      </c>
      <c r="D4138">
        <v>100</v>
      </c>
      <c r="E4138">
        <v>3</v>
      </c>
      <c r="F4138">
        <v>382</v>
      </c>
      <c r="G4138" t="s">
        <v>19574</v>
      </c>
      <c r="H4138">
        <v>1000</v>
      </c>
      <c r="J4138">
        <f t="shared" si="64"/>
        <v>1</v>
      </c>
      <c r="K4138" t="s">
        <v>1670</v>
      </c>
      <c r="L4138" t="s">
        <v>1259</v>
      </c>
      <c r="M4138" t="s">
        <v>19575</v>
      </c>
      <c r="N4138">
        <v>118</v>
      </c>
      <c r="O4138">
        <v>2890</v>
      </c>
      <c r="P4138" t="s">
        <v>19576</v>
      </c>
      <c r="Q4138">
        <v>0</v>
      </c>
      <c r="R4138" t="s">
        <v>19577</v>
      </c>
      <c r="S4138" t="s">
        <v>19578</v>
      </c>
      <c r="T4138">
        <v>1</v>
      </c>
      <c r="U4138" t="s">
        <v>9794</v>
      </c>
      <c r="V4138" t="s">
        <v>7089</v>
      </c>
      <c r="W4138" t="s">
        <v>7089</v>
      </c>
      <c r="Y4138" s="1">
        <v>3000000</v>
      </c>
      <c r="Z4138">
        <v>2009</v>
      </c>
      <c r="AA4138">
        <v>810</v>
      </c>
      <c r="AB4138">
        <v>5.0999999999999996</v>
      </c>
      <c r="AD4138">
        <v>32</v>
      </c>
      <c r="AE4138" s="7">
        <v>3503496.5034965039</v>
      </c>
      <c r="AF4138" s="7">
        <v>0</v>
      </c>
    </row>
    <row r="4139" spans="1:32" x14ac:dyDescent="0.2">
      <c r="A4139" t="s">
        <v>28</v>
      </c>
      <c r="B4139" t="s">
        <v>19579</v>
      </c>
      <c r="C4139">
        <v>17</v>
      </c>
      <c r="D4139">
        <v>88</v>
      </c>
      <c r="E4139">
        <v>8</v>
      </c>
      <c r="F4139">
        <v>471</v>
      </c>
      <c r="G4139" t="s">
        <v>19580</v>
      </c>
      <c r="H4139">
        <v>2000</v>
      </c>
      <c r="J4139">
        <f t="shared" si="64"/>
        <v>1</v>
      </c>
      <c r="K4139" t="s">
        <v>10412</v>
      </c>
      <c r="L4139" t="s">
        <v>5730</v>
      </c>
      <c r="M4139" t="s">
        <v>19581</v>
      </c>
      <c r="N4139">
        <v>704</v>
      </c>
      <c r="O4139">
        <v>4469</v>
      </c>
      <c r="P4139" t="s">
        <v>12967</v>
      </c>
      <c r="Q4139">
        <v>0</v>
      </c>
      <c r="R4139" t="s">
        <v>19582</v>
      </c>
      <c r="S4139" t="s">
        <v>19583</v>
      </c>
      <c r="T4139">
        <v>9</v>
      </c>
      <c r="U4139" t="s">
        <v>37</v>
      </c>
      <c r="V4139" t="s">
        <v>38</v>
      </c>
      <c r="W4139" t="s">
        <v>38</v>
      </c>
      <c r="Y4139" s="1">
        <v>800000</v>
      </c>
      <c r="Z4139">
        <v>2013</v>
      </c>
      <c r="AA4139">
        <v>715</v>
      </c>
      <c r="AB4139">
        <v>5.2</v>
      </c>
      <c r="AC4139">
        <v>2.35</v>
      </c>
      <c r="AD4139">
        <v>406</v>
      </c>
      <c r="AE4139" s="7">
        <v>860085.83690987132</v>
      </c>
      <c r="AF4139" s="7">
        <v>0</v>
      </c>
    </row>
    <row r="4140" spans="1:32" x14ac:dyDescent="0.2">
      <c r="A4140" t="s">
        <v>28</v>
      </c>
      <c r="B4140" t="s">
        <v>19584</v>
      </c>
      <c r="C4140">
        <v>7</v>
      </c>
      <c r="D4140">
        <v>95</v>
      </c>
      <c r="E4140">
        <v>39</v>
      </c>
      <c r="F4140">
        <v>375</v>
      </c>
      <c r="G4140" t="s">
        <v>6405</v>
      </c>
      <c r="H4140">
        <v>1000</v>
      </c>
      <c r="J4140">
        <f t="shared" si="64"/>
        <v>4</v>
      </c>
      <c r="K4140" t="s">
        <v>6131</v>
      </c>
      <c r="L4140" t="s">
        <v>13945</v>
      </c>
      <c r="M4140" t="s">
        <v>19585</v>
      </c>
      <c r="N4140">
        <v>976</v>
      </c>
      <c r="O4140">
        <v>3024</v>
      </c>
      <c r="P4140" t="s">
        <v>19586</v>
      </c>
      <c r="Q4140">
        <v>2</v>
      </c>
      <c r="R4140" t="s">
        <v>19587</v>
      </c>
      <c r="S4140" t="s">
        <v>19588</v>
      </c>
      <c r="T4140">
        <v>15</v>
      </c>
      <c r="U4140" t="s">
        <v>37</v>
      </c>
      <c r="V4140" t="s">
        <v>38</v>
      </c>
      <c r="W4140" t="s">
        <v>38</v>
      </c>
      <c r="X4140" t="s">
        <v>584</v>
      </c>
      <c r="Y4140" s="1">
        <v>3000000</v>
      </c>
      <c r="Z4140">
        <v>2014</v>
      </c>
      <c r="AA4140">
        <v>747</v>
      </c>
      <c r="AB4140">
        <v>4.8</v>
      </c>
      <c r="AD4140">
        <v>395</v>
      </c>
      <c r="AE4140" s="7">
        <v>3174904.9429657795</v>
      </c>
      <c r="AF4140" s="7">
        <v>0</v>
      </c>
    </row>
    <row r="4141" spans="1:32" x14ac:dyDescent="0.2">
      <c r="A4141" t="s">
        <v>28</v>
      </c>
      <c r="B4141" t="s">
        <v>19589</v>
      </c>
      <c r="C4141">
        <v>6</v>
      </c>
      <c r="D4141">
        <v>82</v>
      </c>
      <c r="E4141">
        <v>9</v>
      </c>
      <c r="F4141">
        <v>648</v>
      </c>
      <c r="G4141" t="s">
        <v>19590</v>
      </c>
      <c r="H4141">
        <v>904</v>
      </c>
      <c r="J4141">
        <f t="shared" si="64"/>
        <v>1</v>
      </c>
      <c r="K4141" t="s">
        <v>10412</v>
      </c>
      <c r="L4141" t="s">
        <v>3008</v>
      </c>
      <c r="M4141" t="s">
        <v>19591</v>
      </c>
      <c r="N4141">
        <v>520</v>
      </c>
      <c r="O4141">
        <v>4092</v>
      </c>
      <c r="P4141" t="s">
        <v>19592</v>
      </c>
      <c r="Q4141">
        <v>4</v>
      </c>
      <c r="R4141" t="s">
        <v>19593</v>
      </c>
      <c r="S4141" t="s">
        <v>19594</v>
      </c>
      <c r="T4141">
        <v>8</v>
      </c>
      <c r="U4141" t="s">
        <v>37</v>
      </c>
      <c r="V4141" t="s">
        <v>38</v>
      </c>
      <c r="W4141" t="s">
        <v>38</v>
      </c>
      <c r="X4141" t="s">
        <v>584</v>
      </c>
      <c r="Y4141" s="1">
        <v>3000000</v>
      </c>
      <c r="Z4141">
        <v>2015</v>
      </c>
      <c r="AA4141">
        <v>779</v>
      </c>
      <c r="AB4141">
        <v>3.9</v>
      </c>
      <c r="AD4141">
        <v>398</v>
      </c>
      <c r="AE4141" s="7">
        <v>3170886.0759493671</v>
      </c>
      <c r="AF4141" s="7">
        <v>0</v>
      </c>
    </row>
    <row r="4142" spans="1:32" x14ac:dyDescent="0.2">
      <c r="A4142" t="s">
        <v>28</v>
      </c>
      <c r="B4142" t="s">
        <v>19595</v>
      </c>
      <c r="C4142">
        <v>9</v>
      </c>
      <c r="D4142">
        <v>97</v>
      </c>
      <c r="E4142">
        <v>96</v>
      </c>
      <c r="F4142">
        <v>37</v>
      </c>
      <c r="G4142" t="s">
        <v>19596</v>
      </c>
      <c r="H4142">
        <v>201</v>
      </c>
      <c r="J4142">
        <f t="shared" si="64"/>
        <v>3</v>
      </c>
      <c r="K4142" t="s">
        <v>19597</v>
      </c>
      <c r="L4142" t="s">
        <v>13910</v>
      </c>
      <c r="M4142" t="s">
        <v>19598</v>
      </c>
      <c r="N4142">
        <v>240</v>
      </c>
      <c r="O4142">
        <v>277</v>
      </c>
      <c r="P4142" t="s">
        <v>19599</v>
      </c>
      <c r="Q4142">
        <v>1</v>
      </c>
      <c r="R4142" t="s">
        <v>19600</v>
      </c>
      <c r="S4142" t="s">
        <v>19601</v>
      </c>
      <c r="T4142">
        <v>9</v>
      </c>
      <c r="U4142" t="s">
        <v>37</v>
      </c>
      <c r="V4142" t="s">
        <v>7089</v>
      </c>
      <c r="W4142" t="s">
        <v>7089</v>
      </c>
      <c r="Y4142" s="1">
        <v>3000000</v>
      </c>
      <c r="Z4142">
        <v>1988</v>
      </c>
      <c r="AA4142">
        <v>39</v>
      </c>
      <c r="AB4142">
        <v>6.2</v>
      </c>
      <c r="AC4142">
        <v>1.85</v>
      </c>
      <c r="AD4142">
        <v>37</v>
      </c>
      <c r="AE4142" s="7">
        <v>6352493.6601859685</v>
      </c>
      <c r="AF4142" s="7">
        <v>0</v>
      </c>
    </row>
    <row r="4143" spans="1:32" x14ac:dyDescent="0.2">
      <c r="A4143" t="s">
        <v>28</v>
      </c>
      <c r="B4143" t="s">
        <v>856</v>
      </c>
      <c r="C4143">
        <v>343</v>
      </c>
      <c r="D4143">
        <v>105</v>
      </c>
      <c r="E4143">
        <v>0</v>
      </c>
      <c r="F4143">
        <v>502</v>
      </c>
      <c r="G4143" t="s">
        <v>1994</v>
      </c>
      <c r="H4143">
        <v>2000</v>
      </c>
      <c r="I4143">
        <v>201148159</v>
      </c>
      <c r="J4143">
        <f t="shared" si="64"/>
        <v>4</v>
      </c>
      <c r="K4143" t="s">
        <v>1995</v>
      </c>
      <c r="L4143" t="s">
        <v>593</v>
      </c>
      <c r="M4143" t="s">
        <v>1996</v>
      </c>
      <c r="N4143">
        <v>103749</v>
      </c>
      <c r="O4143">
        <v>4671</v>
      </c>
      <c r="P4143" t="s">
        <v>878</v>
      </c>
      <c r="Q4143">
        <v>1</v>
      </c>
      <c r="R4143" t="s">
        <v>1997</v>
      </c>
      <c r="S4143" t="s">
        <v>1998</v>
      </c>
      <c r="T4143">
        <v>323</v>
      </c>
      <c r="U4143" t="s">
        <v>37</v>
      </c>
      <c r="V4143" t="s">
        <v>38</v>
      </c>
      <c r="W4143" t="s">
        <v>38</v>
      </c>
      <c r="X4143" t="s">
        <v>94</v>
      </c>
      <c r="Y4143" s="1">
        <v>95000000</v>
      </c>
      <c r="Z4143">
        <v>2015</v>
      </c>
      <c r="AA4143">
        <v>520</v>
      </c>
      <c r="AB4143">
        <v>7</v>
      </c>
      <c r="AC4143">
        <v>2.35</v>
      </c>
      <c r="AD4143">
        <v>56000</v>
      </c>
      <c r="AE4143" s="7">
        <v>100411392.4050633</v>
      </c>
      <c r="AF4143" s="7">
        <v>212605965.52531648</v>
      </c>
    </row>
    <row r="4144" spans="1:32" x14ac:dyDescent="0.2">
      <c r="A4144" t="s">
        <v>28</v>
      </c>
      <c r="B4144" t="s">
        <v>19602</v>
      </c>
      <c r="C4144">
        <v>11</v>
      </c>
      <c r="D4144">
        <v>94</v>
      </c>
      <c r="E4144">
        <v>0</v>
      </c>
      <c r="F4144">
        <v>356</v>
      </c>
      <c r="G4144" t="s">
        <v>1320</v>
      </c>
      <c r="H4144">
        <v>854</v>
      </c>
      <c r="J4144">
        <f t="shared" si="64"/>
        <v>4</v>
      </c>
      <c r="K4144" t="s">
        <v>19603</v>
      </c>
      <c r="L4144" t="s">
        <v>3195</v>
      </c>
      <c r="M4144" t="s">
        <v>19604</v>
      </c>
      <c r="N4144">
        <v>706</v>
      </c>
      <c r="O4144">
        <v>1989</v>
      </c>
      <c r="P4144" t="s">
        <v>11856</v>
      </c>
      <c r="Q4144">
        <v>3</v>
      </c>
      <c r="R4144" t="s">
        <v>19605</v>
      </c>
      <c r="S4144" t="s">
        <v>19606</v>
      </c>
      <c r="T4144">
        <v>14</v>
      </c>
      <c r="U4144" t="s">
        <v>37</v>
      </c>
      <c r="V4144" t="s">
        <v>38</v>
      </c>
      <c r="W4144" t="s">
        <v>38</v>
      </c>
      <c r="X4144" t="s">
        <v>584</v>
      </c>
      <c r="Y4144" s="1">
        <v>3000000</v>
      </c>
      <c r="Z4144">
        <v>2009</v>
      </c>
      <c r="AA4144">
        <v>602</v>
      </c>
      <c r="AB4144">
        <v>6.2</v>
      </c>
      <c r="AC4144">
        <v>1.78</v>
      </c>
      <c r="AD4144">
        <v>229</v>
      </c>
      <c r="AE4144" s="7">
        <v>3503496.5034965039</v>
      </c>
      <c r="AF4144" s="7">
        <v>0</v>
      </c>
    </row>
    <row r="4145" spans="1:32" x14ac:dyDescent="0.2">
      <c r="A4145" t="s">
        <v>28</v>
      </c>
      <c r="B4145" t="s">
        <v>19607</v>
      </c>
      <c r="C4145">
        <v>34</v>
      </c>
      <c r="D4145">
        <v>95</v>
      </c>
      <c r="E4145">
        <v>7</v>
      </c>
      <c r="F4145">
        <v>463</v>
      </c>
      <c r="G4145" t="s">
        <v>19608</v>
      </c>
      <c r="H4145">
        <v>2000</v>
      </c>
      <c r="J4145">
        <f t="shared" si="64"/>
        <v>3</v>
      </c>
      <c r="K4145" t="s">
        <v>1414</v>
      </c>
      <c r="L4145" t="s">
        <v>233</v>
      </c>
      <c r="M4145" t="s">
        <v>19609</v>
      </c>
      <c r="N4145">
        <v>3443</v>
      </c>
      <c r="O4145">
        <v>3648</v>
      </c>
      <c r="P4145" t="s">
        <v>5854</v>
      </c>
      <c r="Q4145">
        <v>2</v>
      </c>
      <c r="R4145" t="s">
        <v>19610</v>
      </c>
      <c r="S4145" t="s">
        <v>19611</v>
      </c>
      <c r="T4145">
        <v>20</v>
      </c>
      <c r="U4145" t="s">
        <v>37</v>
      </c>
      <c r="V4145" t="s">
        <v>38</v>
      </c>
      <c r="W4145" t="s">
        <v>38</v>
      </c>
      <c r="X4145" t="s">
        <v>584</v>
      </c>
      <c r="Y4145" s="1"/>
      <c r="Z4145">
        <v>2010</v>
      </c>
      <c r="AA4145">
        <v>536</v>
      </c>
      <c r="AB4145">
        <v>5.9</v>
      </c>
      <c r="AC4145">
        <v>1.85</v>
      </c>
      <c r="AD4145">
        <v>480</v>
      </c>
      <c r="AE4145" s="7">
        <v>0</v>
      </c>
      <c r="AF4145" s="7">
        <v>0</v>
      </c>
    </row>
    <row r="4146" spans="1:32" x14ac:dyDescent="0.2">
      <c r="A4146" t="s">
        <v>28</v>
      </c>
      <c r="B4146" t="s">
        <v>4381</v>
      </c>
      <c r="C4146">
        <v>71</v>
      </c>
      <c r="D4146">
        <v>113</v>
      </c>
      <c r="E4146">
        <v>179</v>
      </c>
      <c r="F4146">
        <v>11</v>
      </c>
      <c r="G4146" t="s">
        <v>19612</v>
      </c>
      <c r="H4146">
        <v>119</v>
      </c>
      <c r="I4146">
        <v>5595428</v>
      </c>
      <c r="J4146">
        <f t="shared" si="64"/>
        <v>1</v>
      </c>
      <c r="K4146" t="s">
        <v>3408</v>
      </c>
      <c r="L4146" t="s">
        <v>18826</v>
      </c>
      <c r="M4146" t="s">
        <v>19613</v>
      </c>
      <c r="N4146">
        <v>28951</v>
      </c>
      <c r="O4146">
        <v>167</v>
      </c>
      <c r="P4146" t="s">
        <v>19614</v>
      </c>
      <c r="Q4146">
        <v>0</v>
      </c>
      <c r="R4146" t="s">
        <v>19615</v>
      </c>
      <c r="S4146" t="s">
        <v>19616</v>
      </c>
      <c r="T4146">
        <v>257</v>
      </c>
      <c r="U4146" t="s">
        <v>14502</v>
      </c>
      <c r="V4146" t="s">
        <v>16840</v>
      </c>
      <c r="W4146" t="s">
        <v>16840</v>
      </c>
      <c r="X4146" t="s">
        <v>584</v>
      </c>
      <c r="Y4146" s="1">
        <v>2900000</v>
      </c>
      <c r="Z4146">
        <v>1998</v>
      </c>
      <c r="AA4146">
        <v>14</v>
      </c>
      <c r="AB4146">
        <v>8</v>
      </c>
      <c r="AC4146">
        <v>2.35</v>
      </c>
      <c r="AD4146">
        <v>0</v>
      </c>
      <c r="AE4146" s="7">
        <v>4456748.466257669</v>
      </c>
      <c r="AF4146" s="7">
        <v>8599108.674846625</v>
      </c>
    </row>
    <row r="4147" spans="1:32" x14ac:dyDescent="0.2">
      <c r="A4147" t="s">
        <v>28</v>
      </c>
      <c r="B4147" t="s">
        <v>19167</v>
      </c>
      <c r="C4147">
        <v>21</v>
      </c>
      <c r="D4147">
        <v>136</v>
      </c>
      <c r="E4147">
        <v>964</v>
      </c>
      <c r="F4147">
        <v>248</v>
      </c>
      <c r="G4147" t="s">
        <v>19617</v>
      </c>
      <c r="H4147">
        <v>931</v>
      </c>
      <c r="J4147">
        <f t="shared" si="64"/>
        <v>2</v>
      </c>
      <c r="K4147" t="s">
        <v>2526</v>
      </c>
      <c r="L4147" t="s">
        <v>4927</v>
      </c>
      <c r="M4147" t="s">
        <v>19618</v>
      </c>
      <c r="N4147">
        <v>4313</v>
      </c>
      <c r="O4147">
        <v>2167</v>
      </c>
      <c r="P4147" t="s">
        <v>18794</v>
      </c>
      <c r="Q4147">
        <v>2</v>
      </c>
      <c r="R4147" t="s">
        <v>19619</v>
      </c>
      <c r="S4147" t="s">
        <v>19620</v>
      </c>
      <c r="T4147">
        <v>40</v>
      </c>
      <c r="U4147" t="s">
        <v>37</v>
      </c>
      <c r="V4147" t="s">
        <v>38</v>
      </c>
      <c r="W4147" t="s">
        <v>38</v>
      </c>
      <c r="X4147" t="s">
        <v>6035</v>
      </c>
      <c r="Y4147" s="1">
        <v>2900000</v>
      </c>
      <c r="Z4147">
        <v>1961</v>
      </c>
      <c r="AA4147">
        <v>416</v>
      </c>
      <c r="AB4147">
        <v>7.3</v>
      </c>
      <c r="AC4147">
        <v>2.35</v>
      </c>
      <c r="AD4147">
        <v>612</v>
      </c>
      <c r="AE4147" s="7">
        <v>24295986.62207358</v>
      </c>
      <c r="AF4147" s="7">
        <v>0</v>
      </c>
    </row>
    <row r="4148" spans="1:32" x14ac:dyDescent="0.2">
      <c r="A4148" t="s">
        <v>28</v>
      </c>
      <c r="B4148" t="s">
        <v>19621</v>
      </c>
      <c r="C4148">
        <v>28</v>
      </c>
      <c r="D4148">
        <v>80</v>
      </c>
      <c r="E4148">
        <v>81</v>
      </c>
      <c r="F4148">
        <v>214</v>
      </c>
      <c r="G4148" t="s">
        <v>2771</v>
      </c>
      <c r="H4148">
        <v>640</v>
      </c>
      <c r="J4148">
        <f t="shared" si="64"/>
        <v>2</v>
      </c>
      <c r="K4148" t="s">
        <v>4555</v>
      </c>
      <c r="L4148" t="s">
        <v>19622</v>
      </c>
      <c r="M4148" t="s">
        <v>19623</v>
      </c>
      <c r="N4148">
        <v>2425</v>
      </c>
      <c r="O4148">
        <v>1517</v>
      </c>
      <c r="P4148" t="s">
        <v>19624</v>
      </c>
      <c r="Q4148">
        <v>1</v>
      </c>
      <c r="R4148" t="s">
        <v>19625</v>
      </c>
      <c r="S4148" t="s">
        <v>19626</v>
      </c>
      <c r="T4148">
        <v>31</v>
      </c>
      <c r="U4148" t="s">
        <v>37</v>
      </c>
      <c r="V4148" t="s">
        <v>38</v>
      </c>
      <c r="W4148" t="s">
        <v>38</v>
      </c>
      <c r="Y4148" s="1">
        <v>3000000</v>
      </c>
      <c r="Z4148">
        <v>2015</v>
      </c>
      <c r="AA4148">
        <v>277</v>
      </c>
      <c r="AB4148">
        <v>4.9000000000000004</v>
      </c>
      <c r="AD4148">
        <v>968</v>
      </c>
      <c r="AE4148" s="7">
        <v>3170886.0759493671</v>
      </c>
      <c r="AF4148" s="7">
        <v>0</v>
      </c>
    </row>
    <row r="4149" spans="1:32" x14ac:dyDescent="0.2">
      <c r="A4149" t="s">
        <v>28</v>
      </c>
      <c r="B4149" t="s">
        <v>19627</v>
      </c>
      <c r="C4149">
        <v>35</v>
      </c>
      <c r="D4149">
        <v>105</v>
      </c>
      <c r="E4149">
        <v>39</v>
      </c>
      <c r="F4149">
        <v>183</v>
      </c>
      <c r="G4149" t="s">
        <v>6053</v>
      </c>
      <c r="H4149">
        <v>267</v>
      </c>
      <c r="I4149">
        <v>3123749</v>
      </c>
      <c r="J4149">
        <f t="shared" si="64"/>
        <v>2</v>
      </c>
      <c r="K4149" t="s">
        <v>1680</v>
      </c>
      <c r="L4149" t="s">
        <v>4080</v>
      </c>
      <c r="M4149" t="s">
        <v>19628</v>
      </c>
      <c r="N4149">
        <v>746</v>
      </c>
      <c r="O4149">
        <v>1231</v>
      </c>
      <c r="P4149" t="s">
        <v>18857</v>
      </c>
      <c r="Q4149">
        <v>8</v>
      </c>
      <c r="R4149" t="s">
        <v>19629</v>
      </c>
      <c r="S4149" t="s">
        <v>19630</v>
      </c>
      <c r="T4149">
        <v>27</v>
      </c>
      <c r="U4149" t="s">
        <v>37</v>
      </c>
      <c r="V4149" t="s">
        <v>38</v>
      </c>
      <c r="W4149" t="s">
        <v>38</v>
      </c>
      <c r="X4149" t="s">
        <v>584</v>
      </c>
      <c r="Y4149" s="1">
        <v>1500000</v>
      </c>
      <c r="Z4149">
        <v>2005</v>
      </c>
      <c r="AA4149">
        <v>225</v>
      </c>
      <c r="AB4149">
        <v>6.5</v>
      </c>
      <c r="AC4149">
        <v>1.85</v>
      </c>
      <c r="AD4149">
        <v>88</v>
      </c>
      <c r="AE4149" s="7">
        <v>1923963.1336405531</v>
      </c>
      <c r="AF4149" s="7">
        <v>4006651.9431643626</v>
      </c>
    </row>
    <row r="4150" spans="1:32" x14ac:dyDescent="0.2">
      <c r="A4150" t="s">
        <v>28</v>
      </c>
      <c r="B4150" t="s">
        <v>13776</v>
      </c>
      <c r="C4150">
        <v>30</v>
      </c>
      <c r="D4150">
        <v>90</v>
      </c>
      <c r="E4150">
        <v>35</v>
      </c>
      <c r="F4150">
        <v>21</v>
      </c>
      <c r="G4150" t="s">
        <v>19631</v>
      </c>
      <c r="H4150">
        <v>216</v>
      </c>
      <c r="J4150">
        <f t="shared" si="64"/>
        <v>4</v>
      </c>
      <c r="K4150" t="s">
        <v>6131</v>
      </c>
      <c r="L4150" t="s">
        <v>19632</v>
      </c>
      <c r="M4150" t="s">
        <v>19633</v>
      </c>
      <c r="N4150">
        <v>2157</v>
      </c>
      <c r="O4150">
        <v>423</v>
      </c>
      <c r="P4150" t="s">
        <v>19634</v>
      </c>
      <c r="Q4150">
        <v>0</v>
      </c>
      <c r="R4150" t="s">
        <v>19635</v>
      </c>
      <c r="S4150" t="s">
        <v>19636</v>
      </c>
      <c r="T4150">
        <v>15</v>
      </c>
      <c r="U4150" t="s">
        <v>37</v>
      </c>
      <c r="V4150" t="s">
        <v>38</v>
      </c>
      <c r="W4150" t="s">
        <v>38</v>
      </c>
      <c r="Y4150" s="1">
        <v>3000000</v>
      </c>
      <c r="Z4150">
        <v>2014</v>
      </c>
      <c r="AA4150">
        <v>158</v>
      </c>
      <c r="AB4150">
        <v>4.3</v>
      </c>
      <c r="AD4150">
        <v>421</v>
      </c>
      <c r="AE4150" s="7">
        <v>3174904.9429657795</v>
      </c>
      <c r="AF4150" s="7">
        <v>0</v>
      </c>
    </row>
    <row r="4151" spans="1:32" x14ac:dyDescent="0.2">
      <c r="A4151" t="s">
        <v>28</v>
      </c>
      <c r="B4151" t="s">
        <v>19637</v>
      </c>
      <c r="C4151">
        <v>73</v>
      </c>
      <c r="D4151">
        <v>93</v>
      </c>
      <c r="E4151">
        <v>4</v>
      </c>
      <c r="F4151">
        <v>394</v>
      </c>
      <c r="G4151" t="s">
        <v>5076</v>
      </c>
      <c r="H4151">
        <v>875</v>
      </c>
      <c r="I4151">
        <v>100675</v>
      </c>
      <c r="J4151">
        <f t="shared" si="64"/>
        <v>1</v>
      </c>
      <c r="K4151" t="s">
        <v>67</v>
      </c>
      <c r="L4151" t="s">
        <v>19638</v>
      </c>
      <c r="M4151" t="s">
        <v>19639</v>
      </c>
      <c r="N4151">
        <v>5695</v>
      </c>
      <c r="O4151">
        <v>2305</v>
      </c>
      <c r="P4151" t="s">
        <v>19640</v>
      </c>
      <c r="Q4151">
        <v>0</v>
      </c>
      <c r="R4151" t="s">
        <v>19641</v>
      </c>
      <c r="S4151" t="s">
        <v>19642</v>
      </c>
      <c r="T4151">
        <v>23</v>
      </c>
      <c r="U4151" t="s">
        <v>37</v>
      </c>
      <c r="V4151" t="s">
        <v>38</v>
      </c>
      <c r="W4151" t="s">
        <v>38</v>
      </c>
      <c r="X4151" t="s">
        <v>39</v>
      </c>
      <c r="Y4151" s="1">
        <v>3000000</v>
      </c>
      <c r="Z4151">
        <v>2010</v>
      </c>
      <c r="AA4151">
        <v>412</v>
      </c>
      <c r="AB4151">
        <v>6.4</v>
      </c>
      <c r="AD4151">
        <v>0</v>
      </c>
      <c r="AE4151" s="7">
        <v>3445667.1251719398</v>
      </c>
      <c r="AF4151" s="7">
        <v>115630.84594222835</v>
      </c>
    </row>
    <row r="4152" spans="1:32" x14ac:dyDescent="0.2">
      <c r="A4152" t="s">
        <v>28</v>
      </c>
      <c r="B4152" t="s">
        <v>1057</v>
      </c>
      <c r="C4152">
        <v>154</v>
      </c>
      <c r="D4152">
        <v>107</v>
      </c>
      <c r="E4152">
        <v>503</v>
      </c>
      <c r="F4152">
        <v>108</v>
      </c>
      <c r="G4152" t="s">
        <v>9490</v>
      </c>
      <c r="H4152">
        <v>264</v>
      </c>
      <c r="J4152">
        <f t="shared" si="64"/>
        <v>3</v>
      </c>
      <c r="K4152" t="s">
        <v>9491</v>
      </c>
      <c r="L4152" t="s">
        <v>9492</v>
      </c>
      <c r="M4152" t="s">
        <v>9493</v>
      </c>
      <c r="N4152">
        <v>80961</v>
      </c>
      <c r="O4152">
        <v>673</v>
      </c>
      <c r="P4152" t="s">
        <v>9494</v>
      </c>
      <c r="Q4152">
        <v>2</v>
      </c>
      <c r="R4152" t="s">
        <v>9495</v>
      </c>
      <c r="S4152" t="s">
        <v>9496</v>
      </c>
      <c r="T4152">
        <v>310</v>
      </c>
      <c r="U4152" t="s">
        <v>37</v>
      </c>
      <c r="V4152" t="s">
        <v>56</v>
      </c>
      <c r="W4152" t="s">
        <v>56</v>
      </c>
      <c r="X4152" t="s">
        <v>584</v>
      </c>
      <c r="Y4152" s="1">
        <v>2800000</v>
      </c>
      <c r="Z4152">
        <v>1976</v>
      </c>
      <c r="AA4152">
        <v>139</v>
      </c>
      <c r="AB4152">
        <v>7.6</v>
      </c>
      <c r="AC4152">
        <v>2.35</v>
      </c>
      <c r="AD4152">
        <v>7000</v>
      </c>
      <c r="AE4152" s="7">
        <v>12326889.279437611</v>
      </c>
      <c r="AF4152" s="7">
        <v>0</v>
      </c>
    </row>
    <row r="4153" spans="1:32" x14ac:dyDescent="0.2">
      <c r="A4153" t="s">
        <v>28</v>
      </c>
      <c r="B4153" t="s">
        <v>7479</v>
      </c>
      <c r="C4153">
        <v>251</v>
      </c>
      <c r="D4153">
        <v>89</v>
      </c>
      <c r="E4153">
        <v>192</v>
      </c>
      <c r="F4153">
        <v>142</v>
      </c>
      <c r="G4153" t="s">
        <v>15818</v>
      </c>
      <c r="H4153">
        <v>447</v>
      </c>
      <c r="I4153">
        <v>3645438</v>
      </c>
      <c r="J4153">
        <f t="shared" si="64"/>
        <v>1</v>
      </c>
      <c r="K4153" t="s">
        <v>6402</v>
      </c>
      <c r="L4153" t="s">
        <v>1629</v>
      </c>
      <c r="M4153" t="s">
        <v>19643</v>
      </c>
      <c r="N4153">
        <v>55040</v>
      </c>
      <c r="O4153">
        <v>923</v>
      </c>
      <c r="P4153" t="s">
        <v>19644</v>
      </c>
      <c r="Q4153">
        <v>1</v>
      </c>
      <c r="R4153" t="s">
        <v>19645</v>
      </c>
      <c r="S4153" t="s">
        <v>19646</v>
      </c>
      <c r="T4153">
        <v>539</v>
      </c>
      <c r="U4153" t="s">
        <v>1463</v>
      </c>
      <c r="V4153" t="s">
        <v>1464</v>
      </c>
      <c r="W4153" t="s">
        <v>1464</v>
      </c>
      <c r="X4153" t="s">
        <v>5612</v>
      </c>
      <c r="Y4153" s="1">
        <v>2200000</v>
      </c>
      <c r="Z4153">
        <v>2003</v>
      </c>
      <c r="AA4153">
        <v>236</v>
      </c>
      <c r="AB4153">
        <v>6.8</v>
      </c>
      <c r="AC4153">
        <v>2.35</v>
      </c>
      <c r="AD4153">
        <v>0</v>
      </c>
      <c r="AE4153" s="7">
        <v>2995108.6956521743</v>
      </c>
      <c r="AF4153" s="7">
        <v>4962946.8423913047</v>
      </c>
    </row>
    <row r="4154" spans="1:32" x14ac:dyDescent="0.2">
      <c r="A4154" t="s">
        <v>28</v>
      </c>
      <c r="B4154" t="s">
        <v>19647</v>
      </c>
      <c r="C4154">
        <v>57</v>
      </c>
      <c r="D4154">
        <v>90</v>
      </c>
      <c r="E4154">
        <v>18</v>
      </c>
      <c r="F4154">
        <v>39</v>
      </c>
      <c r="G4154" t="s">
        <v>19648</v>
      </c>
      <c r="H4154">
        <v>130</v>
      </c>
      <c r="J4154">
        <f t="shared" si="64"/>
        <v>4</v>
      </c>
      <c r="K4154" t="s">
        <v>7498</v>
      </c>
      <c r="L4154" t="s">
        <v>19649</v>
      </c>
      <c r="M4154" t="s">
        <v>19650</v>
      </c>
      <c r="N4154">
        <v>4173</v>
      </c>
      <c r="O4154">
        <v>362</v>
      </c>
      <c r="P4154" t="s">
        <v>19651</v>
      </c>
      <c r="Q4154">
        <v>1</v>
      </c>
      <c r="R4154" t="s">
        <v>19652</v>
      </c>
      <c r="S4154" t="s">
        <v>19653</v>
      </c>
      <c r="T4154">
        <v>32</v>
      </c>
      <c r="U4154" t="s">
        <v>37</v>
      </c>
      <c r="V4154" t="s">
        <v>369</v>
      </c>
      <c r="W4154" t="s">
        <v>369</v>
      </c>
      <c r="X4154" t="s">
        <v>39</v>
      </c>
      <c r="Y4154" s="1"/>
      <c r="Z4154">
        <v>2010</v>
      </c>
      <c r="AA4154">
        <v>96</v>
      </c>
      <c r="AB4154">
        <v>6.1</v>
      </c>
      <c r="AC4154">
        <v>1.85</v>
      </c>
      <c r="AD4154">
        <v>0</v>
      </c>
      <c r="AE4154" s="7">
        <v>0</v>
      </c>
      <c r="AF4154" s="7">
        <v>0</v>
      </c>
    </row>
    <row r="4155" spans="1:32" x14ac:dyDescent="0.2">
      <c r="A4155" t="s">
        <v>28</v>
      </c>
      <c r="B4155" t="s">
        <v>19654</v>
      </c>
      <c r="C4155">
        <v>14</v>
      </c>
      <c r="D4155">
        <v>89</v>
      </c>
      <c r="E4155">
        <v>6</v>
      </c>
      <c r="F4155">
        <v>29</v>
      </c>
      <c r="G4155" t="s">
        <v>19655</v>
      </c>
      <c r="H4155">
        <v>679</v>
      </c>
      <c r="J4155">
        <f t="shared" si="64"/>
        <v>3</v>
      </c>
      <c r="K4155" t="s">
        <v>4903</v>
      </c>
      <c r="L4155" t="s">
        <v>15761</v>
      </c>
      <c r="M4155" t="s">
        <v>19656</v>
      </c>
      <c r="N4155">
        <v>859</v>
      </c>
      <c r="O4155">
        <v>964</v>
      </c>
      <c r="P4155" t="s">
        <v>19657</v>
      </c>
      <c r="Q4155">
        <v>0</v>
      </c>
      <c r="R4155" t="s">
        <v>19658</v>
      </c>
      <c r="S4155" t="s">
        <v>19659</v>
      </c>
      <c r="T4155">
        <v>17</v>
      </c>
      <c r="U4155" t="s">
        <v>37</v>
      </c>
      <c r="V4155" t="s">
        <v>38</v>
      </c>
      <c r="W4155" t="s">
        <v>38</v>
      </c>
      <c r="X4155" t="s">
        <v>584</v>
      </c>
      <c r="Y4155" s="1">
        <v>3000000</v>
      </c>
      <c r="Z4155">
        <v>2015</v>
      </c>
      <c r="AA4155">
        <v>234</v>
      </c>
      <c r="AB4155">
        <v>4</v>
      </c>
      <c r="AC4155">
        <v>2.35</v>
      </c>
      <c r="AD4155">
        <v>369</v>
      </c>
      <c r="AE4155" s="7">
        <v>3170886.0759493671</v>
      </c>
      <c r="AF4155" s="7">
        <v>0</v>
      </c>
    </row>
    <row r="4156" spans="1:32" x14ac:dyDescent="0.2">
      <c r="A4156" t="s">
        <v>28</v>
      </c>
      <c r="B4156" t="s">
        <v>13077</v>
      </c>
      <c r="C4156">
        <v>159</v>
      </c>
      <c r="D4156">
        <v>116</v>
      </c>
      <c r="E4156">
        <v>153</v>
      </c>
      <c r="F4156">
        <v>165</v>
      </c>
      <c r="G4156" t="s">
        <v>19660</v>
      </c>
      <c r="H4156">
        <v>275</v>
      </c>
      <c r="I4156">
        <v>22201636</v>
      </c>
      <c r="J4156">
        <f t="shared" si="64"/>
        <v>3</v>
      </c>
      <c r="K4156" t="s">
        <v>5578</v>
      </c>
      <c r="L4156" t="s">
        <v>19661</v>
      </c>
      <c r="M4156" t="s">
        <v>19662</v>
      </c>
      <c r="N4156">
        <v>33567</v>
      </c>
      <c r="O4156">
        <v>727</v>
      </c>
      <c r="P4156" t="s">
        <v>19663</v>
      </c>
      <c r="Q4156">
        <v>1</v>
      </c>
      <c r="R4156" t="s">
        <v>19664</v>
      </c>
      <c r="S4156" t="s">
        <v>19665</v>
      </c>
      <c r="T4156">
        <v>206</v>
      </c>
      <c r="U4156" t="s">
        <v>37</v>
      </c>
      <c r="V4156" t="s">
        <v>38</v>
      </c>
      <c r="W4156" t="s">
        <v>38</v>
      </c>
      <c r="X4156" t="s">
        <v>584</v>
      </c>
      <c r="Y4156" s="1">
        <v>8000000</v>
      </c>
      <c r="Z4156">
        <v>2005</v>
      </c>
      <c r="AA4156">
        <v>247</v>
      </c>
      <c r="AB4156">
        <v>7.4</v>
      </c>
      <c r="AC4156">
        <v>1.85</v>
      </c>
      <c r="AD4156">
        <v>0</v>
      </c>
      <c r="AE4156" s="7">
        <v>10261136.712749617</v>
      </c>
      <c r="AF4156" s="7">
        <v>28476752.780337941</v>
      </c>
    </row>
    <row r="4157" spans="1:32" x14ac:dyDescent="0.2">
      <c r="A4157" t="s">
        <v>24161</v>
      </c>
      <c r="B4157" t="s">
        <v>18466</v>
      </c>
      <c r="C4157">
        <v>181</v>
      </c>
      <c r="D4157">
        <v>120</v>
      </c>
      <c r="E4157">
        <v>0</v>
      </c>
      <c r="F4157">
        <v>102</v>
      </c>
      <c r="G4157" t="s">
        <v>19666</v>
      </c>
      <c r="H4157">
        <v>105</v>
      </c>
      <c r="I4157">
        <v>25000000</v>
      </c>
      <c r="J4157">
        <f t="shared" si="64"/>
        <v>3</v>
      </c>
      <c r="K4157" t="s">
        <v>6544</v>
      </c>
      <c r="L4157" t="s">
        <v>19667</v>
      </c>
      <c r="M4157" t="s">
        <v>19668</v>
      </c>
      <c r="N4157">
        <v>175196</v>
      </c>
      <c r="O4157">
        <v>527</v>
      </c>
      <c r="P4157" t="s">
        <v>19669</v>
      </c>
      <c r="Q4157">
        <v>2</v>
      </c>
      <c r="R4157" t="s">
        <v>19670</v>
      </c>
      <c r="S4157" t="s">
        <v>19671</v>
      </c>
      <c r="T4157">
        <v>350</v>
      </c>
      <c r="U4157" t="s">
        <v>37</v>
      </c>
      <c r="V4157" t="s">
        <v>38</v>
      </c>
      <c r="W4157" t="s">
        <v>38</v>
      </c>
      <c r="X4157" t="s">
        <v>4829</v>
      </c>
      <c r="Y4157" s="1">
        <v>2883848</v>
      </c>
      <c r="Z4157">
        <v>1959</v>
      </c>
      <c r="AA4157">
        <v>103</v>
      </c>
      <c r="AB4157">
        <v>8.3000000000000007</v>
      </c>
      <c r="AC4157">
        <v>1.66</v>
      </c>
      <c r="AD4157">
        <v>10000</v>
      </c>
      <c r="AE4157" s="7">
        <v>24739860.410958901</v>
      </c>
      <c r="AF4157" s="7">
        <v>214469178.08219177</v>
      </c>
    </row>
    <row r="4158" spans="1:32" x14ac:dyDescent="0.2">
      <c r="A4158" t="s">
        <v>28</v>
      </c>
      <c r="B4158" t="s">
        <v>19672</v>
      </c>
      <c r="C4158">
        <v>110</v>
      </c>
      <c r="D4158">
        <v>88</v>
      </c>
      <c r="E4158">
        <v>152</v>
      </c>
      <c r="F4158">
        <v>181</v>
      </c>
      <c r="G4158" t="s">
        <v>19673</v>
      </c>
      <c r="H4158">
        <v>935</v>
      </c>
      <c r="I4158">
        <v>19170001</v>
      </c>
      <c r="J4158">
        <f t="shared" si="64"/>
        <v>1</v>
      </c>
      <c r="K4158" t="s">
        <v>6402</v>
      </c>
      <c r="L4158" t="s">
        <v>13483</v>
      </c>
      <c r="M4158" t="s">
        <v>19674</v>
      </c>
      <c r="N4158">
        <v>21359</v>
      </c>
      <c r="O4158">
        <v>1855</v>
      </c>
      <c r="P4158" t="s">
        <v>19675</v>
      </c>
      <c r="Q4158">
        <v>0</v>
      </c>
      <c r="R4158" t="s">
        <v>19676</v>
      </c>
      <c r="S4158" t="s">
        <v>19677</v>
      </c>
      <c r="T4158">
        <v>270</v>
      </c>
      <c r="U4158" t="s">
        <v>37</v>
      </c>
      <c r="V4158" t="s">
        <v>38</v>
      </c>
      <c r="W4158" t="s">
        <v>38</v>
      </c>
      <c r="X4158" t="s">
        <v>584</v>
      </c>
      <c r="Y4158" s="1">
        <v>2800000</v>
      </c>
      <c r="Z4158">
        <v>1988</v>
      </c>
      <c r="AA4158">
        <v>448</v>
      </c>
      <c r="AB4158">
        <v>5.3</v>
      </c>
      <c r="AC4158">
        <v>1.85</v>
      </c>
      <c r="AD4158">
        <v>0</v>
      </c>
      <c r="AE4158" s="7">
        <v>5928994.0828402368</v>
      </c>
      <c r="AF4158" s="7">
        <v>40592436.606086224</v>
      </c>
    </row>
    <row r="4159" spans="1:32" x14ac:dyDescent="0.2">
      <c r="A4159" t="s">
        <v>24161</v>
      </c>
      <c r="B4159" t="s">
        <v>18790</v>
      </c>
      <c r="C4159">
        <v>213</v>
      </c>
      <c r="D4159">
        <v>102</v>
      </c>
      <c r="E4159">
        <v>149</v>
      </c>
      <c r="F4159">
        <v>357</v>
      </c>
      <c r="G4159" t="s">
        <v>19678</v>
      </c>
      <c r="H4159">
        <v>695</v>
      </c>
      <c r="I4159">
        <v>22202612</v>
      </c>
      <c r="J4159">
        <f t="shared" si="64"/>
        <v>4</v>
      </c>
      <c r="K4159" t="s">
        <v>9789</v>
      </c>
      <c r="L4159" t="s">
        <v>19679</v>
      </c>
      <c r="M4159" t="s">
        <v>19680</v>
      </c>
      <c r="N4159">
        <v>291875</v>
      </c>
      <c r="O4159">
        <v>2509</v>
      </c>
      <c r="P4159" t="s">
        <v>19681</v>
      </c>
      <c r="Q4159">
        <v>3</v>
      </c>
      <c r="R4159" t="s">
        <v>19682</v>
      </c>
      <c r="S4159" t="s">
        <v>19683</v>
      </c>
      <c r="T4159">
        <v>533</v>
      </c>
      <c r="U4159" t="s">
        <v>37</v>
      </c>
      <c r="V4159" t="s">
        <v>38</v>
      </c>
      <c r="W4159" t="s">
        <v>38</v>
      </c>
      <c r="X4159" t="s">
        <v>15937</v>
      </c>
      <c r="Y4159" s="1">
        <v>2800000</v>
      </c>
      <c r="Z4159">
        <v>1939</v>
      </c>
      <c r="AA4159">
        <v>421</v>
      </c>
      <c r="AB4159">
        <v>8.1</v>
      </c>
      <c r="AC4159">
        <v>1.37</v>
      </c>
      <c r="AD4159">
        <v>14000</v>
      </c>
      <c r="AE4159" s="7">
        <v>50460431.654676259</v>
      </c>
      <c r="AF4159" s="7">
        <v>400126209.06474817</v>
      </c>
    </row>
    <row r="4160" spans="1:32" x14ac:dyDescent="0.2">
      <c r="A4160" t="s">
        <v>24161</v>
      </c>
      <c r="B4160" t="s">
        <v>10324</v>
      </c>
      <c r="C4160">
        <v>129</v>
      </c>
      <c r="D4160">
        <v>106</v>
      </c>
      <c r="E4160">
        <v>0</v>
      </c>
      <c r="F4160">
        <v>481</v>
      </c>
      <c r="G4160" t="s">
        <v>3282</v>
      </c>
      <c r="H4160">
        <v>1000</v>
      </c>
      <c r="I4160">
        <v>86300000</v>
      </c>
      <c r="J4160">
        <f t="shared" si="64"/>
        <v>1</v>
      </c>
      <c r="K4160" t="s">
        <v>1670</v>
      </c>
      <c r="L4160" t="s">
        <v>5796</v>
      </c>
      <c r="M4160" t="s">
        <v>19684</v>
      </c>
      <c r="N4160">
        <v>112671</v>
      </c>
      <c r="O4160">
        <v>2703</v>
      </c>
      <c r="P4160" t="s">
        <v>10640</v>
      </c>
      <c r="Q4160">
        <v>0</v>
      </c>
      <c r="R4160" t="s">
        <v>19685</v>
      </c>
      <c r="S4160" t="s">
        <v>19686</v>
      </c>
      <c r="T4160">
        <v>315</v>
      </c>
      <c r="U4160" t="s">
        <v>37</v>
      </c>
      <c r="V4160" t="s">
        <v>38</v>
      </c>
      <c r="W4160" t="s">
        <v>38</v>
      </c>
      <c r="X4160" t="s">
        <v>94</v>
      </c>
      <c r="Y4160" s="1">
        <v>2800000</v>
      </c>
      <c r="Z4160">
        <v>1974</v>
      </c>
      <c r="AA4160">
        <v>595</v>
      </c>
      <c r="AB4160">
        <v>8</v>
      </c>
      <c r="AC4160">
        <v>1.85</v>
      </c>
      <c r="AD4160">
        <v>14000</v>
      </c>
      <c r="AE4160" s="7">
        <v>14227180.527383367</v>
      </c>
      <c r="AF4160" s="7">
        <v>438502028.39756596</v>
      </c>
    </row>
    <row r="4161" spans="1:32" x14ac:dyDescent="0.2">
      <c r="A4161" t="s">
        <v>28</v>
      </c>
      <c r="B4161" t="s">
        <v>2494</v>
      </c>
      <c r="C4161">
        <v>280</v>
      </c>
      <c r="D4161">
        <v>95</v>
      </c>
      <c r="E4161">
        <v>0</v>
      </c>
      <c r="F4161">
        <v>192</v>
      </c>
      <c r="G4161" t="s">
        <v>4499</v>
      </c>
      <c r="H4161">
        <v>569</v>
      </c>
      <c r="I4161">
        <v>952620</v>
      </c>
      <c r="J4161">
        <f t="shared" si="64"/>
        <v>1</v>
      </c>
      <c r="K4161" t="s">
        <v>6402</v>
      </c>
      <c r="L4161" t="s">
        <v>5060</v>
      </c>
      <c r="M4161" t="s">
        <v>19687</v>
      </c>
      <c r="N4161">
        <v>40800</v>
      </c>
      <c r="O4161">
        <v>1797</v>
      </c>
      <c r="P4161" t="s">
        <v>19688</v>
      </c>
      <c r="Q4161">
        <v>0</v>
      </c>
      <c r="R4161" t="s">
        <v>19689</v>
      </c>
      <c r="S4161" t="s">
        <v>19690</v>
      </c>
      <c r="T4161">
        <v>332</v>
      </c>
      <c r="U4161" t="s">
        <v>37</v>
      </c>
      <c r="V4161" t="s">
        <v>38</v>
      </c>
      <c r="W4161" t="s">
        <v>38</v>
      </c>
      <c r="X4161" t="s">
        <v>584</v>
      </c>
      <c r="Y4161" s="1">
        <v>2000000</v>
      </c>
      <c r="Z4161">
        <v>2007</v>
      </c>
      <c r="AA4161">
        <v>529</v>
      </c>
      <c r="AB4161">
        <v>5.7</v>
      </c>
      <c r="AC4161">
        <v>1.85</v>
      </c>
      <c r="AD4161">
        <v>0</v>
      </c>
      <c r="AE4161" s="7">
        <v>2416787.2648335746</v>
      </c>
      <c r="AF4161" s="7">
        <v>1151139.9421128798</v>
      </c>
    </row>
    <row r="4162" spans="1:32" x14ac:dyDescent="0.2">
      <c r="A4162" t="s">
        <v>28</v>
      </c>
      <c r="B4162" t="s">
        <v>19691</v>
      </c>
      <c r="C4162">
        <v>15</v>
      </c>
      <c r="D4162">
        <v>144</v>
      </c>
      <c r="E4162">
        <v>124</v>
      </c>
      <c r="F4162">
        <v>327</v>
      </c>
      <c r="G4162" t="s">
        <v>19692</v>
      </c>
      <c r="H4162">
        <v>464</v>
      </c>
      <c r="J4162">
        <f t="shared" si="64"/>
        <v>3</v>
      </c>
      <c r="K4162" t="s">
        <v>1414</v>
      </c>
      <c r="L4162" t="s">
        <v>18388</v>
      </c>
      <c r="M4162" t="s">
        <v>19693</v>
      </c>
      <c r="N4162">
        <v>27569</v>
      </c>
      <c r="O4162">
        <v>1761</v>
      </c>
      <c r="P4162" t="s">
        <v>15897</v>
      </c>
      <c r="Q4162">
        <v>0</v>
      </c>
      <c r="R4162" t="s">
        <v>19694</v>
      </c>
      <c r="S4162" t="s">
        <v>19695</v>
      </c>
      <c r="T4162">
        <v>106</v>
      </c>
      <c r="U4162" t="s">
        <v>5610</v>
      </c>
      <c r="V4162" t="s">
        <v>5611</v>
      </c>
      <c r="W4162" t="s">
        <v>5611</v>
      </c>
      <c r="X4162" t="s">
        <v>39</v>
      </c>
      <c r="Y4162" s="1">
        <v>120000000</v>
      </c>
      <c r="Z4162">
        <v>2006</v>
      </c>
      <c r="AA4162">
        <v>426</v>
      </c>
      <c r="AB4162">
        <v>8.1999999999999993</v>
      </c>
      <c r="AC4162">
        <v>2.35</v>
      </c>
      <c r="AD4162">
        <v>349</v>
      </c>
      <c r="AE4162" s="7">
        <v>149107142.85714287</v>
      </c>
      <c r="AF4162" s="7">
        <v>0</v>
      </c>
    </row>
    <row r="4163" spans="1:32" x14ac:dyDescent="0.2">
      <c r="A4163" t="s">
        <v>28</v>
      </c>
      <c r="B4163" t="s">
        <v>19696</v>
      </c>
      <c r="C4163">
        <v>61</v>
      </c>
      <c r="D4163">
        <v>113</v>
      </c>
      <c r="E4163">
        <v>9</v>
      </c>
      <c r="F4163">
        <v>42</v>
      </c>
      <c r="G4163" t="s">
        <v>19697</v>
      </c>
      <c r="H4163">
        <v>402</v>
      </c>
      <c r="I4163">
        <v>9054736</v>
      </c>
      <c r="J4163">
        <f t="shared" ref="J4163:J4226" si="65">1+(LEN(K4163)-LEN(SUBSTITUTE(K4163,"|","")))/LEN("|")</f>
        <v>1</v>
      </c>
      <c r="K4163" t="s">
        <v>3408</v>
      </c>
      <c r="L4163" t="s">
        <v>1365</v>
      </c>
      <c r="M4163" t="s">
        <v>19698</v>
      </c>
      <c r="N4163">
        <v>5744</v>
      </c>
      <c r="O4163">
        <v>787</v>
      </c>
      <c r="P4163" t="s">
        <v>19699</v>
      </c>
      <c r="Q4163">
        <v>1</v>
      </c>
      <c r="R4163" t="s">
        <v>19700</v>
      </c>
      <c r="S4163" t="s">
        <v>19701</v>
      </c>
      <c r="T4163">
        <v>57</v>
      </c>
      <c r="U4163" t="s">
        <v>37</v>
      </c>
      <c r="V4163" t="s">
        <v>38</v>
      </c>
      <c r="W4163" t="s">
        <v>38</v>
      </c>
      <c r="X4163" t="s">
        <v>584</v>
      </c>
      <c r="Y4163" s="1">
        <v>2700000</v>
      </c>
      <c r="Z4163">
        <v>1997</v>
      </c>
      <c r="AA4163">
        <v>222</v>
      </c>
      <c r="AB4163">
        <v>7.1</v>
      </c>
      <c r="AC4163">
        <v>1.66</v>
      </c>
      <c r="AD4163">
        <v>381</v>
      </c>
      <c r="AE4163" s="7">
        <v>4214018.6915887855</v>
      </c>
      <c r="AF4163" s="7">
        <v>14132158.056074766</v>
      </c>
    </row>
    <row r="4164" spans="1:32" x14ac:dyDescent="0.2">
      <c r="A4164" t="s">
        <v>28</v>
      </c>
      <c r="B4164" t="s">
        <v>14355</v>
      </c>
      <c r="C4164">
        <v>33</v>
      </c>
      <c r="D4164">
        <v>118</v>
      </c>
      <c r="E4164">
        <v>19</v>
      </c>
      <c r="F4164">
        <v>48</v>
      </c>
      <c r="G4164" t="s">
        <v>19702</v>
      </c>
      <c r="H4164">
        <v>481</v>
      </c>
      <c r="J4164">
        <f t="shared" si="65"/>
        <v>3</v>
      </c>
      <c r="K4164" t="s">
        <v>19703</v>
      </c>
      <c r="L4164" t="s">
        <v>10640</v>
      </c>
      <c r="M4164" t="s">
        <v>19704</v>
      </c>
      <c r="N4164">
        <v>8856</v>
      </c>
      <c r="O4164">
        <v>681</v>
      </c>
      <c r="P4164" t="s">
        <v>19705</v>
      </c>
      <c r="Q4164">
        <v>0</v>
      </c>
      <c r="R4164" t="s">
        <v>19706</v>
      </c>
      <c r="S4164" t="s">
        <v>19707</v>
      </c>
      <c r="T4164">
        <v>90</v>
      </c>
      <c r="U4164" t="s">
        <v>37</v>
      </c>
      <c r="V4164" t="s">
        <v>38</v>
      </c>
      <c r="W4164" t="s">
        <v>38</v>
      </c>
      <c r="X4164" t="s">
        <v>276</v>
      </c>
      <c r="Y4164" s="1">
        <v>2700000</v>
      </c>
      <c r="Z4164">
        <v>1979</v>
      </c>
      <c r="AA4164">
        <v>81</v>
      </c>
      <c r="AB4164">
        <v>7.4</v>
      </c>
      <c r="AC4164">
        <v>1.85</v>
      </c>
      <c r="AD4164">
        <v>0</v>
      </c>
      <c r="AE4164" s="7">
        <v>9316115.7024793401</v>
      </c>
      <c r="AF4164" s="7">
        <v>0</v>
      </c>
    </row>
    <row r="4165" spans="1:32" x14ac:dyDescent="0.2">
      <c r="A4165" t="s">
        <v>28</v>
      </c>
      <c r="B4165" t="s">
        <v>19708</v>
      </c>
      <c r="C4165">
        <v>1</v>
      </c>
      <c r="D4165">
        <v>141</v>
      </c>
      <c r="E4165">
        <v>2</v>
      </c>
      <c r="F4165">
        <v>32</v>
      </c>
      <c r="G4165" t="s">
        <v>19709</v>
      </c>
      <c r="H4165">
        <v>258</v>
      </c>
      <c r="J4165">
        <f t="shared" si="65"/>
        <v>1</v>
      </c>
      <c r="K4165" t="s">
        <v>19710</v>
      </c>
      <c r="L4165" t="s">
        <v>19711</v>
      </c>
      <c r="M4165" t="s">
        <v>19712</v>
      </c>
      <c r="N4165">
        <v>745</v>
      </c>
      <c r="O4165">
        <v>434</v>
      </c>
      <c r="P4165" t="s">
        <v>19713</v>
      </c>
      <c r="Q4165">
        <v>2</v>
      </c>
      <c r="S4165" t="s">
        <v>19714</v>
      </c>
      <c r="T4165">
        <v>8</v>
      </c>
      <c r="U4165" t="s">
        <v>19715</v>
      </c>
      <c r="V4165" t="s">
        <v>267</v>
      </c>
      <c r="W4165" t="s">
        <v>267</v>
      </c>
      <c r="Y4165" s="1">
        <v>3000000</v>
      </c>
      <c r="Z4165">
        <v>2015</v>
      </c>
      <c r="AA4165">
        <v>85</v>
      </c>
      <c r="AB4165">
        <v>6.6</v>
      </c>
      <c r="AD4165">
        <v>50</v>
      </c>
      <c r="AE4165" s="7">
        <v>3170886.0759493671</v>
      </c>
      <c r="AF4165" s="7">
        <v>0</v>
      </c>
    </row>
    <row r="4166" spans="1:32" x14ac:dyDescent="0.2">
      <c r="A4166" t="s">
        <v>28</v>
      </c>
      <c r="B4166" t="s">
        <v>19716</v>
      </c>
      <c r="C4166">
        <v>2</v>
      </c>
      <c r="D4166">
        <v>90</v>
      </c>
      <c r="E4166">
        <v>0</v>
      </c>
      <c r="F4166">
        <v>13</v>
      </c>
      <c r="G4166" t="s">
        <v>19717</v>
      </c>
      <c r="H4166">
        <v>122</v>
      </c>
      <c r="J4166">
        <f t="shared" si="65"/>
        <v>5</v>
      </c>
      <c r="K4166" t="s">
        <v>19718</v>
      </c>
      <c r="L4166" t="s">
        <v>10296</v>
      </c>
      <c r="M4166" t="s">
        <v>19719</v>
      </c>
      <c r="N4166">
        <v>1828</v>
      </c>
      <c r="O4166">
        <v>197</v>
      </c>
      <c r="P4166" t="s">
        <v>19720</v>
      </c>
      <c r="Q4166">
        <v>0</v>
      </c>
      <c r="R4166" t="s">
        <v>19721</v>
      </c>
      <c r="S4166" t="s">
        <v>19722</v>
      </c>
      <c r="T4166">
        <v>6</v>
      </c>
      <c r="U4166" t="s">
        <v>15777</v>
      </c>
      <c r="V4166" t="s">
        <v>7710</v>
      </c>
      <c r="W4166" t="s">
        <v>7710</v>
      </c>
      <c r="X4166" t="s">
        <v>4829</v>
      </c>
      <c r="Y4166" s="1"/>
      <c r="Z4166">
        <v>2008</v>
      </c>
      <c r="AA4166">
        <v>33</v>
      </c>
      <c r="AB4166">
        <v>5.7</v>
      </c>
      <c r="AC4166">
        <v>1.85</v>
      </c>
      <c r="AD4166">
        <v>77</v>
      </c>
      <c r="AE4166" s="7">
        <v>0</v>
      </c>
      <c r="AF4166" s="7">
        <v>0</v>
      </c>
    </row>
    <row r="4167" spans="1:32" x14ac:dyDescent="0.2">
      <c r="A4167" t="s">
        <v>28</v>
      </c>
      <c r="B4167" t="s">
        <v>19129</v>
      </c>
      <c r="C4167">
        <v>27</v>
      </c>
      <c r="D4167">
        <v>109</v>
      </c>
      <c r="E4167">
        <v>673</v>
      </c>
      <c r="F4167">
        <v>359</v>
      </c>
      <c r="G4167" t="s">
        <v>19723</v>
      </c>
      <c r="H4167">
        <v>756</v>
      </c>
      <c r="J4167">
        <f t="shared" si="65"/>
        <v>3</v>
      </c>
      <c r="K4167" t="s">
        <v>11647</v>
      </c>
      <c r="L4167" t="s">
        <v>10887</v>
      </c>
      <c r="M4167" t="s">
        <v>19724</v>
      </c>
      <c r="N4167">
        <v>5786</v>
      </c>
      <c r="O4167">
        <v>1949</v>
      </c>
      <c r="P4167" t="s">
        <v>12388</v>
      </c>
      <c r="Q4167">
        <v>1</v>
      </c>
      <c r="R4167" t="s">
        <v>19725</v>
      </c>
      <c r="S4167" t="s">
        <v>19726</v>
      </c>
      <c r="T4167">
        <v>65</v>
      </c>
      <c r="U4167" t="s">
        <v>37</v>
      </c>
      <c r="V4167" t="s">
        <v>38</v>
      </c>
      <c r="W4167" t="s">
        <v>38</v>
      </c>
      <c r="X4167" t="s">
        <v>4829</v>
      </c>
      <c r="Y4167" s="1">
        <v>2686585</v>
      </c>
      <c r="Z4167">
        <v>1963</v>
      </c>
      <c r="AA4167">
        <v>370</v>
      </c>
      <c r="AB4167">
        <v>6.9</v>
      </c>
      <c r="AC4167">
        <v>1.85</v>
      </c>
      <c r="AD4167">
        <v>573</v>
      </c>
      <c r="AE4167" s="7">
        <v>21993122.303921565</v>
      </c>
      <c r="AF4167" s="7">
        <v>0</v>
      </c>
    </row>
    <row r="4168" spans="1:32" x14ac:dyDescent="0.2">
      <c r="A4168" t="s">
        <v>28</v>
      </c>
      <c r="B4168" t="s">
        <v>19727</v>
      </c>
      <c r="C4168">
        <v>19</v>
      </c>
      <c r="D4168">
        <v>95</v>
      </c>
      <c r="E4168">
        <v>53</v>
      </c>
      <c r="F4168">
        <v>2</v>
      </c>
      <c r="G4168" t="s">
        <v>19728</v>
      </c>
      <c r="H4168">
        <v>20</v>
      </c>
      <c r="J4168">
        <f t="shared" si="65"/>
        <v>2</v>
      </c>
      <c r="K4168" t="s">
        <v>2526</v>
      </c>
      <c r="L4168" t="s">
        <v>19729</v>
      </c>
      <c r="M4168" t="s">
        <v>19730</v>
      </c>
      <c r="N4168">
        <v>1470</v>
      </c>
      <c r="O4168">
        <v>25</v>
      </c>
      <c r="P4168" t="s">
        <v>19731</v>
      </c>
      <c r="Q4168">
        <v>0</v>
      </c>
      <c r="R4168" t="s">
        <v>19732</v>
      </c>
      <c r="S4168" t="s">
        <v>19733</v>
      </c>
      <c r="T4168">
        <v>5</v>
      </c>
      <c r="U4168" t="s">
        <v>10489</v>
      </c>
      <c r="V4168" t="s">
        <v>10490</v>
      </c>
      <c r="W4168" t="s">
        <v>10490</v>
      </c>
      <c r="Y4168" s="1">
        <v>2650000</v>
      </c>
      <c r="Z4168">
        <v>1996</v>
      </c>
      <c r="AA4168">
        <v>3</v>
      </c>
      <c r="AB4168">
        <v>7</v>
      </c>
      <c r="AC4168">
        <v>1.85</v>
      </c>
      <c r="AD4168">
        <v>121</v>
      </c>
      <c r="AE4168" s="7">
        <v>4230879.5411089864</v>
      </c>
      <c r="AF4168" s="7">
        <v>0</v>
      </c>
    </row>
    <row r="4169" spans="1:32" x14ac:dyDescent="0.2">
      <c r="A4169" t="s">
        <v>24161</v>
      </c>
      <c r="B4169" t="s">
        <v>18790</v>
      </c>
      <c r="C4169">
        <v>9</v>
      </c>
      <c r="D4169">
        <v>122</v>
      </c>
      <c r="E4169">
        <v>149</v>
      </c>
      <c r="F4169">
        <v>315</v>
      </c>
      <c r="G4169" t="s">
        <v>19734</v>
      </c>
      <c r="H4169">
        <v>760</v>
      </c>
      <c r="J4169">
        <f t="shared" si="65"/>
        <v>4</v>
      </c>
      <c r="K4169" t="s">
        <v>19735</v>
      </c>
      <c r="L4169" t="s">
        <v>15539</v>
      </c>
      <c r="M4169" t="s">
        <v>19736</v>
      </c>
      <c r="N4169">
        <v>1553</v>
      </c>
      <c r="O4169">
        <v>2555</v>
      </c>
      <c r="P4169" t="s">
        <v>19737</v>
      </c>
      <c r="Q4169">
        <v>0</v>
      </c>
      <c r="R4169" t="s">
        <v>19738</v>
      </c>
      <c r="S4169" t="s">
        <v>19739</v>
      </c>
      <c r="T4169">
        <v>27</v>
      </c>
      <c r="U4169" t="s">
        <v>37</v>
      </c>
      <c r="V4169" t="s">
        <v>38</v>
      </c>
      <c r="W4169" t="s">
        <v>38</v>
      </c>
      <c r="X4169" t="s">
        <v>15937</v>
      </c>
      <c r="Y4169" s="1">
        <v>2627000</v>
      </c>
      <c r="Z4169">
        <v>1943</v>
      </c>
      <c r="AA4169">
        <v>675</v>
      </c>
      <c r="AB4169">
        <v>7</v>
      </c>
      <c r="AC4169">
        <v>1.37</v>
      </c>
      <c r="AD4169">
        <v>116</v>
      </c>
      <c r="AE4169" s="7">
        <v>38038352.601156071</v>
      </c>
      <c r="AF4169" s="7">
        <v>0</v>
      </c>
    </row>
    <row r="4170" spans="1:32" x14ac:dyDescent="0.2">
      <c r="A4170" t="s">
        <v>28</v>
      </c>
      <c r="B4170" t="s">
        <v>10324</v>
      </c>
      <c r="C4170">
        <v>121</v>
      </c>
      <c r="D4170">
        <v>93</v>
      </c>
      <c r="E4170">
        <v>0</v>
      </c>
      <c r="F4170">
        <v>628</v>
      </c>
      <c r="G4170" t="s">
        <v>18079</v>
      </c>
      <c r="H4170">
        <v>1000</v>
      </c>
      <c r="I4170">
        <v>119500000</v>
      </c>
      <c r="J4170">
        <f t="shared" si="65"/>
        <v>2</v>
      </c>
      <c r="K4170" t="s">
        <v>4484</v>
      </c>
      <c r="L4170" t="s">
        <v>5796</v>
      </c>
      <c r="M4170" t="s">
        <v>19740</v>
      </c>
      <c r="N4170">
        <v>95294</v>
      </c>
      <c r="O4170">
        <v>4701</v>
      </c>
      <c r="P4170" t="s">
        <v>4107</v>
      </c>
      <c r="Q4170">
        <v>0</v>
      </c>
      <c r="R4170" t="s">
        <v>19741</v>
      </c>
      <c r="S4170" t="s">
        <v>19742</v>
      </c>
      <c r="T4170">
        <v>363</v>
      </c>
      <c r="U4170" t="s">
        <v>37</v>
      </c>
      <c r="V4170" t="s">
        <v>38</v>
      </c>
      <c r="W4170" t="s">
        <v>38</v>
      </c>
      <c r="X4170" t="s">
        <v>584</v>
      </c>
      <c r="Y4170" s="1">
        <v>2600000</v>
      </c>
      <c r="Z4170">
        <v>1974</v>
      </c>
      <c r="AA4170">
        <v>1000</v>
      </c>
      <c r="AB4170">
        <v>7.8</v>
      </c>
      <c r="AC4170">
        <v>2.35</v>
      </c>
      <c r="AD4170">
        <v>12000</v>
      </c>
      <c r="AE4170" s="7">
        <v>13210953.346855983</v>
      </c>
      <c r="AF4170" s="7">
        <v>607195740.36511159</v>
      </c>
    </row>
    <row r="4171" spans="1:32" x14ac:dyDescent="0.2">
      <c r="A4171" t="s">
        <v>28</v>
      </c>
      <c r="B4171" t="s">
        <v>14964</v>
      </c>
      <c r="C4171">
        <v>166</v>
      </c>
      <c r="D4171">
        <v>97</v>
      </c>
      <c r="E4171">
        <v>17</v>
      </c>
      <c r="F4171">
        <v>74</v>
      </c>
      <c r="G4171" t="s">
        <v>19743</v>
      </c>
      <c r="H4171">
        <v>158</v>
      </c>
      <c r="I4171">
        <v>32600000</v>
      </c>
      <c r="J4171">
        <f t="shared" si="65"/>
        <v>2</v>
      </c>
      <c r="K4171" t="s">
        <v>5543</v>
      </c>
      <c r="L4171" t="s">
        <v>19744</v>
      </c>
      <c r="M4171" t="s">
        <v>19745</v>
      </c>
      <c r="N4171">
        <v>29488</v>
      </c>
      <c r="O4171">
        <v>467</v>
      </c>
      <c r="P4171" t="s">
        <v>19746</v>
      </c>
      <c r="Q4171">
        <v>0</v>
      </c>
      <c r="R4171" t="s">
        <v>19747</v>
      </c>
      <c r="S4171" t="s">
        <v>19748</v>
      </c>
      <c r="T4171">
        <v>326</v>
      </c>
      <c r="U4171" t="s">
        <v>37</v>
      </c>
      <c r="V4171" t="s">
        <v>38</v>
      </c>
      <c r="W4171" t="s">
        <v>38</v>
      </c>
      <c r="X4171" t="s">
        <v>584</v>
      </c>
      <c r="Y4171" s="1">
        <v>1800000</v>
      </c>
      <c r="Z4171">
        <v>1984</v>
      </c>
      <c r="AA4171">
        <v>84</v>
      </c>
      <c r="AB4171">
        <v>5.9</v>
      </c>
      <c r="AC4171">
        <v>1.85</v>
      </c>
      <c r="AD4171">
        <v>0</v>
      </c>
      <c r="AE4171" s="7">
        <v>4339749.759384023</v>
      </c>
      <c r="AF4171" s="7">
        <v>78597690.086621746</v>
      </c>
    </row>
    <row r="4172" spans="1:32" x14ac:dyDescent="0.2">
      <c r="A4172" t="s">
        <v>24161</v>
      </c>
      <c r="B4172" t="s">
        <v>19749</v>
      </c>
      <c r="C4172">
        <v>269</v>
      </c>
      <c r="D4172">
        <v>82</v>
      </c>
      <c r="E4172">
        <v>84</v>
      </c>
      <c r="F4172">
        <v>46</v>
      </c>
      <c r="G4172" t="s">
        <v>19750</v>
      </c>
      <c r="H4172">
        <v>88</v>
      </c>
      <c r="I4172">
        <v>3826455</v>
      </c>
      <c r="J4172">
        <f t="shared" si="65"/>
        <v>1</v>
      </c>
      <c r="K4172" t="s">
        <v>3408</v>
      </c>
      <c r="L4172" t="s">
        <v>19751</v>
      </c>
      <c r="M4172" t="s">
        <v>19752</v>
      </c>
      <c r="N4172">
        <v>34643</v>
      </c>
      <c r="O4172">
        <v>205</v>
      </c>
      <c r="P4172" t="s">
        <v>19753</v>
      </c>
      <c r="Q4172">
        <v>1</v>
      </c>
      <c r="R4172" t="s">
        <v>19754</v>
      </c>
      <c r="S4172" t="s">
        <v>19755</v>
      </c>
      <c r="T4172">
        <v>123</v>
      </c>
      <c r="U4172" t="s">
        <v>13604</v>
      </c>
      <c r="V4172" t="s">
        <v>13605</v>
      </c>
      <c r="W4172" t="s">
        <v>13605</v>
      </c>
      <c r="X4172" t="s">
        <v>39</v>
      </c>
      <c r="Y4172" s="1"/>
      <c r="Z4172">
        <v>2013</v>
      </c>
      <c r="AA4172">
        <v>64</v>
      </c>
      <c r="AB4172">
        <v>7.4</v>
      </c>
      <c r="AC4172">
        <v>1.33</v>
      </c>
      <c r="AD4172">
        <v>17000</v>
      </c>
      <c r="AE4172" s="7">
        <v>0</v>
      </c>
      <c r="AF4172" s="7">
        <v>4113849.6888412018</v>
      </c>
    </row>
    <row r="4173" spans="1:32" x14ac:dyDescent="0.2">
      <c r="A4173" t="s">
        <v>28</v>
      </c>
      <c r="B4173" t="s">
        <v>12559</v>
      </c>
      <c r="C4173">
        <v>29</v>
      </c>
      <c r="D4173">
        <v>140</v>
      </c>
      <c r="E4173">
        <v>133</v>
      </c>
      <c r="F4173">
        <v>239</v>
      </c>
      <c r="G4173" t="s">
        <v>15658</v>
      </c>
      <c r="H4173">
        <v>443</v>
      </c>
      <c r="I4173">
        <v>3130592</v>
      </c>
      <c r="J4173">
        <f t="shared" si="65"/>
        <v>2</v>
      </c>
      <c r="K4173" t="s">
        <v>213</v>
      </c>
      <c r="L4173" t="s">
        <v>5140</v>
      </c>
      <c r="M4173" t="s">
        <v>19756</v>
      </c>
      <c r="N4173">
        <v>10755</v>
      </c>
      <c r="O4173">
        <v>1269</v>
      </c>
      <c r="P4173" t="s">
        <v>8025</v>
      </c>
      <c r="Q4173">
        <v>1</v>
      </c>
      <c r="R4173" t="s">
        <v>19757</v>
      </c>
      <c r="S4173" t="s">
        <v>19758</v>
      </c>
      <c r="T4173">
        <v>69</v>
      </c>
      <c r="U4173" t="s">
        <v>37</v>
      </c>
      <c r="V4173" t="s">
        <v>56</v>
      </c>
      <c r="W4173" t="s">
        <v>56</v>
      </c>
      <c r="X4173" t="s">
        <v>584</v>
      </c>
      <c r="Y4173" s="1">
        <v>2600000</v>
      </c>
      <c r="Z4173">
        <v>1987</v>
      </c>
      <c r="AA4173">
        <v>249</v>
      </c>
      <c r="AB4173">
        <v>7.8</v>
      </c>
      <c r="AC4173">
        <v>1.66</v>
      </c>
      <c r="AD4173">
        <v>963</v>
      </c>
      <c r="AE4173" s="7">
        <v>5733274.647887324</v>
      </c>
      <c r="AF4173" s="7">
        <v>6903286.0563380281</v>
      </c>
    </row>
    <row r="4174" spans="1:32" x14ac:dyDescent="0.2">
      <c r="A4174" t="s">
        <v>28</v>
      </c>
      <c r="B4174" t="s">
        <v>19759</v>
      </c>
      <c r="C4174">
        <v>20</v>
      </c>
      <c r="D4174">
        <v>86</v>
      </c>
      <c r="E4174">
        <v>3</v>
      </c>
      <c r="F4174">
        <v>327</v>
      </c>
      <c r="G4174" t="s">
        <v>19760</v>
      </c>
      <c r="H4174">
        <v>833</v>
      </c>
      <c r="I4174">
        <v>475000</v>
      </c>
      <c r="J4174">
        <f t="shared" si="65"/>
        <v>2</v>
      </c>
      <c r="K4174" t="s">
        <v>3912</v>
      </c>
      <c r="L4174" t="s">
        <v>623</v>
      </c>
      <c r="M4174" t="s">
        <v>19761</v>
      </c>
      <c r="N4174">
        <v>6930</v>
      </c>
      <c r="O4174">
        <v>2753</v>
      </c>
      <c r="P4174" t="s">
        <v>4744</v>
      </c>
      <c r="Q4174">
        <v>2</v>
      </c>
      <c r="R4174" t="s">
        <v>19762</v>
      </c>
      <c r="S4174" t="s">
        <v>19763</v>
      </c>
      <c r="T4174">
        <v>53</v>
      </c>
      <c r="U4174" t="s">
        <v>37</v>
      </c>
      <c r="V4174" t="s">
        <v>38</v>
      </c>
      <c r="W4174" t="s">
        <v>38</v>
      </c>
      <c r="X4174" t="s">
        <v>584</v>
      </c>
      <c r="Y4174" s="1">
        <v>2800000</v>
      </c>
      <c r="Z4174">
        <v>2006</v>
      </c>
      <c r="AA4174">
        <v>549</v>
      </c>
      <c r="AB4174">
        <v>6</v>
      </c>
      <c r="AD4174">
        <v>323</v>
      </c>
      <c r="AE4174" s="7">
        <v>3479166.666666667</v>
      </c>
      <c r="AF4174" s="7">
        <v>590215.7738095239</v>
      </c>
    </row>
    <row r="4175" spans="1:32" x14ac:dyDescent="0.2">
      <c r="A4175" t="s">
        <v>28</v>
      </c>
      <c r="B4175" t="s">
        <v>7791</v>
      </c>
      <c r="C4175">
        <v>107</v>
      </c>
      <c r="D4175">
        <v>109</v>
      </c>
      <c r="E4175">
        <v>7</v>
      </c>
      <c r="F4175">
        <v>1000</v>
      </c>
      <c r="G4175" t="s">
        <v>775</v>
      </c>
      <c r="H4175">
        <v>40000</v>
      </c>
      <c r="I4175">
        <v>10654581</v>
      </c>
      <c r="J4175">
        <f t="shared" si="65"/>
        <v>3</v>
      </c>
      <c r="K4175" t="s">
        <v>2682</v>
      </c>
      <c r="L4175" t="s">
        <v>43</v>
      </c>
      <c r="M4175" t="s">
        <v>7792</v>
      </c>
      <c r="N4175">
        <v>45500</v>
      </c>
      <c r="O4175">
        <v>52621</v>
      </c>
      <c r="P4175" t="s">
        <v>6003</v>
      </c>
      <c r="Q4175">
        <v>0</v>
      </c>
      <c r="R4175" t="s">
        <v>7793</v>
      </c>
      <c r="S4175" t="s">
        <v>7794</v>
      </c>
      <c r="T4175">
        <v>260</v>
      </c>
      <c r="U4175" t="s">
        <v>37</v>
      </c>
      <c r="V4175" t="s">
        <v>38</v>
      </c>
      <c r="W4175" t="s">
        <v>38</v>
      </c>
      <c r="X4175" t="s">
        <v>584</v>
      </c>
      <c r="Y4175" s="1">
        <v>34000000</v>
      </c>
      <c r="Z4175">
        <v>1999</v>
      </c>
      <c r="AA4175">
        <v>9000</v>
      </c>
      <c r="AB4175">
        <v>5.3</v>
      </c>
      <c r="AC4175">
        <v>1.85</v>
      </c>
      <c r="AD4175">
        <v>1000</v>
      </c>
      <c r="AE4175" s="7">
        <v>51122448.979591839</v>
      </c>
      <c r="AF4175" s="7">
        <v>16020243.340336135</v>
      </c>
    </row>
    <row r="4176" spans="1:32" x14ac:dyDescent="0.2">
      <c r="A4176" t="s">
        <v>28</v>
      </c>
      <c r="B4176" t="s">
        <v>19764</v>
      </c>
      <c r="C4176">
        <v>74</v>
      </c>
      <c r="D4176">
        <v>105</v>
      </c>
      <c r="E4176">
        <v>147</v>
      </c>
      <c r="F4176">
        <v>28</v>
      </c>
      <c r="G4176" t="s">
        <v>19765</v>
      </c>
      <c r="H4176">
        <v>52</v>
      </c>
      <c r="I4176">
        <v>2276368</v>
      </c>
      <c r="J4176">
        <f t="shared" si="65"/>
        <v>3</v>
      </c>
      <c r="K4176" t="s">
        <v>19766</v>
      </c>
      <c r="L4176" t="s">
        <v>19767</v>
      </c>
      <c r="M4176" t="s">
        <v>19768</v>
      </c>
      <c r="N4176">
        <v>3849</v>
      </c>
      <c r="O4176">
        <v>179</v>
      </c>
      <c r="P4176" t="s">
        <v>19769</v>
      </c>
      <c r="Q4176">
        <v>1</v>
      </c>
      <c r="R4176" t="s">
        <v>19770</v>
      </c>
      <c r="S4176" t="s">
        <v>19771</v>
      </c>
      <c r="T4176">
        <v>37</v>
      </c>
      <c r="U4176" t="s">
        <v>37</v>
      </c>
      <c r="V4176" t="s">
        <v>38</v>
      </c>
      <c r="W4176" t="s">
        <v>38</v>
      </c>
      <c r="X4176" t="s">
        <v>39</v>
      </c>
      <c r="Y4176" s="1"/>
      <c r="Z4176">
        <v>2004</v>
      </c>
      <c r="AA4176">
        <v>52</v>
      </c>
      <c r="AB4176">
        <v>7.9</v>
      </c>
      <c r="AD4176">
        <v>0</v>
      </c>
      <c r="AE4176" s="7">
        <v>0</v>
      </c>
      <c r="AF4176" s="7">
        <v>3018688.11011117</v>
      </c>
    </row>
    <row r="4177" spans="1:32" x14ac:dyDescent="0.2">
      <c r="A4177" t="s">
        <v>28</v>
      </c>
      <c r="B4177" t="s">
        <v>19772</v>
      </c>
      <c r="C4177">
        <v>173</v>
      </c>
      <c r="D4177">
        <v>66</v>
      </c>
      <c r="E4177">
        <v>76</v>
      </c>
      <c r="F4177">
        <v>36</v>
      </c>
      <c r="G4177" t="s">
        <v>19772</v>
      </c>
      <c r="H4177">
        <v>123</v>
      </c>
      <c r="I4177">
        <v>38108</v>
      </c>
      <c r="J4177">
        <f t="shared" si="65"/>
        <v>4</v>
      </c>
      <c r="K4177" t="s">
        <v>4276</v>
      </c>
      <c r="L4177" t="s">
        <v>19773</v>
      </c>
      <c r="M4177" t="s">
        <v>19774</v>
      </c>
      <c r="N4177">
        <v>40878</v>
      </c>
      <c r="O4177">
        <v>239</v>
      </c>
      <c r="P4177" t="s">
        <v>19775</v>
      </c>
      <c r="Q4177">
        <v>0</v>
      </c>
      <c r="R4177" t="s">
        <v>19776</v>
      </c>
      <c r="S4177" t="s">
        <v>19777</v>
      </c>
      <c r="T4177">
        <v>124</v>
      </c>
      <c r="U4177" t="s">
        <v>2777</v>
      </c>
      <c r="V4177" t="s">
        <v>3570</v>
      </c>
      <c r="W4177" t="s">
        <v>3570</v>
      </c>
      <c r="X4177" t="s">
        <v>584</v>
      </c>
      <c r="Y4177" s="1">
        <v>2600000</v>
      </c>
      <c r="Z4177">
        <v>2007</v>
      </c>
      <c r="AA4177">
        <v>76</v>
      </c>
      <c r="AB4177">
        <v>7.2</v>
      </c>
      <c r="AC4177">
        <v>1.85</v>
      </c>
      <c r="AD4177">
        <v>0</v>
      </c>
      <c r="AE4177" s="7">
        <v>3141823.4442836465</v>
      </c>
      <c r="AF4177" s="7">
        <v>46049.464544138929</v>
      </c>
    </row>
    <row r="4178" spans="1:32" x14ac:dyDescent="0.2">
      <c r="A4178" t="s">
        <v>28</v>
      </c>
      <c r="B4178" t="s">
        <v>19778</v>
      </c>
      <c r="C4178">
        <v>5</v>
      </c>
      <c r="D4178">
        <v>99</v>
      </c>
      <c r="E4178">
        <v>0</v>
      </c>
      <c r="F4178">
        <v>4</v>
      </c>
      <c r="G4178" t="s">
        <v>19779</v>
      </c>
      <c r="H4178">
        <v>11</v>
      </c>
      <c r="J4178">
        <f t="shared" si="65"/>
        <v>3</v>
      </c>
      <c r="K4178" t="s">
        <v>1627</v>
      </c>
      <c r="L4178" t="s">
        <v>16278</v>
      </c>
      <c r="M4178" t="s">
        <v>19780</v>
      </c>
      <c r="N4178">
        <v>1418</v>
      </c>
      <c r="O4178">
        <v>19</v>
      </c>
      <c r="P4178" t="s">
        <v>19781</v>
      </c>
      <c r="Q4178">
        <v>1</v>
      </c>
      <c r="R4178" t="s">
        <v>15159</v>
      </c>
      <c r="S4178" t="s">
        <v>19782</v>
      </c>
      <c r="T4178">
        <v>4</v>
      </c>
      <c r="U4178" t="s">
        <v>1945</v>
      </c>
      <c r="V4178" t="s">
        <v>891</v>
      </c>
      <c r="W4178" t="s">
        <v>891</v>
      </c>
      <c r="Y4178" s="1">
        <v>15000000</v>
      </c>
      <c r="Z4178">
        <v>2009</v>
      </c>
      <c r="AA4178">
        <v>4</v>
      </c>
      <c r="AB4178">
        <v>7.4</v>
      </c>
      <c r="AC4178">
        <v>2.35</v>
      </c>
      <c r="AD4178">
        <v>30</v>
      </c>
      <c r="AE4178" s="7">
        <v>17517482.517482519</v>
      </c>
      <c r="AF4178" s="7">
        <v>0</v>
      </c>
    </row>
    <row r="4179" spans="1:32" x14ac:dyDescent="0.2">
      <c r="A4179" t="s">
        <v>28</v>
      </c>
      <c r="B4179" t="s">
        <v>19783</v>
      </c>
      <c r="C4179">
        <v>66</v>
      </c>
      <c r="D4179">
        <v>100</v>
      </c>
      <c r="E4179">
        <v>6</v>
      </c>
      <c r="F4179">
        <v>209</v>
      </c>
      <c r="G4179" t="s">
        <v>2309</v>
      </c>
      <c r="H4179">
        <v>331</v>
      </c>
      <c r="J4179">
        <f t="shared" si="65"/>
        <v>2</v>
      </c>
      <c r="K4179" t="s">
        <v>5543</v>
      </c>
      <c r="L4179" t="s">
        <v>19461</v>
      </c>
      <c r="M4179" t="s">
        <v>19784</v>
      </c>
      <c r="N4179">
        <v>5012</v>
      </c>
      <c r="O4179">
        <v>1082</v>
      </c>
      <c r="P4179" t="s">
        <v>18653</v>
      </c>
      <c r="Q4179">
        <v>1</v>
      </c>
      <c r="R4179" t="s">
        <v>19785</v>
      </c>
      <c r="S4179" t="s">
        <v>19786</v>
      </c>
      <c r="T4179">
        <v>47</v>
      </c>
      <c r="U4179" t="s">
        <v>37</v>
      </c>
      <c r="V4179" t="s">
        <v>38</v>
      </c>
      <c r="W4179" t="s">
        <v>38</v>
      </c>
      <c r="X4179" t="s">
        <v>584</v>
      </c>
      <c r="Y4179" s="1">
        <v>2600000</v>
      </c>
      <c r="Z4179">
        <v>2007</v>
      </c>
      <c r="AA4179">
        <v>272</v>
      </c>
      <c r="AB4179">
        <v>5.3</v>
      </c>
      <c r="AC4179">
        <v>1.85</v>
      </c>
      <c r="AD4179">
        <v>254</v>
      </c>
      <c r="AE4179" s="7">
        <v>3141823.4442836465</v>
      </c>
      <c r="AF4179" s="7">
        <v>0</v>
      </c>
    </row>
    <row r="4180" spans="1:32" x14ac:dyDescent="0.2">
      <c r="A4180" t="s">
        <v>28</v>
      </c>
      <c r="B4180" t="s">
        <v>19787</v>
      </c>
      <c r="C4180">
        <v>169</v>
      </c>
      <c r="D4180">
        <v>103</v>
      </c>
      <c r="E4180">
        <v>134</v>
      </c>
      <c r="F4180">
        <v>390</v>
      </c>
      <c r="G4180" t="s">
        <v>6171</v>
      </c>
      <c r="H4180">
        <v>804</v>
      </c>
      <c r="J4180">
        <f t="shared" si="65"/>
        <v>3</v>
      </c>
      <c r="K4180" t="s">
        <v>11249</v>
      </c>
      <c r="L4180" t="s">
        <v>16867</v>
      </c>
      <c r="M4180" t="s">
        <v>19788</v>
      </c>
      <c r="N4180">
        <v>150020</v>
      </c>
      <c r="O4180">
        <v>2510</v>
      </c>
      <c r="P4180" t="s">
        <v>19789</v>
      </c>
      <c r="Q4180">
        <v>0</v>
      </c>
      <c r="R4180" t="s">
        <v>19790</v>
      </c>
      <c r="S4180" t="s">
        <v>19791</v>
      </c>
      <c r="T4180">
        <v>568</v>
      </c>
      <c r="U4180" t="s">
        <v>37</v>
      </c>
      <c r="V4180" t="s">
        <v>38</v>
      </c>
      <c r="W4180" t="s">
        <v>38</v>
      </c>
      <c r="X4180" t="s">
        <v>6035</v>
      </c>
      <c r="Y4180" s="1">
        <v>2540800</v>
      </c>
      <c r="Z4180">
        <v>1952</v>
      </c>
      <c r="AA4180">
        <v>786</v>
      </c>
      <c r="AB4180">
        <v>8.3000000000000007</v>
      </c>
      <c r="AC4180">
        <v>1.37</v>
      </c>
      <c r="AD4180">
        <v>0</v>
      </c>
      <c r="AE4180" s="7">
        <v>23927458.646616541</v>
      </c>
      <c r="AF4180" s="7">
        <v>0</v>
      </c>
    </row>
    <row r="4181" spans="1:32" x14ac:dyDescent="0.2">
      <c r="A4181" t="s">
        <v>28</v>
      </c>
      <c r="B4181" t="s">
        <v>19792</v>
      </c>
      <c r="C4181">
        <v>13</v>
      </c>
      <c r="D4181">
        <v>97</v>
      </c>
      <c r="E4181">
        <v>65</v>
      </c>
      <c r="F4181">
        <v>0</v>
      </c>
      <c r="G4181" t="s">
        <v>19793</v>
      </c>
      <c r="H4181">
        <v>65</v>
      </c>
      <c r="J4181">
        <f t="shared" si="65"/>
        <v>1</v>
      </c>
      <c r="K4181" t="s">
        <v>67</v>
      </c>
      <c r="L4181" t="s">
        <v>19792</v>
      </c>
      <c r="M4181" t="s">
        <v>19794</v>
      </c>
      <c r="N4181">
        <v>6429</v>
      </c>
      <c r="O4181">
        <v>67</v>
      </c>
      <c r="P4181" t="s">
        <v>19795</v>
      </c>
      <c r="Q4181">
        <v>2</v>
      </c>
      <c r="R4181" t="s">
        <v>19796</v>
      </c>
      <c r="S4181" t="s">
        <v>19797</v>
      </c>
      <c r="T4181">
        <v>25</v>
      </c>
      <c r="U4181" t="s">
        <v>37</v>
      </c>
      <c r="V4181" t="s">
        <v>369</v>
      </c>
      <c r="W4181" t="s">
        <v>369</v>
      </c>
      <c r="Y4181" s="1">
        <v>2500000</v>
      </c>
      <c r="Z4181">
        <v>2010</v>
      </c>
      <c r="AA4181">
        <v>2</v>
      </c>
      <c r="AB4181">
        <v>7.6</v>
      </c>
      <c r="AD4181">
        <v>10000</v>
      </c>
      <c r="AE4181" s="7">
        <v>2871389.2709766165</v>
      </c>
      <c r="AF4181" s="7">
        <v>0</v>
      </c>
    </row>
    <row r="4182" spans="1:32" x14ac:dyDescent="0.2">
      <c r="A4182" t="s">
        <v>28</v>
      </c>
      <c r="B4182" t="s">
        <v>17781</v>
      </c>
      <c r="C4182">
        <v>129</v>
      </c>
      <c r="D4182">
        <v>86</v>
      </c>
      <c r="E4182">
        <v>89</v>
      </c>
      <c r="F4182">
        <v>555</v>
      </c>
      <c r="G4182" t="s">
        <v>11733</v>
      </c>
      <c r="H4182">
        <v>713</v>
      </c>
      <c r="I4182">
        <v>40041683</v>
      </c>
      <c r="J4182">
        <f t="shared" si="65"/>
        <v>2</v>
      </c>
      <c r="K4182" t="s">
        <v>2785</v>
      </c>
      <c r="L4182" t="s">
        <v>9687</v>
      </c>
      <c r="M4182" t="s">
        <v>19798</v>
      </c>
      <c r="N4182">
        <v>34620</v>
      </c>
      <c r="O4182">
        <v>3421</v>
      </c>
      <c r="P4182" t="s">
        <v>9680</v>
      </c>
      <c r="Q4182">
        <v>6</v>
      </c>
      <c r="R4182" t="s">
        <v>19799</v>
      </c>
      <c r="S4182" t="s">
        <v>19800</v>
      </c>
      <c r="T4182">
        <v>107</v>
      </c>
      <c r="U4182" t="s">
        <v>37</v>
      </c>
      <c r="V4182" t="s">
        <v>38</v>
      </c>
      <c r="W4182" t="s">
        <v>38</v>
      </c>
      <c r="X4182" t="s">
        <v>584</v>
      </c>
      <c r="Y4182" s="1">
        <v>2500000</v>
      </c>
      <c r="Z4182">
        <v>2013</v>
      </c>
      <c r="AA4182">
        <v>584</v>
      </c>
      <c r="AB4182">
        <v>5.0999999999999996</v>
      </c>
      <c r="AC4182">
        <v>1.85</v>
      </c>
      <c r="AD4182">
        <v>0</v>
      </c>
      <c r="AE4182" s="7">
        <v>2687768.2403433477</v>
      </c>
      <c r="AF4182" s="7">
        <v>43049105.542918459</v>
      </c>
    </row>
    <row r="4183" spans="1:32" x14ac:dyDescent="0.2">
      <c r="A4183" t="s">
        <v>28</v>
      </c>
      <c r="B4183" t="s">
        <v>19801</v>
      </c>
      <c r="C4183">
        <v>30</v>
      </c>
      <c r="D4183">
        <v>87</v>
      </c>
      <c r="E4183">
        <v>67</v>
      </c>
      <c r="F4183">
        <v>67</v>
      </c>
      <c r="G4183" t="s">
        <v>19802</v>
      </c>
      <c r="H4183">
        <v>871</v>
      </c>
      <c r="I4183">
        <v>33349949</v>
      </c>
      <c r="J4183">
        <f t="shared" si="65"/>
        <v>1</v>
      </c>
      <c r="K4183" t="s">
        <v>67</v>
      </c>
      <c r="L4183" t="s">
        <v>19803</v>
      </c>
      <c r="M4183" t="s">
        <v>19804</v>
      </c>
      <c r="N4183">
        <v>9010</v>
      </c>
      <c r="O4183">
        <v>1111</v>
      </c>
      <c r="P4183" t="s">
        <v>19801</v>
      </c>
      <c r="Q4183">
        <v>0</v>
      </c>
      <c r="R4183" t="s">
        <v>19805</v>
      </c>
      <c r="S4183" t="s">
        <v>19806</v>
      </c>
      <c r="T4183">
        <v>199</v>
      </c>
      <c r="U4183" t="s">
        <v>37</v>
      </c>
      <c r="V4183" t="s">
        <v>38</v>
      </c>
      <c r="W4183" t="s">
        <v>38</v>
      </c>
      <c r="X4183" t="s">
        <v>94</v>
      </c>
      <c r="Y4183" s="1">
        <v>2500000</v>
      </c>
      <c r="Z4183">
        <v>2012</v>
      </c>
      <c r="AA4183">
        <v>118</v>
      </c>
      <c r="AB4183">
        <v>5.0999999999999996</v>
      </c>
      <c r="AC4183">
        <v>1.85</v>
      </c>
      <c r="AD4183">
        <v>0</v>
      </c>
      <c r="AE4183" s="7">
        <v>2727569.6864111498</v>
      </c>
      <c r="AF4183" s="7">
        <v>36385723.974303134</v>
      </c>
    </row>
    <row r="4184" spans="1:32" x14ac:dyDescent="0.2">
      <c r="A4184" t="s">
        <v>28</v>
      </c>
      <c r="B4184" t="s">
        <v>12821</v>
      </c>
      <c r="C4184">
        <v>220</v>
      </c>
      <c r="D4184">
        <v>119</v>
      </c>
      <c r="E4184">
        <v>0</v>
      </c>
      <c r="F4184">
        <v>593</v>
      </c>
      <c r="G4184" t="s">
        <v>2998</v>
      </c>
      <c r="H4184">
        <v>908</v>
      </c>
      <c r="I4184">
        <v>33386128</v>
      </c>
      <c r="J4184">
        <f t="shared" si="65"/>
        <v>1</v>
      </c>
      <c r="K4184" t="s">
        <v>6402</v>
      </c>
      <c r="L4184" t="s">
        <v>10031</v>
      </c>
      <c r="M4184" t="s">
        <v>12822</v>
      </c>
      <c r="N4184">
        <v>36372</v>
      </c>
      <c r="O4184">
        <v>3226</v>
      </c>
      <c r="P4184" t="s">
        <v>4579</v>
      </c>
      <c r="Q4184">
        <v>0</v>
      </c>
      <c r="R4184" t="s">
        <v>12823</v>
      </c>
      <c r="S4184" t="s">
        <v>12824</v>
      </c>
      <c r="T4184">
        <v>491</v>
      </c>
      <c r="U4184" t="s">
        <v>37</v>
      </c>
      <c r="V4184" t="s">
        <v>38</v>
      </c>
      <c r="W4184" t="s">
        <v>38</v>
      </c>
      <c r="X4184" t="s">
        <v>584</v>
      </c>
      <c r="Y4184" s="1">
        <v>15000000</v>
      </c>
      <c r="Z4184">
        <v>2009</v>
      </c>
      <c r="AA4184">
        <v>764</v>
      </c>
      <c r="AB4184">
        <v>4.9000000000000004</v>
      </c>
      <c r="AC4184">
        <v>1.85</v>
      </c>
      <c r="AD4184">
        <v>3000</v>
      </c>
      <c r="AE4184" s="7">
        <v>17517482.517482519</v>
      </c>
      <c r="AF4184" s="7">
        <v>38989394.237762243</v>
      </c>
    </row>
    <row r="4185" spans="1:32" x14ac:dyDescent="0.2">
      <c r="A4185" t="s">
        <v>28</v>
      </c>
      <c r="B4185" t="s">
        <v>321</v>
      </c>
      <c r="C4185">
        <v>75</v>
      </c>
      <c r="D4185">
        <v>149</v>
      </c>
      <c r="E4185">
        <v>15000</v>
      </c>
      <c r="F4185">
        <v>982</v>
      </c>
      <c r="G4185" t="s">
        <v>775</v>
      </c>
      <c r="H4185">
        <v>15000</v>
      </c>
      <c r="I4185">
        <v>25809813</v>
      </c>
      <c r="J4185">
        <f t="shared" si="65"/>
        <v>3</v>
      </c>
      <c r="K4185" t="s">
        <v>5509</v>
      </c>
      <c r="L4185" t="s">
        <v>321</v>
      </c>
      <c r="M4185" t="s">
        <v>19807</v>
      </c>
      <c r="N4185">
        <v>50311</v>
      </c>
      <c r="O4185">
        <v>28713</v>
      </c>
      <c r="P4185" t="s">
        <v>2641</v>
      </c>
      <c r="Q4185">
        <v>6</v>
      </c>
      <c r="R4185" t="s">
        <v>19808</v>
      </c>
      <c r="S4185" t="s">
        <v>19809</v>
      </c>
      <c r="T4185">
        <v>212</v>
      </c>
      <c r="U4185" t="s">
        <v>37</v>
      </c>
      <c r="V4185" t="s">
        <v>38</v>
      </c>
      <c r="W4185" t="s">
        <v>38</v>
      </c>
      <c r="X4185" t="s">
        <v>94</v>
      </c>
      <c r="Y4185" s="1">
        <v>26000000</v>
      </c>
      <c r="Z4185">
        <v>1996</v>
      </c>
      <c r="AA4185">
        <v>9000</v>
      </c>
      <c r="AB4185">
        <v>6.9</v>
      </c>
      <c r="AC4185">
        <v>1.37</v>
      </c>
      <c r="AD4185">
        <v>0</v>
      </c>
      <c r="AE4185" s="7">
        <v>41510516.252390057</v>
      </c>
      <c r="AF4185" s="7">
        <v>41206871.61567878</v>
      </c>
    </row>
    <row r="4186" spans="1:32" x14ac:dyDescent="0.2">
      <c r="A4186" t="s">
        <v>28</v>
      </c>
      <c r="B4186" t="s">
        <v>19810</v>
      </c>
      <c r="C4186">
        <v>162</v>
      </c>
      <c r="D4186">
        <v>98</v>
      </c>
      <c r="E4186">
        <v>24</v>
      </c>
      <c r="F4186">
        <v>67</v>
      </c>
      <c r="G4186" t="s">
        <v>10057</v>
      </c>
      <c r="H4186">
        <v>381</v>
      </c>
      <c r="I4186">
        <v>14400000</v>
      </c>
      <c r="J4186">
        <f t="shared" si="65"/>
        <v>3</v>
      </c>
      <c r="K4186" t="s">
        <v>7047</v>
      </c>
      <c r="L4186" t="s">
        <v>17050</v>
      </c>
      <c r="M4186" t="s">
        <v>19811</v>
      </c>
      <c r="N4186">
        <v>28589</v>
      </c>
      <c r="O4186">
        <v>684</v>
      </c>
      <c r="P4186" t="s">
        <v>19812</v>
      </c>
      <c r="Q4186">
        <v>0</v>
      </c>
      <c r="R4186" t="s">
        <v>19813</v>
      </c>
      <c r="S4186" t="s">
        <v>19814</v>
      </c>
      <c r="T4186">
        <v>532</v>
      </c>
      <c r="U4186" t="s">
        <v>37</v>
      </c>
      <c r="V4186" t="s">
        <v>38</v>
      </c>
      <c r="W4186" t="s">
        <v>38</v>
      </c>
      <c r="X4186" t="s">
        <v>584</v>
      </c>
      <c r="Y4186" s="1">
        <v>2500000</v>
      </c>
      <c r="Z4186">
        <v>1982</v>
      </c>
      <c r="AA4186">
        <v>128</v>
      </c>
      <c r="AB4186">
        <v>4.5999999999999996</v>
      </c>
      <c r="AC4186">
        <v>2.35</v>
      </c>
      <c r="AD4186">
        <v>0</v>
      </c>
      <c r="AE4186" s="7">
        <v>6489637.3056994816</v>
      </c>
      <c r="AF4186" s="7">
        <v>37380310.880829014</v>
      </c>
    </row>
    <row r="4187" spans="1:32" x14ac:dyDescent="0.2">
      <c r="A4187" t="s">
        <v>28</v>
      </c>
      <c r="B4187" t="s">
        <v>19815</v>
      </c>
      <c r="C4187">
        <v>74</v>
      </c>
      <c r="D4187">
        <v>98</v>
      </c>
      <c r="E4187">
        <v>11</v>
      </c>
      <c r="F4187">
        <v>450</v>
      </c>
      <c r="G4187" t="s">
        <v>5378</v>
      </c>
      <c r="H4187">
        <v>595</v>
      </c>
      <c r="J4187">
        <f t="shared" si="65"/>
        <v>2</v>
      </c>
      <c r="K4187" t="s">
        <v>646</v>
      </c>
      <c r="L4187" t="s">
        <v>6114</v>
      </c>
      <c r="M4187" t="s">
        <v>19816</v>
      </c>
      <c r="N4187">
        <v>23546</v>
      </c>
      <c r="O4187">
        <v>2373</v>
      </c>
      <c r="P4187" t="s">
        <v>19817</v>
      </c>
      <c r="Q4187">
        <v>0</v>
      </c>
      <c r="R4187" t="s">
        <v>19818</v>
      </c>
      <c r="S4187" t="s">
        <v>19819</v>
      </c>
      <c r="T4187">
        <v>92</v>
      </c>
      <c r="U4187" t="s">
        <v>37</v>
      </c>
      <c r="V4187" t="s">
        <v>38</v>
      </c>
      <c r="W4187" t="s">
        <v>38</v>
      </c>
      <c r="X4187" t="s">
        <v>276</v>
      </c>
      <c r="Y4187" s="1">
        <v>2500000</v>
      </c>
      <c r="Z4187">
        <v>1971</v>
      </c>
      <c r="AA4187">
        <v>521</v>
      </c>
      <c r="AB4187">
        <v>6.3</v>
      </c>
      <c r="AC4187">
        <v>2.35</v>
      </c>
      <c r="AD4187">
        <v>819</v>
      </c>
      <c r="AE4187" s="7">
        <v>15462962.962962963</v>
      </c>
      <c r="AF4187" s="7">
        <v>0</v>
      </c>
    </row>
    <row r="4188" spans="1:32" x14ac:dyDescent="0.2">
      <c r="A4188" t="s">
        <v>24161</v>
      </c>
      <c r="B4188" t="s">
        <v>14659</v>
      </c>
      <c r="C4188">
        <v>65</v>
      </c>
      <c r="D4188">
        <v>112</v>
      </c>
      <c r="E4188">
        <v>58</v>
      </c>
      <c r="F4188">
        <v>124</v>
      </c>
      <c r="G4188" t="s">
        <v>19820</v>
      </c>
      <c r="H4188">
        <v>617</v>
      </c>
      <c r="J4188">
        <f t="shared" si="65"/>
        <v>1</v>
      </c>
      <c r="K4188" t="s">
        <v>3408</v>
      </c>
      <c r="L4188" t="s">
        <v>18045</v>
      </c>
      <c r="M4188" t="s">
        <v>19821</v>
      </c>
      <c r="N4188">
        <v>15277</v>
      </c>
      <c r="O4188">
        <v>1141</v>
      </c>
      <c r="P4188" t="s">
        <v>19822</v>
      </c>
      <c r="Q4188">
        <v>0</v>
      </c>
      <c r="R4188" t="s">
        <v>19823</v>
      </c>
      <c r="S4188" t="s">
        <v>19824</v>
      </c>
      <c r="T4188">
        <v>120</v>
      </c>
      <c r="U4188" t="s">
        <v>37</v>
      </c>
      <c r="V4188" t="s">
        <v>38</v>
      </c>
      <c r="W4188" t="s">
        <v>38</v>
      </c>
      <c r="X4188" t="s">
        <v>6035</v>
      </c>
      <c r="Y4188" s="1">
        <v>2500000</v>
      </c>
      <c r="Z4188">
        <v>1963</v>
      </c>
      <c r="AA4188">
        <v>189</v>
      </c>
      <c r="AB4188">
        <v>7.9</v>
      </c>
      <c r="AC4188">
        <v>2.35</v>
      </c>
      <c r="AD4188">
        <v>1000</v>
      </c>
      <c r="AE4188" s="7">
        <v>20465686.274509802</v>
      </c>
      <c r="AF4188" s="7">
        <v>0</v>
      </c>
    </row>
    <row r="4189" spans="1:32" x14ac:dyDescent="0.2">
      <c r="A4189" t="s">
        <v>28</v>
      </c>
      <c r="B4189" t="s">
        <v>19825</v>
      </c>
      <c r="C4189">
        <v>26</v>
      </c>
      <c r="D4189">
        <v>75</v>
      </c>
      <c r="E4189">
        <v>15</v>
      </c>
      <c r="F4189">
        <v>36</v>
      </c>
      <c r="G4189" t="s">
        <v>19826</v>
      </c>
      <c r="H4189">
        <v>1000</v>
      </c>
      <c r="I4189">
        <v>32230907</v>
      </c>
      <c r="J4189">
        <f t="shared" si="65"/>
        <v>2</v>
      </c>
      <c r="K4189" t="s">
        <v>17533</v>
      </c>
      <c r="L4189" t="s">
        <v>19827</v>
      </c>
      <c r="M4189" t="s">
        <v>19828</v>
      </c>
      <c r="N4189">
        <v>6062</v>
      </c>
      <c r="O4189">
        <v>1385</v>
      </c>
      <c r="P4189" t="s">
        <v>19829</v>
      </c>
      <c r="Q4189">
        <v>0</v>
      </c>
      <c r="R4189" t="s">
        <v>19830</v>
      </c>
      <c r="S4189" t="s">
        <v>19831</v>
      </c>
      <c r="T4189">
        <v>30</v>
      </c>
      <c r="U4189" t="s">
        <v>37</v>
      </c>
      <c r="V4189" t="s">
        <v>38</v>
      </c>
      <c r="W4189" t="s">
        <v>38</v>
      </c>
      <c r="X4189" t="s">
        <v>584</v>
      </c>
      <c r="Y4189" s="1">
        <v>2500000</v>
      </c>
      <c r="Z4189">
        <v>2013</v>
      </c>
      <c r="AA4189">
        <v>309</v>
      </c>
      <c r="AB4189">
        <v>6.7</v>
      </c>
      <c r="AC4189">
        <v>1.85</v>
      </c>
      <c r="AD4189">
        <v>0</v>
      </c>
      <c r="AE4189" s="7">
        <v>2687768.2403433477</v>
      </c>
      <c r="AF4189" s="7">
        <v>34651683.276824035</v>
      </c>
    </row>
    <row r="4190" spans="1:32" x14ac:dyDescent="0.2">
      <c r="A4190" t="s">
        <v>28</v>
      </c>
      <c r="B4190" t="s">
        <v>6050</v>
      </c>
      <c r="C4190">
        <v>63</v>
      </c>
      <c r="D4190">
        <v>104</v>
      </c>
      <c r="E4190">
        <v>835</v>
      </c>
      <c r="F4190">
        <v>535</v>
      </c>
      <c r="G4190" t="s">
        <v>1822</v>
      </c>
      <c r="H4190">
        <v>18000</v>
      </c>
      <c r="I4190">
        <v>6401336</v>
      </c>
      <c r="J4190">
        <f t="shared" si="65"/>
        <v>1</v>
      </c>
      <c r="K4190" t="s">
        <v>3408</v>
      </c>
      <c r="L4190" t="s">
        <v>587</v>
      </c>
      <c r="M4190" t="s">
        <v>19832</v>
      </c>
      <c r="N4190">
        <v>36996</v>
      </c>
      <c r="O4190">
        <v>19923</v>
      </c>
      <c r="P4190" t="s">
        <v>9567</v>
      </c>
      <c r="Q4190">
        <v>2</v>
      </c>
      <c r="R4190" t="s">
        <v>19833</v>
      </c>
      <c r="S4190" t="s">
        <v>19834</v>
      </c>
      <c r="T4190">
        <v>153</v>
      </c>
      <c r="U4190" t="s">
        <v>37</v>
      </c>
      <c r="V4190" t="s">
        <v>38</v>
      </c>
      <c r="W4190" t="s">
        <v>38</v>
      </c>
      <c r="X4190" t="s">
        <v>584</v>
      </c>
      <c r="Y4190" s="1">
        <v>2500000</v>
      </c>
      <c r="Z4190">
        <v>1991</v>
      </c>
      <c r="AA4190">
        <v>595</v>
      </c>
      <c r="AB4190">
        <v>7.1</v>
      </c>
      <c r="AC4190">
        <v>1.78</v>
      </c>
      <c r="AD4190">
        <v>0</v>
      </c>
      <c r="AE4190" s="7">
        <v>4598017.6211453751</v>
      </c>
      <c r="AF4190" s="7">
        <v>11773382.2907489</v>
      </c>
    </row>
    <row r="4191" spans="1:32" x14ac:dyDescent="0.2">
      <c r="A4191" t="s">
        <v>28</v>
      </c>
      <c r="B4191" t="s">
        <v>17149</v>
      </c>
      <c r="C4191">
        <v>205</v>
      </c>
      <c r="D4191">
        <v>102</v>
      </c>
      <c r="E4191">
        <v>0</v>
      </c>
      <c r="F4191">
        <v>294</v>
      </c>
      <c r="G4191" t="s">
        <v>4230</v>
      </c>
      <c r="H4191">
        <v>625</v>
      </c>
      <c r="I4191">
        <v>26781723</v>
      </c>
      <c r="J4191">
        <f t="shared" si="65"/>
        <v>3</v>
      </c>
      <c r="K4191" t="s">
        <v>1414</v>
      </c>
      <c r="L4191" t="s">
        <v>1787</v>
      </c>
      <c r="M4191" t="s">
        <v>19835</v>
      </c>
      <c r="N4191">
        <v>187595</v>
      </c>
      <c r="O4191">
        <v>1655</v>
      </c>
      <c r="P4191" t="s">
        <v>19836</v>
      </c>
      <c r="Q4191">
        <v>3</v>
      </c>
      <c r="R4191" t="s">
        <v>19837</v>
      </c>
      <c r="S4191" t="s">
        <v>19838</v>
      </c>
      <c r="T4191">
        <v>978</v>
      </c>
      <c r="U4191" t="s">
        <v>37</v>
      </c>
      <c r="V4191" t="s">
        <v>38</v>
      </c>
      <c r="W4191" t="s">
        <v>38</v>
      </c>
      <c r="X4191" t="s">
        <v>584</v>
      </c>
      <c r="Y4191" s="1">
        <v>2500000</v>
      </c>
      <c r="Z4191">
        <v>2004</v>
      </c>
      <c r="AA4191">
        <v>379</v>
      </c>
      <c r="AB4191">
        <v>7.6</v>
      </c>
      <c r="AC4191">
        <v>2.35</v>
      </c>
      <c r="AD4191">
        <v>0</v>
      </c>
      <c r="AE4191" s="7">
        <v>3315246.1619904712</v>
      </c>
      <c r="AF4191" s="7">
        <v>35515201.754896767</v>
      </c>
    </row>
    <row r="4192" spans="1:32" x14ac:dyDescent="0.2">
      <c r="A4192" t="s">
        <v>28</v>
      </c>
      <c r="B4192" t="s">
        <v>9161</v>
      </c>
      <c r="C4192">
        <v>121</v>
      </c>
      <c r="D4192">
        <v>105</v>
      </c>
      <c r="E4192">
        <v>0</v>
      </c>
      <c r="F4192">
        <v>4</v>
      </c>
      <c r="G4192" t="s">
        <v>19839</v>
      </c>
      <c r="H4192">
        <v>15</v>
      </c>
      <c r="I4192">
        <v>5400000</v>
      </c>
      <c r="J4192">
        <f t="shared" si="65"/>
        <v>2</v>
      </c>
      <c r="K4192" t="s">
        <v>213</v>
      </c>
      <c r="L4192" t="s">
        <v>19840</v>
      </c>
      <c r="M4192" t="s">
        <v>19841</v>
      </c>
      <c r="N4192">
        <v>183288</v>
      </c>
      <c r="O4192">
        <v>36</v>
      </c>
      <c r="P4192" t="s">
        <v>19842</v>
      </c>
      <c r="Q4192">
        <v>1</v>
      </c>
      <c r="R4192" t="s">
        <v>19843</v>
      </c>
      <c r="S4192" t="s">
        <v>19844</v>
      </c>
      <c r="T4192">
        <v>395</v>
      </c>
      <c r="U4192" t="s">
        <v>37</v>
      </c>
      <c r="V4192" t="s">
        <v>38</v>
      </c>
      <c r="W4192" t="s">
        <v>38</v>
      </c>
      <c r="X4192" t="s">
        <v>584</v>
      </c>
      <c r="Y4192" s="1">
        <v>2500000</v>
      </c>
      <c r="Z4192">
        <v>1995</v>
      </c>
      <c r="AA4192">
        <v>12</v>
      </c>
      <c r="AB4192">
        <v>8.1</v>
      </c>
      <c r="AC4192">
        <v>1.85</v>
      </c>
      <c r="AD4192">
        <v>22000</v>
      </c>
      <c r="AE4192" s="7">
        <v>4109251.9685039371</v>
      </c>
      <c r="AF4192" s="7">
        <v>8875984.251968503</v>
      </c>
    </row>
    <row r="4193" spans="1:32" x14ac:dyDescent="0.2">
      <c r="A4193" t="s">
        <v>28</v>
      </c>
      <c r="B4193" t="s">
        <v>19845</v>
      </c>
      <c r="C4193">
        <v>9</v>
      </c>
      <c r="D4193">
        <v>99</v>
      </c>
      <c r="E4193">
        <v>0</v>
      </c>
      <c r="F4193">
        <v>6</v>
      </c>
      <c r="G4193" t="s">
        <v>19846</v>
      </c>
      <c r="H4193">
        <v>50</v>
      </c>
      <c r="J4193">
        <f t="shared" si="65"/>
        <v>4</v>
      </c>
      <c r="K4193" t="s">
        <v>19847</v>
      </c>
      <c r="L4193" t="s">
        <v>19848</v>
      </c>
      <c r="M4193" t="s">
        <v>19849</v>
      </c>
      <c r="N4193">
        <v>1003</v>
      </c>
      <c r="O4193">
        <v>79</v>
      </c>
      <c r="P4193" t="s">
        <v>19850</v>
      </c>
      <c r="Q4193">
        <v>0</v>
      </c>
      <c r="R4193" t="s">
        <v>19851</v>
      </c>
      <c r="S4193" t="s">
        <v>19852</v>
      </c>
      <c r="T4193">
        <v>5</v>
      </c>
      <c r="U4193" t="s">
        <v>1463</v>
      </c>
      <c r="V4193" t="s">
        <v>267</v>
      </c>
      <c r="W4193" t="s">
        <v>267</v>
      </c>
      <c r="Y4193" s="1">
        <v>3200000</v>
      </c>
      <c r="Z4193">
        <v>2003</v>
      </c>
      <c r="AA4193">
        <v>16</v>
      </c>
      <c r="AB4193">
        <v>6.6</v>
      </c>
      <c r="AC4193">
        <v>1.85</v>
      </c>
      <c r="AD4193">
        <v>39</v>
      </c>
      <c r="AE4193" s="7">
        <v>4356521.7391304355</v>
      </c>
      <c r="AF4193" s="7">
        <v>0</v>
      </c>
    </row>
    <row r="4194" spans="1:32" x14ac:dyDescent="0.2">
      <c r="A4194" t="s">
        <v>28</v>
      </c>
      <c r="B4194" t="s">
        <v>19853</v>
      </c>
      <c r="C4194">
        <v>74</v>
      </c>
      <c r="D4194">
        <v>107</v>
      </c>
      <c r="E4194">
        <v>7</v>
      </c>
      <c r="F4194">
        <v>442</v>
      </c>
      <c r="G4194" t="s">
        <v>71</v>
      </c>
      <c r="H4194">
        <v>745</v>
      </c>
      <c r="I4194">
        <v>1282084</v>
      </c>
      <c r="J4194">
        <f t="shared" si="65"/>
        <v>1</v>
      </c>
      <c r="K4194" t="s">
        <v>3408</v>
      </c>
      <c r="L4194" t="s">
        <v>1050</v>
      </c>
      <c r="M4194" t="s">
        <v>19854</v>
      </c>
      <c r="N4194">
        <v>6221</v>
      </c>
      <c r="O4194">
        <v>2125</v>
      </c>
      <c r="P4194" t="s">
        <v>11479</v>
      </c>
      <c r="Q4194">
        <v>1</v>
      </c>
      <c r="R4194" t="s">
        <v>19855</v>
      </c>
      <c r="S4194" t="s">
        <v>19856</v>
      </c>
      <c r="T4194">
        <v>87</v>
      </c>
      <c r="U4194" t="s">
        <v>37</v>
      </c>
      <c r="V4194" t="s">
        <v>38</v>
      </c>
      <c r="W4194" t="s">
        <v>38</v>
      </c>
      <c r="X4194" t="s">
        <v>584</v>
      </c>
      <c r="Y4194" s="1">
        <v>2500000</v>
      </c>
      <c r="Z4194">
        <v>1999</v>
      </c>
      <c r="AA4194">
        <v>631</v>
      </c>
      <c r="AB4194">
        <v>7</v>
      </c>
      <c r="AC4194">
        <v>2.35</v>
      </c>
      <c r="AD4194">
        <v>500</v>
      </c>
      <c r="AE4194" s="7">
        <v>3759003.6014405764</v>
      </c>
      <c r="AF4194" s="7">
        <v>1927743.3493397359</v>
      </c>
    </row>
    <row r="4195" spans="1:32" x14ac:dyDescent="0.2">
      <c r="A4195" t="s">
        <v>28</v>
      </c>
      <c r="B4195" t="s">
        <v>19857</v>
      </c>
      <c r="C4195">
        <v>54</v>
      </c>
      <c r="D4195">
        <v>96</v>
      </c>
      <c r="E4195">
        <v>13</v>
      </c>
      <c r="F4195">
        <v>209</v>
      </c>
      <c r="G4195" t="s">
        <v>1370</v>
      </c>
      <c r="H4195">
        <v>643</v>
      </c>
      <c r="I4195">
        <v>1186323</v>
      </c>
      <c r="J4195">
        <f t="shared" si="65"/>
        <v>3</v>
      </c>
      <c r="K4195" t="s">
        <v>1414</v>
      </c>
      <c r="L4195" t="s">
        <v>5279</v>
      </c>
      <c r="M4195" t="s">
        <v>19858</v>
      </c>
      <c r="N4195">
        <v>7776</v>
      </c>
      <c r="O4195">
        <v>1396</v>
      </c>
      <c r="P4195" t="s">
        <v>19859</v>
      </c>
      <c r="Q4195">
        <v>0</v>
      </c>
      <c r="R4195" t="s">
        <v>19860</v>
      </c>
      <c r="S4195" t="s">
        <v>19861</v>
      </c>
      <c r="T4195">
        <v>84</v>
      </c>
      <c r="U4195" t="s">
        <v>37</v>
      </c>
      <c r="V4195" t="s">
        <v>38</v>
      </c>
      <c r="W4195" t="s">
        <v>38</v>
      </c>
      <c r="X4195" t="s">
        <v>584</v>
      </c>
      <c r="Y4195" s="1"/>
      <c r="Z4195">
        <v>2004</v>
      </c>
      <c r="AA4195">
        <v>265</v>
      </c>
      <c r="AB4195">
        <v>7.6</v>
      </c>
      <c r="AC4195">
        <v>1.85</v>
      </c>
      <c r="AD4195">
        <v>774</v>
      </c>
      <c r="AE4195" s="7">
        <v>0</v>
      </c>
      <c r="AF4195" s="7">
        <v>1573181.1090524087</v>
      </c>
    </row>
    <row r="4196" spans="1:32" x14ac:dyDescent="0.2">
      <c r="A4196" t="s">
        <v>28</v>
      </c>
      <c r="B4196" t="s">
        <v>19862</v>
      </c>
      <c r="C4196">
        <v>80</v>
      </c>
      <c r="D4196">
        <v>101</v>
      </c>
      <c r="E4196">
        <v>34</v>
      </c>
      <c r="F4196">
        <v>40</v>
      </c>
      <c r="G4196" t="s">
        <v>19863</v>
      </c>
      <c r="H4196">
        <v>56</v>
      </c>
      <c r="I4196">
        <v>1094998</v>
      </c>
      <c r="J4196">
        <f t="shared" si="65"/>
        <v>1</v>
      </c>
      <c r="K4196" t="s">
        <v>3408</v>
      </c>
      <c r="L4196" t="s">
        <v>19864</v>
      </c>
      <c r="M4196" t="s">
        <v>19865</v>
      </c>
      <c r="N4196">
        <v>2560</v>
      </c>
      <c r="O4196">
        <v>150</v>
      </c>
      <c r="P4196" t="s">
        <v>19866</v>
      </c>
      <c r="Q4196">
        <v>1</v>
      </c>
      <c r="R4196" t="s">
        <v>19867</v>
      </c>
      <c r="S4196" t="s">
        <v>19868</v>
      </c>
      <c r="T4196">
        <v>29</v>
      </c>
      <c r="U4196" t="s">
        <v>37</v>
      </c>
      <c r="V4196" t="s">
        <v>56</v>
      </c>
      <c r="W4196" t="s">
        <v>56</v>
      </c>
      <c r="X4196" t="s">
        <v>39</v>
      </c>
      <c r="Y4196" s="1"/>
      <c r="Z4196">
        <v>2007</v>
      </c>
      <c r="AA4196">
        <v>41</v>
      </c>
      <c r="AB4196">
        <v>6.7</v>
      </c>
      <c r="AC4196">
        <v>2.35</v>
      </c>
      <c r="AD4196">
        <v>430</v>
      </c>
      <c r="AE4196" s="7">
        <v>0</v>
      </c>
      <c r="AF4196" s="7">
        <v>1323188.6107091173</v>
      </c>
    </row>
    <row r="4197" spans="1:32" x14ac:dyDescent="0.2">
      <c r="A4197" t="s">
        <v>28</v>
      </c>
      <c r="B4197" t="s">
        <v>14183</v>
      </c>
      <c r="C4197">
        <v>252</v>
      </c>
      <c r="D4197">
        <v>89</v>
      </c>
      <c r="E4197">
        <v>14</v>
      </c>
      <c r="F4197">
        <v>215</v>
      </c>
      <c r="G4197" t="s">
        <v>19869</v>
      </c>
      <c r="H4197">
        <v>902</v>
      </c>
      <c r="I4197">
        <v>3325638</v>
      </c>
      <c r="J4197">
        <f t="shared" si="65"/>
        <v>4</v>
      </c>
      <c r="K4197" t="s">
        <v>19870</v>
      </c>
      <c r="L4197" t="s">
        <v>121</v>
      </c>
      <c r="M4197" t="s">
        <v>19871</v>
      </c>
      <c r="N4197">
        <v>52509</v>
      </c>
      <c r="O4197">
        <v>1980</v>
      </c>
      <c r="P4197" t="s">
        <v>19872</v>
      </c>
      <c r="Q4197">
        <v>3</v>
      </c>
      <c r="R4197" t="s">
        <v>19873</v>
      </c>
      <c r="S4197" t="s">
        <v>19874</v>
      </c>
      <c r="T4197">
        <v>84</v>
      </c>
      <c r="U4197" t="s">
        <v>37</v>
      </c>
      <c r="V4197" t="s">
        <v>38</v>
      </c>
      <c r="W4197" t="s">
        <v>38</v>
      </c>
      <c r="X4197" t="s">
        <v>39</v>
      </c>
      <c r="Y4197" s="1">
        <v>2500000</v>
      </c>
      <c r="Z4197">
        <v>2012</v>
      </c>
      <c r="AA4197">
        <v>291</v>
      </c>
      <c r="AB4197">
        <v>7.1</v>
      </c>
      <c r="AC4197">
        <v>2.35</v>
      </c>
      <c r="AD4197">
        <v>13000</v>
      </c>
      <c r="AE4197" s="7">
        <v>2727569.6864111498</v>
      </c>
      <c r="AF4197" s="7">
        <v>3628363.7587108016</v>
      </c>
    </row>
    <row r="4198" spans="1:32" x14ac:dyDescent="0.2">
      <c r="A4198" t="s">
        <v>28</v>
      </c>
      <c r="B4198" t="s">
        <v>19875</v>
      </c>
      <c r="C4198">
        <v>72</v>
      </c>
      <c r="D4198">
        <v>106</v>
      </c>
      <c r="E4198">
        <v>148</v>
      </c>
      <c r="F4198">
        <v>471</v>
      </c>
      <c r="G4198" t="s">
        <v>7951</v>
      </c>
      <c r="H4198">
        <v>900</v>
      </c>
      <c r="I4198">
        <v>395592</v>
      </c>
      <c r="J4198">
        <f t="shared" si="65"/>
        <v>2</v>
      </c>
      <c r="K4198" t="s">
        <v>213</v>
      </c>
      <c r="L4198" t="s">
        <v>8554</v>
      </c>
      <c r="M4198" t="s">
        <v>19876</v>
      </c>
      <c r="N4198">
        <v>21202</v>
      </c>
      <c r="O4198">
        <v>2972</v>
      </c>
      <c r="P4198" t="s">
        <v>19877</v>
      </c>
      <c r="Q4198">
        <v>1</v>
      </c>
      <c r="R4198" t="s">
        <v>19878</v>
      </c>
      <c r="S4198" t="s">
        <v>19879</v>
      </c>
      <c r="T4198">
        <v>134</v>
      </c>
      <c r="U4198" t="s">
        <v>37</v>
      </c>
      <c r="V4198" t="s">
        <v>3570</v>
      </c>
      <c r="W4198" t="s">
        <v>3570</v>
      </c>
      <c r="X4198" t="s">
        <v>584</v>
      </c>
      <c r="Y4198" s="1">
        <v>2000000</v>
      </c>
      <c r="Z4198">
        <v>2003</v>
      </c>
      <c r="AA4198">
        <v>648</v>
      </c>
      <c r="AB4198">
        <v>7.6</v>
      </c>
      <c r="AC4198">
        <v>1.85</v>
      </c>
      <c r="AD4198">
        <v>0</v>
      </c>
      <c r="AE4198" s="7">
        <v>2722826.086956522</v>
      </c>
      <c r="AF4198" s="7">
        <v>538564.10869565222</v>
      </c>
    </row>
    <row r="4199" spans="1:32" x14ac:dyDescent="0.2">
      <c r="A4199" t="s">
        <v>28</v>
      </c>
      <c r="B4199" t="s">
        <v>19880</v>
      </c>
      <c r="C4199">
        <v>220</v>
      </c>
      <c r="D4199">
        <v>95</v>
      </c>
      <c r="E4199">
        <v>53</v>
      </c>
      <c r="F4199">
        <v>478</v>
      </c>
      <c r="G4199" t="s">
        <v>2618</v>
      </c>
      <c r="H4199">
        <v>8000</v>
      </c>
      <c r="I4199">
        <v>6851969</v>
      </c>
      <c r="J4199">
        <f t="shared" si="65"/>
        <v>3</v>
      </c>
      <c r="K4199" t="s">
        <v>1414</v>
      </c>
      <c r="L4199" t="s">
        <v>10705</v>
      </c>
      <c r="M4199" t="s">
        <v>19881</v>
      </c>
      <c r="N4199">
        <v>105591</v>
      </c>
      <c r="O4199">
        <v>10040</v>
      </c>
      <c r="P4199" t="s">
        <v>19882</v>
      </c>
      <c r="Q4199">
        <v>1</v>
      </c>
      <c r="R4199" t="s">
        <v>19883</v>
      </c>
      <c r="S4199" t="s">
        <v>19884</v>
      </c>
      <c r="T4199">
        <v>178</v>
      </c>
      <c r="U4199" t="s">
        <v>37</v>
      </c>
      <c r="V4199" t="s">
        <v>38</v>
      </c>
      <c r="W4199" t="s">
        <v>38</v>
      </c>
      <c r="X4199" t="s">
        <v>584</v>
      </c>
      <c r="Y4199" s="1">
        <v>2500000</v>
      </c>
      <c r="Z4199">
        <v>2013</v>
      </c>
      <c r="AA4199">
        <v>1000</v>
      </c>
      <c r="AB4199">
        <v>7.1</v>
      </c>
      <c r="AC4199">
        <v>2.35</v>
      </c>
      <c r="AD4199">
        <v>10000</v>
      </c>
      <c r="AE4199" s="7">
        <v>2687768.2403433477</v>
      </c>
      <c r="AF4199" s="7">
        <v>7366601.8648068672</v>
      </c>
    </row>
    <row r="4200" spans="1:32" x14ac:dyDescent="0.2">
      <c r="A4200" t="s">
        <v>28</v>
      </c>
      <c r="B4200" t="s">
        <v>17873</v>
      </c>
      <c r="C4200">
        <v>1</v>
      </c>
      <c r="D4200">
        <v>34</v>
      </c>
      <c r="E4200">
        <v>19</v>
      </c>
      <c r="F4200">
        <v>362</v>
      </c>
      <c r="G4200" t="s">
        <v>2629</v>
      </c>
      <c r="H4200">
        <v>882</v>
      </c>
      <c r="I4200">
        <v>333658</v>
      </c>
      <c r="J4200">
        <f t="shared" si="65"/>
        <v>5</v>
      </c>
      <c r="K4200" t="s">
        <v>19885</v>
      </c>
      <c r="L4200" t="s">
        <v>187</v>
      </c>
      <c r="M4200" t="s">
        <v>19886</v>
      </c>
      <c r="N4200">
        <v>97</v>
      </c>
      <c r="O4200">
        <v>1967</v>
      </c>
      <c r="P4200" t="s">
        <v>19887</v>
      </c>
      <c r="Q4200">
        <v>0</v>
      </c>
      <c r="R4200" t="s">
        <v>19888</v>
      </c>
      <c r="S4200" t="s">
        <v>19889</v>
      </c>
      <c r="T4200">
        <v>2</v>
      </c>
      <c r="U4200" t="s">
        <v>37</v>
      </c>
      <c r="V4200" t="s">
        <v>38</v>
      </c>
      <c r="W4200" t="s">
        <v>38</v>
      </c>
      <c r="Y4200" s="1">
        <v>34000</v>
      </c>
      <c r="Z4200">
        <v>1990</v>
      </c>
      <c r="AA4200">
        <v>577</v>
      </c>
      <c r="AB4200">
        <v>7.1</v>
      </c>
      <c r="AD4200">
        <v>16</v>
      </c>
      <c r="AE4200" s="7">
        <v>65164.498852333592</v>
      </c>
      <c r="AF4200" s="7">
        <v>639489.89288446831</v>
      </c>
    </row>
    <row r="4201" spans="1:32" x14ac:dyDescent="0.2">
      <c r="A4201" t="s">
        <v>28</v>
      </c>
      <c r="B4201" t="s">
        <v>3721</v>
      </c>
      <c r="C4201">
        <v>197</v>
      </c>
      <c r="D4201">
        <v>101</v>
      </c>
      <c r="E4201">
        <v>119</v>
      </c>
      <c r="F4201">
        <v>0</v>
      </c>
      <c r="G4201" t="s">
        <v>19890</v>
      </c>
      <c r="H4201">
        <v>334</v>
      </c>
      <c r="I4201">
        <v>12995673</v>
      </c>
      <c r="J4201">
        <f t="shared" si="65"/>
        <v>3</v>
      </c>
      <c r="K4201" t="s">
        <v>19891</v>
      </c>
      <c r="L4201" t="s">
        <v>19892</v>
      </c>
      <c r="M4201" t="s">
        <v>19893</v>
      </c>
      <c r="N4201">
        <v>52286</v>
      </c>
      <c r="O4201">
        <v>338</v>
      </c>
      <c r="P4201" t="s">
        <v>19894</v>
      </c>
      <c r="Q4201">
        <v>1</v>
      </c>
      <c r="R4201" t="s">
        <v>19895</v>
      </c>
      <c r="S4201" t="s">
        <v>19896</v>
      </c>
      <c r="T4201">
        <v>345</v>
      </c>
      <c r="U4201" t="s">
        <v>37</v>
      </c>
      <c r="V4201" t="s">
        <v>38</v>
      </c>
      <c r="W4201" t="s">
        <v>38</v>
      </c>
      <c r="X4201" t="s">
        <v>584</v>
      </c>
      <c r="Y4201" s="1">
        <v>2500000</v>
      </c>
      <c r="Z4201">
        <v>2008</v>
      </c>
      <c r="AA4201">
        <v>4</v>
      </c>
      <c r="AB4201">
        <v>7.7</v>
      </c>
      <c r="AC4201">
        <v>1.78</v>
      </c>
      <c r="AD4201">
        <v>24000</v>
      </c>
      <c r="AE4201" s="7">
        <v>2908732.0018578726</v>
      </c>
      <c r="AF4201" s="7">
        <v>15120371.976312123</v>
      </c>
    </row>
    <row r="4202" spans="1:32" x14ac:dyDescent="0.2">
      <c r="A4202" t="s">
        <v>28</v>
      </c>
      <c r="B4202" t="s">
        <v>19897</v>
      </c>
      <c r="C4202">
        <v>14</v>
      </c>
      <c r="D4202">
        <v>112</v>
      </c>
      <c r="E4202">
        <v>9</v>
      </c>
      <c r="F4202">
        <v>125</v>
      </c>
      <c r="G4202" t="s">
        <v>19898</v>
      </c>
      <c r="H4202">
        <v>860</v>
      </c>
      <c r="I4202">
        <v>173783</v>
      </c>
      <c r="J4202">
        <f t="shared" si="65"/>
        <v>1</v>
      </c>
      <c r="K4202" t="s">
        <v>67</v>
      </c>
      <c r="L4202" t="s">
        <v>8324</v>
      </c>
      <c r="M4202" t="s">
        <v>19899</v>
      </c>
      <c r="N4202">
        <v>578</v>
      </c>
      <c r="O4202">
        <v>1252</v>
      </c>
      <c r="P4202" t="s">
        <v>19900</v>
      </c>
      <c r="Q4202">
        <v>0</v>
      </c>
      <c r="R4202" t="s">
        <v>19901</v>
      </c>
      <c r="S4202" t="s">
        <v>19902</v>
      </c>
      <c r="T4202">
        <v>34</v>
      </c>
      <c r="U4202" t="s">
        <v>37</v>
      </c>
      <c r="V4202" t="s">
        <v>38</v>
      </c>
      <c r="W4202" t="s">
        <v>38</v>
      </c>
      <c r="X4202" t="s">
        <v>4829</v>
      </c>
      <c r="Y4202" s="1">
        <v>2500000</v>
      </c>
      <c r="Z4202">
        <v>2008</v>
      </c>
      <c r="AA4202">
        <v>130</v>
      </c>
      <c r="AB4202">
        <v>7.6</v>
      </c>
      <c r="AC4202">
        <v>1.85</v>
      </c>
      <c r="AD4202">
        <v>588</v>
      </c>
      <c r="AE4202" s="7">
        <v>2908732.0018578726</v>
      </c>
      <c r="AF4202" s="7">
        <v>202195.26939154667</v>
      </c>
    </row>
    <row r="4203" spans="1:32" x14ac:dyDescent="0.2">
      <c r="A4203" t="s">
        <v>28</v>
      </c>
      <c r="B4203" t="s">
        <v>19903</v>
      </c>
      <c r="C4203">
        <v>3</v>
      </c>
      <c r="D4203">
        <v>100</v>
      </c>
      <c r="E4203">
        <v>10</v>
      </c>
      <c r="F4203">
        <v>107</v>
      </c>
      <c r="G4203" t="s">
        <v>17654</v>
      </c>
      <c r="H4203">
        <v>655</v>
      </c>
      <c r="I4203">
        <v>118666</v>
      </c>
      <c r="J4203">
        <f t="shared" si="65"/>
        <v>1</v>
      </c>
      <c r="K4203" t="s">
        <v>3408</v>
      </c>
      <c r="L4203" t="s">
        <v>2282</v>
      </c>
      <c r="M4203" t="s">
        <v>19904</v>
      </c>
      <c r="N4203">
        <v>91</v>
      </c>
      <c r="O4203">
        <v>1064</v>
      </c>
      <c r="P4203" t="s">
        <v>11020</v>
      </c>
      <c r="Q4203">
        <v>7</v>
      </c>
      <c r="S4203" t="s">
        <v>19905</v>
      </c>
      <c r="T4203">
        <v>3</v>
      </c>
      <c r="U4203" t="s">
        <v>37</v>
      </c>
      <c r="V4203" t="s">
        <v>38</v>
      </c>
      <c r="W4203" t="s">
        <v>38</v>
      </c>
      <c r="Y4203" s="1">
        <v>2500000</v>
      </c>
      <c r="Z4203">
        <v>2006</v>
      </c>
      <c r="AA4203">
        <v>157</v>
      </c>
      <c r="AB4203">
        <v>6.6</v>
      </c>
      <c r="AC4203">
        <v>1.85</v>
      </c>
      <c r="AD4203">
        <v>144</v>
      </c>
      <c r="AE4203" s="7">
        <v>3106398.8095238097</v>
      </c>
      <c r="AF4203" s="7">
        <v>147449.56845238098</v>
      </c>
    </row>
    <row r="4204" spans="1:32" x14ac:dyDescent="0.2">
      <c r="A4204" t="s">
        <v>24161</v>
      </c>
      <c r="B4204" t="s">
        <v>5058</v>
      </c>
      <c r="C4204">
        <v>191</v>
      </c>
      <c r="D4204">
        <v>92</v>
      </c>
      <c r="E4204">
        <v>43</v>
      </c>
      <c r="F4204">
        <v>936</v>
      </c>
      <c r="G4204" t="s">
        <v>1146</v>
      </c>
      <c r="H4204">
        <v>989</v>
      </c>
      <c r="I4204">
        <v>114324072</v>
      </c>
      <c r="J4204">
        <f t="shared" si="65"/>
        <v>2</v>
      </c>
      <c r="K4204" t="s">
        <v>3912</v>
      </c>
      <c r="L4204" t="s">
        <v>3229</v>
      </c>
      <c r="M4204" t="s">
        <v>8120</v>
      </c>
      <c r="N4204">
        <v>185345</v>
      </c>
      <c r="O4204">
        <v>4730</v>
      </c>
      <c r="P4204" t="s">
        <v>30</v>
      </c>
      <c r="Q4204">
        <v>0</v>
      </c>
      <c r="R4204" t="s">
        <v>8121</v>
      </c>
      <c r="S4204" t="s">
        <v>8122</v>
      </c>
      <c r="T4204">
        <v>392</v>
      </c>
      <c r="U4204" t="s">
        <v>37</v>
      </c>
      <c r="V4204" t="s">
        <v>38</v>
      </c>
      <c r="W4204" t="s">
        <v>38</v>
      </c>
      <c r="X4204" t="s">
        <v>39</v>
      </c>
      <c r="Y4204" s="1">
        <v>20000000</v>
      </c>
      <c r="Z4204">
        <v>2004</v>
      </c>
      <c r="AA4204">
        <v>939</v>
      </c>
      <c r="AB4204">
        <v>6.7</v>
      </c>
      <c r="AC4204">
        <v>2.35</v>
      </c>
      <c r="AD4204">
        <v>0</v>
      </c>
      <c r="AE4204" s="7">
        <v>26521969.295923769</v>
      </c>
      <c r="AF4204" s="7">
        <v>151604976.36844891</v>
      </c>
    </row>
    <row r="4205" spans="1:32" x14ac:dyDescent="0.2">
      <c r="A4205" t="s">
        <v>28</v>
      </c>
      <c r="B4205" t="s">
        <v>19906</v>
      </c>
      <c r="C4205">
        <v>18</v>
      </c>
      <c r="D4205">
        <v>100</v>
      </c>
      <c r="E4205">
        <v>0</v>
      </c>
      <c r="F4205">
        <v>249</v>
      </c>
      <c r="G4205" t="s">
        <v>15716</v>
      </c>
      <c r="H4205">
        <v>640</v>
      </c>
      <c r="I4205">
        <v>71904</v>
      </c>
      <c r="J4205">
        <f t="shared" si="65"/>
        <v>3</v>
      </c>
      <c r="K4205" t="s">
        <v>3931</v>
      </c>
      <c r="L4205" t="s">
        <v>16988</v>
      </c>
      <c r="M4205" t="s">
        <v>19907</v>
      </c>
      <c r="N4205">
        <v>806</v>
      </c>
      <c r="O4205">
        <v>1491</v>
      </c>
      <c r="P4205" t="s">
        <v>2213</v>
      </c>
      <c r="Q4205">
        <v>1</v>
      </c>
      <c r="R4205" t="s">
        <v>19908</v>
      </c>
      <c r="S4205" t="s">
        <v>19909</v>
      </c>
      <c r="T4205">
        <v>18</v>
      </c>
      <c r="U4205" t="s">
        <v>37</v>
      </c>
      <c r="V4205" t="s">
        <v>38</v>
      </c>
      <c r="W4205" t="s">
        <v>38</v>
      </c>
      <c r="X4205" t="s">
        <v>39</v>
      </c>
      <c r="Y4205" s="1">
        <v>2500000</v>
      </c>
      <c r="Z4205">
        <v>2006</v>
      </c>
      <c r="AA4205">
        <v>261</v>
      </c>
      <c r="AB4205">
        <v>5.7</v>
      </c>
      <c r="AC4205">
        <v>1.85</v>
      </c>
      <c r="AD4205">
        <v>140</v>
      </c>
      <c r="AE4205" s="7">
        <v>3106398.8095238097</v>
      </c>
      <c r="AF4205" s="7">
        <v>89345.000000000015</v>
      </c>
    </row>
    <row r="4206" spans="1:32" x14ac:dyDescent="0.2">
      <c r="A4206" t="s">
        <v>28</v>
      </c>
      <c r="B4206" t="s">
        <v>19910</v>
      </c>
      <c r="C4206">
        <v>28</v>
      </c>
      <c r="D4206">
        <v>80</v>
      </c>
      <c r="E4206">
        <v>0</v>
      </c>
      <c r="F4206">
        <v>5</v>
      </c>
      <c r="G4206" t="s">
        <v>19911</v>
      </c>
      <c r="H4206">
        <v>191</v>
      </c>
      <c r="I4206">
        <v>99851</v>
      </c>
      <c r="J4206">
        <f t="shared" si="65"/>
        <v>1</v>
      </c>
      <c r="K4206" t="s">
        <v>67</v>
      </c>
      <c r="L4206" t="s">
        <v>19912</v>
      </c>
      <c r="M4206" t="s">
        <v>19913</v>
      </c>
      <c r="N4206">
        <v>1138</v>
      </c>
      <c r="O4206">
        <v>210</v>
      </c>
      <c r="P4206" t="s">
        <v>19914</v>
      </c>
      <c r="Q4206">
        <v>0</v>
      </c>
      <c r="R4206" t="s">
        <v>19915</v>
      </c>
      <c r="S4206" t="s">
        <v>19916</v>
      </c>
      <c r="T4206">
        <v>30</v>
      </c>
      <c r="U4206" t="s">
        <v>37</v>
      </c>
      <c r="V4206" t="s">
        <v>38</v>
      </c>
      <c r="W4206" t="s">
        <v>38</v>
      </c>
      <c r="X4206" t="s">
        <v>584</v>
      </c>
      <c r="Y4206" s="1">
        <v>2500000</v>
      </c>
      <c r="Z4206">
        <v>2010</v>
      </c>
      <c r="AA4206">
        <v>12</v>
      </c>
      <c r="AB4206">
        <v>7.1</v>
      </c>
      <c r="AC4206">
        <v>1.78</v>
      </c>
      <c r="AD4206">
        <v>0</v>
      </c>
      <c r="AE4206" s="7">
        <v>2871389.2709766165</v>
      </c>
      <c r="AF4206" s="7">
        <v>114684.43603851445</v>
      </c>
    </row>
    <row r="4207" spans="1:32" x14ac:dyDescent="0.2">
      <c r="A4207" t="s">
        <v>28</v>
      </c>
      <c r="B4207" t="s">
        <v>19917</v>
      </c>
      <c r="C4207">
        <v>22</v>
      </c>
      <c r="D4207">
        <v>106</v>
      </c>
      <c r="E4207">
        <v>8</v>
      </c>
      <c r="F4207">
        <v>315</v>
      </c>
      <c r="G4207" t="s">
        <v>16600</v>
      </c>
      <c r="H4207">
        <v>611</v>
      </c>
      <c r="I4207">
        <v>115504</v>
      </c>
      <c r="J4207">
        <f t="shared" si="65"/>
        <v>3</v>
      </c>
      <c r="K4207" t="s">
        <v>1414</v>
      </c>
      <c r="L4207" t="s">
        <v>2469</v>
      </c>
      <c r="M4207" t="s">
        <v>19918</v>
      </c>
      <c r="N4207">
        <v>4820</v>
      </c>
      <c r="O4207">
        <v>1739</v>
      </c>
      <c r="P4207" t="s">
        <v>19919</v>
      </c>
      <c r="Q4207">
        <v>2</v>
      </c>
      <c r="R4207" t="s">
        <v>19920</v>
      </c>
      <c r="S4207" t="s">
        <v>19921</v>
      </c>
      <c r="T4207">
        <v>26</v>
      </c>
      <c r="U4207" t="s">
        <v>37</v>
      </c>
      <c r="V4207" t="s">
        <v>56</v>
      </c>
      <c r="W4207" t="s">
        <v>56</v>
      </c>
      <c r="X4207" t="s">
        <v>39</v>
      </c>
      <c r="Y4207" s="1">
        <v>14000000</v>
      </c>
      <c r="Z4207">
        <v>2008</v>
      </c>
      <c r="AA4207">
        <v>397</v>
      </c>
      <c r="AB4207">
        <v>6.2</v>
      </c>
      <c r="AC4207">
        <v>2.35</v>
      </c>
      <c r="AD4207">
        <v>0</v>
      </c>
      <c r="AE4207" s="7">
        <v>16288899.210404087</v>
      </c>
      <c r="AF4207" s="7">
        <v>134388.0724570367</v>
      </c>
    </row>
    <row r="4208" spans="1:32" x14ac:dyDescent="0.2">
      <c r="A4208" t="s">
        <v>28</v>
      </c>
      <c r="B4208" t="s">
        <v>13270</v>
      </c>
      <c r="C4208">
        <v>62</v>
      </c>
      <c r="D4208">
        <v>103</v>
      </c>
      <c r="E4208">
        <v>24</v>
      </c>
      <c r="F4208">
        <v>10</v>
      </c>
      <c r="G4208" t="s">
        <v>19922</v>
      </c>
      <c r="H4208">
        <v>127</v>
      </c>
      <c r="I4208">
        <v>5725</v>
      </c>
      <c r="J4208">
        <f t="shared" si="65"/>
        <v>2</v>
      </c>
      <c r="K4208" t="s">
        <v>5543</v>
      </c>
      <c r="L4208" t="s">
        <v>7669</v>
      </c>
      <c r="M4208" t="s">
        <v>19923</v>
      </c>
      <c r="N4208">
        <v>10220</v>
      </c>
      <c r="O4208">
        <v>163</v>
      </c>
      <c r="P4208" t="s">
        <v>19924</v>
      </c>
      <c r="Q4208">
        <v>0</v>
      </c>
      <c r="R4208" t="s">
        <v>19925</v>
      </c>
      <c r="S4208" t="s">
        <v>19926</v>
      </c>
      <c r="T4208">
        <v>110</v>
      </c>
      <c r="U4208" t="s">
        <v>8730</v>
      </c>
      <c r="V4208" t="s">
        <v>766</v>
      </c>
      <c r="W4208" t="s">
        <v>766</v>
      </c>
      <c r="X4208" t="s">
        <v>584</v>
      </c>
      <c r="Y4208" s="1">
        <v>8400000</v>
      </c>
      <c r="Z4208">
        <v>2000</v>
      </c>
      <c r="AA4208">
        <v>10</v>
      </c>
      <c r="AB4208">
        <v>6.1</v>
      </c>
      <c r="AC4208">
        <v>2.35</v>
      </c>
      <c r="AD4208">
        <v>560</v>
      </c>
      <c r="AE4208" s="7">
        <v>12219512.195121953</v>
      </c>
      <c r="AF4208" s="7">
        <v>8328.1794425087119</v>
      </c>
    </row>
    <row r="4209" spans="1:32" x14ac:dyDescent="0.2">
      <c r="A4209" t="s">
        <v>28</v>
      </c>
      <c r="B4209" t="s">
        <v>19927</v>
      </c>
      <c r="C4209">
        <v>47</v>
      </c>
      <c r="D4209">
        <v>90</v>
      </c>
      <c r="E4209">
        <v>8</v>
      </c>
      <c r="F4209">
        <v>35</v>
      </c>
      <c r="G4209" t="s">
        <v>5514</v>
      </c>
      <c r="H4209">
        <v>426</v>
      </c>
      <c r="I4209">
        <v>75727</v>
      </c>
      <c r="J4209">
        <f t="shared" si="65"/>
        <v>4</v>
      </c>
      <c r="K4209" t="s">
        <v>16383</v>
      </c>
      <c r="L4209" t="s">
        <v>7067</v>
      </c>
      <c r="M4209" t="s">
        <v>19928</v>
      </c>
      <c r="N4209">
        <v>5699</v>
      </c>
      <c r="O4209">
        <v>862</v>
      </c>
      <c r="P4209" t="s">
        <v>19929</v>
      </c>
      <c r="Q4209">
        <v>0</v>
      </c>
      <c r="R4209" t="s">
        <v>19930</v>
      </c>
      <c r="S4209" t="s">
        <v>19931</v>
      </c>
      <c r="T4209">
        <v>40</v>
      </c>
      <c r="U4209" t="s">
        <v>2777</v>
      </c>
      <c r="V4209" t="s">
        <v>38</v>
      </c>
      <c r="W4209" t="s">
        <v>38</v>
      </c>
      <c r="X4209" t="s">
        <v>39</v>
      </c>
      <c r="Y4209" s="1">
        <v>2500000</v>
      </c>
      <c r="Z4209">
        <v>2008</v>
      </c>
      <c r="AA4209">
        <v>399</v>
      </c>
      <c r="AB4209">
        <v>5.9</v>
      </c>
      <c r="AC4209">
        <v>1.85</v>
      </c>
      <c r="AD4209">
        <v>0</v>
      </c>
      <c r="AE4209" s="7">
        <v>2908732.0018578726</v>
      </c>
      <c r="AF4209" s="7">
        <v>88107.81932187645</v>
      </c>
    </row>
    <row r="4210" spans="1:32" x14ac:dyDescent="0.2">
      <c r="A4210" t="s">
        <v>28</v>
      </c>
      <c r="B4210" t="s">
        <v>652</v>
      </c>
      <c r="C4210">
        <v>238</v>
      </c>
      <c r="D4210">
        <v>96</v>
      </c>
      <c r="E4210">
        <v>571</v>
      </c>
      <c r="F4210">
        <v>370</v>
      </c>
      <c r="G4210" t="s">
        <v>476</v>
      </c>
      <c r="H4210">
        <v>2000</v>
      </c>
      <c r="I4210">
        <v>322157</v>
      </c>
      <c r="J4210">
        <f t="shared" si="65"/>
        <v>3</v>
      </c>
      <c r="K4210" t="s">
        <v>9192</v>
      </c>
      <c r="L4210" t="s">
        <v>2474</v>
      </c>
      <c r="M4210" t="s">
        <v>19932</v>
      </c>
      <c r="N4210">
        <v>61787</v>
      </c>
      <c r="O4210">
        <v>4590</v>
      </c>
      <c r="P4210" t="s">
        <v>19933</v>
      </c>
      <c r="Q4210">
        <v>0</v>
      </c>
      <c r="R4210" t="s">
        <v>19934</v>
      </c>
      <c r="S4210" t="s">
        <v>19935</v>
      </c>
      <c r="T4210">
        <v>203</v>
      </c>
      <c r="U4210" t="s">
        <v>37</v>
      </c>
      <c r="V4210" t="s">
        <v>38</v>
      </c>
      <c r="W4210" t="s">
        <v>38</v>
      </c>
      <c r="X4210" t="s">
        <v>584</v>
      </c>
      <c r="Y4210" s="1">
        <v>2500000</v>
      </c>
      <c r="Z4210">
        <v>2010</v>
      </c>
      <c r="AA4210">
        <v>973</v>
      </c>
      <c r="AB4210">
        <v>6.8</v>
      </c>
      <c r="AC4210">
        <v>1.85</v>
      </c>
      <c r="AD4210">
        <v>19000</v>
      </c>
      <c r="AE4210" s="7">
        <v>2871389.2709766165</v>
      </c>
      <c r="AF4210" s="7">
        <v>370015.26134800556</v>
      </c>
    </row>
    <row r="4211" spans="1:32" x14ac:dyDescent="0.2">
      <c r="A4211" t="s">
        <v>28</v>
      </c>
      <c r="B4211" t="s">
        <v>19936</v>
      </c>
      <c r="C4211">
        <v>2</v>
      </c>
      <c r="D4211">
        <v>89</v>
      </c>
      <c r="E4211">
        <v>20</v>
      </c>
      <c r="F4211">
        <v>555</v>
      </c>
      <c r="G4211" t="s">
        <v>868</v>
      </c>
      <c r="H4211">
        <v>794</v>
      </c>
      <c r="J4211">
        <f t="shared" si="65"/>
        <v>4</v>
      </c>
      <c r="K4211" t="s">
        <v>9104</v>
      </c>
      <c r="L4211" t="s">
        <v>4554</v>
      </c>
      <c r="M4211" t="s">
        <v>19937</v>
      </c>
      <c r="N4211">
        <v>858</v>
      </c>
      <c r="O4211">
        <v>2579</v>
      </c>
      <c r="P4211" t="s">
        <v>5542</v>
      </c>
      <c r="Q4211">
        <v>2</v>
      </c>
      <c r="R4211" t="s">
        <v>19938</v>
      </c>
      <c r="S4211" t="s">
        <v>19939</v>
      </c>
      <c r="T4211">
        <v>7</v>
      </c>
      <c r="U4211" t="s">
        <v>37</v>
      </c>
      <c r="V4211" t="s">
        <v>38</v>
      </c>
      <c r="W4211" t="s">
        <v>38</v>
      </c>
      <c r="X4211" t="s">
        <v>1567</v>
      </c>
      <c r="Y4211" s="1">
        <v>2500000</v>
      </c>
      <c r="Z4211">
        <v>2010</v>
      </c>
      <c r="AA4211">
        <v>607</v>
      </c>
      <c r="AB4211">
        <v>5.8</v>
      </c>
      <c r="AD4211">
        <v>190</v>
      </c>
      <c r="AE4211" s="7">
        <v>2871389.2709766165</v>
      </c>
      <c r="AF4211" s="7">
        <v>0</v>
      </c>
    </row>
    <row r="4212" spans="1:32" x14ac:dyDescent="0.2">
      <c r="A4212" t="s">
        <v>28</v>
      </c>
      <c r="B4212" t="s">
        <v>19940</v>
      </c>
      <c r="C4212">
        <v>95</v>
      </c>
      <c r="D4212">
        <v>87</v>
      </c>
      <c r="E4212">
        <v>2</v>
      </c>
      <c r="F4212">
        <v>577</v>
      </c>
      <c r="G4212" t="s">
        <v>19941</v>
      </c>
      <c r="H4212">
        <v>968</v>
      </c>
      <c r="J4212">
        <f t="shared" si="65"/>
        <v>2</v>
      </c>
      <c r="K4212" t="s">
        <v>7578</v>
      </c>
      <c r="L4212" t="s">
        <v>378</v>
      </c>
      <c r="M4212" t="s">
        <v>19942</v>
      </c>
      <c r="N4212">
        <v>3119</v>
      </c>
      <c r="O4212">
        <v>3157</v>
      </c>
      <c r="P4212" t="s">
        <v>11964</v>
      </c>
      <c r="Q4212">
        <v>0</v>
      </c>
      <c r="R4212" t="s">
        <v>19943</v>
      </c>
      <c r="S4212" t="s">
        <v>19944</v>
      </c>
      <c r="T4212">
        <v>23</v>
      </c>
      <c r="U4212" t="s">
        <v>37</v>
      </c>
      <c r="V4212" t="s">
        <v>766</v>
      </c>
      <c r="W4212" t="s">
        <v>766</v>
      </c>
      <c r="X4212" t="s">
        <v>4829</v>
      </c>
      <c r="Y4212" s="1">
        <v>2500000</v>
      </c>
      <c r="Z4212">
        <v>2015</v>
      </c>
      <c r="AA4212">
        <v>625</v>
      </c>
      <c r="AB4212">
        <v>5</v>
      </c>
      <c r="AC4212">
        <v>2.35</v>
      </c>
      <c r="AD4212">
        <v>0</v>
      </c>
      <c r="AE4212" s="7">
        <v>2642405.0632911394</v>
      </c>
      <c r="AF4212" s="7">
        <v>0</v>
      </c>
    </row>
    <row r="4213" spans="1:32" x14ac:dyDescent="0.2">
      <c r="A4213" t="s">
        <v>28</v>
      </c>
      <c r="B4213" t="s">
        <v>19945</v>
      </c>
      <c r="C4213">
        <v>10</v>
      </c>
      <c r="D4213">
        <v>94</v>
      </c>
      <c r="E4213">
        <v>0</v>
      </c>
      <c r="F4213">
        <v>442</v>
      </c>
      <c r="G4213" t="s">
        <v>19946</v>
      </c>
      <c r="H4213">
        <v>1000</v>
      </c>
      <c r="J4213">
        <f t="shared" si="65"/>
        <v>1</v>
      </c>
      <c r="K4213" t="s">
        <v>6402</v>
      </c>
      <c r="L4213" t="s">
        <v>3749</v>
      </c>
      <c r="M4213" t="s">
        <v>19947</v>
      </c>
      <c r="N4213">
        <v>63</v>
      </c>
      <c r="O4213">
        <v>2406</v>
      </c>
      <c r="P4213" t="s">
        <v>11479</v>
      </c>
      <c r="Q4213">
        <v>1</v>
      </c>
      <c r="S4213" t="s">
        <v>19948</v>
      </c>
      <c r="T4213">
        <v>2</v>
      </c>
      <c r="U4213" t="s">
        <v>37</v>
      </c>
      <c r="V4213" t="s">
        <v>38</v>
      </c>
      <c r="W4213" t="s">
        <v>38</v>
      </c>
      <c r="Y4213" s="1">
        <v>3500000</v>
      </c>
      <c r="Z4213">
        <v>2016</v>
      </c>
      <c r="AA4213">
        <v>677</v>
      </c>
      <c r="AB4213">
        <v>6.3</v>
      </c>
      <c r="AD4213">
        <v>89</v>
      </c>
      <c r="AE4213" s="7">
        <v>3653125</v>
      </c>
      <c r="AF4213" s="7">
        <v>0</v>
      </c>
    </row>
    <row r="4214" spans="1:32" x14ac:dyDescent="0.2">
      <c r="A4214" t="s">
        <v>28</v>
      </c>
      <c r="B4214" t="s">
        <v>5075</v>
      </c>
      <c r="C4214">
        <v>28</v>
      </c>
      <c r="D4214">
        <v>120</v>
      </c>
      <c r="E4214">
        <v>0</v>
      </c>
      <c r="F4214">
        <v>702</v>
      </c>
      <c r="G4214" t="s">
        <v>142</v>
      </c>
      <c r="H4214">
        <v>1000</v>
      </c>
      <c r="I4214">
        <v>5731103</v>
      </c>
      <c r="J4214">
        <f t="shared" si="65"/>
        <v>2</v>
      </c>
      <c r="K4214" t="s">
        <v>6518</v>
      </c>
      <c r="L4214" t="s">
        <v>803</v>
      </c>
      <c r="M4214" t="s">
        <v>19949</v>
      </c>
      <c r="N4214">
        <v>4100</v>
      </c>
      <c r="O4214">
        <v>5963</v>
      </c>
      <c r="P4214" t="s">
        <v>713</v>
      </c>
      <c r="Q4214">
        <v>1</v>
      </c>
      <c r="R4214" t="s">
        <v>19950</v>
      </c>
      <c r="S4214" t="s">
        <v>19951</v>
      </c>
      <c r="T4214">
        <v>35</v>
      </c>
      <c r="U4214" t="s">
        <v>37</v>
      </c>
      <c r="V4214" t="s">
        <v>38</v>
      </c>
      <c r="W4214" t="s">
        <v>38</v>
      </c>
      <c r="X4214" t="s">
        <v>584</v>
      </c>
      <c r="Y4214" s="1">
        <v>2400000</v>
      </c>
      <c r="Z4214">
        <v>1996</v>
      </c>
      <c r="AA4214">
        <v>748</v>
      </c>
      <c r="AB4214">
        <v>6.8</v>
      </c>
      <c r="AC4214">
        <v>1.85</v>
      </c>
      <c r="AD4214">
        <v>352</v>
      </c>
      <c r="AE4214" s="7">
        <v>3831739.9617590825</v>
      </c>
      <c r="AF4214" s="7">
        <v>9150040.1625239011</v>
      </c>
    </row>
    <row r="4215" spans="1:32" x14ac:dyDescent="0.2">
      <c r="A4215" t="s">
        <v>28</v>
      </c>
      <c r="B4215" t="s">
        <v>19952</v>
      </c>
      <c r="C4215">
        <v>25</v>
      </c>
      <c r="D4215">
        <v>101</v>
      </c>
      <c r="E4215">
        <v>9</v>
      </c>
      <c r="F4215">
        <v>201</v>
      </c>
      <c r="G4215" t="s">
        <v>2971</v>
      </c>
      <c r="H4215">
        <v>973</v>
      </c>
      <c r="I4215">
        <v>978908</v>
      </c>
      <c r="J4215">
        <f t="shared" si="65"/>
        <v>4</v>
      </c>
      <c r="K4215" t="s">
        <v>6131</v>
      </c>
      <c r="L4215" t="s">
        <v>1421</v>
      </c>
      <c r="M4215" t="s">
        <v>19953</v>
      </c>
      <c r="N4215">
        <v>4057</v>
      </c>
      <c r="O4215">
        <v>2306</v>
      </c>
      <c r="P4215" t="s">
        <v>19954</v>
      </c>
      <c r="Q4215">
        <v>0</v>
      </c>
      <c r="R4215" t="s">
        <v>19955</v>
      </c>
      <c r="S4215" t="s">
        <v>19956</v>
      </c>
      <c r="T4215">
        <v>90</v>
      </c>
      <c r="U4215" t="s">
        <v>37</v>
      </c>
      <c r="V4215" t="s">
        <v>13605</v>
      </c>
      <c r="W4215" t="s">
        <v>13605</v>
      </c>
      <c r="X4215" t="s">
        <v>39</v>
      </c>
      <c r="Y4215" s="1">
        <v>2400000</v>
      </c>
      <c r="Z4215">
        <v>2006</v>
      </c>
      <c r="AA4215">
        <v>872</v>
      </c>
      <c r="AB4215">
        <v>5.0999999999999996</v>
      </c>
      <c r="AC4215">
        <v>2.35</v>
      </c>
      <c r="AD4215">
        <v>250</v>
      </c>
      <c r="AE4215" s="7">
        <v>2982142.8571428573</v>
      </c>
      <c r="AF4215" s="7">
        <v>1216351.4583333335</v>
      </c>
    </row>
    <row r="4216" spans="1:32" x14ac:dyDescent="0.2">
      <c r="A4216" t="s">
        <v>28</v>
      </c>
      <c r="B4216" t="s">
        <v>14060</v>
      </c>
      <c r="C4216">
        <v>121</v>
      </c>
      <c r="D4216">
        <v>84</v>
      </c>
      <c r="E4216">
        <v>406</v>
      </c>
      <c r="F4216">
        <v>233</v>
      </c>
      <c r="G4216" t="s">
        <v>3983</v>
      </c>
      <c r="H4216">
        <v>586</v>
      </c>
      <c r="I4216">
        <v>438653</v>
      </c>
      <c r="J4216">
        <f t="shared" si="65"/>
        <v>3</v>
      </c>
      <c r="K4216" t="s">
        <v>1874</v>
      </c>
      <c r="L4216" t="s">
        <v>19957</v>
      </c>
      <c r="M4216" t="s">
        <v>19958</v>
      </c>
      <c r="N4216">
        <v>108052</v>
      </c>
      <c r="O4216">
        <v>1490</v>
      </c>
      <c r="P4216" t="s">
        <v>1011</v>
      </c>
      <c r="Q4216">
        <v>0</v>
      </c>
      <c r="R4216" t="s">
        <v>19959</v>
      </c>
      <c r="S4216" t="s">
        <v>19960</v>
      </c>
      <c r="T4216">
        <v>434</v>
      </c>
      <c r="U4216" t="s">
        <v>37</v>
      </c>
      <c r="V4216" t="s">
        <v>38</v>
      </c>
      <c r="W4216" t="s">
        <v>38</v>
      </c>
      <c r="X4216" t="s">
        <v>584</v>
      </c>
      <c r="Y4216" s="1"/>
      <c r="Z4216">
        <v>2006</v>
      </c>
      <c r="AA4216">
        <v>497</v>
      </c>
      <c r="AB4216">
        <v>6.6</v>
      </c>
      <c r="AC4216">
        <v>1.85</v>
      </c>
      <c r="AD4216">
        <v>79000</v>
      </c>
      <c r="AE4216" s="7">
        <v>0</v>
      </c>
      <c r="AF4216" s="7">
        <v>545052.46279761905</v>
      </c>
    </row>
    <row r="4217" spans="1:32" x14ac:dyDescent="0.2">
      <c r="A4217" t="s">
        <v>28</v>
      </c>
      <c r="B4217" t="s">
        <v>19961</v>
      </c>
      <c r="C4217">
        <v>10</v>
      </c>
      <c r="D4217">
        <v>110</v>
      </c>
      <c r="E4217">
        <v>0</v>
      </c>
      <c r="F4217">
        <v>109</v>
      </c>
      <c r="G4217" t="s">
        <v>19962</v>
      </c>
      <c r="H4217">
        <v>490</v>
      </c>
      <c r="J4217">
        <f t="shared" si="65"/>
        <v>2</v>
      </c>
      <c r="K4217" t="s">
        <v>1934</v>
      </c>
      <c r="L4217" t="s">
        <v>893</v>
      </c>
      <c r="M4217" t="s">
        <v>19963</v>
      </c>
      <c r="N4217">
        <v>1510</v>
      </c>
      <c r="O4217">
        <v>881</v>
      </c>
      <c r="P4217" t="s">
        <v>19964</v>
      </c>
      <c r="Q4217">
        <v>0</v>
      </c>
      <c r="S4217" t="s">
        <v>19965</v>
      </c>
      <c r="T4217">
        <v>26</v>
      </c>
      <c r="U4217" t="s">
        <v>37</v>
      </c>
      <c r="V4217" t="s">
        <v>56</v>
      </c>
      <c r="W4217" t="s">
        <v>56</v>
      </c>
      <c r="X4217" t="s">
        <v>584</v>
      </c>
      <c r="Y4217" s="1">
        <v>2500000</v>
      </c>
      <c r="Z4217">
        <v>2015</v>
      </c>
      <c r="AA4217">
        <v>159</v>
      </c>
      <c r="AB4217">
        <v>5</v>
      </c>
      <c r="AD4217">
        <v>0</v>
      </c>
      <c r="AE4217" s="7">
        <v>2642405.0632911394</v>
      </c>
      <c r="AF4217" s="7">
        <v>0</v>
      </c>
    </row>
    <row r="4218" spans="1:32" x14ac:dyDescent="0.2">
      <c r="A4218" t="s">
        <v>28</v>
      </c>
      <c r="B4218" t="s">
        <v>17483</v>
      </c>
      <c r="C4218">
        <v>172</v>
      </c>
      <c r="D4218">
        <v>101</v>
      </c>
      <c r="E4218">
        <v>222</v>
      </c>
      <c r="F4218">
        <v>698</v>
      </c>
      <c r="G4218" t="s">
        <v>2869</v>
      </c>
      <c r="H4218">
        <v>1000</v>
      </c>
      <c r="I4218">
        <v>327919</v>
      </c>
      <c r="J4218">
        <f t="shared" si="65"/>
        <v>2</v>
      </c>
      <c r="K4218" t="s">
        <v>1934</v>
      </c>
      <c r="L4218" t="s">
        <v>159</v>
      </c>
      <c r="M4218" t="s">
        <v>19966</v>
      </c>
      <c r="N4218">
        <v>99177</v>
      </c>
      <c r="O4218">
        <v>3282</v>
      </c>
      <c r="P4218" t="s">
        <v>3686</v>
      </c>
      <c r="Q4218">
        <v>0</v>
      </c>
      <c r="R4218" t="s">
        <v>19967</v>
      </c>
      <c r="S4218" t="s">
        <v>19968</v>
      </c>
      <c r="T4218">
        <v>192</v>
      </c>
      <c r="U4218" t="s">
        <v>37</v>
      </c>
      <c r="V4218" t="s">
        <v>56</v>
      </c>
      <c r="W4218" t="s">
        <v>56</v>
      </c>
      <c r="X4218" t="s">
        <v>5612</v>
      </c>
      <c r="Y4218" s="1">
        <v>1500000</v>
      </c>
      <c r="Z4218">
        <v>2006</v>
      </c>
      <c r="AA4218">
        <v>788</v>
      </c>
      <c r="AB4218">
        <v>7.7</v>
      </c>
      <c r="AC4218">
        <v>1.85</v>
      </c>
      <c r="AD4218">
        <v>11000</v>
      </c>
      <c r="AE4218" s="7">
        <v>1863839.2857142859</v>
      </c>
      <c r="AF4218" s="7">
        <v>407458.87648809527</v>
      </c>
    </row>
    <row r="4219" spans="1:32" x14ac:dyDescent="0.2">
      <c r="A4219" t="s">
        <v>28</v>
      </c>
      <c r="B4219" t="s">
        <v>19969</v>
      </c>
      <c r="C4219">
        <v>20</v>
      </c>
      <c r="D4219">
        <v>101</v>
      </c>
      <c r="E4219">
        <v>15</v>
      </c>
      <c r="F4219">
        <v>663</v>
      </c>
      <c r="G4219" t="s">
        <v>3163</v>
      </c>
      <c r="H4219">
        <v>844</v>
      </c>
      <c r="J4219">
        <f t="shared" si="65"/>
        <v>2</v>
      </c>
      <c r="K4219" t="s">
        <v>5481</v>
      </c>
      <c r="L4219" t="s">
        <v>954</v>
      </c>
      <c r="M4219" t="s">
        <v>19970</v>
      </c>
      <c r="N4219">
        <v>2753</v>
      </c>
      <c r="O4219">
        <v>3132</v>
      </c>
      <c r="P4219" t="s">
        <v>19971</v>
      </c>
      <c r="Q4219">
        <v>0</v>
      </c>
      <c r="R4219" t="s">
        <v>19972</v>
      </c>
      <c r="S4219" t="s">
        <v>19973</v>
      </c>
      <c r="T4219">
        <v>82</v>
      </c>
      <c r="U4219" t="s">
        <v>37</v>
      </c>
      <c r="V4219" t="s">
        <v>56</v>
      </c>
      <c r="W4219" t="s">
        <v>56</v>
      </c>
      <c r="X4219" t="s">
        <v>584</v>
      </c>
      <c r="Y4219" s="1">
        <v>2500000</v>
      </c>
      <c r="Z4219">
        <v>2012</v>
      </c>
      <c r="AA4219">
        <v>722</v>
      </c>
      <c r="AB4219">
        <v>3.1</v>
      </c>
      <c r="AC4219">
        <v>2.35</v>
      </c>
      <c r="AD4219">
        <v>0</v>
      </c>
      <c r="AE4219" s="7">
        <v>2727569.6864111498</v>
      </c>
      <c r="AF4219" s="7">
        <v>0</v>
      </c>
    </row>
    <row r="4220" spans="1:32" x14ac:dyDescent="0.2">
      <c r="A4220" t="s">
        <v>28</v>
      </c>
      <c r="B4220" t="s">
        <v>18811</v>
      </c>
      <c r="C4220">
        <v>8</v>
      </c>
      <c r="D4220">
        <v>101</v>
      </c>
      <c r="E4220">
        <v>24</v>
      </c>
      <c r="F4220">
        <v>226</v>
      </c>
      <c r="G4220" t="s">
        <v>19974</v>
      </c>
      <c r="H4220">
        <v>675</v>
      </c>
      <c r="J4220">
        <f t="shared" si="65"/>
        <v>2</v>
      </c>
      <c r="K4220" t="s">
        <v>5925</v>
      </c>
      <c r="L4220" t="s">
        <v>19734</v>
      </c>
      <c r="M4220" t="s">
        <v>19975</v>
      </c>
      <c r="N4220">
        <v>1079</v>
      </c>
      <c r="O4220">
        <v>1627</v>
      </c>
      <c r="P4220" t="s">
        <v>19976</v>
      </c>
      <c r="Q4220">
        <v>2</v>
      </c>
      <c r="R4220" t="s">
        <v>19977</v>
      </c>
      <c r="S4220" t="s">
        <v>19978</v>
      </c>
      <c r="T4220">
        <v>28</v>
      </c>
      <c r="U4220" t="s">
        <v>37</v>
      </c>
      <c r="V4220" t="s">
        <v>38</v>
      </c>
      <c r="W4220" t="s">
        <v>38</v>
      </c>
      <c r="X4220" t="s">
        <v>15937</v>
      </c>
      <c r="Y4220" s="1">
        <v>2361000</v>
      </c>
      <c r="Z4220">
        <v>1944</v>
      </c>
      <c r="AA4220">
        <v>659</v>
      </c>
      <c r="AB4220">
        <v>6.5</v>
      </c>
      <c r="AC4220">
        <v>1.37</v>
      </c>
      <c r="AD4220">
        <v>144</v>
      </c>
      <c r="AE4220" s="7">
        <v>33604005.68181818</v>
      </c>
      <c r="AF4220" s="7">
        <v>0</v>
      </c>
    </row>
    <row r="4221" spans="1:32" x14ac:dyDescent="0.2">
      <c r="A4221" t="s">
        <v>28</v>
      </c>
      <c r="B4221" t="s">
        <v>19979</v>
      </c>
      <c r="C4221">
        <v>8</v>
      </c>
      <c r="D4221">
        <v>105</v>
      </c>
      <c r="E4221">
        <v>29</v>
      </c>
      <c r="F4221">
        <v>76</v>
      </c>
      <c r="G4221" t="s">
        <v>7261</v>
      </c>
      <c r="H4221">
        <v>847</v>
      </c>
      <c r="I4221">
        <v>178739</v>
      </c>
      <c r="J4221">
        <f t="shared" si="65"/>
        <v>2</v>
      </c>
      <c r="K4221" t="s">
        <v>18256</v>
      </c>
      <c r="L4221" t="s">
        <v>19980</v>
      </c>
      <c r="M4221" t="s">
        <v>19981</v>
      </c>
      <c r="N4221">
        <v>1015</v>
      </c>
      <c r="O4221">
        <v>1668</v>
      </c>
      <c r="P4221" t="s">
        <v>19982</v>
      </c>
      <c r="Q4221">
        <v>0</v>
      </c>
      <c r="R4221" t="s">
        <v>19983</v>
      </c>
      <c r="S4221" t="s">
        <v>19984</v>
      </c>
      <c r="T4221">
        <v>10</v>
      </c>
      <c r="U4221" t="s">
        <v>37</v>
      </c>
      <c r="V4221" t="s">
        <v>38</v>
      </c>
      <c r="W4221" t="s">
        <v>38</v>
      </c>
      <c r="X4221" t="s">
        <v>39</v>
      </c>
      <c r="Y4221" s="1">
        <v>2450000</v>
      </c>
      <c r="Z4221">
        <v>2011</v>
      </c>
      <c r="AA4221">
        <v>618</v>
      </c>
      <c r="AB4221">
        <v>3.9</v>
      </c>
      <c r="AC4221">
        <v>1.85</v>
      </c>
      <c r="AD4221">
        <v>566</v>
      </c>
      <c r="AE4221" s="7">
        <v>2728879.5020008893</v>
      </c>
      <c r="AF4221" s="7">
        <v>199084.56869719876</v>
      </c>
    </row>
    <row r="4222" spans="1:32" x14ac:dyDescent="0.2">
      <c r="A4222" t="s">
        <v>28</v>
      </c>
      <c r="B4222" t="s">
        <v>8354</v>
      </c>
      <c r="C4222">
        <v>15</v>
      </c>
      <c r="D4222">
        <v>97</v>
      </c>
      <c r="E4222">
        <v>23</v>
      </c>
      <c r="F4222">
        <v>326</v>
      </c>
      <c r="G4222" t="s">
        <v>754</v>
      </c>
      <c r="H4222">
        <v>982</v>
      </c>
      <c r="I4222">
        <v>565592</v>
      </c>
      <c r="J4222">
        <f t="shared" si="65"/>
        <v>3</v>
      </c>
      <c r="K4222" t="s">
        <v>3931</v>
      </c>
      <c r="L4222" t="s">
        <v>2641</v>
      </c>
      <c r="M4222" t="s">
        <v>19985</v>
      </c>
      <c r="N4222">
        <v>2189</v>
      </c>
      <c r="O4222">
        <v>2580</v>
      </c>
      <c r="P4222" t="s">
        <v>12502</v>
      </c>
      <c r="Q4222">
        <v>0</v>
      </c>
      <c r="R4222" t="s">
        <v>19986</v>
      </c>
      <c r="S4222" t="s">
        <v>19987</v>
      </c>
      <c r="T4222">
        <v>63</v>
      </c>
      <c r="U4222" t="s">
        <v>37</v>
      </c>
      <c r="V4222" t="s">
        <v>38</v>
      </c>
      <c r="W4222" t="s">
        <v>38</v>
      </c>
      <c r="X4222" t="s">
        <v>94</v>
      </c>
      <c r="Y4222" s="1"/>
      <c r="Z4222">
        <v>1998</v>
      </c>
      <c r="AA4222">
        <v>599</v>
      </c>
      <c r="AB4222">
        <v>6.8</v>
      </c>
      <c r="AC4222">
        <v>1.85</v>
      </c>
      <c r="AD4222">
        <v>500</v>
      </c>
      <c r="AE4222" s="7">
        <v>0</v>
      </c>
      <c r="AF4222" s="7">
        <v>869207.33742331294</v>
      </c>
    </row>
    <row r="4223" spans="1:32" x14ac:dyDescent="0.2">
      <c r="A4223" t="s">
        <v>28</v>
      </c>
      <c r="B4223" t="s">
        <v>18811</v>
      </c>
      <c r="C4223">
        <v>14</v>
      </c>
      <c r="D4223">
        <v>108</v>
      </c>
      <c r="E4223">
        <v>24</v>
      </c>
      <c r="F4223">
        <v>244</v>
      </c>
      <c r="G4223" t="s">
        <v>12256</v>
      </c>
      <c r="H4223">
        <v>960</v>
      </c>
      <c r="J4223">
        <f t="shared" si="65"/>
        <v>4</v>
      </c>
      <c r="K4223" t="s">
        <v>12148</v>
      </c>
      <c r="L4223" t="s">
        <v>2742</v>
      </c>
      <c r="M4223" t="s">
        <v>19988</v>
      </c>
      <c r="N4223">
        <v>3538</v>
      </c>
      <c r="O4223">
        <v>2329</v>
      </c>
      <c r="P4223" t="s">
        <v>18812</v>
      </c>
      <c r="Q4223">
        <v>3</v>
      </c>
      <c r="R4223" t="s">
        <v>19989</v>
      </c>
      <c r="S4223" t="s">
        <v>19990</v>
      </c>
      <c r="T4223">
        <v>46</v>
      </c>
      <c r="U4223" t="s">
        <v>37</v>
      </c>
      <c r="V4223" t="s">
        <v>38</v>
      </c>
      <c r="W4223" t="s">
        <v>38</v>
      </c>
      <c r="X4223" t="s">
        <v>6035</v>
      </c>
      <c r="Y4223" s="1">
        <v>2295429</v>
      </c>
      <c r="Z4223">
        <v>1951</v>
      </c>
      <c r="AA4223">
        <v>715</v>
      </c>
      <c r="AB4223">
        <v>7</v>
      </c>
      <c r="AC4223">
        <v>1.33</v>
      </c>
      <c r="AD4223">
        <v>438</v>
      </c>
      <c r="AE4223" s="7">
        <v>22115575.557692308</v>
      </c>
      <c r="AF4223" s="7">
        <v>0</v>
      </c>
    </row>
    <row r="4224" spans="1:32" x14ac:dyDescent="0.2">
      <c r="A4224" t="s">
        <v>28</v>
      </c>
      <c r="B4224" t="s">
        <v>9329</v>
      </c>
      <c r="C4224">
        <v>12</v>
      </c>
      <c r="D4224">
        <v>95</v>
      </c>
      <c r="E4224">
        <v>535</v>
      </c>
      <c r="F4224">
        <v>608</v>
      </c>
      <c r="G4224" t="s">
        <v>12948</v>
      </c>
      <c r="H4224">
        <v>1000</v>
      </c>
      <c r="I4224">
        <v>27012</v>
      </c>
      <c r="J4224">
        <f t="shared" si="65"/>
        <v>1</v>
      </c>
      <c r="K4224" t="s">
        <v>3408</v>
      </c>
      <c r="L4224" t="s">
        <v>2200</v>
      </c>
      <c r="M4224" t="s">
        <v>19991</v>
      </c>
      <c r="N4224">
        <v>440</v>
      </c>
      <c r="O4224">
        <v>3586</v>
      </c>
      <c r="P4224" t="s">
        <v>15483</v>
      </c>
      <c r="Q4224">
        <v>4</v>
      </c>
      <c r="R4224" t="s">
        <v>19992</v>
      </c>
      <c r="S4224" t="s">
        <v>19993</v>
      </c>
      <c r="T4224">
        <v>9</v>
      </c>
      <c r="U4224" t="s">
        <v>37</v>
      </c>
      <c r="V4224" t="s">
        <v>38</v>
      </c>
      <c r="W4224" t="s">
        <v>38</v>
      </c>
      <c r="X4224" t="s">
        <v>39</v>
      </c>
      <c r="Y4224" s="1"/>
      <c r="Z4224">
        <v>2010</v>
      </c>
      <c r="AA4224">
        <v>646</v>
      </c>
      <c r="AB4224">
        <v>5.9</v>
      </c>
      <c r="AC4224">
        <v>2.35</v>
      </c>
      <c r="AD4224">
        <v>279</v>
      </c>
      <c r="AE4224" s="7">
        <v>0</v>
      </c>
      <c r="AF4224" s="7">
        <v>31024.786795048145</v>
      </c>
    </row>
    <row r="4225" spans="1:32" x14ac:dyDescent="0.2">
      <c r="A4225" t="s">
        <v>28</v>
      </c>
      <c r="B4225" t="s">
        <v>19994</v>
      </c>
      <c r="C4225">
        <v>48</v>
      </c>
      <c r="D4225">
        <v>108</v>
      </c>
      <c r="E4225">
        <v>14</v>
      </c>
      <c r="F4225">
        <v>826</v>
      </c>
      <c r="G4225" t="s">
        <v>7762</v>
      </c>
      <c r="H4225">
        <v>2000</v>
      </c>
      <c r="J4225">
        <f t="shared" si="65"/>
        <v>1</v>
      </c>
      <c r="K4225" t="s">
        <v>10412</v>
      </c>
      <c r="L4225" t="s">
        <v>6472</v>
      </c>
      <c r="M4225" t="s">
        <v>19995</v>
      </c>
      <c r="N4225">
        <v>6025</v>
      </c>
      <c r="O4225">
        <v>4385</v>
      </c>
      <c r="P4225" t="s">
        <v>1858</v>
      </c>
      <c r="Q4225">
        <v>2</v>
      </c>
      <c r="R4225" t="s">
        <v>19996</v>
      </c>
      <c r="S4225" t="s">
        <v>19997</v>
      </c>
      <c r="T4225">
        <v>28</v>
      </c>
      <c r="U4225" t="s">
        <v>37</v>
      </c>
      <c r="V4225" t="s">
        <v>38</v>
      </c>
      <c r="W4225" t="s">
        <v>38</v>
      </c>
      <c r="X4225" t="s">
        <v>584</v>
      </c>
      <c r="Y4225" s="1"/>
      <c r="Z4225">
        <v>2014</v>
      </c>
      <c r="AA4225">
        <v>1000</v>
      </c>
      <c r="AB4225">
        <v>5.8</v>
      </c>
      <c r="AD4225">
        <v>0</v>
      </c>
      <c r="AE4225" s="7">
        <v>0</v>
      </c>
      <c r="AF4225" s="7">
        <v>0</v>
      </c>
    </row>
    <row r="4226" spans="1:32" x14ac:dyDescent="0.2">
      <c r="A4226" t="s">
        <v>28</v>
      </c>
      <c r="B4226" t="s">
        <v>19998</v>
      </c>
      <c r="C4226">
        <v>17</v>
      </c>
      <c r="D4226">
        <v>90</v>
      </c>
      <c r="E4226">
        <v>115</v>
      </c>
      <c r="F4226">
        <v>385</v>
      </c>
      <c r="G4226" t="s">
        <v>6963</v>
      </c>
      <c r="H4226">
        <v>11000</v>
      </c>
      <c r="J4226">
        <f t="shared" si="65"/>
        <v>6</v>
      </c>
      <c r="K4226" t="s">
        <v>828</v>
      </c>
      <c r="L4226" t="s">
        <v>1955</v>
      </c>
      <c r="M4226" t="s">
        <v>19999</v>
      </c>
      <c r="N4226">
        <v>19650</v>
      </c>
      <c r="O4226">
        <v>12359</v>
      </c>
      <c r="P4226" t="s">
        <v>20000</v>
      </c>
      <c r="Q4226">
        <v>0</v>
      </c>
      <c r="R4226" t="s">
        <v>20001</v>
      </c>
      <c r="S4226" t="s">
        <v>20002</v>
      </c>
      <c r="T4226">
        <v>62</v>
      </c>
      <c r="U4226" t="s">
        <v>37</v>
      </c>
      <c r="V4226" t="s">
        <v>38</v>
      </c>
      <c r="W4226" t="s">
        <v>38</v>
      </c>
      <c r="X4226" t="s">
        <v>4829</v>
      </c>
      <c r="Y4226" s="1">
        <v>2300000</v>
      </c>
      <c r="Z4226">
        <v>1987</v>
      </c>
      <c r="AA4226">
        <v>516</v>
      </c>
      <c r="AB4226">
        <v>7.3</v>
      </c>
      <c r="AD4226">
        <v>0</v>
      </c>
      <c r="AE4226" s="7">
        <v>5071742.9577464787</v>
      </c>
      <c r="AF4226" s="7">
        <v>0</v>
      </c>
    </row>
    <row r="4227" spans="1:32" x14ac:dyDescent="0.2">
      <c r="A4227" t="s">
        <v>28</v>
      </c>
      <c r="B4227" t="s">
        <v>2749</v>
      </c>
      <c r="C4227">
        <v>99</v>
      </c>
      <c r="D4227">
        <v>120</v>
      </c>
      <c r="E4227">
        <v>11</v>
      </c>
      <c r="G4227" t="s">
        <v>20003</v>
      </c>
      <c r="H4227">
        <v>16</v>
      </c>
      <c r="I4227">
        <v>76400000</v>
      </c>
      <c r="J4227">
        <f t="shared" ref="J4227:J4290" si="66">1+(LEN(K4227)-LEN(SUBSTITUTE(K4227,"|","")))/LEN("|")</f>
        <v>4</v>
      </c>
      <c r="K4227" t="s">
        <v>2751</v>
      </c>
      <c r="L4227" t="s">
        <v>20004</v>
      </c>
      <c r="M4227" t="s">
        <v>20005</v>
      </c>
      <c r="N4227">
        <v>71321</v>
      </c>
      <c r="O4227">
        <v>16</v>
      </c>
      <c r="Q4227">
        <v>0</v>
      </c>
      <c r="R4227" t="s">
        <v>20006</v>
      </c>
      <c r="S4227" t="s">
        <v>20007</v>
      </c>
      <c r="T4227">
        <v>230</v>
      </c>
      <c r="U4227" t="s">
        <v>37</v>
      </c>
      <c r="V4227" t="s">
        <v>38</v>
      </c>
      <c r="W4227" t="s">
        <v>38</v>
      </c>
      <c r="X4227" t="s">
        <v>276</v>
      </c>
      <c r="Y4227" s="1">
        <v>2280000</v>
      </c>
      <c r="Z4227">
        <v>1940</v>
      </c>
      <c r="AA4227">
        <v>0</v>
      </c>
      <c r="AB4227">
        <v>7.8</v>
      </c>
      <c r="AC4227">
        <v>1.37</v>
      </c>
      <c r="AD4227">
        <v>3000</v>
      </c>
      <c r="AE4227" s="7">
        <v>40795714.285714284</v>
      </c>
      <c r="AF4227" s="7">
        <v>22325768.638132297</v>
      </c>
    </row>
    <row r="4228" spans="1:32" x14ac:dyDescent="0.2">
      <c r="A4228" t="s">
        <v>28</v>
      </c>
      <c r="B4228" t="s">
        <v>4732</v>
      </c>
      <c r="C4228">
        <v>138</v>
      </c>
      <c r="D4228">
        <v>104</v>
      </c>
      <c r="E4228">
        <v>607</v>
      </c>
      <c r="F4228">
        <v>109</v>
      </c>
      <c r="G4228" t="s">
        <v>10746</v>
      </c>
      <c r="H4228">
        <v>813</v>
      </c>
      <c r="J4228">
        <f t="shared" si="66"/>
        <v>4</v>
      </c>
      <c r="K4228" t="s">
        <v>463</v>
      </c>
      <c r="L4228" t="s">
        <v>2442</v>
      </c>
      <c r="M4228" t="s">
        <v>10747</v>
      </c>
      <c r="N4228">
        <v>82476</v>
      </c>
      <c r="O4228">
        <v>1196</v>
      </c>
      <c r="P4228" t="s">
        <v>10748</v>
      </c>
      <c r="Q4228">
        <v>0</v>
      </c>
      <c r="R4228" t="s">
        <v>10749</v>
      </c>
      <c r="S4228" t="s">
        <v>10750</v>
      </c>
      <c r="T4228">
        <v>280</v>
      </c>
      <c r="U4228" t="s">
        <v>37</v>
      </c>
      <c r="V4228" t="s">
        <v>38</v>
      </c>
      <c r="W4228" t="s">
        <v>38</v>
      </c>
      <c r="X4228" t="s">
        <v>584</v>
      </c>
      <c r="Y4228" s="1">
        <v>1800000</v>
      </c>
      <c r="Z4228">
        <v>1971</v>
      </c>
      <c r="AA4228">
        <v>165</v>
      </c>
      <c r="AB4228">
        <v>7.8</v>
      </c>
      <c r="AC4228">
        <v>1.85</v>
      </c>
      <c r="AD4228">
        <v>0</v>
      </c>
      <c r="AE4228" s="7">
        <v>11133333.333333334</v>
      </c>
      <c r="AF4228" s="7">
        <v>0</v>
      </c>
    </row>
    <row r="4229" spans="1:32" x14ac:dyDescent="0.2">
      <c r="A4229" t="s">
        <v>28</v>
      </c>
      <c r="B4229" t="s">
        <v>20008</v>
      </c>
      <c r="D4229">
        <v>90</v>
      </c>
      <c r="E4229">
        <v>37</v>
      </c>
      <c r="F4229">
        <v>0</v>
      </c>
      <c r="G4229" t="s">
        <v>20009</v>
      </c>
      <c r="H4229">
        <v>210</v>
      </c>
      <c r="J4229">
        <f t="shared" si="66"/>
        <v>2</v>
      </c>
      <c r="K4229" t="s">
        <v>4074</v>
      </c>
      <c r="L4229" t="s">
        <v>20010</v>
      </c>
      <c r="M4229" t="s">
        <v>20011</v>
      </c>
      <c r="N4229">
        <v>44</v>
      </c>
      <c r="O4229">
        <v>210</v>
      </c>
      <c r="P4229" t="s">
        <v>20012</v>
      </c>
      <c r="Q4229">
        <v>1</v>
      </c>
      <c r="S4229" t="s">
        <v>20013</v>
      </c>
      <c r="T4229">
        <v>3</v>
      </c>
      <c r="U4229" t="s">
        <v>37</v>
      </c>
      <c r="V4229" t="s">
        <v>38</v>
      </c>
      <c r="W4229" t="s">
        <v>38</v>
      </c>
      <c r="X4229" t="s">
        <v>39</v>
      </c>
      <c r="Y4229" s="1">
        <v>2500000</v>
      </c>
      <c r="Z4229">
        <v>2014</v>
      </c>
      <c r="AA4229">
        <v>0</v>
      </c>
      <c r="AB4229">
        <v>6.9</v>
      </c>
      <c r="AD4229">
        <v>224</v>
      </c>
      <c r="AE4229" s="7">
        <v>2645754.1191381495</v>
      </c>
      <c r="AF4229" s="7">
        <v>0</v>
      </c>
    </row>
    <row r="4230" spans="1:32" x14ac:dyDescent="0.2">
      <c r="A4230" t="s">
        <v>28</v>
      </c>
      <c r="B4230" t="s">
        <v>7063</v>
      </c>
      <c r="C4230">
        <v>235</v>
      </c>
      <c r="D4230">
        <v>91</v>
      </c>
      <c r="E4230">
        <v>49</v>
      </c>
      <c r="F4230">
        <v>20</v>
      </c>
      <c r="G4230" t="s">
        <v>20014</v>
      </c>
      <c r="H4230">
        <v>72</v>
      </c>
      <c r="I4230">
        <v>36200000</v>
      </c>
      <c r="J4230">
        <f t="shared" si="66"/>
        <v>2</v>
      </c>
      <c r="K4230" t="s">
        <v>5543</v>
      </c>
      <c r="L4230" t="s">
        <v>20015</v>
      </c>
      <c r="M4230" t="s">
        <v>20016</v>
      </c>
      <c r="N4230">
        <v>31952</v>
      </c>
      <c r="O4230">
        <v>174</v>
      </c>
      <c r="P4230" t="s">
        <v>20017</v>
      </c>
      <c r="Q4230">
        <v>0</v>
      </c>
      <c r="R4230" t="s">
        <v>20018</v>
      </c>
      <c r="S4230" t="s">
        <v>20019</v>
      </c>
      <c r="T4230">
        <v>372</v>
      </c>
      <c r="U4230" t="s">
        <v>37</v>
      </c>
      <c r="V4230" t="s">
        <v>38</v>
      </c>
      <c r="W4230" t="s">
        <v>38</v>
      </c>
      <c r="X4230" t="s">
        <v>584</v>
      </c>
      <c r="Y4230" s="1">
        <v>4000000</v>
      </c>
      <c r="Z4230">
        <v>1982</v>
      </c>
      <c r="AA4230">
        <v>31</v>
      </c>
      <c r="AB4230">
        <v>5.7</v>
      </c>
      <c r="AC4230">
        <v>2.35</v>
      </c>
      <c r="AD4230">
        <v>0</v>
      </c>
      <c r="AE4230" s="7">
        <v>10383419.689119171</v>
      </c>
      <c r="AF4230" s="7">
        <v>93969948.186528489</v>
      </c>
    </row>
    <row r="4231" spans="1:32" x14ac:dyDescent="0.2">
      <c r="A4231" t="s">
        <v>28</v>
      </c>
      <c r="B4231" t="s">
        <v>20020</v>
      </c>
      <c r="C4231">
        <v>160</v>
      </c>
      <c r="D4231">
        <v>92</v>
      </c>
      <c r="E4231">
        <v>13</v>
      </c>
      <c r="F4231">
        <v>17</v>
      </c>
      <c r="G4231" t="s">
        <v>20021</v>
      </c>
      <c r="H4231">
        <v>42</v>
      </c>
      <c r="I4231">
        <v>21300000</v>
      </c>
      <c r="J4231">
        <f t="shared" si="66"/>
        <v>3</v>
      </c>
      <c r="K4231" t="s">
        <v>3029</v>
      </c>
      <c r="L4231" t="s">
        <v>20022</v>
      </c>
      <c r="M4231" t="s">
        <v>20023</v>
      </c>
      <c r="N4231">
        <v>22521</v>
      </c>
      <c r="O4231">
        <v>170</v>
      </c>
      <c r="P4231" t="s">
        <v>20024</v>
      </c>
      <c r="Q4231">
        <v>0</v>
      </c>
      <c r="R4231" t="s">
        <v>20025</v>
      </c>
      <c r="S4231" t="s">
        <v>20026</v>
      </c>
      <c r="T4231">
        <v>342</v>
      </c>
      <c r="U4231" t="s">
        <v>37</v>
      </c>
      <c r="V4231" t="s">
        <v>38</v>
      </c>
      <c r="W4231" t="s">
        <v>38</v>
      </c>
      <c r="X4231" t="s">
        <v>584</v>
      </c>
      <c r="Y4231" s="1">
        <v>2200000</v>
      </c>
      <c r="Z4231">
        <v>1985</v>
      </c>
      <c r="AA4231">
        <v>27</v>
      </c>
      <c r="AB4231">
        <v>4.7</v>
      </c>
      <c r="AC4231">
        <v>1.85</v>
      </c>
      <c r="AD4231">
        <v>1000</v>
      </c>
      <c r="AE4231" s="7">
        <v>5121747.211895911</v>
      </c>
      <c r="AF4231" s="7">
        <v>49587825.278810412</v>
      </c>
    </row>
    <row r="4232" spans="1:32" x14ac:dyDescent="0.2">
      <c r="A4232" t="s">
        <v>28</v>
      </c>
      <c r="B4232" t="s">
        <v>19458</v>
      </c>
      <c r="C4232">
        <v>18</v>
      </c>
      <c r="D4232">
        <v>117</v>
      </c>
      <c r="E4232">
        <v>84</v>
      </c>
      <c r="F4232">
        <v>275</v>
      </c>
      <c r="G4232" t="s">
        <v>14575</v>
      </c>
      <c r="H4232">
        <v>861</v>
      </c>
      <c r="I4232">
        <v>379643</v>
      </c>
      <c r="J4232">
        <f t="shared" si="66"/>
        <v>1</v>
      </c>
      <c r="K4232" t="s">
        <v>3408</v>
      </c>
      <c r="L4232" t="s">
        <v>5935</v>
      </c>
      <c r="M4232" t="s">
        <v>20027</v>
      </c>
      <c r="N4232">
        <v>1573</v>
      </c>
      <c r="O4232">
        <v>2161</v>
      </c>
      <c r="P4232" t="s">
        <v>397</v>
      </c>
      <c r="Q4232">
        <v>0</v>
      </c>
      <c r="R4232" t="s">
        <v>20028</v>
      </c>
      <c r="S4232" t="s">
        <v>20029</v>
      </c>
      <c r="T4232">
        <v>29</v>
      </c>
      <c r="U4232" t="s">
        <v>37</v>
      </c>
      <c r="V4232" t="s">
        <v>38</v>
      </c>
      <c r="W4232" t="s">
        <v>38</v>
      </c>
      <c r="X4232" t="s">
        <v>39</v>
      </c>
      <c r="Y4232" s="1">
        <v>2200000</v>
      </c>
      <c r="Z4232">
        <v>2007</v>
      </c>
      <c r="AA4232">
        <v>425</v>
      </c>
      <c r="AB4232">
        <v>5.9</v>
      </c>
      <c r="AC4232">
        <v>1.85</v>
      </c>
      <c r="AD4232">
        <v>285</v>
      </c>
      <c r="AE4232" s="7">
        <v>2658465.9913169318</v>
      </c>
      <c r="AF4232" s="7">
        <v>458758.18379160634</v>
      </c>
    </row>
    <row r="4233" spans="1:32" x14ac:dyDescent="0.2">
      <c r="A4233" t="s">
        <v>28</v>
      </c>
      <c r="B4233" t="s">
        <v>20030</v>
      </c>
      <c r="C4233">
        <v>11</v>
      </c>
      <c r="D4233">
        <v>120</v>
      </c>
      <c r="E4233">
        <v>16</v>
      </c>
      <c r="F4233">
        <v>835</v>
      </c>
      <c r="G4233" t="s">
        <v>469</v>
      </c>
      <c r="H4233">
        <v>2000</v>
      </c>
      <c r="I4233">
        <v>12985267</v>
      </c>
      <c r="J4233">
        <f t="shared" si="66"/>
        <v>1</v>
      </c>
      <c r="K4233" t="s">
        <v>3408</v>
      </c>
      <c r="L4233" t="s">
        <v>5901</v>
      </c>
      <c r="M4233" t="s">
        <v>20031</v>
      </c>
      <c r="N4233">
        <v>4977</v>
      </c>
      <c r="O4233">
        <v>6752</v>
      </c>
      <c r="P4233" t="s">
        <v>4841</v>
      </c>
      <c r="Q4233">
        <v>5</v>
      </c>
      <c r="R4233" t="s">
        <v>20032</v>
      </c>
      <c r="S4233" t="s">
        <v>20033</v>
      </c>
      <c r="T4233">
        <v>63</v>
      </c>
      <c r="U4233" t="s">
        <v>37</v>
      </c>
      <c r="V4233" t="s">
        <v>38</v>
      </c>
      <c r="W4233" t="s">
        <v>38</v>
      </c>
      <c r="X4233" t="s">
        <v>39</v>
      </c>
      <c r="Y4233" s="1">
        <v>2300000</v>
      </c>
      <c r="Z4233">
        <v>2015</v>
      </c>
      <c r="AA4233">
        <v>848</v>
      </c>
      <c r="AB4233">
        <v>5.9</v>
      </c>
      <c r="AD4233">
        <v>13000</v>
      </c>
      <c r="AE4233" s="7">
        <v>2431012.6582278484</v>
      </c>
      <c r="AF4233" s="7">
        <v>13724934.107594937</v>
      </c>
    </row>
    <row r="4234" spans="1:32" x14ac:dyDescent="0.2">
      <c r="A4234" t="s">
        <v>28</v>
      </c>
      <c r="B4234" t="s">
        <v>20034</v>
      </c>
      <c r="C4234">
        <v>11</v>
      </c>
      <c r="D4234">
        <v>90</v>
      </c>
      <c r="E4234">
        <v>0</v>
      </c>
      <c r="F4234">
        <v>306</v>
      </c>
      <c r="G4234" t="s">
        <v>20035</v>
      </c>
      <c r="H4234">
        <v>676</v>
      </c>
      <c r="J4234">
        <f t="shared" si="66"/>
        <v>1</v>
      </c>
      <c r="K4234" t="s">
        <v>10412</v>
      </c>
      <c r="L4234" t="s">
        <v>4546</v>
      </c>
      <c r="M4234" t="s">
        <v>20036</v>
      </c>
      <c r="N4234">
        <v>1118</v>
      </c>
      <c r="O4234">
        <v>1651</v>
      </c>
      <c r="P4234" t="s">
        <v>20037</v>
      </c>
      <c r="Q4234">
        <v>2</v>
      </c>
      <c r="R4234" t="s">
        <v>20038</v>
      </c>
      <c r="S4234" t="s">
        <v>20039</v>
      </c>
      <c r="T4234">
        <v>9</v>
      </c>
      <c r="U4234" t="s">
        <v>37</v>
      </c>
      <c r="V4234" t="s">
        <v>38</v>
      </c>
      <c r="W4234" t="s">
        <v>38</v>
      </c>
      <c r="X4234" t="s">
        <v>584</v>
      </c>
      <c r="Y4234" s="1">
        <v>2200000</v>
      </c>
      <c r="Z4234">
        <v>2008</v>
      </c>
      <c r="AA4234">
        <v>399</v>
      </c>
      <c r="AB4234">
        <v>4.3</v>
      </c>
      <c r="AD4234">
        <v>77</v>
      </c>
      <c r="AE4234" s="7">
        <v>2559684.1616349281</v>
      </c>
      <c r="AF4234" s="7">
        <v>0</v>
      </c>
    </row>
    <row r="4235" spans="1:32" x14ac:dyDescent="0.2">
      <c r="A4235" t="s">
        <v>24161</v>
      </c>
      <c r="B4235" t="s">
        <v>20040</v>
      </c>
      <c r="C4235">
        <v>7</v>
      </c>
      <c r="D4235">
        <v>119</v>
      </c>
      <c r="E4235">
        <v>10</v>
      </c>
      <c r="F4235">
        <v>275</v>
      </c>
      <c r="G4235" t="s">
        <v>20041</v>
      </c>
      <c r="H4235">
        <v>509</v>
      </c>
      <c r="J4235">
        <f t="shared" si="66"/>
        <v>1</v>
      </c>
      <c r="K4235" t="s">
        <v>3408</v>
      </c>
      <c r="L4235" t="s">
        <v>16312</v>
      </c>
      <c r="M4235" t="s">
        <v>20042</v>
      </c>
      <c r="N4235">
        <v>1314</v>
      </c>
      <c r="O4235">
        <v>1490</v>
      </c>
      <c r="P4235" t="s">
        <v>19168</v>
      </c>
      <c r="Q4235">
        <v>0</v>
      </c>
      <c r="R4235" t="s">
        <v>20043</v>
      </c>
      <c r="S4235" t="s">
        <v>20044</v>
      </c>
      <c r="T4235">
        <v>29</v>
      </c>
      <c r="U4235" t="s">
        <v>37</v>
      </c>
      <c r="V4235" t="s">
        <v>38</v>
      </c>
      <c r="W4235" t="s">
        <v>38</v>
      </c>
      <c r="X4235" t="s">
        <v>15937</v>
      </c>
      <c r="Y4235" s="1">
        <v>2160000</v>
      </c>
      <c r="Z4235">
        <v>1945</v>
      </c>
      <c r="AA4235">
        <v>284</v>
      </c>
      <c r="AB4235">
        <v>7.5</v>
      </c>
      <c r="AC4235">
        <v>1.37</v>
      </c>
      <c r="AD4235">
        <v>68</v>
      </c>
      <c r="AE4235" s="7">
        <v>30060000</v>
      </c>
      <c r="AF4235" s="7">
        <v>0</v>
      </c>
    </row>
    <row r="4236" spans="1:32" x14ac:dyDescent="0.2">
      <c r="A4236" t="s">
        <v>28</v>
      </c>
      <c r="B4236" t="s">
        <v>20045</v>
      </c>
      <c r="C4236">
        <v>5</v>
      </c>
      <c r="D4236">
        <v>90</v>
      </c>
      <c r="E4236">
        <v>0</v>
      </c>
      <c r="F4236">
        <v>708</v>
      </c>
      <c r="G4236" t="s">
        <v>20046</v>
      </c>
      <c r="H4236">
        <v>1000</v>
      </c>
      <c r="J4236">
        <f t="shared" si="66"/>
        <v>2</v>
      </c>
      <c r="K4236" t="s">
        <v>4074</v>
      </c>
      <c r="L4236" t="s">
        <v>12127</v>
      </c>
      <c r="M4236" t="s">
        <v>20047</v>
      </c>
      <c r="N4236">
        <v>1351</v>
      </c>
      <c r="O4236">
        <v>3799</v>
      </c>
      <c r="P4236" t="s">
        <v>20048</v>
      </c>
      <c r="Q4236">
        <v>2</v>
      </c>
      <c r="R4236" t="s">
        <v>20049</v>
      </c>
      <c r="S4236" t="s">
        <v>20050</v>
      </c>
      <c r="T4236">
        <v>4</v>
      </c>
      <c r="U4236" t="s">
        <v>37</v>
      </c>
      <c r="V4236" t="s">
        <v>3570</v>
      </c>
      <c r="W4236" t="s">
        <v>3570</v>
      </c>
      <c r="X4236" t="s">
        <v>584</v>
      </c>
      <c r="Y4236" s="1"/>
      <c r="Z4236">
        <v>2015</v>
      </c>
      <c r="AA4236">
        <v>800</v>
      </c>
      <c r="AB4236">
        <v>4.8</v>
      </c>
      <c r="AD4236">
        <v>452</v>
      </c>
      <c r="AE4236" s="7">
        <v>0</v>
      </c>
      <c r="AF4236" s="7">
        <v>0</v>
      </c>
    </row>
    <row r="4237" spans="1:32" x14ac:dyDescent="0.2">
      <c r="A4237" t="s">
        <v>28</v>
      </c>
      <c r="B4237" t="s">
        <v>20051</v>
      </c>
      <c r="C4237">
        <v>10</v>
      </c>
      <c r="D4237">
        <v>90</v>
      </c>
      <c r="E4237">
        <v>11</v>
      </c>
      <c r="F4237">
        <v>18</v>
      </c>
      <c r="G4237" t="s">
        <v>20052</v>
      </c>
      <c r="H4237">
        <v>114</v>
      </c>
      <c r="J4237">
        <f t="shared" si="66"/>
        <v>3</v>
      </c>
      <c r="K4237" t="s">
        <v>1414</v>
      </c>
      <c r="L4237" t="s">
        <v>20053</v>
      </c>
      <c r="M4237" t="s">
        <v>20054</v>
      </c>
      <c r="N4237">
        <v>480</v>
      </c>
      <c r="O4237">
        <v>244</v>
      </c>
      <c r="P4237" t="s">
        <v>20055</v>
      </c>
      <c r="Q4237">
        <v>3</v>
      </c>
      <c r="R4237" t="s">
        <v>20056</v>
      </c>
      <c r="S4237" t="s">
        <v>20057</v>
      </c>
      <c r="T4237">
        <v>14</v>
      </c>
      <c r="U4237" t="s">
        <v>37</v>
      </c>
      <c r="V4237" t="s">
        <v>56</v>
      </c>
      <c r="W4237" t="s">
        <v>56</v>
      </c>
      <c r="Y4237" s="1">
        <v>1200000</v>
      </c>
      <c r="Z4237">
        <v>2005</v>
      </c>
      <c r="AA4237">
        <v>79</v>
      </c>
      <c r="AB4237">
        <v>5.8</v>
      </c>
      <c r="AC4237">
        <v>1.85</v>
      </c>
      <c r="AD4237">
        <v>172</v>
      </c>
      <c r="AE4237" s="7">
        <v>1539170.5069124424</v>
      </c>
      <c r="AF4237" s="7">
        <v>0</v>
      </c>
    </row>
    <row r="4238" spans="1:32" x14ac:dyDescent="0.2">
      <c r="A4238" t="s">
        <v>28</v>
      </c>
      <c r="B4238" t="s">
        <v>20058</v>
      </c>
      <c r="C4238">
        <v>5</v>
      </c>
      <c r="D4238">
        <v>97</v>
      </c>
      <c r="E4238">
        <v>5</v>
      </c>
      <c r="F4238">
        <v>782</v>
      </c>
      <c r="G4238" t="s">
        <v>10945</v>
      </c>
      <c r="H4238">
        <v>3000</v>
      </c>
      <c r="J4238">
        <f t="shared" si="66"/>
        <v>3</v>
      </c>
      <c r="K4238" t="s">
        <v>6544</v>
      </c>
      <c r="L4238" t="s">
        <v>7837</v>
      </c>
      <c r="M4238" t="s">
        <v>20059</v>
      </c>
      <c r="N4238">
        <v>485</v>
      </c>
      <c r="O4238">
        <v>6085</v>
      </c>
      <c r="P4238" t="s">
        <v>9424</v>
      </c>
      <c r="Q4238">
        <v>5</v>
      </c>
      <c r="R4238" t="s">
        <v>20060</v>
      </c>
      <c r="S4238" t="s">
        <v>20061</v>
      </c>
      <c r="T4238">
        <v>6</v>
      </c>
      <c r="U4238" t="s">
        <v>37</v>
      </c>
      <c r="V4238" t="s">
        <v>38</v>
      </c>
      <c r="W4238" t="s">
        <v>38</v>
      </c>
      <c r="Y4238" s="1">
        <v>2400000</v>
      </c>
      <c r="Z4238">
        <v>2014</v>
      </c>
      <c r="AA4238">
        <v>938</v>
      </c>
      <c r="AB4238">
        <v>5.3</v>
      </c>
      <c r="AD4238">
        <v>107</v>
      </c>
      <c r="AE4238" s="7">
        <v>2539923.9543726235</v>
      </c>
      <c r="AF4238" s="7">
        <v>0</v>
      </c>
    </row>
    <row r="4239" spans="1:32" x14ac:dyDescent="0.2">
      <c r="A4239" t="s">
        <v>28</v>
      </c>
      <c r="B4239" t="s">
        <v>17172</v>
      </c>
      <c r="C4239">
        <v>95</v>
      </c>
      <c r="D4239">
        <v>90</v>
      </c>
      <c r="E4239">
        <v>10</v>
      </c>
      <c r="F4239">
        <v>42</v>
      </c>
      <c r="G4239" t="s">
        <v>20062</v>
      </c>
      <c r="H4239">
        <v>371</v>
      </c>
      <c r="J4239">
        <f t="shared" si="66"/>
        <v>3</v>
      </c>
      <c r="K4239" t="s">
        <v>8535</v>
      </c>
      <c r="L4239" t="s">
        <v>20063</v>
      </c>
      <c r="M4239" t="s">
        <v>20064</v>
      </c>
      <c r="N4239">
        <v>5187</v>
      </c>
      <c r="O4239">
        <v>558</v>
      </c>
      <c r="P4239" t="s">
        <v>20065</v>
      </c>
      <c r="Q4239">
        <v>2</v>
      </c>
      <c r="R4239" t="s">
        <v>20066</v>
      </c>
      <c r="S4239" t="s">
        <v>20067</v>
      </c>
      <c r="T4239">
        <v>46</v>
      </c>
      <c r="U4239" t="s">
        <v>37</v>
      </c>
      <c r="V4239" t="s">
        <v>267</v>
      </c>
      <c r="W4239" t="s">
        <v>267</v>
      </c>
      <c r="X4239" t="s">
        <v>584</v>
      </c>
      <c r="Y4239" s="1">
        <v>2500000</v>
      </c>
      <c r="Z4239">
        <v>2007</v>
      </c>
      <c r="AA4239">
        <v>52</v>
      </c>
      <c r="AB4239">
        <v>6</v>
      </c>
      <c r="AC4239">
        <v>1.85</v>
      </c>
      <c r="AD4239">
        <v>870</v>
      </c>
      <c r="AE4239" s="7">
        <v>3020984.081041968</v>
      </c>
      <c r="AF4239" s="7">
        <v>0</v>
      </c>
    </row>
    <row r="4240" spans="1:32" x14ac:dyDescent="0.2">
      <c r="A4240" t="s">
        <v>24161</v>
      </c>
      <c r="B4240" t="s">
        <v>20068</v>
      </c>
      <c r="C4240">
        <v>97</v>
      </c>
      <c r="D4240">
        <v>172</v>
      </c>
      <c r="E4240">
        <v>355</v>
      </c>
      <c r="F4240">
        <v>188</v>
      </c>
      <c r="G4240" t="s">
        <v>17510</v>
      </c>
      <c r="H4240">
        <v>749</v>
      </c>
      <c r="I4240">
        <v>23650000</v>
      </c>
      <c r="J4240">
        <f t="shared" si="66"/>
        <v>3</v>
      </c>
      <c r="K4240" t="s">
        <v>5604</v>
      </c>
      <c r="L4240" t="s">
        <v>20069</v>
      </c>
      <c r="M4240" t="s">
        <v>20070</v>
      </c>
      <c r="N4240">
        <v>40359</v>
      </c>
      <c r="O4240">
        <v>1941</v>
      </c>
      <c r="P4240" t="s">
        <v>18249</v>
      </c>
      <c r="Q4240">
        <v>5</v>
      </c>
      <c r="R4240" t="s">
        <v>20071</v>
      </c>
      <c r="S4240" t="s">
        <v>20072</v>
      </c>
      <c r="T4240">
        <v>235</v>
      </c>
      <c r="U4240" t="s">
        <v>37</v>
      </c>
      <c r="V4240" t="s">
        <v>38</v>
      </c>
      <c r="W4240" t="s">
        <v>38</v>
      </c>
      <c r="X4240" t="s">
        <v>4829</v>
      </c>
      <c r="Y4240" s="1">
        <v>2100000</v>
      </c>
      <c r="Z4240">
        <v>1946</v>
      </c>
      <c r="AA4240">
        <v>208</v>
      </c>
      <c r="AB4240">
        <v>8.1</v>
      </c>
      <c r="AC4240">
        <v>1.37</v>
      </c>
      <c r="AD4240">
        <v>0</v>
      </c>
      <c r="AE4240" s="7">
        <v>26976923.07692308</v>
      </c>
      <c r="AF4240" s="7">
        <v>303811538.46153849</v>
      </c>
    </row>
    <row r="4241" spans="1:32" x14ac:dyDescent="0.2">
      <c r="A4241" t="s">
        <v>28</v>
      </c>
      <c r="B4241" t="s">
        <v>20073</v>
      </c>
      <c r="C4241">
        <v>76</v>
      </c>
      <c r="D4241">
        <v>115</v>
      </c>
      <c r="E4241">
        <v>184</v>
      </c>
      <c r="F4241">
        <v>551</v>
      </c>
      <c r="G4241" t="s">
        <v>647</v>
      </c>
      <c r="H4241">
        <v>730</v>
      </c>
      <c r="I4241">
        <v>510092</v>
      </c>
      <c r="J4241">
        <f t="shared" si="66"/>
        <v>3</v>
      </c>
      <c r="K4241" t="s">
        <v>1725</v>
      </c>
      <c r="L4241" t="s">
        <v>870</v>
      </c>
      <c r="M4241" t="s">
        <v>20074</v>
      </c>
      <c r="N4241">
        <v>29424</v>
      </c>
      <c r="O4241">
        <v>3293</v>
      </c>
      <c r="P4241" t="s">
        <v>5727</v>
      </c>
      <c r="Q4241">
        <v>0</v>
      </c>
      <c r="R4241" t="s">
        <v>20075</v>
      </c>
      <c r="S4241" t="s">
        <v>20076</v>
      </c>
      <c r="T4241">
        <v>336</v>
      </c>
      <c r="U4241" t="s">
        <v>37</v>
      </c>
      <c r="V4241" t="s">
        <v>38</v>
      </c>
      <c r="W4241" t="s">
        <v>38</v>
      </c>
      <c r="X4241" t="s">
        <v>584</v>
      </c>
      <c r="Y4241" s="1"/>
      <c r="Z4241">
        <v>2001</v>
      </c>
      <c r="AA4241">
        <v>648</v>
      </c>
      <c r="AB4241">
        <v>7</v>
      </c>
      <c r="AC4241">
        <v>1.85</v>
      </c>
      <c r="AD4241">
        <v>0</v>
      </c>
      <c r="AE4241" s="7">
        <v>0</v>
      </c>
      <c r="AF4241" s="7">
        <v>721502.23602484469</v>
      </c>
    </row>
    <row r="4242" spans="1:32" x14ac:dyDescent="0.2">
      <c r="A4242" t="s">
        <v>28</v>
      </c>
      <c r="B4242" t="s">
        <v>20077</v>
      </c>
      <c r="C4242">
        <v>67</v>
      </c>
      <c r="D4242">
        <v>89</v>
      </c>
      <c r="E4242">
        <v>16</v>
      </c>
      <c r="F4242">
        <v>14</v>
      </c>
      <c r="G4242" t="s">
        <v>20078</v>
      </c>
      <c r="H4242">
        <v>117</v>
      </c>
      <c r="I4242">
        <v>313436</v>
      </c>
      <c r="J4242">
        <f t="shared" si="66"/>
        <v>2</v>
      </c>
      <c r="K4242" t="s">
        <v>2526</v>
      </c>
      <c r="L4242" t="s">
        <v>20079</v>
      </c>
      <c r="M4242" t="s">
        <v>20080</v>
      </c>
      <c r="N4242">
        <v>12244</v>
      </c>
      <c r="O4242">
        <v>155</v>
      </c>
      <c r="P4242" t="s">
        <v>20081</v>
      </c>
      <c r="Q4242">
        <v>0</v>
      </c>
      <c r="R4242" t="s">
        <v>20082</v>
      </c>
      <c r="S4242" t="s">
        <v>20083</v>
      </c>
      <c r="T4242">
        <v>95</v>
      </c>
      <c r="U4242" t="s">
        <v>17493</v>
      </c>
      <c r="V4242" t="s">
        <v>12615</v>
      </c>
      <c r="W4242" t="s">
        <v>12615</v>
      </c>
      <c r="X4242" t="s">
        <v>584</v>
      </c>
      <c r="Y4242" s="1">
        <v>15500000</v>
      </c>
      <c r="Z4242">
        <v>2001</v>
      </c>
      <c r="AA4242">
        <v>21</v>
      </c>
      <c r="AB4242">
        <v>7.6</v>
      </c>
      <c r="AC4242">
        <v>1.85</v>
      </c>
      <c r="AD4242">
        <v>0</v>
      </c>
      <c r="AE4242" s="7">
        <v>21924054.206662901</v>
      </c>
      <c r="AF4242" s="7">
        <v>443341.15189158666</v>
      </c>
    </row>
    <row r="4243" spans="1:32" x14ac:dyDescent="0.2">
      <c r="A4243" t="s">
        <v>28</v>
      </c>
      <c r="B4243" t="s">
        <v>20084</v>
      </c>
      <c r="C4243">
        <v>4</v>
      </c>
      <c r="D4243">
        <v>125</v>
      </c>
      <c r="E4243">
        <v>7</v>
      </c>
      <c r="F4243">
        <v>17</v>
      </c>
      <c r="G4243" t="s">
        <v>20085</v>
      </c>
      <c r="H4243">
        <v>128</v>
      </c>
      <c r="I4243">
        <v>3330</v>
      </c>
      <c r="J4243">
        <f t="shared" si="66"/>
        <v>2</v>
      </c>
      <c r="K4243" t="s">
        <v>1934</v>
      </c>
      <c r="L4243" t="s">
        <v>20086</v>
      </c>
      <c r="M4243" t="s">
        <v>20087</v>
      </c>
      <c r="N4243">
        <v>22</v>
      </c>
      <c r="O4243">
        <v>214</v>
      </c>
      <c r="P4243" t="s">
        <v>20088</v>
      </c>
      <c r="Q4243">
        <v>0</v>
      </c>
      <c r="S4243" t="s">
        <v>20089</v>
      </c>
      <c r="T4243">
        <v>1</v>
      </c>
      <c r="U4243" t="s">
        <v>37</v>
      </c>
      <c r="V4243" t="s">
        <v>38</v>
      </c>
      <c r="W4243" t="s">
        <v>38</v>
      </c>
      <c r="X4243" t="s">
        <v>584</v>
      </c>
      <c r="Y4243" s="1">
        <v>2100000</v>
      </c>
      <c r="Z4243">
        <v>2015</v>
      </c>
      <c r="AA4243">
        <v>22</v>
      </c>
      <c r="AB4243">
        <v>7.2</v>
      </c>
      <c r="AC4243">
        <v>2.35</v>
      </c>
      <c r="AD4243">
        <v>305</v>
      </c>
      <c r="AE4243" s="7">
        <v>2219620.2531645573</v>
      </c>
      <c r="AF4243" s="7">
        <v>3519.6835443037976</v>
      </c>
    </row>
    <row r="4244" spans="1:32" x14ac:dyDescent="0.2">
      <c r="A4244" t="s">
        <v>28</v>
      </c>
      <c r="B4244" t="s">
        <v>14718</v>
      </c>
      <c r="C4244">
        <v>252</v>
      </c>
      <c r="D4244">
        <v>78</v>
      </c>
      <c r="E4244">
        <v>57</v>
      </c>
      <c r="F4244">
        <v>7</v>
      </c>
      <c r="G4244" t="s">
        <v>17370</v>
      </c>
      <c r="H4244">
        <v>120</v>
      </c>
      <c r="J4244">
        <f t="shared" si="66"/>
        <v>1</v>
      </c>
      <c r="K4244" t="s">
        <v>6402</v>
      </c>
      <c r="L4244" t="s">
        <v>20090</v>
      </c>
      <c r="M4244" t="s">
        <v>20091</v>
      </c>
      <c r="N4244">
        <v>131462</v>
      </c>
      <c r="O4244">
        <v>145</v>
      </c>
      <c r="P4244" t="s">
        <v>20092</v>
      </c>
      <c r="Q4244">
        <v>0</v>
      </c>
      <c r="R4244" t="s">
        <v>20093</v>
      </c>
      <c r="S4244" t="s">
        <v>20094</v>
      </c>
      <c r="T4244">
        <v>374</v>
      </c>
      <c r="U4244" t="s">
        <v>2777</v>
      </c>
      <c r="V4244" t="s">
        <v>3570</v>
      </c>
      <c r="W4244" t="s">
        <v>3570</v>
      </c>
      <c r="X4244" t="s">
        <v>584</v>
      </c>
      <c r="Y4244" s="1">
        <v>1500000</v>
      </c>
      <c r="Z4244">
        <v>2007</v>
      </c>
      <c r="AA4244">
        <v>9</v>
      </c>
      <c r="AB4244">
        <v>7.5</v>
      </c>
      <c r="AC4244">
        <v>1.85</v>
      </c>
      <c r="AD4244">
        <v>15000</v>
      </c>
      <c r="AE4244" s="7">
        <v>1812590.4486251809</v>
      </c>
      <c r="AF4244" s="7">
        <v>0</v>
      </c>
    </row>
    <row r="4245" spans="1:32" x14ac:dyDescent="0.2">
      <c r="A4245" t="s">
        <v>28</v>
      </c>
      <c r="B4245" t="s">
        <v>19344</v>
      </c>
      <c r="D4245">
        <v>89</v>
      </c>
      <c r="E4245">
        <v>15</v>
      </c>
      <c r="F4245">
        <v>650</v>
      </c>
      <c r="G4245" t="s">
        <v>20095</v>
      </c>
      <c r="H4245">
        <v>919</v>
      </c>
      <c r="J4245">
        <f t="shared" si="66"/>
        <v>1</v>
      </c>
      <c r="K4245" t="s">
        <v>3408</v>
      </c>
      <c r="L4245" t="s">
        <v>1983</v>
      </c>
      <c r="M4245" t="s">
        <v>20096</v>
      </c>
      <c r="N4245">
        <v>544</v>
      </c>
      <c r="O4245">
        <v>3873</v>
      </c>
      <c r="P4245" t="s">
        <v>20097</v>
      </c>
      <c r="Q4245">
        <v>1</v>
      </c>
      <c r="S4245" t="s">
        <v>20098</v>
      </c>
      <c r="T4245">
        <v>4</v>
      </c>
      <c r="U4245" t="s">
        <v>37</v>
      </c>
      <c r="V4245" t="s">
        <v>38</v>
      </c>
      <c r="W4245" t="s">
        <v>38</v>
      </c>
      <c r="X4245" t="s">
        <v>1567</v>
      </c>
      <c r="Y4245" s="1">
        <v>2100000</v>
      </c>
      <c r="Z4245">
        <v>2010</v>
      </c>
      <c r="AA4245">
        <v>718</v>
      </c>
      <c r="AB4245">
        <v>6.3</v>
      </c>
      <c r="AC4245">
        <v>1.78</v>
      </c>
      <c r="AD4245">
        <v>162</v>
      </c>
      <c r="AE4245" s="7">
        <v>2411966.9876203579</v>
      </c>
      <c r="AF4245" s="7">
        <v>0</v>
      </c>
    </row>
    <row r="4246" spans="1:32" x14ac:dyDescent="0.2">
      <c r="A4246" t="s">
        <v>28</v>
      </c>
      <c r="B4246" t="s">
        <v>20099</v>
      </c>
      <c r="C4246">
        <v>1</v>
      </c>
      <c r="D4246">
        <v>100</v>
      </c>
      <c r="E4246">
        <v>0</v>
      </c>
      <c r="F4246">
        <v>338</v>
      </c>
      <c r="G4246" t="s">
        <v>6680</v>
      </c>
      <c r="H4246">
        <v>749</v>
      </c>
      <c r="J4246">
        <f t="shared" si="66"/>
        <v>5</v>
      </c>
      <c r="K4246" t="s">
        <v>20100</v>
      </c>
      <c r="L4246" t="s">
        <v>20101</v>
      </c>
      <c r="M4246" t="s">
        <v>20102</v>
      </c>
      <c r="N4246">
        <v>6</v>
      </c>
      <c r="O4246">
        <v>1814</v>
      </c>
      <c r="P4246" t="s">
        <v>20103</v>
      </c>
      <c r="Q4246">
        <v>0</v>
      </c>
      <c r="S4246" t="s">
        <v>20104</v>
      </c>
      <c r="T4246">
        <v>1</v>
      </c>
      <c r="U4246" t="s">
        <v>37</v>
      </c>
      <c r="V4246" t="s">
        <v>38</v>
      </c>
      <c r="W4246" t="s">
        <v>38</v>
      </c>
      <c r="Y4246" s="1">
        <v>2100000</v>
      </c>
      <c r="Z4246">
        <v>2015</v>
      </c>
      <c r="AA4246">
        <v>354</v>
      </c>
      <c r="AB4246">
        <v>6.7</v>
      </c>
      <c r="AC4246">
        <v>2.39</v>
      </c>
      <c r="AD4246">
        <v>14</v>
      </c>
      <c r="AE4246" s="7">
        <v>2219620.2531645573</v>
      </c>
      <c r="AF4246" s="7">
        <v>0</v>
      </c>
    </row>
    <row r="4247" spans="1:32" x14ac:dyDescent="0.2">
      <c r="A4247" t="s">
        <v>28</v>
      </c>
      <c r="B4247" t="s">
        <v>20105</v>
      </c>
      <c r="C4247">
        <v>33</v>
      </c>
      <c r="D4247">
        <v>77</v>
      </c>
      <c r="E4247">
        <v>0</v>
      </c>
      <c r="F4247">
        <v>260</v>
      </c>
      <c r="G4247" t="s">
        <v>13185</v>
      </c>
      <c r="H4247">
        <v>846</v>
      </c>
      <c r="J4247">
        <f t="shared" si="66"/>
        <v>3</v>
      </c>
      <c r="K4247" t="s">
        <v>4331</v>
      </c>
      <c r="L4247" t="s">
        <v>20106</v>
      </c>
      <c r="M4247" t="s">
        <v>20107</v>
      </c>
      <c r="N4247">
        <v>1355</v>
      </c>
      <c r="O4247">
        <v>2044</v>
      </c>
      <c r="P4247" t="s">
        <v>20108</v>
      </c>
      <c r="Q4247">
        <v>0</v>
      </c>
      <c r="R4247" t="s">
        <v>20109</v>
      </c>
      <c r="S4247" t="s">
        <v>20110</v>
      </c>
      <c r="T4247">
        <v>21</v>
      </c>
      <c r="U4247" t="s">
        <v>37</v>
      </c>
      <c r="V4247" t="s">
        <v>56</v>
      </c>
      <c r="W4247" t="s">
        <v>56</v>
      </c>
      <c r="Y4247" s="1"/>
      <c r="Z4247">
        <v>2015</v>
      </c>
      <c r="AA4247">
        <v>366</v>
      </c>
      <c r="AB4247">
        <v>4.8</v>
      </c>
      <c r="AD4247">
        <v>275</v>
      </c>
      <c r="AE4247" s="7">
        <v>0</v>
      </c>
      <c r="AF4247" s="7">
        <v>0</v>
      </c>
    </row>
    <row r="4248" spans="1:32" x14ac:dyDescent="0.2">
      <c r="A4248" t="s">
        <v>28</v>
      </c>
      <c r="B4248" t="s">
        <v>20111</v>
      </c>
      <c r="C4248">
        <v>19</v>
      </c>
      <c r="D4248">
        <v>81</v>
      </c>
      <c r="E4248">
        <v>7</v>
      </c>
      <c r="F4248">
        <v>106</v>
      </c>
      <c r="G4248" t="s">
        <v>20112</v>
      </c>
      <c r="H4248">
        <v>412</v>
      </c>
      <c r="J4248">
        <f t="shared" si="66"/>
        <v>3</v>
      </c>
      <c r="K4248" t="s">
        <v>6037</v>
      </c>
      <c r="L4248" t="s">
        <v>5076</v>
      </c>
      <c r="M4248" t="s">
        <v>20113</v>
      </c>
      <c r="N4248">
        <v>1274</v>
      </c>
      <c r="O4248">
        <v>1020</v>
      </c>
      <c r="P4248" t="s">
        <v>20114</v>
      </c>
      <c r="Q4248">
        <v>1</v>
      </c>
      <c r="S4248" t="s">
        <v>20115</v>
      </c>
      <c r="T4248">
        <v>17</v>
      </c>
      <c r="U4248" t="s">
        <v>37</v>
      </c>
      <c r="V4248" t="s">
        <v>38</v>
      </c>
      <c r="W4248" t="s">
        <v>38</v>
      </c>
      <c r="Y4248" s="1">
        <v>2100000</v>
      </c>
      <c r="Z4248">
        <v>2015</v>
      </c>
      <c r="AA4248">
        <v>308</v>
      </c>
      <c r="AB4248">
        <v>5.5</v>
      </c>
      <c r="AC4248">
        <v>2.35</v>
      </c>
      <c r="AD4248">
        <v>380</v>
      </c>
      <c r="AE4248" s="7">
        <v>2219620.2531645573</v>
      </c>
      <c r="AF4248" s="7">
        <v>0</v>
      </c>
    </row>
    <row r="4249" spans="1:32" x14ac:dyDescent="0.2">
      <c r="A4249" t="s">
        <v>28</v>
      </c>
      <c r="B4249" t="s">
        <v>5688</v>
      </c>
      <c r="C4249">
        <v>167</v>
      </c>
      <c r="D4249">
        <v>115</v>
      </c>
      <c r="E4249">
        <v>92</v>
      </c>
      <c r="F4249">
        <v>177</v>
      </c>
      <c r="G4249" t="s">
        <v>20116</v>
      </c>
      <c r="H4249">
        <v>559</v>
      </c>
      <c r="I4249">
        <v>24800000</v>
      </c>
      <c r="J4249">
        <f t="shared" si="66"/>
        <v>3</v>
      </c>
      <c r="K4249" t="s">
        <v>50</v>
      </c>
      <c r="L4249" t="s">
        <v>14009</v>
      </c>
      <c r="M4249" t="s">
        <v>20117</v>
      </c>
      <c r="N4249">
        <v>89403</v>
      </c>
      <c r="O4249">
        <v>1456</v>
      </c>
      <c r="P4249" t="s">
        <v>4826</v>
      </c>
      <c r="Q4249">
        <v>0</v>
      </c>
      <c r="R4249" t="s">
        <v>20118</v>
      </c>
      <c r="S4249" t="s">
        <v>20119</v>
      </c>
      <c r="T4249">
        <v>358</v>
      </c>
      <c r="U4249" t="s">
        <v>37</v>
      </c>
      <c r="V4249" t="s">
        <v>56</v>
      </c>
      <c r="W4249" t="s">
        <v>56</v>
      </c>
      <c r="X4249" t="s">
        <v>6035</v>
      </c>
      <c r="Y4249" s="1">
        <v>2000000</v>
      </c>
      <c r="Z4249">
        <v>1963</v>
      </c>
      <c r="AA4249">
        <v>201</v>
      </c>
      <c r="AB4249">
        <v>7.5</v>
      </c>
      <c r="AC4249">
        <v>1.37</v>
      </c>
      <c r="AD4249">
        <v>0</v>
      </c>
      <c r="AE4249" s="7">
        <v>16372549.019607842</v>
      </c>
      <c r="AF4249" s="7">
        <v>203019607.84313723</v>
      </c>
    </row>
    <row r="4250" spans="1:32" x14ac:dyDescent="0.2">
      <c r="A4250" t="s">
        <v>28</v>
      </c>
      <c r="B4250" t="s">
        <v>20120</v>
      </c>
      <c r="C4250">
        <v>49</v>
      </c>
      <c r="D4250">
        <v>96</v>
      </c>
      <c r="E4250">
        <v>6</v>
      </c>
      <c r="F4250">
        <v>14</v>
      </c>
      <c r="G4250" t="s">
        <v>20121</v>
      </c>
      <c r="H4250">
        <v>40</v>
      </c>
      <c r="I4250">
        <v>792966</v>
      </c>
      <c r="J4250">
        <f t="shared" si="66"/>
        <v>4</v>
      </c>
      <c r="K4250" t="s">
        <v>20122</v>
      </c>
      <c r="L4250" t="s">
        <v>20123</v>
      </c>
      <c r="M4250" t="s">
        <v>20124</v>
      </c>
      <c r="N4250">
        <v>4663</v>
      </c>
      <c r="O4250">
        <v>99</v>
      </c>
      <c r="P4250" t="s">
        <v>20125</v>
      </c>
      <c r="Q4250">
        <v>2</v>
      </c>
      <c r="R4250" t="s">
        <v>20126</v>
      </c>
      <c r="S4250" t="s">
        <v>20127</v>
      </c>
      <c r="T4250">
        <v>40</v>
      </c>
      <c r="U4250" t="s">
        <v>37</v>
      </c>
      <c r="V4250" t="s">
        <v>38</v>
      </c>
      <c r="W4250" t="s">
        <v>38</v>
      </c>
      <c r="X4250" t="s">
        <v>584</v>
      </c>
      <c r="Y4250" s="1">
        <v>2300000</v>
      </c>
      <c r="Z4250">
        <v>1989</v>
      </c>
      <c r="AA4250">
        <v>30</v>
      </c>
      <c r="AB4250">
        <v>5.0999999999999996</v>
      </c>
      <c r="AC4250">
        <v>1.33</v>
      </c>
      <c r="AD4250">
        <v>321</v>
      </c>
      <c r="AE4250" s="7">
        <v>4646370.9677419355</v>
      </c>
      <c r="AF4250" s="7">
        <v>1601919.2177419353</v>
      </c>
    </row>
    <row r="4251" spans="1:32" x14ac:dyDescent="0.2">
      <c r="A4251" t="s">
        <v>28</v>
      </c>
      <c r="C4251">
        <v>1</v>
      </c>
      <c r="D4251">
        <v>60</v>
      </c>
      <c r="F4251">
        <v>213</v>
      </c>
      <c r="G4251" t="s">
        <v>20128</v>
      </c>
      <c r="H4251">
        <v>480</v>
      </c>
      <c r="J4251">
        <f t="shared" si="66"/>
        <v>3</v>
      </c>
      <c r="K4251" t="s">
        <v>3081</v>
      </c>
      <c r="L4251" t="s">
        <v>19570</v>
      </c>
      <c r="M4251" t="s">
        <v>20129</v>
      </c>
      <c r="N4251">
        <v>2258</v>
      </c>
      <c r="O4251">
        <v>1736</v>
      </c>
      <c r="P4251" t="s">
        <v>20130</v>
      </c>
      <c r="Q4251">
        <v>1</v>
      </c>
      <c r="R4251" t="s">
        <v>20131</v>
      </c>
      <c r="S4251" t="s">
        <v>20132</v>
      </c>
      <c r="T4251">
        <v>24</v>
      </c>
      <c r="U4251" t="s">
        <v>37</v>
      </c>
      <c r="V4251" t="s">
        <v>38</v>
      </c>
      <c r="W4251" t="s">
        <v>38</v>
      </c>
      <c r="Y4251" s="1"/>
      <c r="AA4251">
        <v>360</v>
      </c>
      <c r="AB4251">
        <v>7.4</v>
      </c>
      <c r="AC4251">
        <v>1.33</v>
      </c>
      <c r="AD4251">
        <v>763</v>
      </c>
      <c r="AE4251" s="7" t="s">
        <v>24168</v>
      </c>
      <c r="AF4251" s="7" t="s">
        <v>24168</v>
      </c>
    </row>
    <row r="4252" spans="1:32" x14ac:dyDescent="0.2">
      <c r="A4252" t="s">
        <v>28</v>
      </c>
      <c r="B4252" t="s">
        <v>4002</v>
      </c>
      <c r="C4252">
        <v>66</v>
      </c>
      <c r="D4252">
        <v>89</v>
      </c>
      <c r="E4252">
        <v>11000</v>
      </c>
      <c r="F4252">
        <v>45</v>
      </c>
      <c r="G4252" t="s">
        <v>20133</v>
      </c>
      <c r="H4252">
        <v>11000</v>
      </c>
      <c r="J4252">
        <f t="shared" si="66"/>
        <v>2</v>
      </c>
      <c r="K4252" t="s">
        <v>5481</v>
      </c>
      <c r="L4252" t="s">
        <v>4002</v>
      </c>
      <c r="M4252" t="s">
        <v>20134</v>
      </c>
      <c r="N4252">
        <v>33335</v>
      </c>
      <c r="O4252">
        <v>11192</v>
      </c>
      <c r="P4252" t="s">
        <v>20135</v>
      </c>
      <c r="Q4252">
        <v>0</v>
      </c>
      <c r="R4252" t="s">
        <v>20136</v>
      </c>
      <c r="S4252" t="s">
        <v>20137</v>
      </c>
      <c r="T4252">
        <v>128</v>
      </c>
      <c r="U4252" t="s">
        <v>37</v>
      </c>
      <c r="V4252" t="s">
        <v>38</v>
      </c>
      <c r="W4252" t="s">
        <v>38</v>
      </c>
      <c r="X4252" t="s">
        <v>94</v>
      </c>
      <c r="Y4252" s="1">
        <v>2000000</v>
      </c>
      <c r="Z4252">
        <v>1973</v>
      </c>
      <c r="AA4252">
        <v>66</v>
      </c>
      <c r="AB4252">
        <v>7.3</v>
      </c>
      <c r="AC4252">
        <v>1.85</v>
      </c>
      <c r="AD4252">
        <v>0</v>
      </c>
      <c r="AE4252" s="7">
        <v>11283783.783783784</v>
      </c>
      <c r="AF4252" s="7">
        <v>0</v>
      </c>
    </row>
    <row r="4253" spans="1:32" x14ac:dyDescent="0.2">
      <c r="A4253" t="s">
        <v>28</v>
      </c>
      <c r="B4253" t="s">
        <v>20138</v>
      </c>
      <c r="C4253">
        <v>533</v>
      </c>
      <c r="D4253">
        <v>100</v>
      </c>
      <c r="E4253">
        <v>421</v>
      </c>
      <c r="F4253">
        <v>159</v>
      </c>
      <c r="G4253" t="s">
        <v>20139</v>
      </c>
      <c r="H4253">
        <v>314</v>
      </c>
      <c r="I4253">
        <v>14673301</v>
      </c>
      <c r="J4253">
        <f t="shared" si="66"/>
        <v>2</v>
      </c>
      <c r="K4253" t="s">
        <v>5102</v>
      </c>
      <c r="L4253" t="s">
        <v>20140</v>
      </c>
      <c r="M4253" t="s">
        <v>20141</v>
      </c>
      <c r="N4253">
        <v>112899</v>
      </c>
      <c r="O4253">
        <v>1062</v>
      </c>
      <c r="P4253" t="s">
        <v>20142</v>
      </c>
      <c r="Q4253">
        <v>0</v>
      </c>
      <c r="R4253" t="s">
        <v>20143</v>
      </c>
      <c r="S4253" t="s">
        <v>20144</v>
      </c>
      <c r="T4253">
        <v>631</v>
      </c>
      <c r="U4253" t="s">
        <v>37</v>
      </c>
      <c r="V4253" t="s">
        <v>38</v>
      </c>
      <c r="W4253" t="s">
        <v>38</v>
      </c>
      <c r="X4253" t="s">
        <v>584</v>
      </c>
      <c r="Y4253" s="1">
        <v>2000000</v>
      </c>
      <c r="Z4253">
        <v>2014</v>
      </c>
      <c r="AA4253">
        <v>189</v>
      </c>
      <c r="AB4253">
        <v>6.9</v>
      </c>
      <c r="AC4253">
        <v>2.35</v>
      </c>
      <c r="AD4253">
        <v>45000</v>
      </c>
      <c r="AE4253" s="7">
        <v>2116603.2953105196</v>
      </c>
      <c r="AF4253" s="7">
        <v>15528778.624841571</v>
      </c>
    </row>
    <row r="4254" spans="1:32" x14ac:dyDescent="0.2">
      <c r="A4254" t="s">
        <v>24161</v>
      </c>
      <c r="B4254" t="s">
        <v>4002</v>
      </c>
      <c r="C4254">
        <v>50</v>
      </c>
      <c r="D4254">
        <v>88</v>
      </c>
      <c r="E4254">
        <v>11000</v>
      </c>
      <c r="F4254">
        <v>258</v>
      </c>
      <c r="G4254" t="s">
        <v>15710</v>
      </c>
      <c r="H4254">
        <v>11000</v>
      </c>
      <c r="J4254">
        <f t="shared" si="66"/>
        <v>1</v>
      </c>
      <c r="K4254" t="s">
        <v>1670</v>
      </c>
      <c r="L4254" t="s">
        <v>4002</v>
      </c>
      <c r="M4254" t="s">
        <v>20145</v>
      </c>
      <c r="N4254">
        <v>31077</v>
      </c>
      <c r="O4254">
        <v>12034</v>
      </c>
      <c r="P4254" t="s">
        <v>12561</v>
      </c>
      <c r="Q4254">
        <v>5</v>
      </c>
      <c r="R4254" t="s">
        <v>20146</v>
      </c>
      <c r="S4254" t="s">
        <v>20147</v>
      </c>
      <c r="T4254">
        <v>78</v>
      </c>
      <c r="U4254" t="s">
        <v>37</v>
      </c>
      <c r="V4254" t="s">
        <v>38</v>
      </c>
      <c r="W4254" t="s">
        <v>38</v>
      </c>
      <c r="X4254" t="s">
        <v>584</v>
      </c>
      <c r="Y4254" s="1">
        <v>2000000</v>
      </c>
      <c r="Z4254">
        <v>1972</v>
      </c>
      <c r="AA4254">
        <v>300</v>
      </c>
      <c r="AB4254">
        <v>6.8</v>
      </c>
      <c r="AC4254">
        <v>1.85</v>
      </c>
      <c r="AD4254">
        <v>0</v>
      </c>
      <c r="AE4254" s="7">
        <v>11985645.933014356</v>
      </c>
      <c r="AF4254" s="7">
        <v>0</v>
      </c>
    </row>
    <row r="4255" spans="1:32" x14ac:dyDescent="0.2">
      <c r="A4255" t="s">
        <v>24161</v>
      </c>
      <c r="B4255" t="s">
        <v>20148</v>
      </c>
      <c r="C4255">
        <v>127</v>
      </c>
      <c r="D4255">
        <v>129</v>
      </c>
      <c r="E4255">
        <v>89</v>
      </c>
      <c r="F4255">
        <v>161</v>
      </c>
      <c r="G4255" t="s">
        <v>20149</v>
      </c>
      <c r="H4255">
        <v>3000</v>
      </c>
      <c r="J4255">
        <f t="shared" si="66"/>
        <v>2</v>
      </c>
      <c r="K4255" t="s">
        <v>1934</v>
      </c>
      <c r="L4255" t="s">
        <v>1688</v>
      </c>
      <c r="M4255" t="s">
        <v>20150</v>
      </c>
      <c r="N4255">
        <v>215086</v>
      </c>
      <c r="O4255">
        <v>3833</v>
      </c>
      <c r="P4255" t="s">
        <v>20151</v>
      </c>
      <c r="Q4255">
        <v>0</v>
      </c>
      <c r="R4255" t="s">
        <v>20152</v>
      </c>
      <c r="S4255" t="s">
        <v>20153</v>
      </c>
      <c r="T4255">
        <v>471</v>
      </c>
      <c r="U4255" t="s">
        <v>37</v>
      </c>
      <c r="V4255" t="s">
        <v>38</v>
      </c>
      <c r="W4255" t="s">
        <v>38</v>
      </c>
      <c r="X4255" t="s">
        <v>4829</v>
      </c>
      <c r="Y4255" s="1">
        <v>2000000</v>
      </c>
      <c r="Z4255">
        <v>1962</v>
      </c>
      <c r="AA4255">
        <v>226</v>
      </c>
      <c r="AB4255">
        <v>8.4</v>
      </c>
      <c r="AC4255">
        <v>1.85</v>
      </c>
      <c r="AD4255">
        <v>15000</v>
      </c>
      <c r="AE4255" s="7">
        <v>16534653.465346534</v>
      </c>
      <c r="AF4255" s="7">
        <v>0</v>
      </c>
    </row>
    <row r="4256" spans="1:32" x14ac:dyDescent="0.2">
      <c r="A4256" t="s">
        <v>24161</v>
      </c>
      <c r="B4256" t="s">
        <v>844</v>
      </c>
      <c r="C4256">
        <v>177</v>
      </c>
      <c r="D4256">
        <v>87</v>
      </c>
      <c r="E4256">
        <v>750</v>
      </c>
      <c r="F4256">
        <v>41</v>
      </c>
      <c r="G4256" t="s">
        <v>741</v>
      </c>
      <c r="H4256">
        <v>745</v>
      </c>
      <c r="I4256">
        <v>9003011</v>
      </c>
      <c r="J4256">
        <f t="shared" si="66"/>
        <v>4</v>
      </c>
      <c r="K4256" t="s">
        <v>226</v>
      </c>
      <c r="L4256" t="s">
        <v>14864</v>
      </c>
      <c r="M4256" t="s">
        <v>20154</v>
      </c>
      <c r="N4256">
        <v>133966</v>
      </c>
      <c r="O4256">
        <v>1396</v>
      </c>
      <c r="P4256" t="s">
        <v>20155</v>
      </c>
      <c r="Q4256">
        <v>0</v>
      </c>
      <c r="R4256" t="s">
        <v>20156</v>
      </c>
      <c r="S4256" t="s">
        <v>20157</v>
      </c>
      <c r="T4256">
        <v>294</v>
      </c>
      <c r="U4256" t="s">
        <v>37</v>
      </c>
      <c r="V4256" t="s">
        <v>369</v>
      </c>
      <c r="W4256" t="s">
        <v>369</v>
      </c>
      <c r="X4256" t="s">
        <v>584</v>
      </c>
      <c r="Y4256" s="1">
        <v>2000000</v>
      </c>
      <c r="Z4256">
        <v>1981</v>
      </c>
      <c r="AA4256">
        <v>531</v>
      </c>
      <c r="AB4256">
        <v>7.6</v>
      </c>
      <c r="AC4256">
        <v>2.35</v>
      </c>
      <c r="AD4256">
        <v>0</v>
      </c>
      <c r="AE4256" s="7">
        <v>5511551.1551155113</v>
      </c>
      <c r="AF4256" s="7">
        <v>24810277.838283829</v>
      </c>
    </row>
    <row r="4257" spans="1:32" x14ac:dyDescent="0.2">
      <c r="A4257" t="s">
        <v>28</v>
      </c>
      <c r="B4257" t="s">
        <v>20158</v>
      </c>
      <c r="C4257">
        <v>77</v>
      </c>
      <c r="D4257">
        <v>102</v>
      </c>
      <c r="E4257">
        <v>32</v>
      </c>
      <c r="F4257">
        <v>75</v>
      </c>
      <c r="G4257" t="s">
        <v>16321</v>
      </c>
      <c r="H4257">
        <v>483</v>
      </c>
      <c r="I4257">
        <v>11546543</v>
      </c>
      <c r="J4257">
        <f t="shared" si="66"/>
        <v>2</v>
      </c>
      <c r="K4257" t="s">
        <v>2135</v>
      </c>
      <c r="L4257" t="s">
        <v>6882</v>
      </c>
      <c r="M4257" t="s">
        <v>20159</v>
      </c>
      <c r="N4257">
        <v>34520</v>
      </c>
      <c r="O4257">
        <v>768</v>
      </c>
      <c r="P4257" t="s">
        <v>20160</v>
      </c>
      <c r="Q4257">
        <v>1</v>
      </c>
      <c r="R4257" t="s">
        <v>20161</v>
      </c>
      <c r="S4257" t="s">
        <v>20162</v>
      </c>
      <c r="T4257">
        <v>146</v>
      </c>
      <c r="U4257" t="s">
        <v>7240</v>
      </c>
      <c r="V4257" t="s">
        <v>3858</v>
      </c>
      <c r="W4257" t="s">
        <v>3858</v>
      </c>
      <c r="X4257" t="s">
        <v>584</v>
      </c>
      <c r="Y4257" s="1">
        <v>2000000</v>
      </c>
      <c r="Z4257">
        <v>1994</v>
      </c>
      <c r="AA4257">
        <v>147</v>
      </c>
      <c r="AB4257">
        <v>7.6</v>
      </c>
      <c r="AC4257">
        <v>2.35</v>
      </c>
      <c r="AD4257">
        <v>0</v>
      </c>
      <c r="AE4257" s="7">
        <v>3380566.8016194333</v>
      </c>
      <c r="AF4257" s="7">
        <v>19516929.969635628</v>
      </c>
    </row>
    <row r="4258" spans="1:32" x14ac:dyDescent="0.2">
      <c r="A4258" t="s">
        <v>24161</v>
      </c>
      <c r="B4258" t="s">
        <v>3726</v>
      </c>
      <c r="C4258">
        <v>103</v>
      </c>
      <c r="D4258">
        <v>152</v>
      </c>
      <c r="E4258">
        <v>0</v>
      </c>
      <c r="F4258">
        <v>177</v>
      </c>
      <c r="G4258" t="s">
        <v>4822</v>
      </c>
      <c r="H4258">
        <v>618</v>
      </c>
      <c r="J4258">
        <f t="shared" si="66"/>
        <v>3</v>
      </c>
      <c r="K4258" t="s">
        <v>4823</v>
      </c>
      <c r="L4258" t="s">
        <v>4824</v>
      </c>
      <c r="M4258" t="s">
        <v>4825</v>
      </c>
      <c r="N4258">
        <v>67825</v>
      </c>
      <c r="O4258">
        <v>1404</v>
      </c>
      <c r="P4258" t="s">
        <v>4826</v>
      </c>
      <c r="Q4258">
        <v>0</v>
      </c>
      <c r="R4258" t="s">
        <v>4827</v>
      </c>
      <c r="S4258" t="s">
        <v>4828</v>
      </c>
      <c r="T4258">
        <v>207</v>
      </c>
      <c r="U4258" t="s">
        <v>37</v>
      </c>
      <c r="V4258" t="s">
        <v>56</v>
      </c>
      <c r="W4258" t="s">
        <v>56</v>
      </c>
      <c r="X4258" t="s">
        <v>4829</v>
      </c>
      <c r="Y4258" s="1">
        <v>2000000</v>
      </c>
      <c r="Z4258">
        <v>1962</v>
      </c>
      <c r="AA4258">
        <v>367</v>
      </c>
      <c r="AB4258">
        <v>7.7</v>
      </c>
      <c r="AC4258">
        <v>1.66</v>
      </c>
      <c r="AD4258">
        <v>0</v>
      </c>
      <c r="AE4258" s="7">
        <v>16534653.465346534</v>
      </c>
      <c r="AF4258" s="7">
        <v>0</v>
      </c>
    </row>
    <row r="4259" spans="1:32" x14ac:dyDescent="0.2">
      <c r="A4259" t="s">
        <v>28</v>
      </c>
      <c r="B4259" t="s">
        <v>8416</v>
      </c>
      <c r="C4259">
        <v>123</v>
      </c>
      <c r="D4259">
        <v>118</v>
      </c>
      <c r="E4259">
        <v>108</v>
      </c>
      <c r="F4259">
        <v>103</v>
      </c>
      <c r="G4259" t="s">
        <v>11259</v>
      </c>
      <c r="H4259">
        <v>173</v>
      </c>
      <c r="I4259">
        <v>11533945</v>
      </c>
      <c r="J4259">
        <f t="shared" si="66"/>
        <v>4</v>
      </c>
      <c r="K4259" t="s">
        <v>15073</v>
      </c>
      <c r="L4259" t="s">
        <v>20163</v>
      </c>
      <c r="M4259" t="s">
        <v>20164</v>
      </c>
      <c r="N4259">
        <v>77551</v>
      </c>
      <c r="O4259">
        <v>563</v>
      </c>
      <c r="P4259" t="s">
        <v>20165</v>
      </c>
      <c r="Q4259">
        <v>0</v>
      </c>
      <c r="R4259" t="s">
        <v>20166</v>
      </c>
      <c r="S4259" t="s">
        <v>20167</v>
      </c>
      <c r="T4259">
        <v>434</v>
      </c>
      <c r="U4259" t="s">
        <v>37</v>
      </c>
      <c r="V4259" t="s">
        <v>38</v>
      </c>
      <c r="W4259" t="s">
        <v>38</v>
      </c>
      <c r="X4259" t="s">
        <v>584</v>
      </c>
      <c r="Y4259" s="1">
        <v>2000000</v>
      </c>
      <c r="Z4259">
        <v>1999</v>
      </c>
      <c r="AA4259">
        <v>148</v>
      </c>
      <c r="AB4259">
        <v>7.6</v>
      </c>
      <c r="AC4259">
        <v>1.85</v>
      </c>
      <c r="AD4259">
        <v>0</v>
      </c>
      <c r="AE4259" s="7">
        <v>3007202.8811524613</v>
      </c>
      <c r="AF4259" s="7">
        <v>17342456.317527011</v>
      </c>
    </row>
    <row r="4260" spans="1:32" x14ac:dyDescent="0.2">
      <c r="A4260" t="s">
        <v>28</v>
      </c>
      <c r="B4260" t="s">
        <v>20168</v>
      </c>
      <c r="C4260">
        <v>218</v>
      </c>
      <c r="D4260">
        <v>86</v>
      </c>
      <c r="E4260">
        <v>9</v>
      </c>
      <c r="F4260">
        <v>32</v>
      </c>
      <c r="G4260" t="s">
        <v>20169</v>
      </c>
      <c r="H4260">
        <v>120</v>
      </c>
      <c r="I4260">
        <v>12555230</v>
      </c>
      <c r="J4260">
        <f t="shared" si="66"/>
        <v>4</v>
      </c>
      <c r="K4260" t="s">
        <v>6131</v>
      </c>
      <c r="L4260" t="s">
        <v>20170</v>
      </c>
      <c r="M4260" t="s">
        <v>20171</v>
      </c>
      <c r="N4260">
        <v>18566</v>
      </c>
      <c r="O4260">
        <v>218</v>
      </c>
      <c r="P4260" t="s">
        <v>20172</v>
      </c>
      <c r="Q4260">
        <v>0</v>
      </c>
      <c r="R4260" t="s">
        <v>20173</v>
      </c>
      <c r="S4260" t="s">
        <v>20174</v>
      </c>
      <c r="T4260">
        <v>154</v>
      </c>
      <c r="U4260" t="s">
        <v>37</v>
      </c>
      <c r="V4260" t="s">
        <v>1464</v>
      </c>
      <c r="W4260" t="s">
        <v>1464</v>
      </c>
      <c r="X4260" t="s">
        <v>584</v>
      </c>
      <c r="Y4260" s="1">
        <v>2000000</v>
      </c>
      <c r="Z4260">
        <v>2011</v>
      </c>
      <c r="AA4260">
        <v>44</v>
      </c>
      <c r="AB4260">
        <v>5.3</v>
      </c>
      <c r="AC4260">
        <v>1.85</v>
      </c>
      <c r="AD4260">
        <v>0</v>
      </c>
      <c r="AE4260" s="7">
        <v>2227656.7363272565</v>
      </c>
      <c r="AF4260" s="7">
        <v>13984371.342819031</v>
      </c>
    </row>
    <row r="4261" spans="1:32" x14ac:dyDescent="0.2">
      <c r="A4261" t="s">
        <v>28</v>
      </c>
      <c r="B4261" t="s">
        <v>1812</v>
      </c>
      <c r="C4261">
        <v>215</v>
      </c>
      <c r="D4261">
        <v>137</v>
      </c>
      <c r="E4261">
        <v>207</v>
      </c>
      <c r="F4261">
        <v>155</v>
      </c>
      <c r="G4261" t="s">
        <v>13560</v>
      </c>
      <c r="H4261">
        <v>380</v>
      </c>
      <c r="I4261">
        <v>11284657</v>
      </c>
      <c r="J4261">
        <f t="shared" si="66"/>
        <v>2</v>
      </c>
      <c r="K4261" t="s">
        <v>4074</v>
      </c>
      <c r="L4261" t="s">
        <v>10485</v>
      </c>
      <c r="M4261" t="s">
        <v>20175</v>
      </c>
      <c r="N4261">
        <v>259379</v>
      </c>
      <c r="O4261">
        <v>927</v>
      </c>
      <c r="P4261" t="s">
        <v>11548</v>
      </c>
      <c r="Q4261">
        <v>3</v>
      </c>
      <c r="R4261" t="s">
        <v>20176</v>
      </c>
      <c r="S4261" t="s">
        <v>20177</v>
      </c>
      <c r="T4261">
        <v>407</v>
      </c>
      <c r="U4261" t="s">
        <v>8730</v>
      </c>
      <c r="V4261" t="s">
        <v>766</v>
      </c>
      <c r="W4261" t="s">
        <v>766</v>
      </c>
      <c r="X4261" t="s">
        <v>584</v>
      </c>
      <c r="Y4261" s="1">
        <v>2000000</v>
      </c>
      <c r="Z4261">
        <v>2006</v>
      </c>
      <c r="AA4261">
        <v>284</v>
      </c>
      <c r="AB4261">
        <v>8.5</v>
      </c>
      <c r="AC4261">
        <v>2.35</v>
      </c>
      <c r="AD4261">
        <v>39000</v>
      </c>
      <c r="AE4261" s="7">
        <v>2485119.047619048</v>
      </c>
      <c r="AF4261" s="7">
        <v>14021858.028273812</v>
      </c>
    </row>
    <row r="4262" spans="1:32" x14ac:dyDescent="0.2">
      <c r="A4262" t="s">
        <v>28</v>
      </c>
      <c r="B4262" t="s">
        <v>18268</v>
      </c>
      <c r="C4262">
        <v>34</v>
      </c>
      <c r="D4262">
        <v>129</v>
      </c>
      <c r="E4262">
        <v>589</v>
      </c>
      <c r="F4262">
        <v>341</v>
      </c>
      <c r="G4262" t="s">
        <v>18268</v>
      </c>
      <c r="H4262">
        <v>690</v>
      </c>
      <c r="I4262">
        <v>34522221</v>
      </c>
      <c r="J4262">
        <f t="shared" si="66"/>
        <v>1</v>
      </c>
      <c r="K4262" t="s">
        <v>3408</v>
      </c>
      <c r="L4262" t="s">
        <v>20178</v>
      </c>
      <c r="M4262" t="s">
        <v>20179</v>
      </c>
      <c r="N4262">
        <v>15401</v>
      </c>
      <c r="O4262">
        <v>2300</v>
      </c>
      <c r="P4262" t="s">
        <v>20180</v>
      </c>
      <c r="Q4262">
        <v>7</v>
      </c>
      <c r="R4262" t="s">
        <v>20181</v>
      </c>
      <c r="S4262" t="s">
        <v>20182</v>
      </c>
      <c r="T4262">
        <v>175</v>
      </c>
      <c r="U4262" t="s">
        <v>37</v>
      </c>
      <c r="V4262" t="s">
        <v>38</v>
      </c>
      <c r="W4262" t="s">
        <v>38</v>
      </c>
      <c r="X4262" t="s">
        <v>39</v>
      </c>
      <c r="Y4262" s="1">
        <v>2000000</v>
      </c>
      <c r="Z4262">
        <v>2011</v>
      </c>
      <c r="AA4262">
        <v>589</v>
      </c>
      <c r="AB4262">
        <v>7</v>
      </c>
      <c r="AC4262">
        <v>2.35</v>
      </c>
      <c r="AD4262">
        <v>10000</v>
      </c>
      <c r="AE4262" s="7">
        <v>2227656.7363272565</v>
      </c>
      <c r="AF4262" s="7">
        <v>38451829.08181414</v>
      </c>
    </row>
    <row r="4263" spans="1:32" x14ac:dyDescent="0.2">
      <c r="A4263" t="s">
        <v>24161</v>
      </c>
      <c r="B4263" t="s">
        <v>20183</v>
      </c>
      <c r="C4263">
        <v>100</v>
      </c>
      <c r="D4263">
        <v>134</v>
      </c>
      <c r="E4263">
        <v>31</v>
      </c>
      <c r="F4263">
        <v>366</v>
      </c>
      <c r="G4263" t="s">
        <v>9148</v>
      </c>
      <c r="H4263">
        <v>654</v>
      </c>
      <c r="J4263">
        <f t="shared" si="66"/>
        <v>2</v>
      </c>
      <c r="K4263" t="s">
        <v>3793</v>
      </c>
      <c r="L4263" t="s">
        <v>12976</v>
      </c>
      <c r="M4263" t="s">
        <v>20184</v>
      </c>
      <c r="N4263">
        <v>62860</v>
      </c>
      <c r="O4263">
        <v>2290</v>
      </c>
      <c r="P4263" t="s">
        <v>10673</v>
      </c>
      <c r="Q4263">
        <v>1</v>
      </c>
      <c r="R4263" t="s">
        <v>20185</v>
      </c>
      <c r="S4263" t="s">
        <v>20186</v>
      </c>
      <c r="T4263">
        <v>167</v>
      </c>
      <c r="U4263" t="s">
        <v>37</v>
      </c>
      <c r="V4263" t="s">
        <v>38</v>
      </c>
      <c r="W4263" t="s">
        <v>38</v>
      </c>
      <c r="X4263" t="s">
        <v>5612</v>
      </c>
      <c r="Y4263" s="1">
        <v>2000000</v>
      </c>
      <c r="Z4263">
        <v>1961</v>
      </c>
      <c r="AA4263">
        <v>491</v>
      </c>
      <c r="AB4263">
        <v>8</v>
      </c>
      <c r="AC4263">
        <v>2.35</v>
      </c>
      <c r="AD4263">
        <v>0</v>
      </c>
      <c r="AE4263" s="7">
        <v>16755852.842809364</v>
      </c>
      <c r="AF4263" s="7">
        <v>0</v>
      </c>
    </row>
    <row r="4264" spans="1:32" x14ac:dyDescent="0.2">
      <c r="A4264" t="s">
        <v>24161</v>
      </c>
      <c r="B4264" t="s">
        <v>20187</v>
      </c>
      <c r="C4264">
        <v>12</v>
      </c>
      <c r="D4264">
        <v>119</v>
      </c>
      <c r="E4264">
        <v>6</v>
      </c>
      <c r="F4264">
        <v>380</v>
      </c>
      <c r="G4264" t="s">
        <v>15539</v>
      </c>
      <c r="H4264">
        <v>1000</v>
      </c>
      <c r="J4264">
        <f t="shared" si="66"/>
        <v>4</v>
      </c>
      <c r="K4264" t="s">
        <v>20188</v>
      </c>
      <c r="L4264" t="s">
        <v>20189</v>
      </c>
      <c r="M4264" t="s">
        <v>20190</v>
      </c>
      <c r="N4264">
        <v>2269</v>
      </c>
      <c r="O4264">
        <v>2555</v>
      </c>
      <c r="P4264" t="s">
        <v>20191</v>
      </c>
      <c r="Q4264">
        <v>8</v>
      </c>
      <c r="R4264" t="s">
        <v>20192</v>
      </c>
      <c r="S4264" t="s">
        <v>20193</v>
      </c>
      <c r="T4264">
        <v>34</v>
      </c>
      <c r="U4264" t="s">
        <v>37</v>
      </c>
      <c r="V4264" t="s">
        <v>38</v>
      </c>
      <c r="W4264" t="s">
        <v>38</v>
      </c>
      <c r="X4264" t="s">
        <v>15937</v>
      </c>
      <c r="Y4264" s="1">
        <v>1614000</v>
      </c>
      <c r="Z4264">
        <v>1940</v>
      </c>
      <c r="AA4264">
        <v>760</v>
      </c>
      <c r="AB4264">
        <v>7.1</v>
      </c>
      <c r="AC4264">
        <v>1.37</v>
      </c>
      <c r="AD4264">
        <v>236</v>
      </c>
      <c r="AE4264" s="7">
        <v>28879071.428571429</v>
      </c>
      <c r="AF4264" s="7">
        <v>0</v>
      </c>
    </row>
    <row r="4265" spans="1:32" x14ac:dyDescent="0.2">
      <c r="A4265" t="s">
        <v>28</v>
      </c>
      <c r="B4265" t="s">
        <v>20194</v>
      </c>
      <c r="C4265">
        <v>167</v>
      </c>
      <c r="D4265">
        <v>80</v>
      </c>
      <c r="E4265">
        <v>162</v>
      </c>
      <c r="F4265">
        <v>0</v>
      </c>
      <c r="G4265" t="s">
        <v>20195</v>
      </c>
      <c r="H4265">
        <v>23</v>
      </c>
      <c r="I4265">
        <v>7002255</v>
      </c>
      <c r="J4265">
        <f t="shared" si="66"/>
        <v>3</v>
      </c>
      <c r="K4265" t="s">
        <v>20196</v>
      </c>
      <c r="L4265" t="s">
        <v>20197</v>
      </c>
      <c r="M4265" t="s">
        <v>20198</v>
      </c>
      <c r="N4265">
        <v>42462</v>
      </c>
      <c r="O4265">
        <v>29</v>
      </c>
      <c r="P4265" t="s">
        <v>20199</v>
      </c>
      <c r="Q4265">
        <v>0</v>
      </c>
      <c r="R4265" t="s">
        <v>20200</v>
      </c>
      <c r="S4265" t="s">
        <v>20201</v>
      </c>
      <c r="T4265">
        <v>312</v>
      </c>
      <c r="U4265" t="s">
        <v>1463</v>
      </c>
      <c r="V4265" t="s">
        <v>1464</v>
      </c>
      <c r="W4265" t="s">
        <v>1464</v>
      </c>
      <c r="X4265" t="s">
        <v>39</v>
      </c>
      <c r="Y4265" s="1">
        <v>9500000</v>
      </c>
      <c r="Z4265">
        <v>2003</v>
      </c>
      <c r="AA4265">
        <v>6</v>
      </c>
      <c r="AB4265">
        <v>7.8</v>
      </c>
      <c r="AC4265">
        <v>1.66</v>
      </c>
      <c r="AD4265">
        <v>0</v>
      </c>
      <c r="AE4265" s="7">
        <v>12933423.913043479</v>
      </c>
      <c r="AF4265" s="7">
        <v>9532961.290760871</v>
      </c>
    </row>
    <row r="4266" spans="1:32" x14ac:dyDescent="0.2">
      <c r="A4266" t="s">
        <v>28</v>
      </c>
      <c r="B4266" t="s">
        <v>20202</v>
      </c>
      <c r="C4266">
        <v>56</v>
      </c>
      <c r="D4266">
        <v>89</v>
      </c>
      <c r="E4266">
        <v>149</v>
      </c>
      <c r="F4266">
        <v>580</v>
      </c>
      <c r="G4266" t="s">
        <v>4576</v>
      </c>
      <c r="H4266">
        <v>912</v>
      </c>
      <c r="I4266">
        <v>6719300</v>
      </c>
      <c r="J4266">
        <f t="shared" si="66"/>
        <v>2</v>
      </c>
      <c r="K4266" t="s">
        <v>2526</v>
      </c>
      <c r="L4266" t="s">
        <v>8591</v>
      </c>
      <c r="M4266" t="s">
        <v>20203</v>
      </c>
      <c r="N4266">
        <v>8224</v>
      </c>
      <c r="O4266">
        <v>3163</v>
      </c>
      <c r="P4266" t="s">
        <v>3545</v>
      </c>
      <c r="Q4266">
        <v>3</v>
      </c>
      <c r="R4266" t="s">
        <v>20204</v>
      </c>
      <c r="S4266" t="s">
        <v>20205</v>
      </c>
      <c r="T4266">
        <v>132</v>
      </c>
      <c r="U4266" t="s">
        <v>37</v>
      </c>
      <c r="V4266" t="s">
        <v>267</v>
      </c>
      <c r="W4266" t="s">
        <v>267</v>
      </c>
      <c r="X4266" t="s">
        <v>39</v>
      </c>
      <c r="Y4266" s="1">
        <v>2000000</v>
      </c>
      <c r="Z4266">
        <v>1998</v>
      </c>
      <c r="AA4266">
        <v>752</v>
      </c>
      <c r="AB4266">
        <v>7.2</v>
      </c>
      <c r="AC4266">
        <v>1.85</v>
      </c>
      <c r="AD4266">
        <v>0</v>
      </c>
      <c r="AE4266" s="7">
        <v>3073619.6319018407</v>
      </c>
      <c r="AF4266" s="7">
        <v>10326286.196319018</v>
      </c>
    </row>
    <row r="4267" spans="1:32" x14ac:dyDescent="0.2">
      <c r="A4267" t="s">
        <v>28</v>
      </c>
      <c r="B4267" t="s">
        <v>16721</v>
      </c>
      <c r="C4267">
        <v>180</v>
      </c>
      <c r="D4267">
        <v>101</v>
      </c>
      <c r="E4267">
        <v>30</v>
      </c>
      <c r="F4267">
        <v>92</v>
      </c>
      <c r="G4267" t="s">
        <v>20206</v>
      </c>
      <c r="H4267">
        <v>14000</v>
      </c>
      <c r="I4267">
        <v>6003587</v>
      </c>
      <c r="J4267">
        <f t="shared" si="66"/>
        <v>3</v>
      </c>
      <c r="K4267" t="s">
        <v>4166</v>
      </c>
      <c r="L4267" t="s">
        <v>699</v>
      </c>
      <c r="M4267" t="s">
        <v>20207</v>
      </c>
      <c r="N4267">
        <v>41999</v>
      </c>
      <c r="O4267">
        <v>14412</v>
      </c>
      <c r="P4267" t="s">
        <v>20208</v>
      </c>
      <c r="Q4267">
        <v>0</v>
      </c>
      <c r="R4267" t="s">
        <v>20209</v>
      </c>
      <c r="S4267" t="s">
        <v>20210</v>
      </c>
      <c r="T4267">
        <v>226</v>
      </c>
      <c r="U4267" t="s">
        <v>37</v>
      </c>
      <c r="V4267" t="s">
        <v>38</v>
      </c>
      <c r="W4267" t="s">
        <v>38</v>
      </c>
      <c r="X4267" t="s">
        <v>584</v>
      </c>
      <c r="Y4267" s="1"/>
      <c r="Z4267">
        <v>2003</v>
      </c>
      <c r="AA4267">
        <v>119</v>
      </c>
      <c r="AB4267">
        <v>7.5</v>
      </c>
      <c r="AC4267">
        <v>1.85</v>
      </c>
      <c r="AD4267">
        <v>0</v>
      </c>
      <c r="AE4267" s="7">
        <v>0</v>
      </c>
      <c r="AF4267" s="7">
        <v>8173361.6494565224</v>
      </c>
    </row>
    <row r="4268" spans="1:32" x14ac:dyDescent="0.2">
      <c r="A4268" t="s">
        <v>28</v>
      </c>
      <c r="B4268" t="s">
        <v>9161</v>
      </c>
      <c r="C4268">
        <v>211</v>
      </c>
      <c r="D4268">
        <v>80</v>
      </c>
      <c r="E4268">
        <v>0</v>
      </c>
      <c r="F4268">
        <v>3</v>
      </c>
      <c r="G4268" t="s">
        <v>20211</v>
      </c>
      <c r="H4268">
        <v>50</v>
      </c>
      <c r="I4268">
        <v>5792822</v>
      </c>
      <c r="J4268">
        <f t="shared" si="66"/>
        <v>2</v>
      </c>
      <c r="K4268" t="s">
        <v>213</v>
      </c>
      <c r="L4268" t="s">
        <v>10468</v>
      </c>
      <c r="M4268" t="s">
        <v>20212</v>
      </c>
      <c r="N4268">
        <v>168398</v>
      </c>
      <c r="O4268">
        <v>65</v>
      </c>
      <c r="P4268" t="s">
        <v>20213</v>
      </c>
      <c r="Q4268">
        <v>0</v>
      </c>
      <c r="R4268" t="s">
        <v>20214</v>
      </c>
      <c r="S4268" t="s">
        <v>20215</v>
      </c>
      <c r="T4268">
        <v>492</v>
      </c>
      <c r="U4268" t="s">
        <v>37</v>
      </c>
      <c r="V4268" t="s">
        <v>38</v>
      </c>
      <c r="W4268" t="s">
        <v>38</v>
      </c>
      <c r="X4268" t="s">
        <v>584</v>
      </c>
      <c r="Y4268" s="1">
        <v>2700000</v>
      </c>
      <c r="Z4268">
        <v>2004</v>
      </c>
      <c r="AA4268">
        <v>8</v>
      </c>
      <c r="AB4268">
        <v>8</v>
      </c>
      <c r="AC4268">
        <v>1.85</v>
      </c>
      <c r="AD4268">
        <v>13000</v>
      </c>
      <c r="AE4268" s="7">
        <v>3580465.8549497086</v>
      </c>
      <c r="AF4268" s="7">
        <v>7681852.3610375859</v>
      </c>
    </row>
    <row r="4269" spans="1:32" x14ac:dyDescent="0.2">
      <c r="A4269" t="s">
        <v>28</v>
      </c>
      <c r="B4269" t="s">
        <v>1132</v>
      </c>
      <c r="C4269">
        <v>157</v>
      </c>
      <c r="D4269">
        <v>115</v>
      </c>
      <c r="E4269">
        <v>0</v>
      </c>
      <c r="F4269">
        <v>35</v>
      </c>
      <c r="G4269" t="s">
        <v>20216</v>
      </c>
      <c r="H4269">
        <v>85</v>
      </c>
      <c r="I4269">
        <v>5383834</v>
      </c>
      <c r="J4269">
        <f t="shared" si="66"/>
        <v>2</v>
      </c>
      <c r="K4269" t="s">
        <v>4074</v>
      </c>
      <c r="L4269" t="s">
        <v>18660</v>
      </c>
      <c r="M4269" t="s">
        <v>20217</v>
      </c>
      <c r="N4269">
        <v>173551</v>
      </c>
      <c r="O4269">
        <v>318</v>
      </c>
      <c r="P4269" t="s">
        <v>20218</v>
      </c>
      <c r="Q4269">
        <v>0</v>
      </c>
      <c r="R4269" t="s">
        <v>20219</v>
      </c>
      <c r="S4269" t="s">
        <v>20220</v>
      </c>
      <c r="T4269">
        <v>361</v>
      </c>
      <c r="U4269" t="s">
        <v>2777</v>
      </c>
      <c r="V4269" t="s">
        <v>2912</v>
      </c>
      <c r="W4269" t="s">
        <v>2912</v>
      </c>
      <c r="X4269" t="s">
        <v>584</v>
      </c>
      <c r="Y4269" s="1">
        <v>2000000</v>
      </c>
      <c r="Z4269">
        <v>2000</v>
      </c>
      <c r="AA4269">
        <v>79</v>
      </c>
      <c r="AB4269">
        <v>8.1</v>
      </c>
      <c r="AC4269">
        <v>1.85</v>
      </c>
      <c r="AD4269">
        <v>11000</v>
      </c>
      <c r="AE4269" s="7">
        <v>2909407.6655052267</v>
      </c>
      <c r="AF4269" s="7">
        <v>7831883.9547038339</v>
      </c>
    </row>
    <row r="4270" spans="1:32" x14ac:dyDescent="0.2">
      <c r="A4270" t="s">
        <v>28</v>
      </c>
      <c r="B4270" t="s">
        <v>6147</v>
      </c>
      <c r="C4270">
        <v>126</v>
      </c>
      <c r="D4270">
        <v>100</v>
      </c>
      <c r="E4270">
        <v>308</v>
      </c>
      <c r="F4270">
        <v>374</v>
      </c>
      <c r="G4270" t="s">
        <v>20221</v>
      </c>
      <c r="H4270">
        <v>1000</v>
      </c>
      <c r="I4270">
        <v>4599680</v>
      </c>
      <c r="J4270">
        <f t="shared" si="66"/>
        <v>1</v>
      </c>
      <c r="K4270" t="s">
        <v>3408</v>
      </c>
      <c r="L4270" t="s">
        <v>2060</v>
      </c>
      <c r="M4270" t="s">
        <v>20222</v>
      </c>
      <c r="N4270">
        <v>68222</v>
      </c>
      <c r="O4270">
        <v>2186</v>
      </c>
      <c r="P4270" t="s">
        <v>15334</v>
      </c>
      <c r="Q4270">
        <v>2</v>
      </c>
      <c r="R4270" t="s">
        <v>20223</v>
      </c>
      <c r="S4270" t="s">
        <v>20224</v>
      </c>
      <c r="T4270">
        <v>545</v>
      </c>
      <c r="U4270" t="s">
        <v>37</v>
      </c>
      <c r="V4270" t="s">
        <v>38</v>
      </c>
      <c r="W4270" t="s">
        <v>38</v>
      </c>
      <c r="X4270" t="s">
        <v>584</v>
      </c>
      <c r="Y4270" s="1">
        <v>1500000</v>
      </c>
      <c r="Z4270">
        <v>2003</v>
      </c>
      <c r="AA4270">
        <v>482</v>
      </c>
      <c r="AB4270">
        <v>6.8</v>
      </c>
      <c r="AC4270">
        <v>1.85</v>
      </c>
      <c r="AD4270">
        <v>0</v>
      </c>
      <c r="AE4270" s="7">
        <v>2042119.5652173914</v>
      </c>
      <c r="AF4270" s="7">
        <v>6262064.3478260878</v>
      </c>
    </row>
    <row r="4271" spans="1:32" x14ac:dyDescent="0.2">
      <c r="A4271" t="s">
        <v>24161</v>
      </c>
      <c r="B4271" t="s">
        <v>20225</v>
      </c>
      <c r="C4271">
        <v>61</v>
      </c>
      <c r="D4271">
        <v>118</v>
      </c>
      <c r="E4271">
        <v>603</v>
      </c>
      <c r="F4271">
        <v>167</v>
      </c>
      <c r="G4271" t="s">
        <v>20226</v>
      </c>
      <c r="H4271">
        <v>936</v>
      </c>
      <c r="J4271">
        <f t="shared" si="66"/>
        <v>2</v>
      </c>
      <c r="K4271" t="s">
        <v>213</v>
      </c>
      <c r="L4271" t="s">
        <v>2323</v>
      </c>
      <c r="M4271" t="s">
        <v>20227</v>
      </c>
      <c r="N4271">
        <v>10791</v>
      </c>
      <c r="O4271">
        <v>1846</v>
      </c>
      <c r="P4271" t="s">
        <v>20228</v>
      </c>
      <c r="Q4271">
        <v>3</v>
      </c>
      <c r="R4271" t="s">
        <v>20229</v>
      </c>
      <c r="S4271" t="s">
        <v>20230</v>
      </c>
      <c r="T4271">
        <v>113</v>
      </c>
      <c r="U4271" t="s">
        <v>37</v>
      </c>
      <c r="V4271" t="s">
        <v>38</v>
      </c>
      <c r="W4271" t="s">
        <v>38</v>
      </c>
      <c r="X4271" t="s">
        <v>6035</v>
      </c>
      <c r="Y4271" s="1">
        <v>2000000</v>
      </c>
      <c r="Z4271">
        <v>1947</v>
      </c>
      <c r="AA4271">
        <v>297</v>
      </c>
      <c r="AB4271">
        <v>7.4</v>
      </c>
      <c r="AC4271">
        <v>1.37</v>
      </c>
      <c r="AD4271">
        <v>0</v>
      </c>
      <c r="AE4271" s="7">
        <v>22466367.713004485</v>
      </c>
      <c r="AF4271" s="7">
        <v>0</v>
      </c>
    </row>
    <row r="4272" spans="1:32" x14ac:dyDescent="0.2">
      <c r="A4272" t="s">
        <v>28</v>
      </c>
      <c r="B4272" t="s">
        <v>20231</v>
      </c>
      <c r="C4272">
        <v>365</v>
      </c>
      <c r="D4272">
        <v>100</v>
      </c>
      <c r="E4272">
        <v>81</v>
      </c>
      <c r="F4272">
        <v>179</v>
      </c>
      <c r="G4272" t="s">
        <v>20232</v>
      </c>
      <c r="H4272">
        <v>34000</v>
      </c>
      <c r="I4272">
        <v>6531491</v>
      </c>
      <c r="J4272">
        <f t="shared" si="66"/>
        <v>1</v>
      </c>
      <c r="K4272" t="s">
        <v>3408</v>
      </c>
      <c r="L4272" t="s">
        <v>346</v>
      </c>
      <c r="M4272" t="s">
        <v>20233</v>
      </c>
      <c r="N4272">
        <v>111658</v>
      </c>
      <c r="O4272">
        <v>34446</v>
      </c>
      <c r="P4272" t="s">
        <v>20234</v>
      </c>
      <c r="Q4272">
        <v>2</v>
      </c>
      <c r="R4272" t="s">
        <v>20235</v>
      </c>
      <c r="S4272" t="s">
        <v>20236</v>
      </c>
      <c r="T4272">
        <v>297</v>
      </c>
      <c r="U4272" t="s">
        <v>37</v>
      </c>
      <c r="V4272" t="s">
        <v>38</v>
      </c>
      <c r="W4272" t="s">
        <v>38</v>
      </c>
      <c r="X4272" t="s">
        <v>584</v>
      </c>
      <c r="Y4272" s="1">
        <v>2000000</v>
      </c>
      <c r="Z4272">
        <v>2010</v>
      </c>
      <c r="AA4272">
        <v>248</v>
      </c>
      <c r="AB4272">
        <v>7.2</v>
      </c>
      <c r="AC4272">
        <v>1.85</v>
      </c>
      <c r="AD4272">
        <v>20000</v>
      </c>
      <c r="AE4272" s="7">
        <v>2297111.4167812932</v>
      </c>
      <c r="AF4272" s="7">
        <v>7501781.2723521329</v>
      </c>
    </row>
    <row r="4273" spans="1:32" x14ac:dyDescent="0.2">
      <c r="A4273" t="s">
        <v>28</v>
      </c>
      <c r="B4273" t="s">
        <v>4228</v>
      </c>
      <c r="C4273">
        <v>121</v>
      </c>
      <c r="D4273">
        <v>106</v>
      </c>
      <c r="E4273">
        <v>162</v>
      </c>
      <c r="F4273">
        <v>3</v>
      </c>
      <c r="G4273" t="s">
        <v>20237</v>
      </c>
      <c r="H4273">
        <v>21</v>
      </c>
      <c r="I4273">
        <v>4581222</v>
      </c>
      <c r="J4273">
        <f t="shared" si="66"/>
        <v>4</v>
      </c>
      <c r="K4273" t="s">
        <v>20238</v>
      </c>
      <c r="L4273" t="s">
        <v>20239</v>
      </c>
      <c r="M4273" t="s">
        <v>20240</v>
      </c>
      <c r="N4273">
        <v>26926</v>
      </c>
      <c r="O4273">
        <v>29</v>
      </c>
      <c r="P4273" t="s">
        <v>20241</v>
      </c>
      <c r="Q4273">
        <v>0</v>
      </c>
      <c r="R4273" t="s">
        <v>20242</v>
      </c>
      <c r="S4273" t="s">
        <v>20243</v>
      </c>
      <c r="T4273">
        <v>156</v>
      </c>
      <c r="U4273" t="s">
        <v>37</v>
      </c>
      <c r="V4273" t="s">
        <v>56</v>
      </c>
      <c r="W4273" t="s">
        <v>56</v>
      </c>
      <c r="X4273" t="s">
        <v>584</v>
      </c>
      <c r="Y4273" s="1"/>
      <c r="Z4273">
        <v>2003</v>
      </c>
      <c r="AA4273">
        <v>5</v>
      </c>
      <c r="AB4273">
        <v>8.1</v>
      </c>
      <c r="AC4273">
        <v>1.85</v>
      </c>
      <c r="AD4273">
        <v>0</v>
      </c>
      <c r="AE4273" s="7">
        <v>0</v>
      </c>
      <c r="AF4273" s="7">
        <v>6236935.3858695654</v>
      </c>
    </row>
    <row r="4274" spans="1:32" x14ac:dyDescent="0.2">
      <c r="A4274" t="s">
        <v>24161</v>
      </c>
      <c r="B4274" t="s">
        <v>20244</v>
      </c>
      <c r="C4274">
        <v>10</v>
      </c>
      <c r="D4274">
        <v>106</v>
      </c>
      <c r="E4274">
        <v>85</v>
      </c>
      <c r="F4274">
        <v>300</v>
      </c>
      <c r="G4274" t="s">
        <v>15659</v>
      </c>
      <c r="H4274">
        <v>480</v>
      </c>
      <c r="J4274">
        <f t="shared" si="66"/>
        <v>3</v>
      </c>
      <c r="K4274" t="s">
        <v>2849</v>
      </c>
      <c r="L4274" t="s">
        <v>20245</v>
      </c>
      <c r="M4274" t="s">
        <v>20246</v>
      </c>
      <c r="N4274">
        <v>1381</v>
      </c>
      <c r="O4274">
        <v>1833</v>
      </c>
      <c r="P4274" t="s">
        <v>15710</v>
      </c>
      <c r="Q4274">
        <v>2</v>
      </c>
      <c r="R4274" t="s">
        <v>20247</v>
      </c>
      <c r="S4274" t="s">
        <v>20248</v>
      </c>
      <c r="T4274">
        <v>29</v>
      </c>
      <c r="U4274" t="s">
        <v>37</v>
      </c>
      <c r="V4274" t="s">
        <v>38</v>
      </c>
      <c r="W4274" t="s">
        <v>38</v>
      </c>
      <c r="X4274" t="s">
        <v>6035</v>
      </c>
      <c r="Y4274" s="1">
        <v>2000000</v>
      </c>
      <c r="Z4274">
        <v>1938</v>
      </c>
      <c r="AA4274">
        <v>392</v>
      </c>
      <c r="AB4274">
        <v>7</v>
      </c>
      <c r="AC4274">
        <v>1.37</v>
      </c>
      <c r="AD4274">
        <v>60</v>
      </c>
      <c r="AE4274" s="7">
        <v>35531914.893617019</v>
      </c>
      <c r="AF4274" s="7">
        <v>0</v>
      </c>
    </row>
    <row r="4275" spans="1:32" x14ac:dyDescent="0.2">
      <c r="A4275" t="s">
        <v>28</v>
      </c>
      <c r="B4275" t="s">
        <v>20249</v>
      </c>
      <c r="C4275">
        <v>151</v>
      </c>
      <c r="D4275">
        <v>91</v>
      </c>
      <c r="E4275">
        <v>244</v>
      </c>
      <c r="F4275">
        <v>244</v>
      </c>
      <c r="G4275" t="s">
        <v>12515</v>
      </c>
      <c r="H4275">
        <v>538</v>
      </c>
      <c r="I4275">
        <v>3885134</v>
      </c>
      <c r="J4275">
        <f t="shared" si="66"/>
        <v>2</v>
      </c>
      <c r="K4275" t="s">
        <v>2526</v>
      </c>
      <c r="L4275" t="s">
        <v>20250</v>
      </c>
      <c r="M4275" t="s">
        <v>20251</v>
      </c>
      <c r="N4275">
        <v>31130</v>
      </c>
      <c r="O4275">
        <v>1349</v>
      </c>
      <c r="P4275" t="s">
        <v>20249</v>
      </c>
      <c r="Q4275">
        <v>0</v>
      </c>
      <c r="R4275" t="s">
        <v>20252</v>
      </c>
      <c r="S4275" t="s">
        <v>20253</v>
      </c>
      <c r="T4275">
        <v>243</v>
      </c>
      <c r="U4275" t="s">
        <v>37</v>
      </c>
      <c r="V4275" t="s">
        <v>38</v>
      </c>
      <c r="W4275" t="s">
        <v>38</v>
      </c>
      <c r="X4275" t="s">
        <v>584</v>
      </c>
      <c r="Y4275" s="1">
        <v>2000000</v>
      </c>
      <c r="Z4275">
        <v>2005</v>
      </c>
      <c r="AA4275">
        <v>363</v>
      </c>
      <c r="AB4275">
        <v>7.4</v>
      </c>
      <c r="AC4275">
        <v>1.85</v>
      </c>
      <c r="AD4275">
        <v>0</v>
      </c>
      <c r="AE4275" s="7">
        <v>2565284.1781874043</v>
      </c>
      <c r="AF4275" s="7">
        <v>4983236.3901689714</v>
      </c>
    </row>
    <row r="4276" spans="1:32" x14ac:dyDescent="0.2">
      <c r="A4276" t="s">
        <v>28</v>
      </c>
      <c r="B4276" t="s">
        <v>19021</v>
      </c>
      <c r="C4276">
        <v>171</v>
      </c>
      <c r="D4276">
        <v>105</v>
      </c>
      <c r="E4276">
        <v>117</v>
      </c>
      <c r="F4276">
        <v>18</v>
      </c>
      <c r="G4276" t="s">
        <v>19900</v>
      </c>
      <c r="H4276">
        <v>13000</v>
      </c>
      <c r="I4276">
        <v>4311834</v>
      </c>
      <c r="J4276">
        <f t="shared" si="66"/>
        <v>2</v>
      </c>
      <c r="K4276" t="s">
        <v>20254</v>
      </c>
      <c r="L4276" t="s">
        <v>1156</v>
      </c>
      <c r="M4276" t="s">
        <v>20255</v>
      </c>
      <c r="N4276">
        <v>55382</v>
      </c>
      <c r="O4276">
        <v>13145</v>
      </c>
      <c r="P4276" t="s">
        <v>20256</v>
      </c>
      <c r="Q4276">
        <v>0</v>
      </c>
      <c r="R4276" t="s">
        <v>20257</v>
      </c>
      <c r="S4276" t="s">
        <v>20258</v>
      </c>
      <c r="T4276">
        <v>129</v>
      </c>
      <c r="U4276" t="s">
        <v>37</v>
      </c>
      <c r="V4276" t="s">
        <v>38</v>
      </c>
      <c r="W4276" t="s">
        <v>38</v>
      </c>
      <c r="X4276" t="s">
        <v>39</v>
      </c>
      <c r="Y4276" s="1"/>
      <c r="Z4276">
        <v>2010</v>
      </c>
      <c r="AA4276">
        <v>125</v>
      </c>
      <c r="AB4276">
        <v>8.3000000000000007</v>
      </c>
      <c r="AC4276">
        <v>2.35</v>
      </c>
      <c r="AD4276">
        <v>63000</v>
      </c>
      <c r="AE4276" s="7">
        <v>0</v>
      </c>
      <c r="AF4276" s="7">
        <v>4952381.5543328756</v>
      </c>
    </row>
    <row r="4277" spans="1:32" x14ac:dyDescent="0.2">
      <c r="A4277" t="s">
        <v>28</v>
      </c>
      <c r="B4277" t="s">
        <v>20259</v>
      </c>
      <c r="C4277">
        <v>158</v>
      </c>
      <c r="D4277">
        <v>96</v>
      </c>
      <c r="E4277">
        <v>31</v>
      </c>
      <c r="F4277">
        <v>328</v>
      </c>
      <c r="G4277" t="s">
        <v>3952</v>
      </c>
      <c r="H4277">
        <v>804</v>
      </c>
      <c r="I4277">
        <v>3590010</v>
      </c>
      <c r="J4277">
        <f t="shared" si="66"/>
        <v>3</v>
      </c>
      <c r="K4277" t="s">
        <v>7836</v>
      </c>
      <c r="L4277" t="s">
        <v>10999</v>
      </c>
      <c r="M4277" t="s">
        <v>20260</v>
      </c>
      <c r="N4277">
        <v>20885</v>
      </c>
      <c r="O4277">
        <v>3013</v>
      </c>
      <c r="P4277" t="s">
        <v>14254</v>
      </c>
      <c r="Q4277">
        <v>0</v>
      </c>
      <c r="R4277" t="s">
        <v>20261</v>
      </c>
      <c r="S4277" t="s">
        <v>20262</v>
      </c>
      <c r="T4277">
        <v>60</v>
      </c>
      <c r="U4277" t="s">
        <v>37</v>
      </c>
      <c r="V4277" t="s">
        <v>56</v>
      </c>
      <c r="W4277" t="s">
        <v>56</v>
      </c>
      <c r="X4277" t="s">
        <v>584</v>
      </c>
      <c r="Y4277" s="1">
        <v>2000000</v>
      </c>
      <c r="Z4277">
        <v>2015</v>
      </c>
      <c r="AA4277">
        <v>625</v>
      </c>
      <c r="AB4277">
        <v>6.1</v>
      </c>
      <c r="AC4277">
        <v>1.85</v>
      </c>
      <c r="AD4277">
        <v>0</v>
      </c>
      <c r="AE4277" s="7">
        <v>2113924.0506329117</v>
      </c>
      <c r="AF4277" s="7">
        <v>3794504.2405063296</v>
      </c>
    </row>
    <row r="4278" spans="1:32" x14ac:dyDescent="0.2">
      <c r="A4278" t="s">
        <v>28</v>
      </c>
      <c r="B4278" t="s">
        <v>20263</v>
      </c>
      <c r="C4278">
        <v>167</v>
      </c>
      <c r="D4278">
        <v>116</v>
      </c>
      <c r="E4278">
        <v>0</v>
      </c>
      <c r="F4278">
        <v>116</v>
      </c>
      <c r="G4278" t="s">
        <v>20264</v>
      </c>
      <c r="H4278">
        <v>251</v>
      </c>
      <c r="I4278">
        <v>3300230</v>
      </c>
      <c r="J4278">
        <f t="shared" si="66"/>
        <v>4</v>
      </c>
      <c r="K4278" t="s">
        <v>463</v>
      </c>
      <c r="L4278" t="s">
        <v>11986</v>
      </c>
      <c r="M4278" t="s">
        <v>20265</v>
      </c>
      <c r="N4278">
        <v>70084</v>
      </c>
      <c r="O4278">
        <v>675</v>
      </c>
      <c r="P4278" t="s">
        <v>20266</v>
      </c>
      <c r="Q4278">
        <v>1</v>
      </c>
      <c r="R4278" t="s">
        <v>20267</v>
      </c>
      <c r="S4278" t="s">
        <v>20268</v>
      </c>
      <c r="T4278">
        <v>346</v>
      </c>
      <c r="U4278" t="s">
        <v>37</v>
      </c>
      <c r="V4278" t="s">
        <v>1464</v>
      </c>
      <c r="W4278" t="s">
        <v>1464</v>
      </c>
      <c r="X4278" t="s">
        <v>584</v>
      </c>
      <c r="Y4278" s="1"/>
      <c r="Z4278">
        <v>1999</v>
      </c>
      <c r="AA4278">
        <v>147</v>
      </c>
      <c r="AB4278">
        <v>7.5</v>
      </c>
      <c r="AC4278">
        <v>1.85</v>
      </c>
      <c r="AD4278">
        <v>0</v>
      </c>
      <c r="AE4278" s="7">
        <v>0</v>
      </c>
      <c r="AF4278" s="7">
        <v>4962230.5822328934</v>
      </c>
    </row>
    <row r="4279" spans="1:32" x14ac:dyDescent="0.2">
      <c r="A4279" t="s">
        <v>28</v>
      </c>
      <c r="B4279" t="s">
        <v>506</v>
      </c>
      <c r="C4279">
        <v>118</v>
      </c>
      <c r="D4279">
        <v>116</v>
      </c>
      <c r="E4279">
        <v>453</v>
      </c>
      <c r="F4279">
        <v>2000</v>
      </c>
      <c r="G4279" t="s">
        <v>58</v>
      </c>
      <c r="H4279">
        <v>24000</v>
      </c>
      <c r="I4279">
        <v>3335839</v>
      </c>
      <c r="J4279">
        <f t="shared" si="66"/>
        <v>4</v>
      </c>
      <c r="K4279" t="s">
        <v>463</v>
      </c>
      <c r="L4279" t="s">
        <v>81</v>
      </c>
      <c r="M4279" t="s">
        <v>20269</v>
      </c>
      <c r="N4279">
        <v>54657</v>
      </c>
      <c r="O4279">
        <v>50313</v>
      </c>
      <c r="P4279" t="s">
        <v>5730</v>
      </c>
      <c r="Q4279">
        <v>2</v>
      </c>
      <c r="R4279" t="s">
        <v>20270</v>
      </c>
      <c r="S4279" t="s">
        <v>20271</v>
      </c>
      <c r="T4279">
        <v>222</v>
      </c>
      <c r="U4279" t="s">
        <v>37</v>
      </c>
      <c r="V4279" t="s">
        <v>38</v>
      </c>
      <c r="W4279" t="s">
        <v>38</v>
      </c>
      <c r="X4279" t="s">
        <v>584</v>
      </c>
      <c r="Y4279" s="1">
        <v>2000000</v>
      </c>
      <c r="Z4279">
        <v>2005</v>
      </c>
      <c r="AA4279">
        <v>23000</v>
      </c>
      <c r="AB4279">
        <v>7</v>
      </c>
      <c r="AC4279">
        <v>1.85</v>
      </c>
      <c r="AD4279">
        <v>0</v>
      </c>
      <c r="AE4279" s="7">
        <v>2565284.1781874043</v>
      </c>
      <c r="AF4279" s="7">
        <v>4278687.5038402462</v>
      </c>
    </row>
    <row r="4280" spans="1:32" x14ac:dyDescent="0.2">
      <c r="A4280" t="s">
        <v>28</v>
      </c>
      <c r="B4280" t="s">
        <v>6803</v>
      </c>
      <c r="C4280">
        <v>39</v>
      </c>
      <c r="D4280">
        <v>97</v>
      </c>
      <c r="E4280">
        <v>5</v>
      </c>
      <c r="F4280">
        <v>349</v>
      </c>
      <c r="G4280" t="s">
        <v>7067</v>
      </c>
      <c r="H4280">
        <v>1000</v>
      </c>
      <c r="I4280">
        <v>2557668</v>
      </c>
      <c r="J4280">
        <f t="shared" si="66"/>
        <v>3</v>
      </c>
      <c r="K4280" t="s">
        <v>2124</v>
      </c>
      <c r="L4280" t="s">
        <v>2037</v>
      </c>
      <c r="M4280" t="s">
        <v>20272</v>
      </c>
      <c r="N4280">
        <v>3911</v>
      </c>
      <c r="O4280">
        <v>2739</v>
      </c>
      <c r="P4280" t="s">
        <v>20273</v>
      </c>
      <c r="Q4280">
        <v>1</v>
      </c>
      <c r="R4280" t="s">
        <v>20274</v>
      </c>
      <c r="S4280" t="s">
        <v>20275</v>
      </c>
      <c r="T4280">
        <v>22</v>
      </c>
      <c r="U4280" t="s">
        <v>37</v>
      </c>
      <c r="V4280" t="s">
        <v>38</v>
      </c>
      <c r="W4280" t="s">
        <v>38</v>
      </c>
      <c r="X4280" t="s">
        <v>39</v>
      </c>
      <c r="Y4280" s="1">
        <v>2000000</v>
      </c>
      <c r="Z4280">
        <v>2015</v>
      </c>
      <c r="AA4280">
        <v>426</v>
      </c>
      <c r="AB4280">
        <v>5.3</v>
      </c>
      <c r="AC4280">
        <v>1.85</v>
      </c>
      <c r="AD4280">
        <v>0</v>
      </c>
      <c r="AE4280" s="7">
        <v>2113924.0506329117</v>
      </c>
      <c r="AF4280" s="7">
        <v>2703357.9493670887</v>
      </c>
    </row>
    <row r="4281" spans="1:32" x14ac:dyDescent="0.2">
      <c r="A4281" t="s">
        <v>28</v>
      </c>
      <c r="B4281" t="s">
        <v>1525</v>
      </c>
      <c r="C4281">
        <v>108</v>
      </c>
      <c r="D4281">
        <v>101</v>
      </c>
      <c r="E4281">
        <v>0</v>
      </c>
      <c r="F4281">
        <v>685</v>
      </c>
      <c r="G4281" t="s">
        <v>5749</v>
      </c>
      <c r="H4281">
        <v>8000</v>
      </c>
      <c r="I4281">
        <v>2506446</v>
      </c>
      <c r="J4281">
        <f t="shared" si="66"/>
        <v>2</v>
      </c>
      <c r="K4281" t="s">
        <v>1680</v>
      </c>
      <c r="L4281" t="s">
        <v>1526</v>
      </c>
      <c r="M4281" t="s">
        <v>20276</v>
      </c>
      <c r="N4281">
        <v>8662</v>
      </c>
      <c r="O4281">
        <v>11327</v>
      </c>
      <c r="P4281" t="s">
        <v>7212</v>
      </c>
      <c r="Q4281">
        <v>0</v>
      </c>
      <c r="R4281" t="s">
        <v>20277</v>
      </c>
      <c r="S4281" t="s">
        <v>20278</v>
      </c>
      <c r="T4281">
        <v>172</v>
      </c>
      <c r="U4281" t="s">
        <v>37</v>
      </c>
      <c r="V4281" t="s">
        <v>38</v>
      </c>
      <c r="W4281" t="s">
        <v>38</v>
      </c>
      <c r="X4281" t="s">
        <v>584</v>
      </c>
      <c r="Y4281" s="1">
        <v>2000000</v>
      </c>
      <c r="Z4281">
        <v>2002</v>
      </c>
      <c r="AA4281">
        <v>724</v>
      </c>
      <c r="AB4281">
        <v>4.7</v>
      </c>
      <c r="AC4281">
        <v>1.85</v>
      </c>
      <c r="AD4281">
        <v>134</v>
      </c>
      <c r="AE4281" s="7">
        <v>2784880.4891606448</v>
      </c>
      <c r="AF4281" s="7">
        <v>3490076.2812673706</v>
      </c>
    </row>
    <row r="4282" spans="1:32" x14ac:dyDescent="0.2">
      <c r="A4282" t="s">
        <v>28</v>
      </c>
      <c r="B4282" t="s">
        <v>20279</v>
      </c>
      <c r="C4282">
        <v>65</v>
      </c>
      <c r="D4282">
        <v>98</v>
      </c>
      <c r="E4282">
        <v>85</v>
      </c>
      <c r="F4282">
        <v>186</v>
      </c>
      <c r="G4282" t="s">
        <v>20280</v>
      </c>
      <c r="H4282">
        <v>265</v>
      </c>
      <c r="I4282">
        <v>7369373</v>
      </c>
      <c r="J4282">
        <f t="shared" si="66"/>
        <v>3</v>
      </c>
      <c r="K4282" t="s">
        <v>3029</v>
      </c>
      <c r="L4282" t="s">
        <v>10123</v>
      </c>
      <c r="M4282" t="s">
        <v>20281</v>
      </c>
      <c r="N4282">
        <v>4288</v>
      </c>
      <c r="O4282">
        <v>901</v>
      </c>
      <c r="P4282" t="s">
        <v>20282</v>
      </c>
      <c r="Q4282">
        <v>1</v>
      </c>
      <c r="R4282" t="s">
        <v>20283</v>
      </c>
      <c r="S4282" t="s">
        <v>20284</v>
      </c>
      <c r="T4282">
        <v>74</v>
      </c>
      <c r="U4282" t="s">
        <v>37</v>
      </c>
      <c r="V4282" t="s">
        <v>56</v>
      </c>
      <c r="W4282" t="s">
        <v>56</v>
      </c>
      <c r="X4282" t="s">
        <v>584</v>
      </c>
      <c r="Y4282" s="1">
        <v>2000000</v>
      </c>
      <c r="Z4282">
        <v>1986</v>
      </c>
      <c r="AA4282">
        <v>194</v>
      </c>
      <c r="AB4282">
        <v>5.7</v>
      </c>
      <c r="AC4282">
        <v>1.85</v>
      </c>
      <c r="AD4282">
        <v>0</v>
      </c>
      <c r="AE4282" s="7">
        <v>4571167.8832116788</v>
      </c>
      <c r="AF4282" s="7">
        <v>16843320.588503651</v>
      </c>
    </row>
    <row r="4283" spans="1:32" x14ac:dyDescent="0.2">
      <c r="A4283" t="s">
        <v>28</v>
      </c>
      <c r="C4283">
        <v>8</v>
      </c>
      <c r="D4283">
        <v>22</v>
      </c>
      <c r="F4283">
        <v>344</v>
      </c>
      <c r="G4283" t="s">
        <v>1194</v>
      </c>
      <c r="H4283">
        <v>459</v>
      </c>
      <c r="J4283">
        <f t="shared" si="66"/>
        <v>1</v>
      </c>
      <c r="K4283" t="s">
        <v>1670</v>
      </c>
      <c r="L4283" t="s">
        <v>480</v>
      </c>
      <c r="M4283" t="s">
        <v>20285</v>
      </c>
      <c r="N4283">
        <v>4181</v>
      </c>
      <c r="O4283">
        <v>1359</v>
      </c>
      <c r="P4283" t="s">
        <v>8222</v>
      </c>
      <c r="Q4283">
        <v>3</v>
      </c>
      <c r="R4283" t="s">
        <v>20286</v>
      </c>
      <c r="S4283" t="s">
        <v>20287</v>
      </c>
      <c r="T4283">
        <v>62</v>
      </c>
      <c r="U4283" t="s">
        <v>37</v>
      </c>
      <c r="V4283" t="s">
        <v>38</v>
      </c>
      <c r="W4283" t="s">
        <v>38</v>
      </c>
      <c r="X4283" t="s">
        <v>1125</v>
      </c>
      <c r="Y4283" s="1"/>
      <c r="AA4283">
        <v>396</v>
      </c>
      <c r="AB4283">
        <v>8.1</v>
      </c>
      <c r="AC4283">
        <v>4</v>
      </c>
      <c r="AD4283">
        <v>558</v>
      </c>
      <c r="AE4283" s="7" t="s">
        <v>24168</v>
      </c>
      <c r="AF4283" s="7" t="s">
        <v>24168</v>
      </c>
    </row>
    <row r="4284" spans="1:32" x14ac:dyDescent="0.2">
      <c r="A4284" t="s">
        <v>28</v>
      </c>
      <c r="B4284" t="s">
        <v>856</v>
      </c>
      <c r="C4284">
        <v>85</v>
      </c>
      <c r="D4284">
        <v>150</v>
      </c>
      <c r="E4284">
        <v>0</v>
      </c>
      <c r="F4284">
        <v>401</v>
      </c>
      <c r="G4284" t="s">
        <v>763</v>
      </c>
      <c r="H4284">
        <v>597</v>
      </c>
      <c r="I4284">
        <v>4414535</v>
      </c>
      <c r="J4284">
        <f t="shared" si="66"/>
        <v>1</v>
      </c>
      <c r="K4284" t="s">
        <v>3408</v>
      </c>
      <c r="L4284" t="s">
        <v>11989</v>
      </c>
      <c r="M4284" t="s">
        <v>11990</v>
      </c>
      <c r="N4284">
        <v>30618</v>
      </c>
      <c r="O4284">
        <v>1645</v>
      </c>
      <c r="P4284" t="s">
        <v>9674</v>
      </c>
      <c r="Q4284">
        <v>0</v>
      </c>
      <c r="R4284" t="s">
        <v>11991</v>
      </c>
      <c r="S4284" t="s">
        <v>11992</v>
      </c>
      <c r="T4284">
        <v>224</v>
      </c>
      <c r="U4284" t="s">
        <v>37</v>
      </c>
      <c r="V4284" t="s">
        <v>56</v>
      </c>
      <c r="W4284" t="s">
        <v>56</v>
      </c>
      <c r="X4284" t="s">
        <v>39</v>
      </c>
      <c r="Y4284" s="1">
        <v>18000000</v>
      </c>
      <c r="Z4284">
        <v>1996</v>
      </c>
      <c r="AA4284">
        <v>591</v>
      </c>
      <c r="AB4284">
        <v>7.8</v>
      </c>
      <c r="AC4284">
        <v>2.2000000000000002</v>
      </c>
      <c r="AD4284">
        <v>0</v>
      </c>
      <c r="AE4284" s="7">
        <v>28738049.713193119</v>
      </c>
      <c r="AF4284" s="7">
        <v>7048062.5717017213</v>
      </c>
    </row>
    <row r="4285" spans="1:32" x14ac:dyDescent="0.2">
      <c r="A4285" t="s">
        <v>28</v>
      </c>
      <c r="B4285" t="s">
        <v>17162</v>
      </c>
      <c r="C4285">
        <v>160</v>
      </c>
      <c r="D4285">
        <v>101</v>
      </c>
      <c r="E4285">
        <v>263</v>
      </c>
      <c r="F4285">
        <v>37</v>
      </c>
      <c r="G4285" t="s">
        <v>20288</v>
      </c>
      <c r="H4285">
        <v>71</v>
      </c>
      <c r="I4285">
        <v>1984378</v>
      </c>
      <c r="J4285">
        <f t="shared" si="66"/>
        <v>3</v>
      </c>
      <c r="K4285" t="s">
        <v>1414</v>
      </c>
      <c r="L4285" t="s">
        <v>20289</v>
      </c>
      <c r="M4285" t="s">
        <v>20290</v>
      </c>
      <c r="N4285">
        <v>27346</v>
      </c>
      <c r="O4285">
        <v>226</v>
      </c>
      <c r="P4285" t="s">
        <v>20291</v>
      </c>
      <c r="Q4285">
        <v>3</v>
      </c>
      <c r="R4285" t="s">
        <v>20292</v>
      </c>
      <c r="S4285" t="s">
        <v>20293</v>
      </c>
      <c r="T4285">
        <v>206</v>
      </c>
      <c r="U4285" t="s">
        <v>37</v>
      </c>
      <c r="V4285" t="s">
        <v>38</v>
      </c>
      <c r="W4285" t="s">
        <v>38</v>
      </c>
      <c r="X4285" t="s">
        <v>5612</v>
      </c>
      <c r="Y4285" s="1">
        <v>2000000</v>
      </c>
      <c r="Z4285">
        <v>2006</v>
      </c>
      <c r="AA4285">
        <v>51</v>
      </c>
      <c r="AB4285">
        <v>6.5</v>
      </c>
      <c r="AC4285">
        <v>1.78</v>
      </c>
      <c r="AD4285">
        <v>0</v>
      </c>
      <c r="AE4285" s="7">
        <v>2485119.047619048</v>
      </c>
      <c r="AF4285" s="7">
        <v>2465707.7827380956</v>
      </c>
    </row>
    <row r="4286" spans="1:32" x14ac:dyDescent="0.2">
      <c r="A4286" t="s">
        <v>28</v>
      </c>
      <c r="B4286" t="s">
        <v>20294</v>
      </c>
      <c r="C4286">
        <v>231</v>
      </c>
      <c r="D4286">
        <v>90</v>
      </c>
      <c r="E4286">
        <v>56</v>
      </c>
      <c r="F4286">
        <v>0</v>
      </c>
      <c r="G4286" t="s">
        <v>20295</v>
      </c>
      <c r="H4286">
        <v>56</v>
      </c>
      <c r="I4286">
        <v>2283276</v>
      </c>
      <c r="J4286">
        <f t="shared" si="66"/>
        <v>6</v>
      </c>
      <c r="K4286" t="s">
        <v>20296</v>
      </c>
      <c r="L4286" t="s">
        <v>20294</v>
      </c>
      <c r="M4286" t="s">
        <v>20297</v>
      </c>
      <c r="N4286">
        <v>46107</v>
      </c>
      <c r="O4286">
        <v>56</v>
      </c>
      <c r="P4286" t="s">
        <v>20298</v>
      </c>
      <c r="Q4286">
        <v>0</v>
      </c>
      <c r="R4286" t="s">
        <v>20299</v>
      </c>
      <c r="S4286" t="s">
        <v>20300</v>
      </c>
      <c r="T4286">
        <v>156</v>
      </c>
      <c r="U4286" t="s">
        <v>11689</v>
      </c>
      <c r="V4286" t="s">
        <v>20301</v>
      </c>
      <c r="W4286" t="s">
        <v>20301</v>
      </c>
      <c r="X4286" t="s">
        <v>584</v>
      </c>
      <c r="Y4286" s="1">
        <v>1500000</v>
      </c>
      <c r="Z4286">
        <v>2008</v>
      </c>
      <c r="AA4286">
        <v>0</v>
      </c>
      <c r="AB4286">
        <v>8</v>
      </c>
      <c r="AC4286">
        <v>1.85</v>
      </c>
      <c r="AD4286">
        <v>0</v>
      </c>
      <c r="AE4286" s="7">
        <v>1745239.2011147237</v>
      </c>
      <c r="AF4286" s="7">
        <v>2656575.1881096144</v>
      </c>
    </row>
    <row r="4287" spans="1:32" x14ac:dyDescent="0.2">
      <c r="A4287" t="s">
        <v>28</v>
      </c>
      <c r="B4287" t="s">
        <v>20302</v>
      </c>
      <c r="C4287">
        <v>7</v>
      </c>
      <c r="D4287">
        <v>120</v>
      </c>
      <c r="E4287">
        <v>0</v>
      </c>
      <c r="F4287">
        <v>40</v>
      </c>
      <c r="G4287" t="s">
        <v>20303</v>
      </c>
      <c r="H4287">
        <v>178</v>
      </c>
      <c r="I4287">
        <v>1098224</v>
      </c>
      <c r="J4287">
        <f t="shared" si="66"/>
        <v>1</v>
      </c>
      <c r="K4287" t="s">
        <v>952</v>
      </c>
      <c r="L4287" t="s">
        <v>20304</v>
      </c>
      <c r="M4287" t="s">
        <v>20305</v>
      </c>
      <c r="N4287">
        <v>397</v>
      </c>
      <c r="O4287">
        <v>359</v>
      </c>
      <c r="P4287" t="s">
        <v>20306</v>
      </c>
      <c r="Q4287">
        <v>1</v>
      </c>
      <c r="R4287" t="s">
        <v>20307</v>
      </c>
      <c r="S4287" t="s">
        <v>20308</v>
      </c>
      <c r="T4287">
        <v>30</v>
      </c>
      <c r="U4287" t="s">
        <v>37</v>
      </c>
      <c r="V4287" t="s">
        <v>38</v>
      </c>
      <c r="W4287" t="s">
        <v>38</v>
      </c>
      <c r="X4287" t="s">
        <v>39</v>
      </c>
      <c r="Y4287" s="1">
        <v>2000000</v>
      </c>
      <c r="Z4287">
        <v>2003</v>
      </c>
      <c r="AA4287">
        <v>69</v>
      </c>
      <c r="AB4287">
        <v>3.3</v>
      </c>
      <c r="AC4287">
        <v>1.85</v>
      </c>
      <c r="AD4287">
        <v>32</v>
      </c>
      <c r="AE4287" s="7">
        <v>2722826.086956522</v>
      </c>
      <c r="AF4287" s="7">
        <v>1495136.4782608696</v>
      </c>
    </row>
    <row r="4288" spans="1:32" x14ac:dyDescent="0.2">
      <c r="A4288" t="s">
        <v>28</v>
      </c>
      <c r="B4288" t="s">
        <v>19021</v>
      </c>
      <c r="C4288">
        <v>79</v>
      </c>
      <c r="D4288">
        <v>102</v>
      </c>
      <c r="E4288">
        <v>117</v>
      </c>
      <c r="F4288">
        <v>17</v>
      </c>
      <c r="G4288" t="s">
        <v>20309</v>
      </c>
      <c r="H4288">
        <v>393</v>
      </c>
      <c r="I4288">
        <v>1430185</v>
      </c>
      <c r="J4288">
        <f t="shared" si="66"/>
        <v>2</v>
      </c>
      <c r="K4288" t="s">
        <v>20310</v>
      </c>
      <c r="L4288" t="s">
        <v>1926</v>
      </c>
      <c r="M4288" t="s">
        <v>20311</v>
      </c>
      <c r="N4288">
        <v>7314</v>
      </c>
      <c r="O4288">
        <v>446</v>
      </c>
      <c r="P4288" t="s">
        <v>20312</v>
      </c>
      <c r="Q4288">
        <v>0</v>
      </c>
      <c r="R4288" t="s">
        <v>20313</v>
      </c>
      <c r="S4288" t="s">
        <v>20314</v>
      </c>
      <c r="T4288">
        <v>55</v>
      </c>
      <c r="U4288" t="s">
        <v>37</v>
      </c>
      <c r="V4288" t="s">
        <v>38</v>
      </c>
      <c r="W4288" t="s">
        <v>38</v>
      </c>
      <c r="Y4288" s="1">
        <v>2000000</v>
      </c>
      <c r="Z4288">
        <v>2007</v>
      </c>
      <c r="AA4288">
        <v>21</v>
      </c>
      <c r="AB4288">
        <v>8.3000000000000007</v>
      </c>
      <c r="AC4288">
        <v>1.85</v>
      </c>
      <c r="AD4288">
        <v>0</v>
      </c>
      <c r="AE4288" s="7">
        <v>2416787.2648335746</v>
      </c>
      <c r="AF4288" s="7">
        <v>1728226.4471780029</v>
      </c>
    </row>
    <row r="4289" spans="1:32" x14ac:dyDescent="0.2">
      <c r="A4289" t="s">
        <v>28</v>
      </c>
      <c r="B4289" t="s">
        <v>20315</v>
      </c>
      <c r="C4289">
        <v>168</v>
      </c>
      <c r="D4289">
        <v>102</v>
      </c>
      <c r="E4289">
        <v>22</v>
      </c>
      <c r="F4289">
        <v>80</v>
      </c>
      <c r="G4289" t="s">
        <v>6641</v>
      </c>
      <c r="H4289">
        <v>10000</v>
      </c>
      <c r="I4289">
        <v>1477002</v>
      </c>
      <c r="J4289">
        <f t="shared" si="66"/>
        <v>2</v>
      </c>
      <c r="K4289" t="s">
        <v>213</v>
      </c>
      <c r="L4289" t="s">
        <v>225</v>
      </c>
      <c r="M4289" t="s">
        <v>20316</v>
      </c>
      <c r="N4289">
        <v>16645</v>
      </c>
      <c r="O4289">
        <v>11184</v>
      </c>
      <c r="P4289" t="s">
        <v>20317</v>
      </c>
      <c r="Q4289">
        <v>3</v>
      </c>
      <c r="R4289" t="s">
        <v>20318</v>
      </c>
      <c r="S4289" t="s">
        <v>20319</v>
      </c>
      <c r="T4289">
        <v>72</v>
      </c>
      <c r="U4289" t="s">
        <v>37</v>
      </c>
      <c r="V4289" t="s">
        <v>38</v>
      </c>
      <c r="W4289" t="s">
        <v>38</v>
      </c>
      <c r="X4289" t="s">
        <v>584</v>
      </c>
      <c r="Y4289" s="1">
        <v>2000000</v>
      </c>
      <c r="Z4289">
        <v>2015</v>
      </c>
      <c r="AA4289">
        <v>1000</v>
      </c>
      <c r="AB4289">
        <v>6.9</v>
      </c>
      <c r="AC4289">
        <v>2.35</v>
      </c>
      <c r="AD4289">
        <v>0</v>
      </c>
      <c r="AE4289" s="7">
        <v>2113924.0506329117</v>
      </c>
      <c r="AF4289" s="7">
        <v>1561135.0253164559</v>
      </c>
    </row>
    <row r="4290" spans="1:32" x14ac:dyDescent="0.2">
      <c r="A4290" t="s">
        <v>28</v>
      </c>
      <c r="C4290">
        <v>1</v>
      </c>
      <c r="D4290">
        <v>60</v>
      </c>
      <c r="F4290">
        <v>143</v>
      </c>
      <c r="G4290" t="s">
        <v>5245</v>
      </c>
      <c r="H4290">
        <v>11000</v>
      </c>
      <c r="J4290">
        <f t="shared" si="66"/>
        <v>3</v>
      </c>
      <c r="K4290" t="s">
        <v>1414</v>
      </c>
      <c r="L4290" t="s">
        <v>256</v>
      </c>
      <c r="M4290" t="s">
        <v>20320</v>
      </c>
      <c r="N4290">
        <v>415</v>
      </c>
      <c r="O4290">
        <v>11618</v>
      </c>
      <c r="P4290" t="s">
        <v>20321</v>
      </c>
      <c r="Q4290">
        <v>5</v>
      </c>
      <c r="R4290" t="s">
        <v>20322</v>
      </c>
      <c r="S4290" t="s">
        <v>20323</v>
      </c>
      <c r="T4290">
        <v>26</v>
      </c>
      <c r="U4290" t="s">
        <v>37</v>
      </c>
      <c r="V4290" t="s">
        <v>38</v>
      </c>
      <c r="W4290" t="s">
        <v>38</v>
      </c>
      <c r="Y4290" s="1"/>
      <c r="AA4290">
        <v>289</v>
      </c>
      <c r="AB4290">
        <v>7.3</v>
      </c>
      <c r="AC4290">
        <v>1.33</v>
      </c>
      <c r="AD4290">
        <v>43</v>
      </c>
      <c r="AE4290" s="7" t="s">
        <v>24168</v>
      </c>
      <c r="AF4290" s="7" t="s">
        <v>24168</v>
      </c>
    </row>
    <row r="4291" spans="1:32" x14ac:dyDescent="0.2">
      <c r="A4291" t="s">
        <v>24161</v>
      </c>
      <c r="B4291" t="s">
        <v>20324</v>
      </c>
      <c r="C4291">
        <v>107</v>
      </c>
      <c r="D4291">
        <v>100</v>
      </c>
      <c r="E4291">
        <v>90</v>
      </c>
      <c r="F4291">
        <v>65</v>
      </c>
      <c r="G4291" t="s">
        <v>20325</v>
      </c>
      <c r="H4291">
        <v>168</v>
      </c>
      <c r="I4291">
        <v>1134049</v>
      </c>
      <c r="J4291">
        <f t="shared" ref="J4291:J4354" si="67">1+(LEN(K4291)-LEN(SUBSTITUTE(K4291,"|","")))/LEN("|")</f>
        <v>2</v>
      </c>
      <c r="K4291" t="s">
        <v>20326</v>
      </c>
      <c r="L4291" t="s">
        <v>20327</v>
      </c>
      <c r="M4291" t="s">
        <v>20328</v>
      </c>
      <c r="N4291">
        <v>5475</v>
      </c>
      <c r="O4291">
        <v>408</v>
      </c>
      <c r="P4291" t="s">
        <v>20329</v>
      </c>
      <c r="Q4291">
        <v>0</v>
      </c>
      <c r="R4291" t="s">
        <v>20330</v>
      </c>
      <c r="S4291" t="s">
        <v>20331</v>
      </c>
      <c r="T4291">
        <v>44</v>
      </c>
      <c r="U4291" t="s">
        <v>37</v>
      </c>
      <c r="V4291" t="s">
        <v>56</v>
      </c>
      <c r="W4291" t="s">
        <v>56</v>
      </c>
      <c r="X4291" t="s">
        <v>94</v>
      </c>
      <c r="Y4291" s="1">
        <v>2000000</v>
      </c>
      <c r="Z4291">
        <v>2007</v>
      </c>
      <c r="AA4291">
        <v>142</v>
      </c>
      <c r="AB4291">
        <v>8.1</v>
      </c>
      <c r="AC4291">
        <v>1.85</v>
      </c>
      <c r="AD4291">
        <v>0</v>
      </c>
      <c r="AE4291" s="7">
        <v>2416787.2648335746</v>
      </c>
      <c r="AF4291" s="7">
        <v>1370377.5904486252</v>
      </c>
    </row>
    <row r="4292" spans="1:32" x14ac:dyDescent="0.2">
      <c r="A4292" t="s">
        <v>28</v>
      </c>
      <c r="B4292" t="s">
        <v>20332</v>
      </c>
      <c r="C4292">
        <v>200</v>
      </c>
      <c r="D4292">
        <v>104</v>
      </c>
      <c r="E4292">
        <v>129</v>
      </c>
      <c r="F4292">
        <v>887</v>
      </c>
      <c r="G4292" t="s">
        <v>2378</v>
      </c>
      <c r="H4292">
        <v>991</v>
      </c>
      <c r="I4292">
        <v>977600</v>
      </c>
      <c r="J4292">
        <f t="shared" si="67"/>
        <v>2</v>
      </c>
      <c r="K4292" t="s">
        <v>1764</v>
      </c>
      <c r="L4292" t="s">
        <v>351</v>
      </c>
      <c r="M4292" t="s">
        <v>20333</v>
      </c>
      <c r="N4292">
        <v>8204</v>
      </c>
      <c r="O4292">
        <v>3427</v>
      </c>
      <c r="P4292" t="s">
        <v>2290</v>
      </c>
      <c r="Q4292">
        <v>1</v>
      </c>
      <c r="R4292" t="s">
        <v>20334</v>
      </c>
      <c r="S4292" t="s">
        <v>20335</v>
      </c>
      <c r="T4292">
        <v>98</v>
      </c>
      <c r="U4292" t="s">
        <v>37</v>
      </c>
      <c r="V4292" t="s">
        <v>38</v>
      </c>
      <c r="W4292" t="s">
        <v>38</v>
      </c>
      <c r="X4292" t="s">
        <v>94</v>
      </c>
      <c r="Y4292" s="1"/>
      <c r="Z4292">
        <v>2010</v>
      </c>
      <c r="AA4292">
        <v>962</v>
      </c>
      <c r="AB4292">
        <v>6.5</v>
      </c>
      <c r="AC4292">
        <v>1.33</v>
      </c>
      <c r="AD4292">
        <v>0</v>
      </c>
      <c r="AE4292" s="7">
        <v>0</v>
      </c>
      <c r="AF4292" s="7">
        <v>1122828.060522696</v>
      </c>
    </row>
    <row r="4293" spans="1:32" x14ac:dyDescent="0.2">
      <c r="A4293" t="s">
        <v>24161</v>
      </c>
      <c r="B4293" t="s">
        <v>17917</v>
      </c>
      <c r="C4293">
        <v>123</v>
      </c>
      <c r="D4293">
        <v>89</v>
      </c>
      <c r="E4293">
        <v>13</v>
      </c>
      <c r="F4293">
        <v>218</v>
      </c>
      <c r="G4293" t="s">
        <v>19892</v>
      </c>
      <c r="H4293">
        <v>373</v>
      </c>
      <c r="I4293">
        <v>653621</v>
      </c>
      <c r="J4293">
        <f t="shared" si="67"/>
        <v>3</v>
      </c>
      <c r="K4293" t="s">
        <v>20336</v>
      </c>
      <c r="L4293" t="s">
        <v>17144</v>
      </c>
      <c r="M4293" t="s">
        <v>20337</v>
      </c>
      <c r="N4293">
        <v>5615</v>
      </c>
      <c r="O4293">
        <v>1136</v>
      </c>
      <c r="P4293" t="s">
        <v>20338</v>
      </c>
      <c r="Q4293">
        <v>0</v>
      </c>
      <c r="R4293" t="s">
        <v>20339</v>
      </c>
      <c r="S4293" t="s">
        <v>20340</v>
      </c>
      <c r="T4293">
        <v>64</v>
      </c>
      <c r="U4293" t="s">
        <v>37</v>
      </c>
      <c r="V4293" t="s">
        <v>38</v>
      </c>
      <c r="W4293" t="s">
        <v>38</v>
      </c>
      <c r="X4293" t="s">
        <v>6722</v>
      </c>
      <c r="Y4293" s="1">
        <v>2000000</v>
      </c>
      <c r="Z4293">
        <v>2005</v>
      </c>
      <c r="AA4293">
        <v>334</v>
      </c>
      <c r="AB4293">
        <v>6.8</v>
      </c>
      <c r="AC4293">
        <v>1.85</v>
      </c>
      <c r="AD4293">
        <v>592</v>
      </c>
      <c r="AE4293" s="7">
        <v>2565284.1781874043</v>
      </c>
      <c r="AF4293" s="7">
        <v>838361.80491551466</v>
      </c>
    </row>
    <row r="4294" spans="1:32" x14ac:dyDescent="0.2">
      <c r="A4294" t="s">
        <v>28</v>
      </c>
      <c r="B4294" t="s">
        <v>20341</v>
      </c>
      <c r="C4294">
        <v>39</v>
      </c>
      <c r="D4294">
        <v>99</v>
      </c>
      <c r="E4294">
        <v>34</v>
      </c>
      <c r="F4294">
        <v>120</v>
      </c>
      <c r="G4294" t="s">
        <v>20342</v>
      </c>
      <c r="H4294">
        <v>388</v>
      </c>
      <c r="I4294">
        <v>110000</v>
      </c>
      <c r="J4294">
        <f t="shared" si="67"/>
        <v>3</v>
      </c>
      <c r="K4294" t="s">
        <v>4823</v>
      </c>
      <c r="L4294" t="s">
        <v>17437</v>
      </c>
      <c r="M4294" t="s">
        <v>20343</v>
      </c>
      <c r="N4294">
        <v>4359</v>
      </c>
      <c r="O4294">
        <v>1156</v>
      </c>
      <c r="P4294" t="s">
        <v>17037</v>
      </c>
      <c r="Q4294">
        <v>1</v>
      </c>
      <c r="R4294" t="s">
        <v>20344</v>
      </c>
      <c r="S4294" t="s">
        <v>20345</v>
      </c>
      <c r="T4294">
        <v>73</v>
      </c>
      <c r="U4294" t="s">
        <v>37</v>
      </c>
      <c r="V4294" t="s">
        <v>38</v>
      </c>
      <c r="W4294" t="s">
        <v>38</v>
      </c>
      <c r="X4294" t="s">
        <v>584</v>
      </c>
      <c r="Y4294" s="1"/>
      <c r="Z4294">
        <v>2000</v>
      </c>
      <c r="AA4294">
        <v>159</v>
      </c>
      <c r="AB4294">
        <v>7.3</v>
      </c>
      <c r="AC4294">
        <v>1.85</v>
      </c>
      <c r="AD4294">
        <v>495</v>
      </c>
      <c r="AE4294" s="7">
        <v>0</v>
      </c>
      <c r="AF4294" s="7">
        <v>160017.42160278748</v>
      </c>
    </row>
    <row r="4295" spans="1:32" x14ac:dyDescent="0.2">
      <c r="A4295" t="s">
        <v>28</v>
      </c>
      <c r="B4295" t="s">
        <v>19398</v>
      </c>
      <c r="C4295">
        <v>41</v>
      </c>
      <c r="D4295">
        <v>96</v>
      </c>
      <c r="E4295">
        <v>11</v>
      </c>
      <c r="F4295">
        <v>490</v>
      </c>
      <c r="G4295" t="s">
        <v>3354</v>
      </c>
      <c r="H4295">
        <v>584</v>
      </c>
      <c r="I4295">
        <v>444354</v>
      </c>
      <c r="J4295">
        <f t="shared" si="67"/>
        <v>2</v>
      </c>
      <c r="K4295" t="s">
        <v>2526</v>
      </c>
      <c r="L4295" t="s">
        <v>11733</v>
      </c>
      <c r="M4295" t="s">
        <v>20346</v>
      </c>
      <c r="N4295">
        <v>4049</v>
      </c>
      <c r="O4295">
        <v>3011</v>
      </c>
      <c r="P4295" t="s">
        <v>1890</v>
      </c>
      <c r="Q4295">
        <v>4</v>
      </c>
      <c r="R4295" t="s">
        <v>20347</v>
      </c>
      <c r="S4295" t="s">
        <v>20348</v>
      </c>
      <c r="T4295">
        <v>111</v>
      </c>
      <c r="U4295" t="s">
        <v>37</v>
      </c>
      <c r="V4295" t="s">
        <v>56</v>
      </c>
      <c r="W4295" t="s">
        <v>56</v>
      </c>
      <c r="X4295" t="s">
        <v>39</v>
      </c>
      <c r="Y4295" s="1"/>
      <c r="Z4295">
        <v>1997</v>
      </c>
      <c r="AA4295">
        <v>559</v>
      </c>
      <c r="AB4295">
        <v>6.4</v>
      </c>
      <c r="AD4295">
        <v>166</v>
      </c>
      <c r="AE4295" s="7">
        <v>0</v>
      </c>
      <c r="AF4295" s="7">
        <v>693524.46728971961</v>
      </c>
    </row>
    <row r="4296" spans="1:32" x14ac:dyDescent="0.2">
      <c r="A4296" t="s">
        <v>28</v>
      </c>
      <c r="B4296" t="s">
        <v>20349</v>
      </c>
      <c r="C4296">
        <v>46</v>
      </c>
      <c r="D4296">
        <v>86</v>
      </c>
      <c r="E4296">
        <v>10</v>
      </c>
      <c r="F4296">
        <v>126</v>
      </c>
      <c r="G4296" t="s">
        <v>20350</v>
      </c>
      <c r="H4296">
        <v>189</v>
      </c>
      <c r="I4296">
        <v>535249</v>
      </c>
      <c r="J4296">
        <f t="shared" si="67"/>
        <v>1</v>
      </c>
      <c r="K4296" t="s">
        <v>1670</v>
      </c>
      <c r="L4296" t="s">
        <v>20351</v>
      </c>
      <c r="M4296" t="s">
        <v>20352</v>
      </c>
      <c r="N4296">
        <v>3467</v>
      </c>
      <c r="O4296">
        <v>768</v>
      </c>
      <c r="P4296" t="s">
        <v>20353</v>
      </c>
      <c r="Q4296">
        <v>0</v>
      </c>
      <c r="R4296" t="s">
        <v>20354</v>
      </c>
      <c r="S4296" t="s">
        <v>20355</v>
      </c>
      <c r="T4296">
        <v>13</v>
      </c>
      <c r="U4296" t="s">
        <v>37</v>
      </c>
      <c r="V4296" t="s">
        <v>38</v>
      </c>
      <c r="W4296" t="s">
        <v>38</v>
      </c>
      <c r="X4296" t="s">
        <v>584</v>
      </c>
      <c r="Y4296" s="1">
        <v>3400000</v>
      </c>
      <c r="Z4296">
        <v>2010</v>
      </c>
      <c r="AA4296">
        <v>131</v>
      </c>
      <c r="AB4296">
        <v>4.5999999999999996</v>
      </c>
      <c r="AC4296">
        <v>1.85</v>
      </c>
      <c r="AD4296">
        <v>974</v>
      </c>
      <c r="AE4296" s="7">
        <v>3905089.4085281985</v>
      </c>
      <c r="AF4296" s="7">
        <v>614763.29436038516</v>
      </c>
    </row>
    <row r="4297" spans="1:32" x14ac:dyDescent="0.2">
      <c r="A4297" t="s">
        <v>28</v>
      </c>
      <c r="B4297" t="s">
        <v>1970</v>
      </c>
      <c r="C4297">
        <v>30</v>
      </c>
      <c r="D4297">
        <v>98</v>
      </c>
      <c r="E4297">
        <v>0</v>
      </c>
      <c r="F4297">
        <v>164</v>
      </c>
      <c r="G4297" t="s">
        <v>6745</v>
      </c>
      <c r="H4297">
        <v>1000</v>
      </c>
      <c r="J4297">
        <f t="shared" si="67"/>
        <v>3</v>
      </c>
      <c r="K4297" t="s">
        <v>5597</v>
      </c>
      <c r="L4297" t="s">
        <v>4533</v>
      </c>
      <c r="M4297" t="s">
        <v>20356</v>
      </c>
      <c r="N4297">
        <v>11031</v>
      </c>
      <c r="O4297">
        <v>1917</v>
      </c>
      <c r="P4297" t="s">
        <v>20357</v>
      </c>
      <c r="Q4297">
        <v>1</v>
      </c>
      <c r="R4297" t="s">
        <v>20358</v>
      </c>
      <c r="S4297" t="s">
        <v>20359</v>
      </c>
      <c r="T4297">
        <v>45</v>
      </c>
      <c r="U4297" t="s">
        <v>1463</v>
      </c>
      <c r="V4297" t="s">
        <v>1464</v>
      </c>
      <c r="W4297" t="s">
        <v>1464</v>
      </c>
      <c r="X4297" t="s">
        <v>584</v>
      </c>
      <c r="Y4297" s="1">
        <v>17000000</v>
      </c>
      <c r="Z4297">
        <v>1985</v>
      </c>
      <c r="AA4297">
        <v>572</v>
      </c>
      <c r="AB4297">
        <v>6.5</v>
      </c>
      <c r="AC4297">
        <v>2.35</v>
      </c>
      <c r="AD4297">
        <v>739</v>
      </c>
      <c r="AE4297" s="7">
        <v>39577137.546468407</v>
      </c>
      <c r="AF4297" s="7">
        <v>0</v>
      </c>
    </row>
    <row r="4298" spans="1:32" x14ac:dyDescent="0.2">
      <c r="A4298" t="s">
        <v>28</v>
      </c>
      <c r="B4298" t="s">
        <v>20360</v>
      </c>
      <c r="C4298">
        <v>46</v>
      </c>
      <c r="D4298">
        <v>96</v>
      </c>
      <c r="E4298">
        <v>0</v>
      </c>
      <c r="F4298">
        <v>902</v>
      </c>
      <c r="G4298" t="s">
        <v>1819</v>
      </c>
      <c r="H4298">
        <v>49000</v>
      </c>
      <c r="I4298">
        <v>371081</v>
      </c>
      <c r="J4298">
        <f t="shared" si="67"/>
        <v>2</v>
      </c>
      <c r="K4298" t="s">
        <v>2526</v>
      </c>
      <c r="L4298" t="s">
        <v>810</v>
      </c>
      <c r="M4298" t="s">
        <v>20361</v>
      </c>
      <c r="N4298">
        <v>7479</v>
      </c>
      <c r="O4298">
        <v>51441</v>
      </c>
      <c r="P4298" t="s">
        <v>121</v>
      </c>
      <c r="Q4298">
        <v>2</v>
      </c>
      <c r="R4298" t="s">
        <v>20362</v>
      </c>
      <c r="S4298" t="s">
        <v>20363</v>
      </c>
      <c r="T4298">
        <v>86</v>
      </c>
      <c r="U4298" t="s">
        <v>37</v>
      </c>
      <c r="V4298" t="s">
        <v>38</v>
      </c>
      <c r="W4298" t="s">
        <v>38</v>
      </c>
      <c r="X4298" t="s">
        <v>39</v>
      </c>
      <c r="Y4298" s="1">
        <v>6000000</v>
      </c>
      <c r="Z4298">
        <v>2004</v>
      </c>
      <c r="AA4298">
        <v>1000</v>
      </c>
      <c r="AB4298">
        <v>7</v>
      </c>
      <c r="AC4298">
        <v>1.85</v>
      </c>
      <c r="AD4298">
        <v>857</v>
      </c>
      <c r="AE4298" s="7">
        <v>7956590.7887771307</v>
      </c>
      <c r="AF4298" s="7">
        <v>492089.94441503438</v>
      </c>
    </row>
    <row r="4299" spans="1:32" x14ac:dyDescent="0.2">
      <c r="A4299" t="s">
        <v>28</v>
      </c>
      <c r="B4299" t="s">
        <v>20364</v>
      </c>
      <c r="C4299">
        <v>221</v>
      </c>
      <c r="D4299">
        <v>94</v>
      </c>
      <c r="E4299">
        <v>53</v>
      </c>
      <c r="F4299">
        <v>268</v>
      </c>
      <c r="G4299" t="s">
        <v>20365</v>
      </c>
      <c r="H4299">
        <v>386</v>
      </c>
      <c r="I4299">
        <v>347578</v>
      </c>
      <c r="J4299">
        <f t="shared" si="67"/>
        <v>4</v>
      </c>
      <c r="K4299" t="s">
        <v>8065</v>
      </c>
      <c r="L4299" t="s">
        <v>20366</v>
      </c>
      <c r="M4299" t="s">
        <v>20367</v>
      </c>
      <c r="N4299">
        <v>34556</v>
      </c>
      <c r="O4299">
        <v>1511</v>
      </c>
      <c r="P4299" t="s">
        <v>20368</v>
      </c>
      <c r="Q4299">
        <v>1</v>
      </c>
      <c r="R4299" t="s">
        <v>20369</v>
      </c>
      <c r="S4299" t="s">
        <v>20370</v>
      </c>
      <c r="T4299">
        <v>161</v>
      </c>
      <c r="U4299" t="s">
        <v>37</v>
      </c>
      <c r="V4299" t="s">
        <v>38</v>
      </c>
      <c r="W4299" t="s">
        <v>38</v>
      </c>
      <c r="X4299" t="s">
        <v>584</v>
      </c>
      <c r="Y4299" s="1"/>
      <c r="Z4299">
        <v>2007</v>
      </c>
      <c r="AA4299">
        <v>357</v>
      </c>
      <c r="AB4299">
        <v>5.4</v>
      </c>
      <c r="AC4299">
        <v>1.85</v>
      </c>
      <c r="AD4299">
        <v>17000</v>
      </c>
      <c r="AE4299" s="7">
        <v>0</v>
      </c>
      <c r="AF4299" s="7">
        <v>420011.04196816206</v>
      </c>
    </row>
    <row r="4300" spans="1:32" x14ac:dyDescent="0.2">
      <c r="A4300" t="s">
        <v>28</v>
      </c>
      <c r="B4300" t="s">
        <v>20371</v>
      </c>
      <c r="C4300">
        <v>51</v>
      </c>
      <c r="D4300">
        <v>91</v>
      </c>
      <c r="E4300">
        <v>4</v>
      </c>
      <c r="F4300">
        <v>0</v>
      </c>
      <c r="G4300" t="s">
        <v>20372</v>
      </c>
      <c r="H4300">
        <v>33</v>
      </c>
      <c r="I4300">
        <v>124494</v>
      </c>
      <c r="J4300">
        <f t="shared" si="67"/>
        <v>6</v>
      </c>
      <c r="K4300" t="s">
        <v>20373</v>
      </c>
      <c r="L4300" t="s">
        <v>20374</v>
      </c>
      <c r="M4300" t="s">
        <v>20375</v>
      </c>
      <c r="N4300">
        <v>5613</v>
      </c>
      <c r="O4300">
        <v>36</v>
      </c>
      <c r="P4300" t="s">
        <v>20376</v>
      </c>
      <c r="Q4300">
        <v>1</v>
      </c>
      <c r="R4300" t="s">
        <v>20377</v>
      </c>
      <c r="S4300" t="s">
        <v>20378</v>
      </c>
      <c r="T4300">
        <v>102</v>
      </c>
      <c r="U4300" t="s">
        <v>37</v>
      </c>
      <c r="V4300" t="s">
        <v>38</v>
      </c>
      <c r="W4300" t="s">
        <v>38</v>
      </c>
      <c r="X4300" t="s">
        <v>39</v>
      </c>
      <c r="Y4300" s="1">
        <v>2000000</v>
      </c>
      <c r="Z4300">
        <v>1998</v>
      </c>
      <c r="AA4300">
        <v>3</v>
      </c>
      <c r="AB4300">
        <v>6.7</v>
      </c>
      <c r="AC4300">
        <v>1.85</v>
      </c>
      <c r="AD4300">
        <v>0</v>
      </c>
      <c r="AE4300" s="7">
        <v>3073619.6319018407</v>
      </c>
      <c r="AF4300" s="7">
        <v>191323.60122699387</v>
      </c>
    </row>
    <row r="4301" spans="1:32" x14ac:dyDescent="0.2">
      <c r="A4301" t="s">
        <v>28</v>
      </c>
      <c r="B4301" t="s">
        <v>20379</v>
      </c>
      <c r="C4301">
        <v>1</v>
      </c>
      <c r="E4301">
        <v>4</v>
      </c>
      <c r="F4301">
        <v>72</v>
      </c>
      <c r="G4301" t="s">
        <v>20380</v>
      </c>
      <c r="H4301">
        <v>353</v>
      </c>
      <c r="J4301">
        <f t="shared" si="67"/>
        <v>4</v>
      </c>
      <c r="K4301" t="s">
        <v>3102</v>
      </c>
      <c r="L4301" t="s">
        <v>20381</v>
      </c>
      <c r="M4301" t="s">
        <v>20382</v>
      </c>
      <c r="N4301">
        <v>275</v>
      </c>
      <c r="O4301">
        <v>613</v>
      </c>
      <c r="P4301" t="s">
        <v>20383</v>
      </c>
      <c r="Q4301">
        <v>2</v>
      </c>
      <c r="R4301" t="s">
        <v>20384</v>
      </c>
      <c r="S4301" t="s">
        <v>20385</v>
      </c>
      <c r="T4301">
        <v>1</v>
      </c>
      <c r="U4301" t="s">
        <v>5610</v>
      </c>
      <c r="V4301" t="s">
        <v>5611</v>
      </c>
      <c r="W4301" t="s">
        <v>5611</v>
      </c>
      <c r="Y4301" s="1"/>
      <c r="Z4301">
        <v>2000</v>
      </c>
      <c r="AA4301">
        <v>89</v>
      </c>
      <c r="AB4301">
        <v>2.8</v>
      </c>
      <c r="AD4301">
        <v>10</v>
      </c>
      <c r="AE4301" s="7">
        <v>0</v>
      </c>
      <c r="AF4301" s="7">
        <v>0</v>
      </c>
    </row>
    <row r="4302" spans="1:32" x14ac:dyDescent="0.2">
      <c r="A4302" t="s">
        <v>28</v>
      </c>
      <c r="B4302" t="s">
        <v>11663</v>
      </c>
      <c r="C4302">
        <v>58</v>
      </c>
      <c r="D4302">
        <v>90</v>
      </c>
      <c r="E4302">
        <v>31</v>
      </c>
      <c r="F4302">
        <v>137</v>
      </c>
      <c r="G4302" t="s">
        <v>3519</v>
      </c>
      <c r="H4302">
        <v>326</v>
      </c>
      <c r="I4302">
        <v>120620</v>
      </c>
      <c r="J4302">
        <f t="shared" si="67"/>
        <v>4</v>
      </c>
      <c r="K4302" t="s">
        <v>20386</v>
      </c>
      <c r="L4302" t="s">
        <v>20387</v>
      </c>
      <c r="M4302" t="s">
        <v>20388</v>
      </c>
      <c r="N4302">
        <v>16828</v>
      </c>
      <c r="O4302">
        <v>865</v>
      </c>
      <c r="P4302" t="s">
        <v>20389</v>
      </c>
      <c r="Q4302">
        <v>1</v>
      </c>
      <c r="R4302" t="s">
        <v>20390</v>
      </c>
      <c r="S4302" t="s">
        <v>20391</v>
      </c>
      <c r="T4302">
        <v>67</v>
      </c>
      <c r="U4302" t="s">
        <v>37</v>
      </c>
      <c r="V4302" t="s">
        <v>56</v>
      </c>
      <c r="W4302" t="s">
        <v>56</v>
      </c>
      <c r="X4302" t="s">
        <v>584</v>
      </c>
      <c r="Y4302" s="1"/>
      <c r="Z4302">
        <v>2004</v>
      </c>
      <c r="AA4302">
        <v>246</v>
      </c>
      <c r="AB4302">
        <v>7.4</v>
      </c>
      <c r="AC4302">
        <v>2.35</v>
      </c>
      <c r="AD4302">
        <v>0</v>
      </c>
      <c r="AE4302" s="7">
        <v>0</v>
      </c>
      <c r="AF4302" s="7">
        <v>159953.99682371624</v>
      </c>
    </row>
    <row r="4303" spans="1:32" x14ac:dyDescent="0.2">
      <c r="A4303" t="s">
        <v>28</v>
      </c>
      <c r="B4303" t="s">
        <v>20392</v>
      </c>
      <c r="C4303">
        <v>45</v>
      </c>
      <c r="D4303">
        <v>85</v>
      </c>
      <c r="E4303">
        <v>0</v>
      </c>
      <c r="F4303">
        <v>966</v>
      </c>
      <c r="G4303" t="s">
        <v>271</v>
      </c>
      <c r="H4303">
        <v>22000</v>
      </c>
      <c r="I4303">
        <v>100669</v>
      </c>
      <c r="J4303">
        <f t="shared" si="67"/>
        <v>2</v>
      </c>
      <c r="K4303" t="s">
        <v>2526</v>
      </c>
      <c r="L4303" t="s">
        <v>148</v>
      </c>
      <c r="M4303" t="s">
        <v>20393</v>
      </c>
      <c r="N4303">
        <v>2522</v>
      </c>
      <c r="O4303">
        <v>36885</v>
      </c>
      <c r="P4303" t="s">
        <v>3896</v>
      </c>
      <c r="Q4303">
        <v>1</v>
      </c>
      <c r="R4303" t="s">
        <v>20394</v>
      </c>
      <c r="S4303" t="s">
        <v>20395</v>
      </c>
      <c r="T4303">
        <v>11</v>
      </c>
      <c r="U4303" t="s">
        <v>37</v>
      </c>
      <c r="V4303" t="s">
        <v>38</v>
      </c>
      <c r="W4303" t="s">
        <v>38</v>
      </c>
      <c r="X4303" t="s">
        <v>584</v>
      </c>
      <c r="Y4303" s="1">
        <v>3800000</v>
      </c>
      <c r="Z4303">
        <v>2009</v>
      </c>
      <c r="AA4303">
        <v>12000</v>
      </c>
      <c r="AB4303">
        <v>5.8</v>
      </c>
      <c r="AC4303">
        <v>2.35</v>
      </c>
      <c r="AD4303">
        <v>407</v>
      </c>
      <c r="AE4303" s="7">
        <v>4437762.2377622379</v>
      </c>
      <c r="AF4303" s="7">
        <v>117564.49650349651</v>
      </c>
    </row>
    <row r="4304" spans="1:32" x14ac:dyDescent="0.2">
      <c r="A4304" t="s">
        <v>24161</v>
      </c>
      <c r="B4304" t="s">
        <v>17483</v>
      </c>
      <c r="C4304">
        <v>44</v>
      </c>
      <c r="D4304">
        <v>96</v>
      </c>
      <c r="E4304">
        <v>222</v>
      </c>
      <c r="F4304">
        <v>20</v>
      </c>
      <c r="G4304" t="s">
        <v>17138</v>
      </c>
      <c r="H4304">
        <v>5000</v>
      </c>
      <c r="J4304">
        <f t="shared" si="67"/>
        <v>4</v>
      </c>
      <c r="K4304" t="s">
        <v>4478</v>
      </c>
      <c r="L4304" t="s">
        <v>2397</v>
      </c>
      <c r="M4304" t="s">
        <v>20396</v>
      </c>
      <c r="N4304">
        <v>2081</v>
      </c>
      <c r="O4304">
        <v>5535</v>
      </c>
      <c r="P4304" t="s">
        <v>20397</v>
      </c>
      <c r="Q4304">
        <v>2</v>
      </c>
      <c r="R4304" t="s">
        <v>20398</v>
      </c>
      <c r="S4304" t="s">
        <v>20399</v>
      </c>
      <c r="T4304">
        <v>21</v>
      </c>
      <c r="U4304" t="s">
        <v>37</v>
      </c>
      <c r="V4304" t="s">
        <v>56</v>
      </c>
      <c r="W4304" t="s">
        <v>56</v>
      </c>
      <c r="X4304" t="s">
        <v>584</v>
      </c>
      <c r="Y4304" s="1"/>
      <c r="Z4304">
        <v>1997</v>
      </c>
      <c r="AA4304">
        <v>497</v>
      </c>
      <c r="AB4304">
        <v>7.1</v>
      </c>
      <c r="AC4304">
        <v>1.85</v>
      </c>
      <c r="AD4304">
        <v>224</v>
      </c>
      <c r="AE4304" s="7">
        <v>0</v>
      </c>
      <c r="AF4304" s="7">
        <v>0</v>
      </c>
    </row>
    <row r="4305" spans="1:32" x14ac:dyDescent="0.2">
      <c r="A4305" t="s">
        <v>28</v>
      </c>
      <c r="B4305" t="s">
        <v>427</v>
      </c>
      <c r="C4305">
        <v>74</v>
      </c>
      <c r="D4305">
        <v>129</v>
      </c>
      <c r="E4305">
        <v>776</v>
      </c>
      <c r="F4305">
        <v>256</v>
      </c>
      <c r="G4305" t="s">
        <v>19164</v>
      </c>
      <c r="H4305">
        <v>25000</v>
      </c>
      <c r="I4305">
        <v>186354</v>
      </c>
      <c r="J4305">
        <f t="shared" si="67"/>
        <v>1</v>
      </c>
      <c r="K4305" t="s">
        <v>3408</v>
      </c>
      <c r="L4305" t="s">
        <v>3396</v>
      </c>
      <c r="M4305" t="s">
        <v>20400</v>
      </c>
      <c r="N4305">
        <v>1758</v>
      </c>
      <c r="O4305">
        <v>26176</v>
      </c>
      <c r="P4305" t="s">
        <v>924</v>
      </c>
      <c r="Q4305">
        <v>0</v>
      </c>
      <c r="R4305" t="s">
        <v>20401</v>
      </c>
      <c r="S4305" t="s">
        <v>20402</v>
      </c>
      <c r="T4305">
        <v>30</v>
      </c>
      <c r="U4305" t="s">
        <v>37</v>
      </c>
      <c r="V4305" t="s">
        <v>38</v>
      </c>
      <c r="W4305" t="s">
        <v>38</v>
      </c>
      <c r="X4305" t="s">
        <v>584</v>
      </c>
      <c r="Y4305" s="1">
        <v>13500000</v>
      </c>
      <c r="Z4305">
        <v>2015</v>
      </c>
      <c r="AA4305">
        <v>463</v>
      </c>
      <c r="AB4305">
        <v>4.5</v>
      </c>
      <c r="AC4305">
        <v>2.35</v>
      </c>
      <c r="AD4305">
        <v>0</v>
      </c>
      <c r="AE4305" s="7">
        <v>14268987.341772152</v>
      </c>
      <c r="AF4305" s="7">
        <v>196969.1012658228</v>
      </c>
    </row>
    <row r="4306" spans="1:32" x14ac:dyDescent="0.2">
      <c r="A4306" t="s">
        <v>28</v>
      </c>
      <c r="C4306">
        <v>20</v>
      </c>
      <c r="D4306">
        <v>60</v>
      </c>
      <c r="F4306">
        <v>543</v>
      </c>
      <c r="G4306" t="s">
        <v>6924</v>
      </c>
      <c r="H4306">
        <v>780</v>
      </c>
      <c r="J4306">
        <f t="shared" si="67"/>
        <v>3</v>
      </c>
      <c r="K4306" t="s">
        <v>2255</v>
      </c>
      <c r="L4306" t="s">
        <v>1044</v>
      </c>
      <c r="M4306" t="s">
        <v>20403</v>
      </c>
      <c r="N4306">
        <v>39559</v>
      </c>
      <c r="O4306">
        <v>4280</v>
      </c>
      <c r="P4306" t="s">
        <v>9639</v>
      </c>
      <c r="Q4306">
        <v>2</v>
      </c>
      <c r="R4306" t="s">
        <v>20404</v>
      </c>
      <c r="S4306" t="s">
        <v>20405</v>
      </c>
      <c r="T4306">
        <v>136</v>
      </c>
      <c r="U4306" t="s">
        <v>37</v>
      </c>
      <c r="V4306" t="s">
        <v>38</v>
      </c>
      <c r="W4306" t="s">
        <v>38</v>
      </c>
      <c r="X4306" t="s">
        <v>1125</v>
      </c>
      <c r="Y4306" s="1"/>
      <c r="AA4306">
        <v>747</v>
      </c>
      <c r="AB4306">
        <v>7.9</v>
      </c>
      <c r="AC4306">
        <v>1.78</v>
      </c>
      <c r="AD4306">
        <v>3000</v>
      </c>
      <c r="AE4306" s="7" t="s">
        <v>24168</v>
      </c>
      <c r="AF4306" s="7" t="s">
        <v>24168</v>
      </c>
    </row>
    <row r="4307" spans="1:32" x14ac:dyDescent="0.2">
      <c r="A4307" t="s">
        <v>28</v>
      </c>
      <c r="B4307" t="s">
        <v>20406</v>
      </c>
      <c r="C4307">
        <v>6</v>
      </c>
      <c r="D4307">
        <v>93</v>
      </c>
      <c r="E4307">
        <v>32</v>
      </c>
      <c r="F4307">
        <v>24</v>
      </c>
      <c r="G4307" t="s">
        <v>20407</v>
      </c>
      <c r="H4307">
        <v>532</v>
      </c>
      <c r="I4307">
        <v>55202</v>
      </c>
      <c r="J4307">
        <f t="shared" si="67"/>
        <v>4</v>
      </c>
      <c r="K4307" t="s">
        <v>20408</v>
      </c>
      <c r="L4307" t="s">
        <v>16404</v>
      </c>
      <c r="M4307" t="s">
        <v>20409</v>
      </c>
      <c r="N4307">
        <v>922</v>
      </c>
      <c r="O4307">
        <v>653</v>
      </c>
      <c r="P4307" t="s">
        <v>20410</v>
      </c>
      <c r="Q4307">
        <v>0</v>
      </c>
      <c r="R4307" t="s">
        <v>20411</v>
      </c>
      <c r="S4307" t="s">
        <v>20412</v>
      </c>
      <c r="T4307">
        <v>17</v>
      </c>
      <c r="U4307" t="s">
        <v>5610</v>
      </c>
      <c r="V4307" t="s">
        <v>5611</v>
      </c>
      <c r="W4307" t="s">
        <v>5611</v>
      </c>
      <c r="X4307" t="s">
        <v>94</v>
      </c>
      <c r="Y4307" s="1"/>
      <c r="Z4307">
        <v>2008</v>
      </c>
      <c r="AA4307">
        <v>85</v>
      </c>
      <c r="AB4307">
        <v>5.3</v>
      </c>
      <c r="AC4307">
        <v>2.35</v>
      </c>
      <c r="AD4307">
        <v>39</v>
      </c>
      <c r="AE4307" s="7">
        <v>0</v>
      </c>
      <c r="AF4307" s="7">
        <v>64227.129586623319</v>
      </c>
    </row>
    <row r="4308" spans="1:32" x14ac:dyDescent="0.2">
      <c r="A4308" t="s">
        <v>28</v>
      </c>
      <c r="B4308" t="s">
        <v>20413</v>
      </c>
      <c r="C4308">
        <v>5</v>
      </c>
      <c r="D4308">
        <v>100</v>
      </c>
      <c r="E4308">
        <v>84</v>
      </c>
      <c r="F4308">
        <v>267</v>
      </c>
      <c r="G4308" t="s">
        <v>11856</v>
      </c>
      <c r="H4308">
        <v>584</v>
      </c>
      <c r="J4308">
        <f t="shared" si="67"/>
        <v>2</v>
      </c>
      <c r="K4308" t="s">
        <v>1934</v>
      </c>
      <c r="L4308" t="s">
        <v>3554</v>
      </c>
      <c r="M4308" t="s">
        <v>20414</v>
      </c>
      <c r="N4308">
        <v>508</v>
      </c>
      <c r="O4308">
        <v>1307</v>
      </c>
      <c r="P4308" t="s">
        <v>20415</v>
      </c>
      <c r="Q4308">
        <v>4</v>
      </c>
      <c r="R4308" t="s">
        <v>20416</v>
      </c>
      <c r="S4308" t="s">
        <v>20417</v>
      </c>
      <c r="T4308">
        <v>18</v>
      </c>
      <c r="U4308" t="s">
        <v>37</v>
      </c>
      <c r="V4308" t="s">
        <v>38</v>
      </c>
      <c r="W4308" t="s">
        <v>38</v>
      </c>
      <c r="X4308" t="s">
        <v>4829</v>
      </c>
      <c r="Y4308" s="1"/>
      <c r="Z4308">
        <v>2003</v>
      </c>
      <c r="AA4308">
        <v>356</v>
      </c>
      <c r="AB4308">
        <v>5.4</v>
      </c>
      <c r="AC4308">
        <v>1.85</v>
      </c>
      <c r="AD4308">
        <v>61</v>
      </c>
      <c r="AE4308" s="7">
        <v>0</v>
      </c>
      <c r="AF4308" s="7">
        <v>0</v>
      </c>
    </row>
    <row r="4309" spans="1:32" x14ac:dyDescent="0.2">
      <c r="A4309" t="s">
        <v>28</v>
      </c>
      <c r="B4309" t="s">
        <v>20418</v>
      </c>
      <c r="C4309">
        <v>10</v>
      </c>
      <c r="D4309">
        <v>97</v>
      </c>
      <c r="E4309">
        <v>19</v>
      </c>
      <c r="F4309">
        <v>395</v>
      </c>
      <c r="G4309" t="s">
        <v>20419</v>
      </c>
      <c r="H4309">
        <v>589</v>
      </c>
      <c r="I4309">
        <v>549632</v>
      </c>
      <c r="J4309">
        <f t="shared" si="67"/>
        <v>3</v>
      </c>
      <c r="K4309" t="s">
        <v>199</v>
      </c>
      <c r="L4309" t="s">
        <v>18268</v>
      </c>
      <c r="M4309" t="s">
        <v>20420</v>
      </c>
      <c r="N4309">
        <v>1278</v>
      </c>
      <c r="O4309">
        <v>2522</v>
      </c>
      <c r="P4309" t="s">
        <v>2829</v>
      </c>
      <c r="R4309" t="s">
        <v>20421</v>
      </c>
      <c r="S4309" t="s">
        <v>20422</v>
      </c>
      <c r="T4309">
        <v>16</v>
      </c>
      <c r="U4309" t="s">
        <v>37</v>
      </c>
      <c r="V4309" t="s">
        <v>13246</v>
      </c>
      <c r="W4309" t="s">
        <v>13246</v>
      </c>
      <c r="X4309" t="s">
        <v>94</v>
      </c>
      <c r="Y4309" s="1"/>
      <c r="Z4309">
        <v>2013</v>
      </c>
      <c r="AA4309">
        <v>488</v>
      </c>
      <c r="AB4309">
        <v>4.8</v>
      </c>
      <c r="AC4309">
        <v>2.35</v>
      </c>
      <c r="AD4309">
        <v>715</v>
      </c>
      <c r="AE4309" s="7">
        <v>0</v>
      </c>
      <c r="AF4309" s="7">
        <v>590913.37339055794</v>
      </c>
    </row>
    <row r="4310" spans="1:32" x14ac:dyDescent="0.2">
      <c r="A4310" t="s">
        <v>28</v>
      </c>
      <c r="B4310" t="s">
        <v>5461</v>
      </c>
      <c r="C4310">
        <v>81</v>
      </c>
      <c r="D4310">
        <v>94</v>
      </c>
      <c r="E4310">
        <v>98</v>
      </c>
      <c r="F4310">
        <v>89</v>
      </c>
      <c r="G4310" t="s">
        <v>9109</v>
      </c>
      <c r="H4310">
        <v>10000</v>
      </c>
      <c r="I4310">
        <v>137945</v>
      </c>
      <c r="J4310">
        <f t="shared" si="67"/>
        <v>4</v>
      </c>
      <c r="K4310" t="s">
        <v>3463</v>
      </c>
      <c r="L4310" t="s">
        <v>2455</v>
      </c>
      <c r="M4310" t="s">
        <v>20423</v>
      </c>
      <c r="N4310">
        <v>6223</v>
      </c>
      <c r="O4310">
        <v>10869</v>
      </c>
      <c r="P4310" t="s">
        <v>20424</v>
      </c>
      <c r="Q4310">
        <v>7</v>
      </c>
      <c r="R4310" t="s">
        <v>20425</v>
      </c>
      <c r="S4310" t="s">
        <v>20426</v>
      </c>
      <c r="T4310">
        <v>40</v>
      </c>
      <c r="U4310" t="s">
        <v>37</v>
      </c>
      <c r="V4310" t="s">
        <v>38</v>
      </c>
      <c r="W4310" t="s">
        <v>38</v>
      </c>
      <c r="X4310" t="s">
        <v>39</v>
      </c>
      <c r="Y4310" s="1"/>
      <c r="Z4310">
        <v>2014</v>
      </c>
      <c r="AA4310">
        <v>773</v>
      </c>
      <c r="AB4310">
        <v>5.9</v>
      </c>
      <c r="AC4310">
        <v>2.35</v>
      </c>
      <c r="AD4310">
        <v>0</v>
      </c>
      <c r="AE4310" s="7">
        <v>0</v>
      </c>
      <c r="AF4310" s="7">
        <v>145987.4207858048</v>
      </c>
    </row>
    <row r="4311" spans="1:32" x14ac:dyDescent="0.2">
      <c r="A4311" t="s">
        <v>28</v>
      </c>
      <c r="B4311" t="s">
        <v>20427</v>
      </c>
      <c r="C4311">
        <v>66</v>
      </c>
      <c r="D4311">
        <v>95</v>
      </c>
      <c r="E4311">
        <v>8</v>
      </c>
      <c r="F4311">
        <v>399</v>
      </c>
      <c r="G4311" t="s">
        <v>5683</v>
      </c>
      <c r="H4311">
        <v>529</v>
      </c>
      <c r="I4311">
        <v>17580</v>
      </c>
      <c r="J4311">
        <f t="shared" si="67"/>
        <v>1</v>
      </c>
      <c r="K4311" t="s">
        <v>3408</v>
      </c>
      <c r="L4311" t="s">
        <v>3285</v>
      </c>
      <c r="M4311" t="s">
        <v>20428</v>
      </c>
      <c r="N4311">
        <v>1268</v>
      </c>
      <c r="O4311">
        <v>2749</v>
      </c>
      <c r="P4311" t="s">
        <v>4260</v>
      </c>
      <c r="Q4311">
        <v>3</v>
      </c>
      <c r="R4311" t="s">
        <v>20429</v>
      </c>
      <c r="S4311" t="s">
        <v>20430</v>
      </c>
      <c r="T4311">
        <v>23</v>
      </c>
      <c r="U4311" t="s">
        <v>37</v>
      </c>
      <c r="V4311" t="s">
        <v>38</v>
      </c>
      <c r="W4311" t="s">
        <v>38</v>
      </c>
      <c r="Y4311" s="1">
        <v>1500000</v>
      </c>
      <c r="Z4311">
        <v>2009</v>
      </c>
      <c r="AA4311">
        <v>423</v>
      </c>
      <c r="AB4311">
        <v>6.2</v>
      </c>
      <c r="AC4311">
        <v>1.85</v>
      </c>
      <c r="AD4311">
        <v>195</v>
      </c>
      <c r="AE4311" s="7">
        <v>1751748.251748252</v>
      </c>
      <c r="AF4311" s="7">
        <v>20530.489510489511</v>
      </c>
    </row>
    <row r="4312" spans="1:32" x14ac:dyDescent="0.2">
      <c r="A4312" t="s">
        <v>28</v>
      </c>
      <c r="B4312" t="s">
        <v>20431</v>
      </c>
      <c r="C4312">
        <v>46</v>
      </c>
      <c r="D4312">
        <v>97</v>
      </c>
      <c r="E4312">
        <v>97</v>
      </c>
      <c r="F4312">
        <v>163</v>
      </c>
      <c r="G4312" t="s">
        <v>20432</v>
      </c>
      <c r="H4312">
        <v>787</v>
      </c>
      <c r="J4312">
        <f t="shared" si="67"/>
        <v>3</v>
      </c>
      <c r="K4312" t="s">
        <v>20433</v>
      </c>
      <c r="L4312" t="s">
        <v>11800</v>
      </c>
      <c r="M4312" t="s">
        <v>20434</v>
      </c>
      <c r="N4312">
        <v>10182</v>
      </c>
      <c r="O4312">
        <v>1362</v>
      </c>
      <c r="P4312" t="s">
        <v>20435</v>
      </c>
      <c r="Q4312">
        <v>1</v>
      </c>
      <c r="R4312" t="s">
        <v>20436</v>
      </c>
      <c r="S4312" t="s">
        <v>20437</v>
      </c>
      <c r="T4312">
        <v>130</v>
      </c>
      <c r="U4312" t="s">
        <v>37</v>
      </c>
      <c r="V4312" t="s">
        <v>38</v>
      </c>
      <c r="W4312" t="s">
        <v>38</v>
      </c>
      <c r="X4312" t="s">
        <v>584</v>
      </c>
      <c r="Y4312" s="1">
        <v>2000000</v>
      </c>
      <c r="Z4312">
        <v>1993</v>
      </c>
      <c r="AA4312">
        <v>196</v>
      </c>
      <c r="AB4312">
        <v>5.9</v>
      </c>
      <c r="AC4312">
        <v>1.85</v>
      </c>
      <c r="AD4312">
        <v>810</v>
      </c>
      <c r="AE4312" s="7">
        <v>3467128.0276816608</v>
      </c>
      <c r="AF4312" s="7">
        <v>0</v>
      </c>
    </row>
    <row r="4313" spans="1:32" x14ac:dyDescent="0.2">
      <c r="A4313" t="s">
        <v>28</v>
      </c>
      <c r="B4313" t="s">
        <v>20438</v>
      </c>
      <c r="C4313">
        <v>34</v>
      </c>
      <c r="D4313">
        <v>92</v>
      </c>
      <c r="E4313">
        <v>11</v>
      </c>
      <c r="F4313">
        <v>1000</v>
      </c>
      <c r="G4313" t="s">
        <v>221</v>
      </c>
      <c r="H4313">
        <v>26000</v>
      </c>
      <c r="I4313">
        <v>12667</v>
      </c>
      <c r="J4313">
        <f t="shared" si="67"/>
        <v>2</v>
      </c>
      <c r="K4313" t="s">
        <v>213</v>
      </c>
      <c r="L4313" t="s">
        <v>334</v>
      </c>
      <c r="M4313" t="s">
        <v>20439</v>
      </c>
      <c r="N4313">
        <v>19336</v>
      </c>
      <c r="O4313">
        <v>39518</v>
      </c>
      <c r="P4313" t="s">
        <v>6710</v>
      </c>
      <c r="Q4313">
        <v>2</v>
      </c>
      <c r="R4313" t="s">
        <v>20440</v>
      </c>
      <c r="S4313" t="s">
        <v>20441</v>
      </c>
      <c r="T4313">
        <v>90</v>
      </c>
      <c r="U4313" t="s">
        <v>37</v>
      </c>
      <c r="V4313" t="s">
        <v>56</v>
      </c>
      <c r="W4313" t="s">
        <v>56</v>
      </c>
      <c r="X4313" t="s">
        <v>584</v>
      </c>
      <c r="Y4313" s="1">
        <v>14000</v>
      </c>
      <c r="Z4313">
        <v>2005</v>
      </c>
      <c r="AA4313">
        <v>11000</v>
      </c>
      <c r="AB4313">
        <v>6.6</v>
      </c>
      <c r="AC4313">
        <v>2.35</v>
      </c>
      <c r="AD4313">
        <v>0</v>
      </c>
      <c r="AE4313" s="7">
        <v>17956.989247311827</v>
      </c>
      <c r="AF4313" s="7">
        <v>16247.227342549924</v>
      </c>
    </row>
    <row r="4314" spans="1:32" x14ac:dyDescent="0.2">
      <c r="A4314" t="s">
        <v>28</v>
      </c>
      <c r="B4314" t="s">
        <v>20442</v>
      </c>
      <c r="C4314">
        <v>78</v>
      </c>
      <c r="D4314">
        <v>96</v>
      </c>
      <c r="E4314">
        <v>38</v>
      </c>
      <c r="F4314">
        <v>85</v>
      </c>
      <c r="G4314" t="s">
        <v>9883</v>
      </c>
      <c r="H4314">
        <v>363</v>
      </c>
      <c r="I4314">
        <v>198407</v>
      </c>
      <c r="J4314">
        <f t="shared" si="67"/>
        <v>1</v>
      </c>
      <c r="K4314" t="s">
        <v>3408</v>
      </c>
      <c r="L4314" t="s">
        <v>12515</v>
      </c>
      <c r="M4314" t="s">
        <v>20443</v>
      </c>
      <c r="N4314">
        <v>10282</v>
      </c>
      <c r="O4314">
        <v>774</v>
      </c>
      <c r="P4314" t="s">
        <v>20444</v>
      </c>
      <c r="Q4314">
        <v>1</v>
      </c>
      <c r="R4314" t="s">
        <v>20445</v>
      </c>
      <c r="S4314" t="s">
        <v>20446</v>
      </c>
      <c r="T4314">
        <v>78</v>
      </c>
      <c r="U4314" t="s">
        <v>37</v>
      </c>
      <c r="V4314" t="s">
        <v>38</v>
      </c>
      <c r="W4314" t="s">
        <v>38</v>
      </c>
      <c r="X4314" t="s">
        <v>584</v>
      </c>
      <c r="Y4314" s="1">
        <v>2000000</v>
      </c>
      <c r="Z4314">
        <v>2006</v>
      </c>
      <c r="AA4314">
        <v>223</v>
      </c>
      <c r="AB4314">
        <v>6.6</v>
      </c>
      <c r="AC4314">
        <v>1.85</v>
      </c>
      <c r="AD4314">
        <v>474</v>
      </c>
      <c r="AE4314" s="7">
        <v>2485119.047619048</v>
      </c>
      <c r="AF4314" s="7">
        <v>246532.50744047621</v>
      </c>
    </row>
    <row r="4315" spans="1:32" x14ac:dyDescent="0.2">
      <c r="A4315" t="s">
        <v>28</v>
      </c>
      <c r="B4315" t="s">
        <v>9833</v>
      </c>
      <c r="C4315">
        <v>52</v>
      </c>
      <c r="D4315">
        <v>85</v>
      </c>
      <c r="E4315">
        <v>54</v>
      </c>
      <c r="F4315">
        <v>455</v>
      </c>
      <c r="G4315" t="s">
        <v>3179</v>
      </c>
      <c r="H4315">
        <v>985</v>
      </c>
      <c r="I4315">
        <v>13973532</v>
      </c>
      <c r="J4315">
        <f t="shared" si="67"/>
        <v>2</v>
      </c>
      <c r="K4315" t="s">
        <v>1008</v>
      </c>
      <c r="L4315" t="s">
        <v>9052</v>
      </c>
      <c r="M4315" t="s">
        <v>9834</v>
      </c>
      <c r="N4315">
        <v>11211</v>
      </c>
      <c r="O4315">
        <v>3065</v>
      </c>
      <c r="P4315" t="s">
        <v>4527</v>
      </c>
      <c r="Q4315">
        <v>1</v>
      </c>
      <c r="R4315" t="s">
        <v>9835</v>
      </c>
      <c r="S4315" t="s">
        <v>9836</v>
      </c>
      <c r="T4315">
        <v>92</v>
      </c>
      <c r="U4315" t="s">
        <v>37</v>
      </c>
      <c r="V4315" t="s">
        <v>38</v>
      </c>
      <c r="W4315" t="s">
        <v>38</v>
      </c>
      <c r="X4315" t="s">
        <v>39</v>
      </c>
      <c r="Y4315" s="1">
        <v>25000000</v>
      </c>
      <c r="Z4315">
        <v>2002</v>
      </c>
      <c r="AA4315">
        <v>637</v>
      </c>
      <c r="AB4315">
        <v>5.0999999999999996</v>
      </c>
      <c r="AC4315">
        <v>1.85</v>
      </c>
      <c r="AD4315">
        <v>215</v>
      </c>
      <c r="AE4315" s="7">
        <v>34811006.114508055</v>
      </c>
      <c r="AF4315" s="7">
        <v>19457308.315730959</v>
      </c>
    </row>
    <row r="4316" spans="1:32" x14ac:dyDescent="0.2">
      <c r="A4316" t="s">
        <v>28</v>
      </c>
      <c r="B4316" t="s">
        <v>20447</v>
      </c>
      <c r="C4316">
        <v>29</v>
      </c>
      <c r="D4316">
        <v>87</v>
      </c>
      <c r="E4316">
        <v>0</v>
      </c>
      <c r="F4316">
        <v>94</v>
      </c>
      <c r="G4316" t="s">
        <v>20448</v>
      </c>
      <c r="H4316">
        <v>160</v>
      </c>
      <c r="J4316">
        <f t="shared" si="67"/>
        <v>5</v>
      </c>
      <c r="K4316" t="s">
        <v>17528</v>
      </c>
      <c r="L4316" t="s">
        <v>20449</v>
      </c>
      <c r="M4316" t="s">
        <v>20450</v>
      </c>
      <c r="N4316">
        <v>13279</v>
      </c>
      <c r="O4316">
        <v>776</v>
      </c>
      <c r="P4316" t="s">
        <v>20451</v>
      </c>
      <c r="Q4316">
        <v>0</v>
      </c>
      <c r="R4316" t="s">
        <v>20452</v>
      </c>
      <c r="S4316" t="s">
        <v>20453</v>
      </c>
      <c r="T4316">
        <v>59</v>
      </c>
      <c r="U4316" t="s">
        <v>37</v>
      </c>
      <c r="V4316" t="s">
        <v>38</v>
      </c>
      <c r="W4316" t="s">
        <v>38</v>
      </c>
      <c r="X4316" t="s">
        <v>4829</v>
      </c>
      <c r="Y4316" s="1"/>
      <c r="Z4316">
        <v>2015</v>
      </c>
      <c r="AA4316">
        <v>152</v>
      </c>
      <c r="AB4316">
        <v>6</v>
      </c>
      <c r="AD4316">
        <v>0</v>
      </c>
      <c r="AE4316" s="7">
        <v>0</v>
      </c>
      <c r="AF4316" s="7">
        <v>0</v>
      </c>
    </row>
    <row r="4317" spans="1:32" x14ac:dyDescent="0.2">
      <c r="A4317" t="s">
        <v>28</v>
      </c>
      <c r="B4317" t="s">
        <v>12747</v>
      </c>
      <c r="C4317">
        <v>161</v>
      </c>
      <c r="D4317">
        <v>91</v>
      </c>
      <c r="E4317">
        <v>43</v>
      </c>
      <c r="F4317">
        <v>418</v>
      </c>
      <c r="G4317" t="s">
        <v>3686</v>
      </c>
      <c r="H4317">
        <v>13000</v>
      </c>
      <c r="I4317">
        <v>5824</v>
      </c>
      <c r="J4317">
        <f t="shared" si="67"/>
        <v>2</v>
      </c>
      <c r="K4317" t="s">
        <v>5543</v>
      </c>
      <c r="L4317" t="s">
        <v>457</v>
      </c>
      <c r="M4317" t="s">
        <v>20454</v>
      </c>
      <c r="N4317">
        <v>57811</v>
      </c>
      <c r="O4317">
        <v>14561</v>
      </c>
      <c r="P4317" t="s">
        <v>20455</v>
      </c>
      <c r="Q4317">
        <v>1</v>
      </c>
      <c r="R4317" t="s">
        <v>20456</v>
      </c>
      <c r="S4317" t="s">
        <v>20457</v>
      </c>
      <c r="T4317">
        <v>357</v>
      </c>
      <c r="U4317" t="s">
        <v>37</v>
      </c>
      <c r="V4317" t="s">
        <v>56</v>
      </c>
      <c r="W4317" t="s">
        <v>56</v>
      </c>
      <c r="X4317" t="s">
        <v>584</v>
      </c>
      <c r="Y4317" s="1"/>
      <c r="Z4317">
        <v>2008</v>
      </c>
      <c r="AA4317">
        <v>698</v>
      </c>
      <c r="AB4317">
        <v>6.8</v>
      </c>
      <c r="AC4317">
        <v>2.35</v>
      </c>
      <c r="AD4317">
        <v>0</v>
      </c>
      <c r="AE4317" s="7">
        <v>0</v>
      </c>
      <c r="AF4317" s="7">
        <v>6776.1820715281001</v>
      </c>
    </row>
    <row r="4318" spans="1:32" x14ac:dyDescent="0.2">
      <c r="A4318" t="s">
        <v>28</v>
      </c>
      <c r="B4318" t="s">
        <v>6147</v>
      </c>
      <c r="C4318">
        <v>18</v>
      </c>
      <c r="D4318">
        <v>99</v>
      </c>
      <c r="E4318">
        <v>308</v>
      </c>
      <c r="F4318">
        <v>395</v>
      </c>
      <c r="G4318" t="s">
        <v>16020</v>
      </c>
      <c r="H4318">
        <v>638</v>
      </c>
      <c r="I4318">
        <v>2843</v>
      </c>
      <c r="J4318">
        <f t="shared" si="67"/>
        <v>1</v>
      </c>
      <c r="K4318" t="s">
        <v>10412</v>
      </c>
      <c r="L4318" t="s">
        <v>3222</v>
      </c>
      <c r="M4318" t="s">
        <v>20458</v>
      </c>
      <c r="N4318">
        <v>2895</v>
      </c>
      <c r="O4318">
        <v>2341</v>
      </c>
      <c r="P4318" t="s">
        <v>20459</v>
      </c>
      <c r="Q4318">
        <v>2</v>
      </c>
      <c r="R4318" t="s">
        <v>20460</v>
      </c>
      <c r="S4318" t="s">
        <v>20461</v>
      </c>
      <c r="T4318">
        <v>24</v>
      </c>
      <c r="U4318" t="s">
        <v>37</v>
      </c>
      <c r="V4318" t="s">
        <v>38</v>
      </c>
      <c r="W4318" t="s">
        <v>38</v>
      </c>
      <c r="X4318" t="s">
        <v>584</v>
      </c>
      <c r="Y4318" s="1"/>
      <c r="Z4318">
        <v>2013</v>
      </c>
      <c r="AA4318">
        <v>449</v>
      </c>
      <c r="AB4318">
        <v>5.4</v>
      </c>
      <c r="AC4318">
        <v>1.78</v>
      </c>
      <c r="AD4318">
        <v>604</v>
      </c>
      <c r="AE4318" s="7">
        <v>0</v>
      </c>
      <c r="AF4318" s="7">
        <v>3056.5300429184554</v>
      </c>
    </row>
    <row r="4319" spans="1:32" x14ac:dyDescent="0.2">
      <c r="A4319" t="s">
        <v>28</v>
      </c>
      <c r="B4319" t="s">
        <v>20462</v>
      </c>
      <c r="C4319">
        <v>107</v>
      </c>
      <c r="D4319">
        <v>88</v>
      </c>
      <c r="E4319">
        <v>6</v>
      </c>
      <c r="F4319">
        <v>161</v>
      </c>
      <c r="G4319" t="s">
        <v>1549</v>
      </c>
      <c r="H4319">
        <v>513</v>
      </c>
      <c r="J4319">
        <f t="shared" si="67"/>
        <v>4</v>
      </c>
      <c r="K4319" t="s">
        <v>20463</v>
      </c>
      <c r="L4319" t="s">
        <v>16521</v>
      </c>
      <c r="M4319" t="s">
        <v>20464</v>
      </c>
      <c r="N4319">
        <v>17296</v>
      </c>
      <c r="O4319">
        <v>1593</v>
      </c>
      <c r="P4319" t="s">
        <v>20465</v>
      </c>
      <c r="Q4319">
        <v>3</v>
      </c>
      <c r="R4319" t="s">
        <v>20466</v>
      </c>
      <c r="S4319" t="s">
        <v>20467</v>
      </c>
      <c r="T4319">
        <v>91</v>
      </c>
      <c r="U4319" t="s">
        <v>37</v>
      </c>
      <c r="V4319" t="s">
        <v>56</v>
      </c>
      <c r="W4319" t="s">
        <v>56</v>
      </c>
      <c r="X4319" t="s">
        <v>584</v>
      </c>
      <c r="Y4319" s="1"/>
      <c r="Z4319">
        <v>2009</v>
      </c>
      <c r="AA4319">
        <v>480</v>
      </c>
      <c r="AB4319">
        <v>5.2</v>
      </c>
      <c r="AC4319">
        <v>2.35</v>
      </c>
      <c r="AD4319">
        <v>0</v>
      </c>
      <c r="AE4319" s="7">
        <v>0</v>
      </c>
      <c r="AF4319" s="7">
        <v>0</v>
      </c>
    </row>
    <row r="4320" spans="1:32" x14ac:dyDescent="0.2">
      <c r="A4320" t="s">
        <v>28</v>
      </c>
      <c r="B4320" t="s">
        <v>20468</v>
      </c>
      <c r="C4320">
        <v>30</v>
      </c>
      <c r="D4320">
        <v>119</v>
      </c>
      <c r="E4320">
        <v>5</v>
      </c>
      <c r="F4320">
        <v>12</v>
      </c>
      <c r="G4320" t="s">
        <v>20469</v>
      </c>
      <c r="H4320">
        <v>29</v>
      </c>
      <c r="I4320">
        <v>4958</v>
      </c>
      <c r="J4320">
        <f t="shared" si="67"/>
        <v>3</v>
      </c>
      <c r="K4320" t="s">
        <v>15139</v>
      </c>
      <c r="L4320" t="s">
        <v>19417</v>
      </c>
      <c r="M4320" t="s">
        <v>20470</v>
      </c>
      <c r="N4320">
        <v>9689</v>
      </c>
      <c r="O4320">
        <v>86</v>
      </c>
      <c r="P4320" t="s">
        <v>20471</v>
      </c>
      <c r="Q4320">
        <v>2</v>
      </c>
      <c r="R4320" t="s">
        <v>20472</v>
      </c>
      <c r="S4320" t="s">
        <v>20473</v>
      </c>
      <c r="T4320">
        <v>23</v>
      </c>
      <c r="U4320" t="s">
        <v>37</v>
      </c>
      <c r="V4320" t="s">
        <v>8143</v>
      </c>
      <c r="W4320" t="s">
        <v>8143</v>
      </c>
      <c r="X4320" t="s">
        <v>584</v>
      </c>
      <c r="Y4320" s="1">
        <v>2000000</v>
      </c>
      <c r="Z4320">
        <v>2008</v>
      </c>
      <c r="AA4320">
        <v>18</v>
      </c>
      <c r="AB4320">
        <v>7.8</v>
      </c>
      <c r="AC4320">
        <v>2.35</v>
      </c>
      <c r="AD4320">
        <v>1000</v>
      </c>
      <c r="AE4320" s="7">
        <v>2326985.6014862983</v>
      </c>
      <c r="AF4320" s="7">
        <v>5768.5973060845336</v>
      </c>
    </row>
    <row r="4321" spans="1:32" x14ac:dyDescent="0.2">
      <c r="A4321" t="s">
        <v>28</v>
      </c>
      <c r="B4321" t="s">
        <v>20474</v>
      </c>
      <c r="C4321">
        <v>24</v>
      </c>
      <c r="D4321">
        <v>99</v>
      </c>
      <c r="E4321">
        <v>0</v>
      </c>
      <c r="F4321">
        <v>268</v>
      </c>
      <c r="G4321" t="s">
        <v>6214</v>
      </c>
      <c r="H4321">
        <v>766</v>
      </c>
      <c r="J4321">
        <f t="shared" si="67"/>
        <v>3</v>
      </c>
      <c r="K4321" t="s">
        <v>2124</v>
      </c>
      <c r="L4321" t="s">
        <v>962</v>
      </c>
      <c r="M4321" t="s">
        <v>20475</v>
      </c>
      <c r="N4321">
        <v>2588</v>
      </c>
      <c r="O4321">
        <v>1650</v>
      </c>
      <c r="P4321" t="s">
        <v>3818</v>
      </c>
      <c r="Q4321">
        <v>1</v>
      </c>
      <c r="R4321" t="s">
        <v>20476</v>
      </c>
      <c r="S4321" t="s">
        <v>20477</v>
      </c>
      <c r="T4321">
        <v>41</v>
      </c>
      <c r="U4321" t="s">
        <v>37</v>
      </c>
      <c r="V4321" t="s">
        <v>56</v>
      </c>
      <c r="W4321" t="s">
        <v>56</v>
      </c>
      <c r="X4321" t="s">
        <v>584</v>
      </c>
      <c r="Y4321" s="1">
        <v>2000000</v>
      </c>
      <c r="Z4321">
        <v>2004</v>
      </c>
      <c r="AA4321">
        <v>312</v>
      </c>
      <c r="AB4321">
        <v>6.4</v>
      </c>
      <c r="AC4321">
        <v>2.35</v>
      </c>
      <c r="AD4321">
        <v>205</v>
      </c>
      <c r="AE4321" s="7">
        <v>2652196.929592377</v>
      </c>
      <c r="AF4321" s="7">
        <v>0</v>
      </c>
    </row>
    <row r="4322" spans="1:32" x14ac:dyDescent="0.2">
      <c r="A4322" t="s">
        <v>28</v>
      </c>
      <c r="B4322" t="s">
        <v>20478</v>
      </c>
      <c r="C4322">
        <v>116</v>
      </c>
      <c r="D4322">
        <v>92</v>
      </c>
      <c r="E4322">
        <v>6</v>
      </c>
      <c r="F4322">
        <v>103</v>
      </c>
      <c r="G4322" t="s">
        <v>20479</v>
      </c>
      <c r="H4322">
        <v>253</v>
      </c>
      <c r="J4322">
        <f t="shared" si="67"/>
        <v>1</v>
      </c>
      <c r="K4322" t="s">
        <v>6402</v>
      </c>
      <c r="L4322" t="s">
        <v>12036</v>
      </c>
      <c r="M4322" t="s">
        <v>20480</v>
      </c>
      <c r="N4322">
        <v>40380</v>
      </c>
      <c r="O4322">
        <v>762</v>
      </c>
      <c r="P4322" t="s">
        <v>20481</v>
      </c>
      <c r="Q4322">
        <v>0</v>
      </c>
      <c r="R4322" t="s">
        <v>20482</v>
      </c>
      <c r="S4322" t="s">
        <v>20483</v>
      </c>
      <c r="T4322">
        <v>235</v>
      </c>
      <c r="U4322" t="s">
        <v>37</v>
      </c>
      <c r="V4322" t="s">
        <v>267</v>
      </c>
      <c r="W4322" t="s">
        <v>267</v>
      </c>
      <c r="X4322" t="s">
        <v>4829</v>
      </c>
      <c r="Y4322" s="1">
        <v>100000</v>
      </c>
      <c r="Z4322">
        <v>2011</v>
      </c>
      <c r="AA4322">
        <v>113</v>
      </c>
      <c r="AB4322">
        <v>6.1</v>
      </c>
      <c r="AC4322">
        <v>1.78</v>
      </c>
      <c r="AD4322">
        <v>0</v>
      </c>
      <c r="AE4322" s="7">
        <v>111382.83681636283</v>
      </c>
      <c r="AF4322" s="7">
        <v>0</v>
      </c>
    </row>
    <row r="4323" spans="1:32" x14ac:dyDescent="0.2">
      <c r="A4323" t="s">
        <v>28</v>
      </c>
      <c r="B4323" t="s">
        <v>20484</v>
      </c>
      <c r="C4323">
        <v>98</v>
      </c>
      <c r="D4323">
        <v>86</v>
      </c>
      <c r="E4323">
        <v>5</v>
      </c>
      <c r="F4323">
        <v>47</v>
      </c>
      <c r="G4323" t="s">
        <v>20485</v>
      </c>
      <c r="H4323">
        <v>121</v>
      </c>
      <c r="J4323">
        <f t="shared" si="67"/>
        <v>2</v>
      </c>
      <c r="K4323" t="s">
        <v>7578</v>
      </c>
      <c r="L4323" t="s">
        <v>20486</v>
      </c>
      <c r="M4323" t="s">
        <v>20487</v>
      </c>
      <c r="N4323">
        <v>6585</v>
      </c>
      <c r="O4323">
        <v>322</v>
      </c>
      <c r="P4323" t="s">
        <v>20488</v>
      </c>
      <c r="Q4323">
        <v>0</v>
      </c>
      <c r="R4323" t="s">
        <v>20489</v>
      </c>
      <c r="S4323" t="s">
        <v>20490</v>
      </c>
      <c r="T4323">
        <v>53</v>
      </c>
      <c r="U4323" t="s">
        <v>37</v>
      </c>
      <c r="V4323" t="s">
        <v>7986</v>
      </c>
      <c r="W4323" t="s">
        <v>7986</v>
      </c>
      <c r="X4323" t="s">
        <v>584</v>
      </c>
      <c r="Y4323" s="1"/>
      <c r="Z4323">
        <v>2012</v>
      </c>
      <c r="AA4323">
        <v>94</v>
      </c>
      <c r="AB4323">
        <v>5.7</v>
      </c>
      <c r="AC4323">
        <v>1.85</v>
      </c>
      <c r="AD4323">
        <v>0</v>
      </c>
      <c r="AE4323" s="7">
        <v>0</v>
      </c>
      <c r="AF4323" s="7">
        <v>0</v>
      </c>
    </row>
    <row r="4324" spans="1:32" x14ac:dyDescent="0.2">
      <c r="A4324" t="s">
        <v>28</v>
      </c>
      <c r="B4324" t="s">
        <v>20491</v>
      </c>
      <c r="C4324">
        <v>25</v>
      </c>
      <c r="D4324">
        <v>83</v>
      </c>
      <c r="E4324">
        <v>0</v>
      </c>
      <c r="F4324">
        <v>107</v>
      </c>
      <c r="G4324" t="s">
        <v>20492</v>
      </c>
      <c r="H4324">
        <v>413</v>
      </c>
      <c r="J4324">
        <f t="shared" si="67"/>
        <v>5</v>
      </c>
      <c r="K4324" t="s">
        <v>2347</v>
      </c>
      <c r="L4324" t="s">
        <v>20493</v>
      </c>
      <c r="M4324" t="s">
        <v>20494</v>
      </c>
      <c r="N4324">
        <v>9280</v>
      </c>
      <c r="O4324">
        <v>1149</v>
      </c>
      <c r="P4324" t="s">
        <v>10782</v>
      </c>
      <c r="Q4324">
        <v>0</v>
      </c>
      <c r="R4324" t="s">
        <v>20495</v>
      </c>
      <c r="S4324" t="s">
        <v>20496</v>
      </c>
      <c r="T4324">
        <v>64</v>
      </c>
      <c r="U4324" t="s">
        <v>37</v>
      </c>
      <c r="V4324" t="s">
        <v>38</v>
      </c>
      <c r="W4324" t="s">
        <v>38</v>
      </c>
      <c r="X4324" t="s">
        <v>584</v>
      </c>
      <c r="Y4324" s="1">
        <v>2000000</v>
      </c>
      <c r="Z4324">
        <v>2010</v>
      </c>
      <c r="AA4324">
        <v>167</v>
      </c>
      <c r="AB4324">
        <v>5.5</v>
      </c>
      <c r="AC4324">
        <v>2.35</v>
      </c>
      <c r="AD4324">
        <v>0</v>
      </c>
      <c r="AE4324" s="7">
        <v>2297111.4167812932</v>
      </c>
      <c r="AF4324" s="7">
        <v>0</v>
      </c>
    </row>
    <row r="4325" spans="1:32" x14ac:dyDescent="0.2">
      <c r="A4325" t="s">
        <v>28</v>
      </c>
      <c r="B4325" t="s">
        <v>20497</v>
      </c>
      <c r="D4325">
        <v>81</v>
      </c>
      <c r="E4325">
        <v>0</v>
      </c>
      <c r="F4325">
        <v>8</v>
      </c>
      <c r="G4325" t="s">
        <v>20498</v>
      </c>
      <c r="H4325">
        <v>674</v>
      </c>
      <c r="J4325">
        <f t="shared" si="67"/>
        <v>1</v>
      </c>
      <c r="K4325" t="s">
        <v>67</v>
      </c>
      <c r="L4325" t="s">
        <v>20499</v>
      </c>
      <c r="M4325" t="s">
        <v>20500</v>
      </c>
      <c r="N4325">
        <v>7</v>
      </c>
      <c r="O4325">
        <v>712</v>
      </c>
      <c r="P4325" t="s">
        <v>20501</v>
      </c>
      <c r="Q4325">
        <v>0</v>
      </c>
      <c r="S4325" t="s">
        <v>20502</v>
      </c>
      <c r="U4325" t="s">
        <v>37</v>
      </c>
      <c r="V4325" t="s">
        <v>56</v>
      </c>
      <c r="W4325" t="s">
        <v>56</v>
      </c>
      <c r="Y4325" s="1">
        <v>2000000</v>
      </c>
      <c r="Z4325">
        <v>2015</v>
      </c>
      <c r="AA4325">
        <v>27</v>
      </c>
      <c r="AB4325">
        <v>7.4</v>
      </c>
      <c r="AD4325">
        <v>0</v>
      </c>
      <c r="AE4325" s="7">
        <v>2113924.0506329117</v>
      </c>
      <c r="AF4325" s="7">
        <v>0</v>
      </c>
    </row>
    <row r="4326" spans="1:32" x14ac:dyDescent="0.2">
      <c r="A4326" t="s">
        <v>28</v>
      </c>
      <c r="B4326" t="s">
        <v>4002</v>
      </c>
      <c r="C4326">
        <v>40</v>
      </c>
      <c r="D4326">
        <v>82</v>
      </c>
      <c r="E4326">
        <v>11000</v>
      </c>
      <c r="F4326">
        <v>167</v>
      </c>
      <c r="G4326" t="s">
        <v>20503</v>
      </c>
      <c r="H4326">
        <v>11000</v>
      </c>
      <c r="J4326">
        <f t="shared" si="67"/>
        <v>1</v>
      </c>
      <c r="K4326" t="s">
        <v>1670</v>
      </c>
      <c r="L4326" t="s">
        <v>4002</v>
      </c>
      <c r="M4326" t="s">
        <v>20504</v>
      </c>
      <c r="N4326">
        <v>27646</v>
      </c>
      <c r="O4326">
        <v>11700</v>
      </c>
      <c r="P4326" t="s">
        <v>18244</v>
      </c>
      <c r="Q4326">
        <v>3</v>
      </c>
      <c r="R4326" t="s">
        <v>20505</v>
      </c>
      <c r="S4326" t="s">
        <v>20506</v>
      </c>
      <c r="T4326">
        <v>105</v>
      </c>
      <c r="U4326" t="s">
        <v>37</v>
      </c>
      <c r="V4326" t="s">
        <v>38</v>
      </c>
      <c r="W4326" t="s">
        <v>38</v>
      </c>
      <c r="X4326" t="s">
        <v>14103</v>
      </c>
      <c r="Y4326" s="1">
        <v>2000000</v>
      </c>
      <c r="Z4326">
        <v>1971</v>
      </c>
      <c r="AA4326">
        <v>430</v>
      </c>
      <c r="AB4326">
        <v>7.1</v>
      </c>
      <c r="AC4326">
        <v>1.37</v>
      </c>
      <c r="AD4326">
        <v>0</v>
      </c>
      <c r="AE4326" s="7">
        <v>12370370.370370369</v>
      </c>
      <c r="AF4326" s="7">
        <v>0</v>
      </c>
    </row>
    <row r="4327" spans="1:32" x14ac:dyDescent="0.2">
      <c r="A4327" t="s">
        <v>28</v>
      </c>
      <c r="B4327" t="s">
        <v>20507</v>
      </c>
      <c r="C4327">
        <v>20</v>
      </c>
      <c r="D4327">
        <v>102</v>
      </c>
      <c r="E4327">
        <v>0</v>
      </c>
      <c r="F4327">
        <v>46</v>
      </c>
      <c r="G4327" t="s">
        <v>13318</v>
      </c>
      <c r="H4327">
        <v>473</v>
      </c>
      <c r="I4327">
        <v>13220</v>
      </c>
      <c r="J4327">
        <f t="shared" si="67"/>
        <v>1</v>
      </c>
      <c r="K4327" t="s">
        <v>10412</v>
      </c>
      <c r="L4327" t="s">
        <v>20508</v>
      </c>
      <c r="M4327" t="s">
        <v>20509</v>
      </c>
      <c r="N4327">
        <v>289</v>
      </c>
      <c r="O4327">
        <v>892</v>
      </c>
      <c r="P4327" t="s">
        <v>20510</v>
      </c>
      <c r="Q4327">
        <v>0</v>
      </c>
      <c r="S4327" t="s">
        <v>20511</v>
      </c>
      <c r="T4327">
        <v>9</v>
      </c>
      <c r="U4327" t="s">
        <v>37</v>
      </c>
      <c r="V4327" t="s">
        <v>38</v>
      </c>
      <c r="W4327" t="s">
        <v>38</v>
      </c>
      <c r="X4327" t="s">
        <v>4829</v>
      </c>
      <c r="Y4327" s="1"/>
      <c r="Z4327">
        <v>2012</v>
      </c>
      <c r="AA4327">
        <v>303</v>
      </c>
      <c r="AB4327">
        <v>3.9</v>
      </c>
      <c r="AD4327">
        <v>115</v>
      </c>
      <c r="AE4327" s="7">
        <v>0</v>
      </c>
      <c r="AF4327" s="7">
        <v>14423.38850174216</v>
      </c>
    </row>
    <row r="4328" spans="1:32" x14ac:dyDescent="0.2">
      <c r="A4328" t="s">
        <v>28</v>
      </c>
      <c r="B4328" t="s">
        <v>20512</v>
      </c>
      <c r="C4328">
        <v>8</v>
      </c>
      <c r="D4328">
        <v>90</v>
      </c>
      <c r="E4328">
        <v>5</v>
      </c>
      <c r="F4328">
        <v>372</v>
      </c>
      <c r="G4328" t="s">
        <v>20513</v>
      </c>
      <c r="H4328">
        <v>601</v>
      </c>
      <c r="J4328">
        <f t="shared" si="67"/>
        <v>4</v>
      </c>
      <c r="K4328" t="s">
        <v>463</v>
      </c>
      <c r="L4328" t="s">
        <v>9640</v>
      </c>
      <c r="M4328" t="s">
        <v>20514</v>
      </c>
      <c r="N4328">
        <v>355</v>
      </c>
      <c r="O4328">
        <v>2395</v>
      </c>
      <c r="P4328" t="s">
        <v>20515</v>
      </c>
      <c r="Q4328">
        <v>1</v>
      </c>
      <c r="R4328" t="s">
        <v>16936</v>
      </c>
      <c r="S4328" t="s">
        <v>20516</v>
      </c>
      <c r="T4328">
        <v>6</v>
      </c>
      <c r="U4328" t="s">
        <v>37</v>
      </c>
      <c r="V4328" t="s">
        <v>38</v>
      </c>
      <c r="W4328" t="s">
        <v>38</v>
      </c>
      <c r="X4328" t="s">
        <v>584</v>
      </c>
      <c r="Y4328" s="1">
        <v>2000000</v>
      </c>
      <c r="Z4328">
        <v>2007</v>
      </c>
      <c r="AA4328">
        <v>453</v>
      </c>
      <c r="AB4328">
        <v>4.5999999999999996</v>
      </c>
      <c r="AC4328">
        <v>2.35</v>
      </c>
      <c r="AD4328">
        <v>44</v>
      </c>
      <c r="AE4328" s="7">
        <v>2416787.2648335746</v>
      </c>
      <c r="AF4328" s="7">
        <v>0</v>
      </c>
    </row>
    <row r="4329" spans="1:32" x14ac:dyDescent="0.2">
      <c r="A4329" t="s">
        <v>28</v>
      </c>
      <c r="C4329">
        <v>19</v>
      </c>
      <c r="D4329">
        <v>30</v>
      </c>
      <c r="F4329">
        <v>424</v>
      </c>
      <c r="G4329" t="s">
        <v>5356</v>
      </c>
      <c r="H4329">
        <v>685</v>
      </c>
      <c r="J4329">
        <f t="shared" si="67"/>
        <v>2</v>
      </c>
      <c r="K4329" t="s">
        <v>2526</v>
      </c>
      <c r="L4329" t="s">
        <v>6706</v>
      </c>
      <c r="M4329" t="s">
        <v>20517</v>
      </c>
      <c r="N4329">
        <v>7646</v>
      </c>
      <c r="O4329">
        <v>1884</v>
      </c>
      <c r="P4329" t="s">
        <v>11718</v>
      </c>
      <c r="Q4329">
        <v>5</v>
      </c>
      <c r="R4329" t="s">
        <v>20518</v>
      </c>
      <c r="S4329" t="s">
        <v>20519</v>
      </c>
      <c r="T4329">
        <v>56</v>
      </c>
      <c r="U4329" t="s">
        <v>37</v>
      </c>
      <c r="V4329" t="s">
        <v>38</v>
      </c>
      <c r="W4329" t="s">
        <v>38</v>
      </c>
      <c r="Y4329" s="1"/>
      <c r="AA4329">
        <v>511</v>
      </c>
      <c r="AB4329">
        <v>7.3</v>
      </c>
      <c r="AC4329">
        <v>1.33</v>
      </c>
      <c r="AD4329">
        <v>1000</v>
      </c>
      <c r="AE4329" s="7" t="s">
        <v>24168</v>
      </c>
      <c r="AF4329" s="7" t="s">
        <v>24168</v>
      </c>
    </row>
    <row r="4330" spans="1:32" x14ac:dyDescent="0.2">
      <c r="A4330" t="s">
        <v>746</v>
      </c>
      <c r="B4330" t="s">
        <v>20520</v>
      </c>
      <c r="C4330">
        <v>90</v>
      </c>
      <c r="D4330">
        <v>92</v>
      </c>
      <c r="E4330">
        <v>0</v>
      </c>
      <c r="F4330">
        <v>18</v>
      </c>
      <c r="G4330" t="s">
        <v>20521</v>
      </c>
      <c r="H4330">
        <v>1000</v>
      </c>
      <c r="I4330">
        <v>7927</v>
      </c>
      <c r="J4330">
        <f t="shared" si="67"/>
        <v>5</v>
      </c>
      <c r="K4330" t="s">
        <v>20522</v>
      </c>
      <c r="L4330" t="s">
        <v>20523</v>
      </c>
      <c r="M4330" t="s">
        <v>20524</v>
      </c>
      <c r="N4330">
        <v>19236</v>
      </c>
      <c r="O4330">
        <v>1055</v>
      </c>
      <c r="P4330" t="s">
        <v>20525</v>
      </c>
      <c r="Q4330">
        <v>1</v>
      </c>
      <c r="R4330" t="s">
        <v>20526</v>
      </c>
      <c r="S4330" t="s">
        <v>20527</v>
      </c>
      <c r="T4330">
        <v>175</v>
      </c>
      <c r="U4330" t="s">
        <v>37</v>
      </c>
      <c r="V4330" t="s">
        <v>38</v>
      </c>
      <c r="W4330" t="s">
        <v>38</v>
      </c>
      <c r="X4330" t="s">
        <v>4829</v>
      </c>
      <c r="Y4330" s="1">
        <v>2300000</v>
      </c>
      <c r="Z4330">
        <v>1947</v>
      </c>
      <c r="AA4330">
        <v>29</v>
      </c>
      <c r="AB4330">
        <v>7.7</v>
      </c>
      <c r="AC4330">
        <v>1.37</v>
      </c>
      <c r="AD4330">
        <v>0</v>
      </c>
      <c r="AE4330" s="7">
        <v>25836322.869955156</v>
      </c>
      <c r="AF4330" s="7">
        <v>89045.44843049327</v>
      </c>
    </row>
    <row r="4331" spans="1:32" x14ac:dyDescent="0.2">
      <c r="A4331" t="s">
        <v>28</v>
      </c>
      <c r="B4331" t="s">
        <v>20528</v>
      </c>
      <c r="C4331">
        <v>21</v>
      </c>
      <c r="D4331">
        <v>88</v>
      </c>
      <c r="E4331">
        <v>0</v>
      </c>
      <c r="F4331">
        <v>332</v>
      </c>
      <c r="G4331" t="s">
        <v>9162</v>
      </c>
      <c r="H4331">
        <v>633</v>
      </c>
      <c r="J4331">
        <f t="shared" si="67"/>
        <v>2</v>
      </c>
      <c r="K4331" t="s">
        <v>5543</v>
      </c>
      <c r="L4331" t="s">
        <v>4951</v>
      </c>
      <c r="M4331" t="s">
        <v>20529</v>
      </c>
      <c r="N4331">
        <v>2701</v>
      </c>
      <c r="O4331">
        <v>2620</v>
      </c>
      <c r="P4331" t="s">
        <v>9264</v>
      </c>
      <c r="Q4331">
        <v>0</v>
      </c>
      <c r="R4331" t="s">
        <v>20530</v>
      </c>
      <c r="S4331" t="s">
        <v>20531</v>
      </c>
      <c r="T4331">
        <v>31</v>
      </c>
      <c r="U4331" t="s">
        <v>37</v>
      </c>
      <c r="V4331" t="s">
        <v>38</v>
      </c>
      <c r="W4331" t="s">
        <v>38</v>
      </c>
      <c r="X4331" t="s">
        <v>584</v>
      </c>
      <c r="Y4331" s="1">
        <v>2000000</v>
      </c>
      <c r="Z4331">
        <v>2008</v>
      </c>
      <c r="AA4331">
        <v>597</v>
      </c>
      <c r="AB4331">
        <v>4.9000000000000004</v>
      </c>
      <c r="AC4331">
        <v>1.78</v>
      </c>
      <c r="AD4331">
        <v>153</v>
      </c>
      <c r="AE4331" s="7">
        <v>2326985.6014862983</v>
      </c>
      <c r="AF4331" s="7">
        <v>0</v>
      </c>
    </row>
    <row r="4332" spans="1:32" x14ac:dyDescent="0.2">
      <c r="A4332" t="s">
        <v>28</v>
      </c>
      <c r="B4332" t="s">
        <v>17431</v>
      </c>
      <c r="C4332">
        <v>12</v>
      </c>
      <c r="D4332">
        <v>97</v>
      </c>
      <c r="E4332">
        <v>10</v>
      </c>
      <c r="F4332">
        <v>171</v>
      </c>
      <c r="G4332" t="s">
        <v>91</v>
      </c>
      <c r="H4332">
        <v>15000</v>
      </c>
      <c r="J4332">
        <f t="shared" si="67"/>
        <v>2</v>
      </c>
      <c r="K4332" t="s">
        <v>1934</v>
      </c>
      <c r="L4332" t="s">
        <v>372</v>
      </c>
      <c r="M4332" t="s">
        <v>20532</v>
      </c>
      <c r="N4332">
        <v>5182</v>
      </c>
      <c r="O4332">
        <v>15740</v>
      </c>
      <c r="P4332" t="s">
        <v>20533</v>
      </c>
      <c r="Q4332">
        <v>3</v>
      </c>
      <c r="R4332" t="s">
        <v>20534</v>
      </c>
      <c r="S4332" t="s">
        <v>20535</v>
      </c>
      <c r="T4332">
        <v>67</v>
      </c>
      <c r="U4332" t="s">
        <v>37</v>
      </c>
      <c r="V4332" t="s">
        <v>38</v>
      </c>
      <c r="W4332" t="s">
        <v>38</v>
      </c>
      <c r="X4332" t="s">
        <v>584</v>
      </c>
      <c r="Y4332" s="1">
        <v>14000000</v>
      </c>
      <c r="Z4332">
        <v>2002</v>
      </c>
      <c r="AA4332">
        <v>284</v>
      </c>
      <c r="AB4332">
        <v>6.3</v>
      </c>
      <c r="AC4332">
        <v>2.35</v>
      </c>
      <c r="AD4332">
        <v>912</v>
      </c>
      <c r="AE4332" s="7">
        <v>19494163.424124513</v>
      </c>
      <c r="AF4332" s="7">
        <v>0</v>
      </c>
    </row>
    <row r="4333" spans="1:32" x14ac:dyDescent="0.2">
      <c r="A4333" t="s">
        <v>28</v>
      </c>
      <c r="B4333" t="s">
        <v>18291</v>
      </c>
      <c r="C4333">
        <v>33</v>
      </c>
      <c r="D4333">
        <v>96</v>
      </c>
      <c r="E4333">
        <v>68</v>
      </c>
      <c r="F4333">
        <v>722</v>
      </c>
      <c r="G4333" t="s">
        <v>4062</v>
      </c>
      <c r="H4333">
        <v>2000</v>
      </c>
      <c r="J4333">
        <f t="shared" si="67"/>
        <v>3</v>
      </c>
      <c r="K4333" t="s">
        <v>9192</v>
      </c>
      <c r="L4333" t="s">
        <v>5730</v>
      </c>
      <c r="M4333" t="s">
        <v>20536</v>
      </c>
      <c r="N4333">
        <v>5732</v>
      </c>
      <c r="O4333">
        <v>3683</v>
      </c>
      <c r="P4333" t="s">
        <v>4722</v>
      </c>
      <c r="Q4333">
        <v>6</v>
      </c>
      <c r="R4333" t="s">
        <v>20537</v>
      </c>
      <c r="S4333" t="s">
        <v>20538</v>
      </c>
      <c r="T4333">
        <v>26</v>
      </c>
      <c r="U4333" t="s">
        <v>37</v>
      </c>
      <c r="V4333" t="s">
        <v>38</v>
      </c>
      <c r="W4333" t="s">
        <v>38</v>
      </c>
      <c r="X4333" t="s">
        <v>584</v>
      </c>
      <c r="Y4333" s="1">
        <v>2000000</v>
      </c>
      <c r="Z4333">
        <v>2012</v>
      </c>
      <c r="AA4333">
        <v>811</v>
      </c>
      <c r="AB4333">
        <v>6.1</v>
      </c>
      <c r="AC4333">
        <v>1.85</v>
      </c>
      <c r="AD4333">
        <v>0</v>
      </c>
      <c r="AE4333" s="7">
        <v>2182055.74912892</v>
      </c>
      <c r="AF4333" s="7">
        <v>0</v>
      </c>
    </row>
    <row r="4334" spans="1:32" x14ac:dyDescent="0.2">
      <c r="A4334" t="s">
        <v>28</v>
      </c>
      <c r="B4334" t="s">
        <v>20539</v>
      </c>
      <c r="C4334">
        <v>9</v>
      </c>
      <c r="D4334">
        <v>87</v>
      </c>
      <c r="E4334">
        <v>8</v>
      </c>
      <c r="F4334">
        <v>424</v>
      </c>
      <c r="G4334" t="s">
        <v>1141</v>
      </c>
      <c r="H4334">
        <v>34000</v>
      </c>
      <c r="J4334">
        <f t="shared" si="67"/>
        <v>1</v>
      </c>
      <c r="K4334" t="s">
        <v>1670</v>
      </c>
      <c r="L4334" t="s">
        <v>20540</v>
      </c>
      <c r="M4334" t="s">
        <v>20541</v>
      </c>
      <c r="N4334">
        <v>4204</v>
      </c>
      <c r="O4334">
        <v>35796</v>
      </c>
      <c r="P4334" t="s">
        <v>9254</v>
      </c>
      <c r="Q4334">
        <v>3</v>
      </c>
      <c r="R4334" t="s">
        <v>20542</v>
      </c>
      <c r="S4334" t="s">
        <v>20543</v>
      </c>
      <c r="T4334">
        <v>19</v>
      </c>
      <c r="U4334" t="s">
        <v>37</v>
      </c>
      <c r="V4334" t="s">
        <v>38</v>
      </c>
      <c r="W4334" t="s">
        <v>38</v>
      </c>
      <c r="Y4334" s="1">
        <v>2000000</v>
      </c>
      <c r="Z4334">
        <v>2013</v>
      </c>
      <c r="AA4334">
        <v>463</v>
      </c>
      <c r="AB4334">
        <v>6.6</v>
      </c>
      <c r="AC4334">
        <v>2.35</v>
      </c>
      <c r="AD4334">
        <v>0</v>
      </c>
      <c r="AE4334" s="7">
        <v>2150214.5922746784</v>
      </c>
      <c r="AF4334" s="7">
        <v>0</v>
      </c>
    </row>
    <row r="4335" spans="1:32" x14ac:dyDescent="0.2">
      <c r="A4335" t="s">
        <v>24161</v>
      </c>
      <c r="B4335" t="s">
        <v>20544</v>
      </c>
      <c r="C4335">
        <v>94</v>
      </c>
      <c r="D4335">
        <v>106</v>
      </c>
      <c r="E4335">
        <v>5</v>
      </c>
      <c r="F4335">
        <v>356</v>
      </c>
      <c r="G4335" t="s">
        <v>18528</v>
      </c>
      <c r="H4335">
        <v>416</v>
      </c>
      <c r="I4335">
        <v>2436</v>
      </c>
      <c r="J4335">
        <f t="shared" si="67"/>
        <v>4</v>
      </c>
      <c r="K4335" t="s">
        <v>20545</v>
      </c>
      <c r="L4335" t="s">
        <v>20546</v>
      </c>
      <c r="M4335" t="s">
        <v>20547</v>
      </c>
      <c r="N4335">
        <v>344</v>
      </c>
      <c r="O4335">
        <v>1611</v>
      </c>
      <c r="P4335" t="s">
        <v>20548</v>
      </c>
      <c r="Q4335">
        <v>2</v>
      </c>
      <c r="R4335" t="s">
        <v>20549</v>
      </c>
      <c r="S4335" t="s">
        <v>20550</v>
      </c>
      <c r="T4335">
        <v>19</v>
      </c>
      <c r="U4335" t="s">
        <v>37</v>
      </c>
      <c r="V4335" t="s">
        <v>38</v>
      </c>
      <c r="W4335" t="s">
        <v>38</v>
      </c>
      <c r="X4335" t="s">
        <v>4829</v>
      </c>
      <c r="Y4335" s="1">
        <v>2000000</v>
      </c>
      <c r="Z4335">
        <v>2012</v>
      </c>
      <c r="AA4335">
        <v>403</v>
      </c>
      <c r="AB4335">
        <v>5.7</v>
      </c>
      <c r="AC4335">
        <v>2.35</v>
      </c>
      <c r="AD4335">
        <v>655</v>
      </c>
      <c r="AE4335" s="7">
        <v>2182055.74912892</v>
      </c>
      <c r="AF4335" s="7">
        <v>2657.7439024390242</v>
      </c>
    </row>
    <row r="4336" spans="1:32" x14ac:dyDescent="0.2">
      <c r="A4336" t="s">
        <v>28</v>
      </c>
      <c r="B4336" t="s">
        <v>20551</v>
      </c>
      <c r="C4336">
        <v>41</v>
      </c>
      <c r="D4336">
        <v>107</v>
      </c>
      <c r="E4336">
        <v>17</v>
      </c>
      <c r="F4336">
        <v>322</v>
      </c>
      <c r="G4336" t="s">
        <v>2215</v>
      </c>
      <c r="H4336">
        <v>594</v>
      </c>
      <c r="I4336">
        <v>4556</v>
      </c>
      <c r="J4336">
        <f t="shared" si="67"/>
        <v>2</v>
      </c>
      <c r="K4336" t="s">
        <v>2526</v>
      </c>
      <c r="L4336" t="s">
        <v>4724</v>
      </c>
      <c r="M4336" t="s">
        <v>20552</v>
      </c>
      <c r="N4336">
        <v>4478</v>
      </c>
      <c r="O4336">
        <v>2020</v>
      </c>
      <c r="P4336" t="s">
        <v>14168</v>
      </c>
      <c r="Q4336">
        <v>1</v>
      </c>
      <c r="R4336" t="s">
        <v>20553</v>
      </c>
      <c r="S4336" t="s">
        <v>20554</v>
      </c>
      <c r="T4336">
        <v>23</v>
      </c>
      <c r="U4336" t="s">
        <v>37</v>
      </c>
      <c r="V4336" t="s">
        <v>38</v>
      </c>
      <c r="W4336" t="s">
        <v>38</v>
      </c>
      <c r="X4336" t="s">
        <v>584</v>
      </c>
      <c r="Y4336" s="1"/>
      <c r="Z4336">
        <v>2013</v>
      </c>
      <c r="AA4336">
        <v>591</v>
      </c>
      <c r="AB4336">
        <v>5.6</v>
      </c>
      <c r="AD4336">
        <v>825</v>
      </c>
      <c r="AE4336" s="7">
        <v>0</v>
      </c>
      <c r="AF4336" s="7">
        <v>4898.188841201717</v>
      </c>
    </row>
    <row r="4337" spans="1:32" x14ac:dyDescent="0.2">
      <c r="A4337" t="s">
        <v>28</v>
      </c>
      <c r="B4337" t="s">
        <v>20555</v>
      </c>
      <c r="C4337">
        <v>38</v>
      </c>
      <c r="D4337">
        <v>80</v>
      </c>
      <c r="E4337">
        <v>2</v>
      </c>
      <c r="F4337">
        <v>51</v>
      </c>
      <c r="G4337" t="s">
        <v>20556</v>
      </c>
      <c r="H4337">
        <v>16000</v>
      </c>
      <c r="J4337">
        <f t="shared" si="67"/>
        <v>2</v>
      </c>
      <c r="K4337" t="s">
        <v>5102</v>
      </c>
      <c r="L4337" t="s">
        <v>200</v>
      </c>
      <c r="M4337" t="s">
        <v>20557</v>
      </c>
      <c r="N4337">
        <v>952</v>
      </c>
      <c r="O4337">
        <v>16110</v>
      </c>
      <c r="P4337" t="s">
        <v>20558</v>
      </c>
      <c r="Q4337">
        <v>0</v>
      </c>
      <c r="R4337" t="s">
        <v>20559</v>
      </c>
      <c r="S4337" t="s">
        <v>20560</v>
      </c>
      <c r="T4337">
        <v>36</v>
      </c>
      <c r="U4337" t="s">
        <v>8730</v>
      </c>
      <c r="V4337" t="s">
        <v>9138</v>
      </c>
      <c r="W4337" t="s">
        <v>9138</v>
      </c>
      <c r="X4337" t="s">
        <v>16051</v>
      </c>
      <c r="Y4337" s="1"/>
      <c r="Z4337">
        <v>1967</v>
      </c>
      <c r="AA4337">
        <v>57</v>
      </c>
      <c r="AB4337">
        <v>6</v>
      </c>
      <c r="AC4337">
        <v>1.66</v>
      </c>
      <c r="AD4337">
        <v>200</v>
      </c>
      <c r="AE4337" s="7">
        <v>0</v>
      </c>
      <c r="AF4337" s="7">
        <v>0</v>
      </c>
    </row>
    <row r="4338" spans="1:32" x14ac:dyDescent="0.2">
      <c r="A4338" t="s">
        <v>28</v>
      </c>
      <c r="B4338" t="s">
        <v>17431</v>
      </c>
      <c r="C4338">
        <v>12</v>
      </c>
      <c r="D4338">
        <v>91</v>
      </c>
      <c r="E4338">
        <v>10</v>
      </c>
      <c r="F4338">
        <v>293</v>
      </c>
      <c r="G4338" t="s">
        <v>6359</v>
      </c>
      <c r="H4338">
        <v>924</v>
      </c>
      <c r="J4338">
        <f t="shared" si="67"/>
        <v>2</v>
      </c>
      <c r="K4338" t="s">
        <v>2526</v>
      </c>
      <c r="L4338" t="s">
        <v>20561</v>
      </c>
      <c r="M4338" t="s">
        <v>20562</v>
      </c>
      <c r="N4338">
        <v>3605</v>
      </c>
      <c r="O4338">
        <v>2654</v>
      </c>
      <c r="P4338" t="s">
        <v>20563</v>
      </c>
      <c r="Q4338">
        <v>3</v>
      </c>
      <c r="R4338" t="s">
        <v>20564</v>
      </c>
      <c r="S4338" t="s">
        <v>20565</v>
      </c>
      <c r="T4338">
        <v>20</v>
      </c>
      <c r="U4338" t="s">
        <v>37</v>
      </c>
      <c r="V4338" t="s">
        <v>38</v>
      </c>
      <c r="W4338" t="s">
        <v>38</v>
      </c>
      <c r="X4338" t="s">
        <v>584</v>
      </c>
      <c r="Y4338" s="1">
        <v>2000000</v>
      </c>
      <c r="Z4338">
        <v>2013</v>
      </c>
      <c r="AA4338">
        <v>472</v>
      </c>
      <c r="AB4338">
        <v>5.7</v>
      </c>
      <c r="AD4338">
        <v>0</v>
      </c>
      <c r="AE4338" s="7">
        <v>2150214.5922746784</v>
      </c>
      <c r="AF4338" s="7">
        <v>0</v>
      </c>
    </row>
    <row r="4339" spans="1:32" x14ac:dyDescent="0.2">
      <c r="A4339" t="s">
        <v>28</v>
      </c>
      <c r="B4339" t="s">
        <v>4862</v>
      </c>
      <c r="C4339">
        <v>25</v>
      </c>
      <c r="D4339">
        <v>99</v>
      </c>
      <c r="E4339">
        <v>44</v>
      </c>
      <c r="F4339">
        <v>137</v>
      </c>
      <c r="G4339" t="s">
        <v>20566</v>
      </c>
      <c r="H4339">
        <v>907</v>
      </c>
      <c r="J4339">
        <f t="shared" si="67"/>
        <v>2</v>
      </c>
      <c r="K4339" t="s">
        <v>5925</v>
      </c>
      <c r="L4339" t="s">
        <v>20567</v>
      </c>
      <c r="M4339" t="s">
        <v>20568</v>
      </c>
      <c r="N4339">
        <v>6804</v>
      </c>
      <c r="O4339">
        <v>1807</v>
      </c>
      <c r="P4339" t="s">
        <v>20569</v>
      </c>
      <c r="Q4339">
        <v>0</v>
      </c>
      <c r="R4339" t="s">
        <v>20570</v>
      </c>
      <c r="S4339" t="s">
        <v>20571</v>
      </c>
      <c r="T4339">
        <v>72</v>
      </c>
      <c r="U4339" t="s">
        <v>37</v>
      </c>
      <c r="V4339" t="s">
        <v>38</v>
      </c>
      <c r="W4339" t="s">
        <v>38</v>
      </c>
      <c r="X4339" t="s">
        <v>6035</v>
      </c>
      <c r="Y4339" s="1">
        <v>2000000</v>
      </c>
      <c r="Z4339">
        <v>1966</v>
      </c>
      <c r="AA4339">
        <v>164</v>
      </c>
      <c r="AB4339">
        <v>7</v>
      </c>
      <c r="AC4339">
        <v>1.85</v>
      </c>
      <c r="AD4339">
        <v>805</v>
      </c>
      <c r="AE4339" s="7">
        <v>15415384.615384616</v>
      </c>
      <c r="AF4339" s="7">
        <v>0</v>
      </c>
    </row>
    <row r="4340" spans="1:32" x14ac:dyDescent="0.2">
      <c r="A4340" t="s">
        <v>28</v>
      </c>
      <c r="B4340" t="s">
        <v>3805</v>
      </c>
      <c r="C4340">
        <v>27</v>
      </c>
      <c r="D4340">
        <v>102</v>
      </c>
      <c r="E4340">
        <v>909</v>
      </c>
      <c r="F4340">
        <v>119</v>
      </c>
      <c r="G4340" t="s">
        <v>20572</v>
      </c>
      <c r="H4340">
        <v>909</v>
      </c>
      <c r="J4340">
        <f t="shared" si="67"/>
        <v>1</v>
      </c>
      <c r="K4340" t="s">
        <v>67</v>
      </c>
      <c r="L4340" t="s">
        <v>3805</v>
      </c>
      <c r="M4340" t="s">
        <v>20573</v>
      </c>
      <c r="N4340">
        <v>2242</v>
      </c>
      <c r="O4340">
        <v>1674</v>
      </c>
      <c r="P4340" t="s">
        <v>20574</v>
      </c>
      <c r="Q4340">
        <v>0</v>
      </c>
      <c r="R4340" t="s">
        <v>20575</v>
      </c>
      <c r="S4340" t="s">
        <v>20576</v>
      </c>
      <c r="T4340">
        <v>15</v>
      </c>
      <c r="U4340" t="s">
        <v>37</v>
      </c>
      <c r="V4340" t="s">
        <v>38</v>
      </c>
      <c r="W4340" t="s">
        <v>38</v>
      </c>
      <c r="Y4340" s="1">
        <v>2000000</v>
      </c>
      <c r="Z4340">
        <v>2007</v>
      </c>
      <c r="AA4340">
        <v>562</v>
      </c>
      <c r="AB4340">
        <v>5.3</v>
      </c>
      <c r="AD4340">
        <v>69</v>
      </c>
      <c r="AE4340" s="7">
        <v>2416787.2648335746</v>
      </c>
      <c r="AF4340" s="7">
        <v>0</v>
      </c>
    </row>
    <row r="4341" spans="1:32" x14ac:dyDescent="0.2">
      <c r="A4341" t="s">
        <v>28</v>
      </c>
      <c r="B4341" t="s">
        <v>20577</v>
      </c>
      <c r="C4341">
        <v>2</v>
      </c>
      <c r="D4341">
        <v>108</v>
      </c>
      <c r="E4341">
        <v>531</v>
      </c>
      <c r="F4341">
        <v>894</v>
      </c>
      <c r="G4341" t="s">
        <v>11322</v>
      </c>
      <c r="H4341">
        <v>10000</v>
      </c>
      <c r="J4341">
        <f t="shared" si="67"/>
        <v>4</v>
      </c>
      <c r="K4341" t="s">
        <v>20578</v>
      </c>
      <c r="L4341" t="s">
        <v>10878</v>
      </c>
      <c r="M4341" t="s">
        <v>20579</v>
      </c>
      <c r="N4341">
        <v>583</v>
      </c>
      <c r="O4341">
        <v>15707</v>
      </c>
      <c r="P4341" t="s">
        <v>279</v>
      </c>
      <c r="Q4341">
        <v>1</v>
      </c>
      <c r="R4341" t="s">
        <v>20580</v>
      </c>
      <c r="S4341" t="s">
        <v>20581</v>
      </c>
      <c r="T4341">
        <v>14</v>
      </c>
      <c r="U4341" t="s">
        <v>37</v>
      </c>
      <c r="V4341" t="s">
        <v>38</v>
      </c>
      <c r="W4341" t="s">
        <v>38</v>
      </c>
      <c r="X4341" t="s">
        <v>39</v>
      </c>
      <c r="Y4341" s="1">
        <v>2000000</v>
      </c>
      <c r="Z4341">
        <v>2011</v>
      </c>
      <c r="AA4341">
        <v>1000</v>
      </c>
      <c r="AB4341">
        <v>4.4000000000000004</v>
      </c>
      <c r="AD4341">
        <v>651</v>
      </c>
      <c r="AE4341" s="7">
        <v>2227656.7363272565</v>
      </c>
      <c r="AF4341" s="7">
        <v>0</v>
      </c>
    </row>
    <row r="4342" spans="1:32" x14ac:dyDescent="0.2">
      <c r="A4342" t="s">
        <v>28</v>
      </c>
      <c r="B4342" t="s">
        <v>20582</v>
      </c>
      <c r="C4342">
        <v>23</v>
      </c>
      <c r="D4342">
        <v>88</v>
      </c>
      <c r="E4342">
        <v>6</v>
      </c>
      <c r="F4342">
        <v>233</v>
      </c>
      <c r="G4342" t="s">
        <v>20583</v>
      </c>
      <c r="H4342">
        <v>680</v>
      </c>
      <c r="J4342">
        <f t="shared" si="67"/>
        <v>2</v>
      </c>
      <c r="K4342" t="s">
        <v>7578</v>
      </c>
      <c r="L4342" t="s">
        <v>20584</v>
      </c>
      <c r="M4342" t="s">
        <v>20585</v>
      </c>
      <c r="N4342">
        <v>2348</v>
      </c>
      <c r="O4342">
        <v>1425</v>
      </c>
      <c r="P4342" t="s">
        <v>20586</v>
      </c>
      <c r="Q4342">
        <v>0</v>
      </c>
      <c r="R4342" t="s">
        <v>20587</v>
      </c>
      <c r="S4342" t="s">
        <v>20588</v>
      </c>
      <c r="T4342">
        <v>25</v>
      </c>
      <c r="U4342" t="s">
        <v>37</v>
      </c>
      <c r="V4342" t="s">
        <v>38</v>
      </c>
      <c r="W4342" t="s">
        <v>38</v>
      </c>
      <c r="X4342" t="s">
        <v>584</v>
      </c>
      <c r="Y4342" s="1">
        <v>1250000</v>
      </c>
      <c r="Z4342">
        <v>2015</v>
      </c>
      <c r="AA4342">
        <v>418</v>
      </c>
      <c r="AB4342">
        <v>3.4</v>
      </c>
      <c r="AD4342">
        <v>0</v>
      </c>
      <c r="AE4342" s="7">
        <v>1321202.5316455697</v>
      </c>
      <c r="AF4342" s="7">
        <v>0</v>
      </c>
    </row>
    <row r="4343" spans="1:32" x14ac:dyDescent="0.2">
      <c r="A4343" t="s">
        <v>28</v>
      </c>
      <c r="B4343" t="s">
        <v>20589</v>
      </c>
      <c r="C4343">
        <v>32</v>
      </c>
      <c r="D4343">
        <v>89</v>
      </c>
      <c r="E4343">
        <v>20000</v>
      </c>
      <c r="F4343">
        <v>618</v>
      </c>
      <c r="G4343" t="s">
        <v>9013</v>
      </c>
      <c r="H4343">
        <v>2000</v>
      </c>
      <c r="J4343">
        <f t="shared" si="67"/>
        <v>4</v>
      </c>
      <c r="K4343" t="s">
        <v>6131</v>
      </c>
      <c r="L4343" t="s">
        <v>4370</v>
      </c>
      <c r="M4343" t="s">
        <v>20590</v>
      </c>
      <c r="N4343">
        <v>1040</v>
      </c>
      <c r="O4343">
        <v>4968</v>
      </c>
      <c r="P4343" t="s">
        <v>1735</v>
      </c>
      <c r="Q4343">
        <v>1</v>
      </c>
      <c r="S4343" t="s">
        <v>20591</v>
      </c>
      <c r="T4343">
        <v>22</v>
      </c>
      <c r="U4343" t="s">
        <v>37</v>
      </c>
      <c r="V4343" t="s">
        <v>38</v>
      </c>
      <c r="W4343" t="s">
        <v>38</v>
      </c>
      <c r="Y4343" s="1">
        <v>2000000</v>
      </c>
      <c r="Z4343">
        <v>2015</v>
      </c>
      <c r="AA4343">
        <v>860</v>
      </c>
      <c r="AB4343">
        <v>4.5</v>
      </c>
      <c r="AD4343">
        <v>0</v>
      </c>
      <c r="AE4343" s="7">
        <v>2113924.0506329117</v>
      </c>
      <c r="AF4343" s="7">
        <v>0</v>
      </c>
    </row>
    <row r="4344" spans="1:32" x14ac:dyDescent="0.2">
      <c r="A4344" t="s">
        <v>28</v>
      </c>
      <c r="B4344" t="s">
        <v>20592</v>
      </c>
      <c r="C4344">
        <v>18</v>
      </c>
      <c r="D4344">
        <v>92</v>
      </c>
      <c r="E4344">
        <v>3</v>
      </c>
      <c r="F4344">
        <v>412</v>
      </c>
      <c r="G4344" t="s">
        <v>20593</v>
      </c>
      <c r="H4344">
        <v>11000</v>
      </c>
      <c r="J4344">
        <f t="shared" si="67"/>
        <v>1</v>
      </c>
      <c r="K4344" t="s">
        <v>10412</v>
      </c>
      <c r="L4344" t="s">
        <v>20594</v>
      </c>
      <c r="M4344" t="s">
        <v>20595</v>
      </c>
      <c r="N4344">
        <v>838</v>
      </c>
      <c r="O4344">
        <v>13583</v>
      </c>
      <c r="P4344" t="s">
        <v>20596</v>
      </c>
      <c r="Q4344">
        <v>0</v>
      </c>
      <c r="R4344" t="s">
        <v>20597</v>
      </c>
      <c r="S4344" t="s">
        <v>20598</v>
      </c>
      <c r="T4344">
        <v>17</v>
      </c>
      <c r="U4344" t="s">
        <v>37</v>
      </c>
      <c r="V4344" t="s">
        <v>38</v>
      </c>
      <c r="W4344" t="s">
        <v>38</v>
      </c>
      <c r="X4344" t="s">
        <v>4829</v>
      </c>
      <c r="Y4344" s="1">
        <v>2000000</v>
      </c>
      <c r="Z4344">
        <v>2015</v>
      </c>
      <c r="AA4344">
        <v>1000</v>
      </c>
      <c r="AB4344">
        <v>3.4</v>
      </c>
      <c r="AD4344">
        <v>728</v>
      </c>
      <c r="AE4344" s="7">
        <v>2113924.0506329117</v>
      </c>
      <c r="AF4344" s="7">
        <v>0</v>
      </c>
    </row>
    <row r="4345" spans="1:32" x14ac:dyDescent="0.2">
      <c r="A4345" t="s">
        <v>24161</v>
      </c>
      <c r="B4345" t="s">
        <v>20599</v>
      </c>
      <c r="C4345">
        <v>45</v>
      </c>
      <c r="D4345">
        <v>99</v>
      </c>
      <c r="E4345">
        <v>28</v>
      </c>
      <c r="F4345">
        <v>223</v>
      </c>
      <c r="G4345" t="s">
        <v>6007</v>
      </c>
      <c r="H4345">
        <v>18000</v>
      </c>
      <c r="I4345">
        <v>4600000</v>
      </c>
      <c r="J4345">
        <f t="shared" si="67"/>
        <v>2</v>
      </c>
      <c r="K4345" t="s">
        <v>1934</v>
      </c>
      <c r="L4345" t="s">
        <v>587</v>
      </c>
      <c r="M4345" t="s">
        <v>20600</v>
      </c>
      <c r="N4345">
        <v>11763</v>
      </c>
      <c r="O4345">
        <v>19649</v>
      </c>
      <c r="P4345" t="s">
        <v>6598</v>
      </c>
      <c r="Q4345">
        <v>2</v>
      </c>
      <c r="R4345" t="s">
        <v>20601</v>
      </c>
      <c r="S4345" t="s">
        <v>20602</v>
      </c>
      <c r="T4345">
        <v>111</v>
      </c>
      <c r="U4345" t="s">
        <v>37</v>
      </c>
      <c r="V4345" t="s">
        <v>38</v>
      </c>
      <c r="W4345" t="s">
        <v>38</v>
      </c>
      <c r="X4345" t="s">
        <v>584</v>
      </c>
      <c r="Y4345" s="1">
        <v>1900000</v>
      </c>
      <c r="Z4345">
        <v>1986</v>
      </c>
      <c r="AA4345">
        <v>1000</v>
      </c>
      <c r="AB4345">
        <v>7.1</v>
      </c>
      <c r="AC4345">
        <v>1.85</v>
      </c>
      <c r="AD4345">
        <v>0</v>
      </c>
      <c r="AE4345" s="7">
        <v>4342609.4890510952</v>
      </c>
      <c r="AF4345" s="7">
        <v>10513686.131386861</v>
      </c>
    </row>
    <row r="4346" spans="1:32" x14ac:dyDescent="0.2">
      <c r="A4346" t="s">
        <v>28</v>
      </c>
      <c r="B4346" t="s">
        <v>13776</v>
      </c>
      <c r="C4346">
        <v>60</v>
      </c>
      <c r="D4346">
        <v>103</v>
      </c>
      <c r="E4346">
        <v>35</v>
      </c>
      <c r="F4346">
        <v>482</v>
      </c>
      <c r="G4346" t="s">
        <v>2519</v>
      </c>
      <c r="H4346">
        <v>548</v>
      </c>
      <c r="I4346">
        <v>1420578</v>
      </c>
      <c r="J4346">
        <f t="shared" si="67"/>
        <v>2</v>
      </c>
      <c r="K4346" t="s">
        <v>5323</v>
      </c>
      <c r="L4346" t="s">
        <v>3201</v>
      </c>
      <c r="M4346" t="s">
        <v>20603</v>
      </c>
      <c r="N4346">
        <v>4894</v>
      </c>
      <c r="O4346">
        <v>2389</v>
      </c>
      <c r="P4346" t="s">
        <v>5590</v>
      </c>
      <c r="Q4346">
        <v>0</v>
      </c>
      <c r="R4346" t="s">
        <v>20604</v>
      </c>
      <c r="S4346" t="s">
        <v>20605</v>
      </c>
      <c r="T4346">
        <v>122</v>
      </c>
      <c r="U4346" t="s">
        <v>37</v>
      </c>
      <c r="V4346" t="s">
        <v>38</v>
      </c>
      <c r="W4346" t="s">
        <v>38</v>
      </c>
      <c r="X4346" t="s">
        <v>39</v>
      </c>
      <c r="Y4346" s="1">
        <v>1900000</v>
      </c>
      <c r="Z4346">
        <v>2003</v>
      </c>
      <c r="AA4346">
        <v>495</v>
      </c>
      <c r="AB4346">
        <v>6.4</v>
      </c>
      <c r="AC4346">
        <v>2.35</v>
      </c>
      <c r="AD4346">
        <v>298</v>
      </c>
      <c r="AE4346" s="7">
        <v>2586684.7826086958</v>
      </c>
      <c r="AF4346" s="7">
        <v>1933993.418478261</v>
      </c>
    </row>
    <row r="4347" spans="1:32" x14ac:dyDescent="0.2">
      <c r="A4347" t="s">
        <v>28</v>
      </c>
      <c r="B4347" t="s">
        <v>17285</v>
      </c>
      <c r="C4347">
        <v>23</v>
      </c>
      <c r="D4347">
        <v>90</v>
      </c>
      <c r="E4347">
        <v>58</v>
      </c>
      <c r="F4347">
        <v>164</v>
      </c>
      <c r="G4347" t="s">
        <v>20606</v>
      </c>
      <c r="H4347">
        <v>405</v>
      </c>
      <c r="J4347">
        <f t="shared" si="67"/>
        <v>2</v>
      </c>
      <c r="K4347" t="s">
        <v>59</v>
      </c>
      <c r="L4347" t="s">
        <v>20607</v>
      </c>
      <c r="M4347" t="s">
        <v>20608</v>
      </c>
      <c r="N4347">
        <v>2032</v>
      </c>
      <c r="O4347">
        <v>1204</v>
      </c>
      <c r="P4347" t="s">
        <v>20609</v>
      </c>
      <c r="Q4347">
        <v>2</v>
      </c>
      <c r="R4347" t="s">
        <v>20610</v>
      </c>
      <c r="S4347" t="s">
        <v>20611</v>
      </c>
      <c r="T4347">
        <v>15</v>
      </c>
      <c r="U4347" t="s">
        <v>37</v>
      </c>
      <c r="V4347" t="s">
        <v>38</v>
      </c>
      <c r="W4347" t="s">
        <v>38</v>
      </c>
      <c r="X4347" t="s">
        <v>584</v>
      </c>
      <c r="Y4347" s="1">
        <v>1950000</v>
      </c>
      <c r="Z4347">
        <v>2015</v>
      </c>
      <c r="AA4347">
        <v>217</v>
      </c>
      <c r="AB4347">
        <v>5.2</v>
      </c>
      <c r="AC4347">
        <v>1.78</v>
      </c>
      <c r="AD4347">
        <v>620</v>
      </c>
      <c r="AE4347" s="7">
        <v>2061075.9493670887</v>
      </c>
      <c r="AF4347" s="7">
        <v>0</v>
      </c>
    </row>
    <row r="4348" spans="1:32" x14ac:dyDescent="0.2">
      <c r="A4348" t="s">
        <v>28</v>
      </c>
      <c r="B4348" t="s">
        <v>12084</v>
      </c>
      <c r="C4348">
        <v>363</v>
      </c>
      <c r="D4348">
        <v>95</v>
      </c>
      <c r="E4348">
        <v>89</v>
      </c>
      <c r="F4348">
        <v>263</v>
      </c>
      <c r="G4348" t="s">
        <v>3704</v>
      </c>
      <c r="H4348">
        <v>16000</v>
      </c>
      <c r="I4348">
        <v>1028658</v>
      </c>
      <c r="J4348">
        <f t="shared" si="67"/>
        <v>3</v>
      </c>
      <c r="K4348" t="s">
        <v>1923</v>
      </c>
      <c r="L4348" t="s">
        <v>314</v>
      </c>
      <c r="M4348" t="s">
        <v>20612</v>
      </c>
      <c r="N4348">
        <v>118684</v>
      </c>
      <c r="O4348">
        <v>17471</v>
      </c>
      <c r="P4348" t="s">
        <v>20613</v>
      </c>
      <c r="Q4348">
        <v>0</v>
      </c>
      <c r="R4348" t="s">
        <v>20614</v>
      </c>
      <c r="S4348" t="s">
        <v>20615</v>
      </c>
      <c r="T4348">
        <v>447</v>
      </c>
      <c r="U4348" t="s">
        <v>37</v>
      </c>
      <c r="V4348" t="s">
        <v>3570</v>
      </c>
      <c r="W4348" t="s">
        <v>3570</v>
      </c>
      <c r="X4348" t="s">
        <v>584</v>
      </c>
      <c r="Y4348" s="1">
        <v>3000000</v>
      </c>
      <c r="Z4348">
        <v>2010</v>
      </c>
      <c r="AA4348">
        <v>517</v>
      </c>
      <c r="AB4348">
        <v>7</v>
      </c>
      <c r="AC4348">
        <v>2.35</v>
      </c>
      <c r="AD4348">
        <v>24000</v>
      </c>
      <c r="AE4348" s="7">
        <v>3445667.1251719398</v>
      </c>
      <c r="AF4348" s="7">
        <v>1181471.0178817057</v>
      </c>
    </row>
    <row r="4349" spans="1:32" x14ac:dyDescent="0.2">
      <c r="A4349" t="s">
        <v>28</v>
      </c>
      <c r="B4349" t="s">
        <v>20616</v>
      </c>
      <c r="C4349">
        <v>249</v>
      </c>
      <c r="D4349">
        <v>97</v>
      </c>
      <c r="E4349">
        <v>0</v>
      </c>
      <c r="F4349">
        <v>594</v>
      </c>
      <c r="G4349" t="s">
        <v>2283</v>
      </c>
      <c r="H4349">
        <v>920</v>
      </c>
      <c r="I4349">
        <v>466702</v>
      </c>
      <c r="J4349">
        <f t="shared" si="67"/>
        <v>3</v>
      </c>
      <c r="K4349" t="s">
        <v>1414</v>
      </c>
      <c r="L4349" t="s">
        <v>5045</v>
      </c>
      <c r="M4349" t="s">
        <v>20617</v>
      </c>
      <c r="N4349">
        <v>65877</v>
      </c>
      <c r="O4349">
        <v>3275</v>
      </c>
      <c r="P4349" t="s">
        <v>4724</v>
      </c>
      <c r="Q4349">
        <v>1</v>
      </c>
      <c r="R4349" t="s">
        <v>20618</v>
      </c>
      <c r="S4349" t="s">
        <v>20619</v>
      </c>
      <c r="T4349">
        <v>100</v>
      </c>
      <c r="U4349" t="s">
        <v>37</v>
      </c>
      <c r="V4349" t="s">
        <v>56</v>
      </c>
      <c r="W4349" t="s">
        <v>56</v>
      </c>
      <c r="X4349" t="s">
        <v>584</v>
      </c>
      <c r="Y4349" s="1"/>
      <c r="Z4349">
        <v>2010</v>
      </c>
      <c r="AA4349">
        <v>680</v>
      </c>
      <c r="AB4349">
        <v>7.3</v>
      </c>
      <c r="AC4349">
        <v>1.85</v>
      </c>
      <c r="AD4349">
        <v>17000</v>
      </c>
      <c r="AE4349" s="7">
        <v>0</v>
      </c>
      <c r="AF4349" s="7">
        <v>536033.2462173315</v>
      </c>
    </row>
    <row r="4350" spans="1:32" x14ac:dyDescent="0.2">
      <c r="A4350" t="s">
        <v>28</v>
      </c>
      <c r="B4350" t="s">
        <v>20620</v>
      </c>
      <c r="C4350">
        <v>68</v>
      </c>
      <c r="D4350">
        <v>108</v>
      </c>
      <c r="E4350">
        <v>63</v>
      </c>
      <c r="F4350">
        <v>5</v>
      </c>
      <c r="G4350" t="s">
        <v>20621</v>
      </c>
      <c r="H4350">
        <v>161</v>
      </c>
      <c r="J4350">
        <f t="shared" si="67"/>
        <v>4</v>
      </c>
      <c r="K4350" t="s">
        <v>20622</v>
      </c>
      <c r="L4350" t="s">
        <v>11113</v>
      </c>
      <c r="M4350" t="s">
        <v>20623</v>
      </c>
      <c r="N4350">
        <v>6678</v>
      </c>
      <c r="O4350">
        <v>176</v>
      </c>
      <c r="P4350" t="s">
        <v>20624</v>
      </c>
      <c r="Q4350">
        <v>0</v>
      </c>
      <c r="S4350" t="s">
        <v>20625</v>
      </c>
      <c r="T4350">
        <v>42</v>
      </c>
      <c r="U4350" t="s">
        <v>15949</v>
      </c>
      <c r="V4350" t="s">
        <v>20626</v>
      </c>
      <c r="W4350" t="s">
        <v>20626</v>
      </c>
      <c r="X4350" t="s">
        <v>4829</v>
      </c>
      <c r="Y4350" s="1">
        <v>1500000</v>
      </c>
      <c r="Z4350">
        <v>2013</v>
      </c>
      <c r="AA4350">
        <v>10</v>
      </c>
      <c r="AB4350">
        <v>8.1</v>
      </c>
      <c r="AC4350">
        <v>1.85</v>
      </c>
      <c r="AD4350">
        <v>0</v>
      </c>
      <c r="AE4350" s="7">
        <v>1612660.9442060087</v>
      </c>
      <c r="AF4350" s="7">
        <v>0</v>
      </c>
    </row>
    <row r="4351" spans="1:32" x14ac:dyDescent="0.2">
      <c r="A4351" t="s">
        <v>28</v>
      </c>
      <c r="B4351" t="s">
        <v>20627</v>
      </c>
      <c r="C4351">
        <v>14</v>
      </c>
      <c r="D4351">
        <v>95</v>
      </c>
      <c r="E4351">
        <v>0</v>
      </c>
      <c r="F4351">
        <v>164</v>
      </c>
      <c r="G4351" t="s">
        <v>20628</v>
      </c>
      <c r="H4351">
        <v>533</v>
      </c>
      <c r="I4351">
        <v>18435</v>
      </c>
      <c r="J4351">
        <f t="shared" si="67"/>
        <v>1</v>
      </c>
      <c r="K4351" t="s">
        <v>3408</v>
      </c>
      <c r="L4351" t="s">
        <v>20629</v>
      </c>
      <c r="M4351" t="s">
        <v>20630</v>
      </c>
      <c r="N4351">
        <v>1010</v>
      </c>
      <c r="O4351">
        <v>1082</v>
      </c>
      <c r="P4351" t="s">
        <v>5979</v>
      </c>
      <c r="Q4351">
        <v>5</v>
      </c>
      <c r="R4351" t="s">
        <v>20631</v>
      </c>
      <c r="S4351" t="s">
        <v>20632</v>
      </c>
      <c r="T4351">
        <v>15</v>
      </c>
      <c r="U4351" t="s">
        <v>1463</v>
      </c>
      <c r="V4351" t="s">
        <v>1464</v>
      </c>
      <c r="W4351" t="s">
        <v>1464</v>
      </c>
      <c r="X4351" t="s">
        <v>5612</v>
      </c>
      <c r="Y4351" s="1">
        <v>1400000</v>
      </c>
      <c r="Z4351">
        <v>2006</v>
      </c>
      <c r="AA4351">
        <v>323</v>
      </c>
      <c r="AB4351">
        <v>5.8</v>
      </c>
      <c r="AC4351">
        <v>1.85</v>
      </c>
      <c r="AD4351">
        <v>104</v>
      </c>
      <c r="AE4351" s="7">
        <v>1739583.3333333335</v>
      </c>
      <c r="AF4351" s="7">
        <v>22906.584821428572</v>
      </c>
    </row>
    <row r="4352" spans="1:32" x14ac:dyDescent="0.2">
      <c r="A4352" t="s">
        <v>28</v>
      </c>
      <c r="B4352" t="s">
        <v>8416</v>
      </c>
      <c r="C4352">
        <v>359</v>
      </c>
      <c r="D4352">
        <v>100</v>
      </c>
      <c r="E4352">
        <v>108</v>
      </c>
      <c r="F4352">
        <v>534</v>
      </c>
      <c r="G4352" t="s">
        <v>233</v>
      </c>
      <c r="H4352">
        <v>17000</v>
      </c>
      <c r="I4352">
        <v>35266619</v>
      </c>
      <c r="J4352">
        <f t="shared" si="67"/>
        <v>3</v>
      </c>
      <c r="K4352" t="s">
        <v>5050</v>
      </c>
      <c r="L4352" t="s">
        <v>488</v>
      </c>
      <c r="M4352" t="s">
        <v>8417</v>
      </c>
      <c r="N4352">
        <v>108248</v>
      </c>
      <c r="O4352">
        <v>20051</v>
      </c>
      <c r="P4352" t="s">
        <v>7934</v>
      </c>
      <c r="Q4352">
        <v>1</v>
      </c>
      <c r="R4352" t="s">
        <v>8418</v>
      </c>
      <c r="S4352" t="s">
        <v>8419</v>
      </c>
      <c r="T4352">
        <v>371</v>
      </c>
      <c r="U4352" t="s">
        <v>37</v>
      </c>
      <c r="V4352" t="s">
        <v>38</v>
      </c>
      <c r="W4352" t="s">
        <v>38</v>
      </c>
      <c r="X4352" t="s">
        <v>584</v>
      </c>
      <c r="Y4352" s="1">
        <v>30000000</v>
      </c>
      <c r="Z4352">
        <v>2013</v>
      </c>
      <c r="AA4352">
        <v>2000</v>
      </c>
      <c r="AB4352">
        <v>5.9</v>
      </c>
      <c r="AC4352">
        <v>2.35</v>
      </c>
      <c r="AD4352">
        <v>39000</v>
      </c>
      <c r="AE4352" s="7">
        <v>32253218.884120174</v>
      </c>
      <c r="AF4352" s="7">
        <v>37915399.396995708</v>
      </c>
    </row>
    <row r="4353" spans="1:32" x14ac:dyDescent="0.2">
      <c r="A4353" t="s">
        <v>28</v>
      </c>
      <c r="B4353" t="s">
        <v>20633</v>
      </c>
      <c r="C4353">
        <v>15</v>
      </c>
      <c r="D4353">
        <v>160</v>
      </c>
      <c r="E4353">
        <v>168</v>
      </c>
      <c r="F4353">
        <v>71</v>
      </c>
      <c r="G4353" t="s">
        <v>20633</v>
      </c>
      <c r="H4353">
        <v>733</v>
      </c>
      <c r="I4353">
        <v>95236</v>
      </c>
      <c r="J4353">
        <f t="shared" si="67"/>
        <v>2</v>
      </c>
      <c r="K4353" t="s">
        <v>18256</v>
      </c>
      <c r="L4353" t="s">
        <v>2580</v>
      </c>
      <c r="M4353" t="s">
        <v>20634</v>
      </c>
      <c r="N4353">
        <v>5018</v>
      </c>
      <c r="O4353">
        <v>1182</v>
      </c>
      <c r="P4353" t="s">
        <v>20635</v>
      </c>
      <c r="Q4353">
        <v>3</v>
      </c>
      <c r="S4353" t="s">
        <v>20636</v>
      </c>
      <c r="T4353">
        <v>38</v>
      </c>
      <c r="U4353" t="s">
        <v>5610</v>
      </c>
      <c r="V4353" t="s">
        <v>5611</v>
      </c>
      <c r="W4353" t="s">
        <v>5611</v>
      </c>
      <c r="X4353" t="s">
        <v>4829</v>
      </c>
      <c r="Y4353" s="1"/>
      <c r="Z4353">
        <v>2013</v>
      </c>
      <c r="AA4353">
        <v>168</v>
      </c>
      <c r="AB4353">
        <v>6.4</v>
      </c>
      <c r="AD4353">
        <v>1000</v>
      </c>
      <c r="AE4353" s="7">
        <v>0</v>
      </c>
      <c r="AF4353" s="7">
        <v>102388.91845493563</v>
      </c>
    </row>
    <row r="4354" spans="1:32" x14ac:dyDescent="0.2">
      <c r="A4354" t="s">
        <v>28</v>
      </c>
      <c r="B4354" t="s">
        <v>6307</v>
      </c>
      <c r="C4354">
        <v>256</v>
      </c>
      <c r="D4354">
        <v>101</v>
      </c>
      <c r="E4354">
        <v>0</v>
      </c>
      <c r="F4354">
        <v>574</v>
      </c>
      <c r="G4354" t="s">
        <v>7328</v>
      </c>
      <c r="H4354">
        <v>40000</v>
      </c>
      <c r="I4354">
        <v>26505000</v>
      </c>
      <c r="J4354">
        <f t="shared" si="67"/>
        <v>1</v>
      </c>
      <c r="K4354" t="s">
        <v>6402</v>
      </c>
      <c r="L4354" t="s">
        <v>43</v>
      </c>
      <c r="M4354" t="s">
        <v>7329</v>
      </c>
      <c r="N4354">
        <v>149293</v>
      </c>
      <c r="O4354">
        <v>42918</v>
      </c>
      <c r="P4354" t="s">
        <v>7330</v>
      </c>
      <c r="Q4354">
        <v>1</v>
      </c>
      <c r="R4354" t="s">
        <v>7331</v>
      </c>
      <c r="S4354" t="s">
        <v>7332</v>
      </c>
      <c r="T4354">
        <v>668</v>
      </c>
      <c r="U4354" t="s">
        <v>37</v>
      </c>
      <c r="V4354" t="s">
        <v>38</v>
      </c>
      <c r="W4354" t="s">
        <v>38</v>
      </c>
      <c r="X4354" t="s">
        <v>7333</v>
      </c>
      <c r="Y4354" s="1">
        <v>1800000</v>
      </c>
      <c r="Z4354">
        <v>1984</v>
      </c>
      <c r="AA4354">
        <v>852</v>
      </c>
      <c r="AB4354">
        <v>7.5</v>
      </c>
      <c r="AC4354">
        <v>1.85</v>
      </c>
      <c r="AD4354">
        <v>10000</v>
      </c>
      <c r="AE4354" s="7">
        <v>4339749.759384023</v>
      </c>
      <c r="AF4354" s="7">
        <v>63902815.206929736</v>
      </c>
    </row>
    <row r="4355" spans="1:32" x14ac:dyDescent="0.2">
      <c r="A4355" t="s">
        <v>28</v>
      </c>
      <c r="B4355" t="s">
        <v>12806</v>
      </c>
      <c r="C4355">
        <v>194</v>
      </c>
      <c r="D4355">
        <v>90</v>
      </c>
      <c r="E4355">
        <v>120</v>
      </c>
      <c r="F4355">
        <v>0</v>
      </c>
      <c r="G4355" t="s">
        <v>20637</v>
      </c>
      <c r="H4355">
        <v>41</v>
      </c>
      <c r="I4355">
        <v>2957978</v>
      </c>
      <c r="J4355">
        <f t="shared" ref="J4355:J4418" si="68">1+(LEN(K4355)-LEN(SUBSTITUTE(K4355,"|","")))/LEN("|")</f>
        <v>5</v>
      </c>
      <c r="K4355" t="s">
        <v>20638</v>
      </c>
      <c r="L4355" t="s">
        <v>20639</v>
      </c>
      <c r="M4355" t="s">
        <v>20640</v>
      </c>
      <c r="N4355">
        <v>40481</v>
      </c>
      <c r="O4355">
        <v>68</v>
      </c>
      <c r="P4355" t="s">
        <v>20641</v>
      </c>
      <c r="Q4355">
        <v>0</v>
      </c>
      <c r="R4355" t="s">
        <v>20642</v>
      </c>
      <c r="S4355" t="s">
        <v>20643</v>
      </c>
      <c r="T4355">
        <v>134</v>
      </c>
      <c r="U4355" t="s">
        <v>37</v>
      </c>
      <c r="V4355" t="s">
        <v>56</v>
      </c>
      <c r="W4355" t="s">
        <v>56</v>
      </c>
      <c r="X4355" t="s">
        <v>39</v>
      </c>
      <c r="Y4355" s="1">
        <v>1000000</v>
      </c>
      <c r="Z4355">
        <v>2008</v>
      </c>
      <c r="AA4355">
        <v>27</v>
      </c>
      <c r="AB4355">
        <v>7.8</v>
      </c>
      <c r="AC4355">
        <v>1.85</v>
      </c>
      <c r="AD4355">
        <v>0</v>
      </c>
      <c r="AE4355" s="7">
        <v>1163492.8007431491</v>
      </c>
      <c r="AF4355" s="7">
        <v>3441586.1077566189</v>
      </c>
    </row>
    <row r="4356" spans="1:32" x14ac:dyDescent="0.2">
      <c r="A4356" t="s">
        <v>28</v>
      </c>
      <c r="B4356" t="s">
        <v>20644</v>
      </c>
      <c r="D4356">
        <v>86</v>
      </c>
      <c r="E4356">
        <v>0</v>
      </c>
      <c r="F4356">
        <v>3</v>
      </c>
      <c r="G4356" t="s">
        <v>20645</v>
      </c>
      <c r="H4356">
        <v>42</v>
      </c>
      <c r="J4356">
        <f t="shared" si="68"/>
        <v>1</v>
      </c>
      <c r="K4356" t="s">
        <v>3408</v>
      </c>
      <c r="L4356" t="s">
        <v>20646</v>
      </c>
      <c r="M4356" t="s">
        <v>20647</v>
      </c>
      <c r="N4356">
        <v>333</v>
      </c>
      <c r="O4356">
        <v>90</v>
      </c>
      <c r="P4356" t="s">
        <v>20648</v>
      </c>
      <c r="Q4356">
        <v>5</v>
      </c>
      <c r="R4356" t="s">
        <v>20649</v>
      </c>
      <c r="S4356" t="s">
        <v>20650</v>
      </c>
      <c r="T4356">
        <v>6</v>
      </c>
      <c r="U4356" t="s">
        <v>37</v>
      </c>
      <c r="V4356" t="s">
        <v>178</v>
      </c>
      <c r="W4356" t="s">
        <v>178</v>
      </c>
      <c r="Y4356" s="1"/>
      <c r="Z4356">
        <v>2015</v>
      </c>
      <c r="AA4356">
        <v>40</v>
      </c>
      <c r="AB4356">
        <v>6.3</v>
      </c>
      <c r="AD4356">
        <v>213</v>
      </c>
      <c r="AE4356" s="7">
        <v>0</v>
      </c>
      <c r="AF4356" s="7">
        <v>0</v>
      </c>
    </row>
    <row r="4357" spans="1:32" x14ac:dyDescent="0.2">
      <c r="A4357" t="s">
        <v>28</v>
      </c>
      <c r="B4357" t="s">
        <v>20651</v>
      </c>
      <c r="C4357">
        <v>10</v>
      </c>
      <c r="D4357">
        <v>89</v>
      </c>
      <c r="E4357">
        <v>47</v>
      </c>
      <c r="F4357">
        <v>585</v>
      </c>
      <c r="G4357" t="s">
        <v>20652</v>
      </c>
      <c r="H4357">
        <v>628</v>
      </c>
      <c r="I4357">
        <v>444044</v>
      </c>
      <c r="J4357">
        <f t="shared" si="68"/>
        <v>1</v>
      </c>
      <c r="K4357" t="s">
        <v>3408</v>
      </c>
      <c r="L4357" t="s">
        <v>7435</v>
      </c>
      <c r="M4357" t="s">
        <v>20653</v>
      </c>
      <c r="N4357">
        <v>744</v>
      </c>
      <c r="O4357">
        <v>4249</v>
      </c>
      <c r="P4357" t="s">
        <v>5226</v>
      </c>
      <c r="Q4357">
        <v>6</v>
      </c>
      <c r="R4357" t="s">
        <v>20654</v>
      </c>
      <c r="S4357" t="s">
        <v>20655</v>
      </c>
      <c r="T4357">
        <v>19</v>
      </c>
      <c r="U4357" t="s">
        <v>37</v>
      </c>
      <c r="V4357" t="s">
        <v>38</v>
      </c>
      <c r="W4357" t="s">
        <v>38</v>
      </c>
      <c r="X4357" t="s">
        <v>584</v>
      </c>
      <c r="Y4357" s="1">
        <v>1900000</v>
      </c>
      <c r="Z4357">
        <v>2015</v>
      </c>
      <c r="AA4357">
        <v>606</v>
      </c>
      <c r="AB4357">
        <v>7.2</v>
      </c>
      <c r="AC4357">
        <v>1.85</v>
      </c>
      <c r="AD4357">
        <v>1000</v>
      </c>
      <c r="AE4357" s="7">
        <v>2008227.848101266</v>
      </c>
      <c r="AF4357" s="7">
        <v>469337.6455696203</v>
      </c>
    </row>
    <row r="4358" spans="1:32" x14ac:dyDescent="0.2">
      <c r="A4358" t="s">
        <v>28</v>
      </c>
      <c r="B4358" t="s">
        <v>20656</v>
      </c>
      <c r="C4358">
        <v>311</v>
      </c>
      <c r="D4358">
        <v>87</v>
      </c>
      <c r="E4358">
        <v>13</v>
      </c>
      <c r="F4358">
        <v>308</v>
      </c>
      <c r="G4358" t="s">
        <v>18504</v>
      </c>
      <c r="H4358">
        <v>463</v>
      </c>
      <c r="I4358">
        <v>40990055</v>
      </c>
      <c r="J4358">
        <f t="shared" si="68"/>
        <v>3</v>
      </c>
      <c r="K4358" t="s">
        <v>4383</v>
      </c>
      <c r="L4358" t="s">
        <v>19164</v>
      </c>
      <c r="M4358" t="s">
        <v>20657</v>
      </c>
      <c r="N4358">
        <v>41509</v>
      </c>
      <c r="O4358">
        <v>1958</v>
      </c>
      <c r="P4358" t="s">
        <v>20658</v>
      </c>
      <c r="Q4358">
        <v>0</v>
      </c>
      <c r="R4358" t="s">
        <v>20659</v>
      </c>
      <c r="S4358" t="s">
        <v>20660</v>
      </c>
      <c r="T4358">
        <v>300</v>
      </c>
      <c r="U4358" t="s">
        <v>37</v>
      </c>
      <c r="V4358" t="s">
        <v>1464</v>
      </c>
      <c r="W4358" t="s">
        <v>1464</v>
      </c>
      <c r="X4358" t="s">
        <v>39</v>
      </c>
      <c r="Y4358" s="1">
        <v>1800000</v>
      </c>
      <c r="Z4358">
        <v>2010</v>
      </c>
      <c r="AA4358">
        <v>400</v>
      </c>
      <c r="AB4358">
        <v>5.6</v>
      </c>
      <c r="AC4358">
        <v>1.85</v>
      </c>
      <c r="AD4358">
        <v>0</v>
      </c>
      <c r="AE4358" s="7">
        <v>2067400.2751031639</v>
      </c>
      <c r="AF4358" s="7">
        <v>47079361.657496564</v>
      </c>
    </row>
    <row r="4359" spans="1:32" x14ac:dyDescent="0.2">
      <c r="A4359" t="s">
        <v>28</v>
      </c>
      <c r="B4359" t="s">
        <v>6261</v>
      </c>
      <c r="C4359">
        <v>205</v>
      </c>
      <c r="D4359">
        <v>98</v>
      </c>
      <c r="E4359">
        <v>456</v>
      </c>
      <c r="F4359">
        <v>231</v>
      </c>
      <c r="G4359" t="s">
        <v>4683</v>
      </c>
      <c r="H4359">
        <v>1000</v>
      </c>
      <c r="I4359">
        <v>1445366</v>
      </c>
      <c r="J4359">
        <f t="shared" si="68"/>
        <v>3</v>
      </c>
      <c r="K4359" t="s">
        <v>4295</v>
      </c>
      <c r="L4359" t="s">
        <v>202</v>
      </c>
      <c r="M4359" t="s">
        <v>20661</v>
      </c>
      <c r="N4359">
        <v>29019</v>
      </c>
      <c r="O4359">
        <v>2032</v>
      </c>
      <c r="P4359" t="s">
        <v>10507</v>
      </c>
      <c r="Q4359">
        <v>1</v>
      </c>
      <c r="R4359" t="s">
        <v>20662</v>
      </c>
      <c r="S4359" t="s">
        <v>20663</v>
      </c>
      <c r="T4359">
        <v>75</v>
      </c>
      <c r="U4359" t="s">
        <v>37</v>
      </c>
      <c r="V4359" t="s">
        <v>56</v>
      </c>
      <c r="W4359" t="s">
        <v>56</v>
      </c>
      <c r="X4359" t="s">
        <v>584</v>
      </c>
      <c r="Y4359" s="1"/>
      <c r="Z4359">
        <v>2009</v>
      </c>
      <c r="AA4359">
        <v>548</v>
      </c>
      <c r="AB4359">
        <v>7.2</v>
      </c>
      <c r="AC4359">
        <v>2.35</v>
      </c>
      <c r="AD4359">
        <v>10000</v>
      </c>
      <c r="AE4359" s="7">
        <v>0</v>
      </c>
      <c r="AF4359" s="7">
        <v>1687944.9090909092</v>
      </c>
    </row>
    <row r="4360" spans="1:32" x14ac:dyDescent="0.2">
      <c r="A4360" t="s">
        <v>24161</v>
      </c>
      <c r="B4360" t="s">
        <v>20225</v>
      </c>
      <c r="C4360">
        <v>94</v>
      </c>
      <c r="D4360">
        <v>125</v>
      </c>
      <c r="E4360">
        <v>603</v>
      </c>
      <c r="F4360">
        <v>114</v>
      </c>
      <c r="G4360" t="s">
        <v>12524</v>
      </c>
      <c r="H4360">
        <v>10000</v>
      </c>
      <c r="J4360">
        <f t="shared" si="68"/>
        <v>1</v>
      </c>
      <c r="K4360" t="s">
        <v>3408</v>
      </c>
      <c r="L4360" t="s">
        <v>118</v>
      </c>
      <c r="M4360" t="s">
        <v>20664</v>
      </c>
      <c r="N4360">
        <v>78454</v>
      </c>
      <c r="O4360">
        <v>10570</v>
      </c>
      <c r="P4360" t="s">
        <v>20665</v>
      </c>
      <c r="Q4360">
        <v>0</v>
      </c>
      <c r="R4360" t="s">
        <v>20666</v>
      </c>
      <c r="S4360" t="s">
        <v>20667</v>
      </c>
      <c r="T4360">
        <v>233</v>
      </c>
      <c r="U4360" t="s">
        <v>37</v>
      </c>
      <c r="V4360" t="s">
        <v>38</v>
      </c>
      <c r="W4360" t="s">
        <v>38</v>
      </c>
      <c r="X4360" t="s">
        <v>94</v>
      </c>
      <c r="Y4360" s="1">
        <v>1800000</v>
      </c>
      <c r="Z4360">
        <v>1951</v>
      </c>
      <c r="AA4360">
        <v>416</v>
      </c>
      <c r="AB4360">
        <v>8</v>
      </c>
      <c r="AC4360">
        <v>1.37</v>
      </c>
      <c r="AD4360">
        <v>5000</v>
      </c>
      <c r="AE4360" s="7">
        <v>17342307.692307692</v>
      </c>
      <c r="AF4360" s="7">
        <v>0</v>
      </c>
    </row>
    <row r="4361" spans="1:32" x14ac:dyDescent="0.2">
      <c r="A4361" t="s">
        <v>24161</v>
      </c>
      <c r="B4361" t="s">
        <v>3726</v>
      </c>
      <c r="C4361">
        <v>192</v>
      </c>
      <c r="D4361">
        <v>95</v>
      </c>
      <c r="E4361">
        <v>0</v>
      </c>
      <c r="F4361">
        <v>277</v>
      </c>
      <c r="G4361" t="s">
        <v>18802</v>
      </c>
      <c r="H4361">
        <v>654</v>
      </c>
      <c r="J4361">
        <f t="shared" si="68"/>
        <v>1</v>
      </c>
      <c r="K4361" t="s">
        <v>1670</v>
      </c>
      <c r="L4361" t="s">
        <v>12976</v>
      </c>
      <c r="M4361" t="s">
        <v>20668</v>
      </c>
      <c r="N4361">
        <v>342585</v>
      </c>
      <c r="O4361">
        <v>1991</v>
      </c>
      <c r="P4361" t="s">
        <v>18814</v>
      </c>
      <c r="Q4361">
        <v>0</v>
      </c>
      <c r="R4361" t="s">
        <v>20669</v>
      </c>
      <c r="S4361" t="s">
        <v>20670</v>
      </c>
      <c r="T4361">
        <v>839</v>
      </c>
      <c r="U4361" t="s">
        <v>37</v>
      </c>
      <c r="V4361" t="s">
        <v>38</v>
      </c>
      <c r="W4361" t="s">
        <v>38</v>
      </c>
      <c r="X4361" t="s">
        <v>94</v>
      </c>
      <c r="Y4361" s="1">
        <v>1800000</v>
      </c>
      <c r="Z4361">
        <v>1964</v>
      </c>
      <c r="AA4361">
        <v>575</v>
      </c>
      <c r="AB4361">
        <v>8.5</v>
      </c>
      <c r="AC4361">
        <v>1.66</v>
      </c>
      <c r="AD4361">
        <v>18000</v>
      </c>
      <c r="AE4361" s="7">
        <v>14545161.290322579</v>
      </c>
      <c r="AF4361" s="7">
        <v>0</v>
      </c>
    </row>
    <row r="4362" spans="1:32" x14ac:dyDescent="0.2">
      <c r="A4362" t="s">
        <v>28</v>
      </c>
      <c r="B4362" t="s">
        <v>20671</v>
      </c>
      <c r="C4362">
        <v>85</v>
      </c>
      <c r="D4362">
        <v>118</v>
      </c>
      <c r="E4362">
        <v>12</v>
      </c>
      <c r="F4362">
        <v>67</v>
      </c>
      <c r="G4362" t="s">
        <v>20672</v>
      </c>
      <c r="H4362">
        <v>201</v>
      </c>
      <c r="I4362">
        <v>5709616</v>
      </c>
      <c r="J4362">
        <f t="shared" si="68"/>
        <v>2</v>
      </c>
      <c r="K4362" t="s">
        <v>213</v>
      </c>
      <c r="L4362" t="s">
        <v>150</v>
      </c>
      <c r="M4362" t="s">
        <v>20673</v>
      </c>
      <c r="N4362">
        <v>11088</v>
      </c>
      <c r="O4362">
        <v>546</v>
      </c>
      <c r="P4362" t="s">
        <v>2889</v>
      </c>
      <c r="Q4362">
        <v>0</v>
      </c>
      <c r="R4362" t="s">
        <v>20674</v>
      </c>
      <c r="S4362" t="s">
        <v>20675</v>
      </c>
      <c r="T4362">
        <v>110</v>
      </c>
      <c r="U4362" t="s">
        <v>2777</v>
      </c>
      <c r="V4362" t="s">
        <v>2912</v>
      </c>
      <c r="W4362" t="s">
        <v>2912</v>
      </c>
      <c r="X4362" t="s">
        <v>584</v>
      </c>
      <c r="Y4362" s="1">
        <v>1800000</v>
      </c>
      <c r="Z4362">
        <v>2002</v>
      </c>
      <c r="AA4362">
        <v>163</v>
      </c>
      <c r="AB4362">
        <v>6.8</v>
      </c>
      <c r="AC4362">
        <v>1.85</v>
      </c>
      <c r="AD4362">
        <v>544</v>
      </c>
      <c r="AE4362" s="7">
        <v>2506392.4402445802</v>
      </c>
      <c r="AF4362" s="7">
        <v>7950299.099499722</v>
      </c>
    </row>
    <row r="4363" spans="1:32" x14ac:dyDescent="0.2">
      <c r="A4363" t="s">
        <v>28</v>
      </c>
      <c r="B4363" t="s">
        <v>20676</v>
      </c>
      <c r="C4363">
        <v>663</v>
      </c>
      <c r="D4363">
        <v>93</v>
      </c>
      <c r="E4363">
        <v>188</v>
      </c>
      <c r="F4363">
        <v>168</v>
      </c>
      <c r="G4363" t="s">
        <v>20677</v>
      </c>
      <c r="H4363">
        <v>2000</v>
      </c>
      <c r="I4363">
        <v>12784397</v>
      </c>
      <c r="J4363">
        <f t="shared" si="68"/>
        <v>2</v>
      </c>
      <c r="K4363" t="s">
        <v>5323</v>
      </c>
      <c r="L4363" t="s">
        <v>3733</v>
      </c>
      <c r="M4363" t="s">
        <v>20678</v>
      </c>
      <c r="N4363">
        <v>70336</v>
      </c>
      <c r="O4363">
        <v>2658</v>
      </c>
      <c r="P4363" t="s">
        <v>20679</v>
      </c>
      <c r="Q4363">
        <v>0</v>
      </c>
      <c r="R4363" t="s">
        <v>20680</v>
      </c>
      <c r="S4363" t="s">
        <v>20681</v>
      </c>
      <c r="T4363">
        <v>269</v>
      </c>
      <c r="U4363" t="s">
        <v>37</v>
      </c>
      <c r="V4363" t="s">
        <v>38</v>
      </c>
      <c r="W4363" t="s">
        <v>38</v>
      </c>
      <c r="X4363" t="s">
        <v>39</v>
      </c>
      <c r="Y4363" s="1">
        <v>1800000</v>
      </c>
      <c r="Z4363">
        <v>2012</v>
      </c>
      <c r="AA4363">
        <v>458</v>
      </c>
      <c r="AB4363">
        <v>7.3</v>
      </c>
      <c r="AC4363">
        <v>1.85</v>
      </c>
      <c r="AD4363">
        <v>31000</v>
      </c>
      <c r="AE4363" s="7">
        <v>1963850.1742160278</v>
      </c>
      <c r="AF4363" s="7">
        <v>13948133.486498257</v>
      </c>
    </row>
    <row r="4364" spans="1:32" x14ac:dyDescent="0.2">
      <c r="A4364" t="s">
        <v>28</v>
      </c>
      <c r="B4364" t="s">
        <v>20682</v>
      </c>
      <c r="C4364">
        <v>62</v>
      </c>
      <c r="D4364">
        <v>96</v>
      </c>
      <c r="E4364">
        <v>88</v>
      </c>
      <c r="F4364">
        <v>196</v>
      </c>
      <c r="G4364" t="s">
        <v>20548</v>
      </c>
      <c r="H4364">
        <v>595</v>
      </c>
      <c r="J4364">
        <f t="shared" si="68"/>
        <v>2</v>
      </c>
      <c r="K4364" t="s">
        <v>646</v>
      </c>
      <c r="L4364" t="s">
        <v>6114</v>
      </c>
      <c r="M4364" t="s">
        <v>20683</v>
      </c>
      <c r="N4364">
        <v>22764</v>
      </c>
      <c r="O4364">
        <v>1432</v>
      </c>
      <c r="P4364" t="s">
        <v>20684</v>
      </c>
      <c r="Q4364">
        <v>4</v>
      </c>
      <c r="R4364" t="s">
        <v>20685</v>
      </c>
      <c r="S4364" t="s">
        <v>20686</v>
      </c>
      <c r="T4364">
        <v>91</v>
      </c>
      <c r="U4364" t="s">
        <v>37</v>
      </c>
      <c r="V4364" t="s">
        <v>38</v>
      </c>
      <c r="W4364" t="s">
        <v>38</v>
      </c>
      <c r="X4364" t="s">
        <v>276</v>
      </c>
      <c r="Y4364" s="1">
        <v>1800000</v>
      </c>
      <c r="Z4364">
        <v>1973</v>
      </c>
      <c r="AA4364">
        <v>356</v>
      </c>
      <c r="AB4364">
        <v>5.5</v>
      </c>
      <c r="AC4364">
        <v>2.35</v>
      </c>
      <c r="AD4364">
        <v>511</v>
      </c>
      <c r="AE4364" s="7">
        <v>10155405.405405406</v>
      </c>
      <c r="AF4364" s="7">
        <v>0</v>
      </c>
    </row>
    <row r="4365" spans="1:32" x14ac:dyDescent="0.2">
      <c r="A4365" t="s">
        <v>28</v>
      </c>
      <c r="B4365" t="s">
        <v>20687</v>
      </c>
      <c r="C4365">
        <v>39</v>
      </c>
      <c r="D4365">
        <v>109</v>
      </c>
      <c r="E4365">
        <v>9</v>
      </c>
      <c r="F4365">
        <v>280</v>
      </c>
      <c r="G4365" t="s">
        <v>5505</v>
      </c>
      <c r="H4365">
        <v>767</v>
      </c>
      <c r="I4365">
        <v>3050934</v>
      </c>
      <c r="J4365">
        <f t="shared" si="68"/>
        <v>2</v>
      </c>
      <c r="K4365" t="s">
        <v>6198</v>
      </c>
      <c r="L4365" t="s">
        <v>6445</v>
      </c>
      <c r="M4365" t="s">
        <v>20688</v>
      </c>
      <c r="N4365">
        <v>2794</v>
      </c>
      <c r="O4365">
        <v>2187</v>
      </c>
      <c r="P4365" t="s">
        <v>13510</v>
      </c>
      <c r="Q4365">
        <v>1</v>
      </c>
      <c r="R4365" t="s">
        <v>20689</v>
      </c>
      <c r="S4365" t="s">
        <v>20690</v>
      </c>
      <c r="T4365">
        <v>78</v>
      </c>
      <c r="U4365" t="s">
        <v>37</v>
      </c>
      <c r="V4365" t="s">
        <v>38</v>
      </c>
      <c r="W4365" t="s">
        <v>38</v>
      </c>
      <c r="X4365" t="s">
        <v>39</v>
      </c>
      <c r="Y4365" s="1">
        <v>1800000</v>
      </c>
      <c r="Z4365">
        <v>2000</v>
      </c>
      <c r="AA4365">
        <v>380</v>
      </c>
      <c r="AB4365">
        <v>7.3</v>
      </c>
      <c r="AC4365">
        <v>1.85</v>
      </c>
      <c r="AD4365">
        <v>0</v>
      </c>
      <c r="AE4365" s="7">
        <v>2618466.8989547039</v>
      </c>
      <c r="AF4365" s="7">
        <v>4438205.3832752621</v>
      </c>
    </row>
    <row r="4366" spans="1:32" x14ac:dyDescent="0.2">
      <c r="A4366" t="s">
        <v>28</v>
      </c>
      <c r="B4366" t="s">
        <v>20691</v>
      </c>
      <c r="C4366">
        <v>68</v>
      </c>
      <c r="D4366">
        <v>109</v>
      </c>
      <c r="E4366">
        <v>0</v>
      </c>
      <c r="F4366">
        <v>186</v>
      </c>
      <c r="G4366" t="s">
        <v>14221</v>
      </c>
      <c r="H4366">
        <v>553</v>
      </c>
      <c r="I4366">
        <v>841206</v>
      </c>
      <c r="J4366">
        <f t="shared" si="68"/>
        <v>1</v>
      </c>
      <c r="K4366" t="s">
        <v>3408</v>
      </c>
      <c r="L4366" t="s">
        <v>87</v>
      </c>
      <c r="M4366" t="s">
        <v>20692</v>
      </c>
      <c r="N4366">
        <v>2603</v>
      </c>
      <c r="O4366">
        <v>1439</v>
      </c>
      <c r="P4366" t="s">
        <v>4604</v>
      </c>
      <c r="Q4366">
        <v>0</v>
      </c>
      <c r="R4366" t="s">
        <v>20693</v>
      </c>
      <c r="S4366" t="s">
        <v>20694</v>
      </c>
      <c r="T4366">
        <v>34</v>
      </c>
      <c r="U4366" t="s">
        <v>37</v>
      </c>
      <c r="V4366" t="s">
        <v>38</v>
      </c>
      <c r="W4366" t="s">
        <v>38</v>
      </c>
      <c r="X4366" t="s">
        <v>584</v>
      </c>
      <c r="Y4366" s="1"/>
      <c r="Z4366">
        <v>2011</v>
      </c>
      <c r="AA4366">
        <v>471</v>
      </c>
      <c r="AB4366">
        <v>6.3</v>
      </c>
      <c r="AC4366">
        <v>1.85</v>
      </c>
      <c r="AD4366">
        <v>952</v>
      </c>
      <c r="AE4366" s="7">
        <v>0</v>
      </c>
      <c r="AF4366" s="7">
        <v>936959.10626945307</v>
      </c>
    </row>
    <row r="4367" spans="1:32" x14ac:dyDescent="0.2">
      <c r="A4367" t="s">
        <v>28</v>
      </c>
      <c r="B4367" t="s">
        <v>20695</v>
      </c>
      <c r="C4367">
        <v>3</v>
      </c>
      <c r="D4367">
        <v>155</v>
      </c>
      <c r="E4367">
        <v>0</v>
      </c>
      <c r="F4367">
        <v>61</v>
      </c>
      <c r="G4367" t="s">
        <v>20696</v>
      </c>
      <c r="H4367">
        <v>141</v>
      </c>
      <c r="J4367">
        <f t="shared" si="68"/>
        <v>2</v>
      </c>
      <c r="K4367" t="s">
        <v>1680</v>
      </c>
      <c r="L4367" t="s">
        <v>20697</v>
      </c>
      <c r="M4367" t="s">
        <v>20698</v>
      </c>
      <c r="N4367">
        <v>563</v>
      </c>
      <c r="O4367">
        <v>349</v>
      </c>
      <c r="P4367" t="s">
        <v>20699</v>
      </c>
      <c r="Q4367">
        <v>2</v>
      </c>
      <c r="S4367" t="s">
        <v>20700</v>
      </c>
      <c r="T4367">
        <v>6</v>
      </c>
      <c r="U4367" t="s">
        <v>20701</v>
      </c>
      <c r="V4367" t="s">
        <v>5611</v>
      </c>
      <c r="W4367" t="s">
        <v>5611</v>
      </c>
      <c r="Y4367" s="1">
        <v>150000000</v>
      </c>
      <c r="Z4367">
        <v>2015</v>
      </c>
      <c r="AA4367">
        <v>77</v>
      </c>
      <c r="AB4367">
        <v>5.0999999999999996</v>
      </c>
      <c r="AD4367">
        <v>82</v>
      </c>
      <c r="AE4367" s="7">
        <v>158544303.79746836</v>
      </c>
      <c r="AF4367" s="7">
        <v>0</v>
      </c>
    </row>
    <row r="4368" spans="1:32" x14ac:dyDescent="0.2">
      <c r="A4368" t="s">
        <v>28</v>
      </c>
      <c r="B4368" t="s">
        <v>15026</v>
      </c>
      <c r="C4368">
        <v>130</v>
      </c>
      <c r="D4368">
        <v>90</v>
      </c>
      <c r="E4368">
        <v>293</v>
      </c>
      <c r="F4368">
        <v>808</v>
      </c>
      <c r="G4368" t="s">
        <v>350</v>
      </c>
      <c r="H4368">
        <v>16000</v>
      </c>
      <c r="I4368">
        <v>638476</v>
      </c>
      <c r="J4368">
        <f t="shared" si="68"/>
        <v>2</v>
      </c>
      <c r="K4368" t="s">
        <v>17533</v>
      </c>
      <c r="L4368" t="s">
        <v>1763</v>
      </c>
      <c r="M4368" t="s">
        <v>20702</v>
      </c>
      <c r="N4368">
        <v>13223</v>
      </c>
      <c r="O4368">
        <v>32405</v>
      </c>
      <c r="P4368" t="s">
        <v>20703</v>
      </c>
      <c r="Q4368">
        <v>1</v>
      </c>
      <c r="R4368" t="s">
        <v>20704</v>
      </c>
      <c r="S4368" t="s">
        <v>20705</v>
      </c>
      <c r="T4368">
        <v>45</v>
      </c>
      <c r="U4368" t="s">
        <v>37</v>
      </c>
      <c r="V4368" t="s">
        <v>38</v>
      </c>
      <c r="W4368" t="s">
        <v>38</v>
      </c>
      <c r="X4368" t="s">
        <v>39</v>
      </c>
      <c r="Y4368" s="1">
        <v>1500000</v>
      </c>
      <c r="Z4368">
        <v>2011</v>
      </c>
      <c r="AA4368">
        <v>14000</v>
      </c>
      <c r="AB4368">
        <v>6.6</v>
      </c>
      <c r="AD4368">
        <v>0</v>
      </c>
      <c r="AE4368" s="7">
        <v>1670742.5522454425</v>
      </c>
      <c r="AF4368" s="7">
        <v>711152.68119164079</v>
      </c>
    </row>
    <row r="4369" spans="1:32" x14ac:dyDescent="0.2">
      <c r="A4369" t="s">
        <v>24161</v>
      </c>
      <c r="B4369" t="s">
        <v>20706</v>
      </c>
      <c r="C4369">
        <v>13</v>
      </c>
      <c r="D4369">
        <v>93</v>
      </c>
      <c r="E4369">
        <v>0</v>
      </c>
      <c r="F4369">
        <v>482</v>
      </c>
      <c r="G4369" t="s">
        <v>3545</v>
      </c>
      <c r="H4369">
        <v>12000</v>
      </c>
      <c r="J4369">
        <f t="shared" si="68"/>
        <v>2</v>
      </c>
      <c r="K4369" t="s">
        <v>7578</v>
      </c>
      <c r="L4369" t="s">
        <v>271</v>
      </c>
      <c r="M4369" t="s">
        <v>20707</v>
      </c>
      <c r="N4369">
        <v>1435</v>
      </c>
      <c r="O4369">
        <v>14620</v>
      </c>
      <c r="P4369" t="s">
        <v>5590</v>
      </c>
      <c r="Q4369">
        <v>0</v>
      </c>
      <c r="R4369" t="s">
        <v>20708</v>
      </c>
      <c r="S4369" t="s">
        <v>20709</v>
      </c>
      <c r="T4369">
        <v>17</v>
      </c>
      <c r="U4369" t="s">
        <v>37</v>
      </c>
      <c r="V4369" t="s">
        <v>38</v>
      </c>
      <c r="W4369" t="s">
        <v>38</v>
      </c>
      <c r="X4369" t="s">
        <v>39</v>
      </c>
      <c r="Y4369" s="1">
        <v>1800000</v>
      </c>
      <c r="Z4369">
        <v>1993</v>
      </c>
      <c r="AA4369">
        <v>580</v>
      </c>
      <c r="AB4369">
        <v>6.1</v>
      </c>
      <c r="AC4369">
        <v>1.78</v>
      </c>
      <c r="AD4369">
        <v>266</v>
      </c>
      <c r="AE4369" s="7">
        <v>3120415.2249134947</v>
      </c>
      <c r="AF4369" s="7">
        <v>0</v>
      </c>
    </row>
    <row r="4370" spans="1:32" x14ac:dyDescent="0.2">
      <c r="A4370" t="s">
        <v>28</v>
      </c>
      <c r="B4370" t="s">
        <v>20710</v>
      </c>
      <c r="C4370">
        <v>44</v>
      </c>
      <c r="D4370">
        <v>108</v>
      </c>
      <c r="E4370">
        <v>28</v>
      </c>
      <c r="F4370">
        <v>0</v>
      </c>
      <c r="G4370" t="s">
        <v>20711</v>
      </c>
      <c r="H4370">
        <v>0</v>
      </c>
      <c r="I4370">
        <v>505295</v>
      </c>
      <c r="J4370">
        <f t="shared" si="68"/>
        <v>2</v>
      </c>
      <c r="K4370" t="s">
        <v>7042</v>
      </c>
      <c r="L4370" t="s">
        <v>20712</v>
      </c>
      <c r="M4370" t="s">
        <v>20713</v>
      </c>
      <c r="N4370">
        <v>1747</v>
      </c>
      <c r="O4370">
        <v>0</v>
      </c>
      <c r="P4370" t="s">
        <v>20714</v>
      </c>
      <c r="Q4370">
        <v>0</v>
      </c>
      <c r="R4370" t="s">
        <v>20715</v>
      </c>
      <c r="S4370" t="s">
        <v>20716</v>
      </c>
      <c r="T4370">
        <v>28</v>
      </c>
      <c r="U4370" t="s">
        <v>20717</v>
      </c>
      <c r="V4370" t="s">
        <v>369</v>
      </c>
      <c r="W4370" t="s">
        <v>369</v>
      </c>
      <c r="Y4370" s="1">
        <v>1800000</v>
      </c>
      <c r="Z4370">
        <v>2003</v>
      </c>
      <c r="AA4370">
        <v>0</v>
      </c>
      <c r="AB4370">
        <v>7.5</v>
      </c>
      <c r="AC4370">
        <v>1.85</v>
      </c>
      <c r="AD4370">
        <v>353</v>
      </c>
      <c r="AE4370" s="7">
        <v>2450543.4782608696</v>
      </c>
      <c r="AF4370" s="7">
        <v>687915.2038043479</v>
      </c>
    </row>
    <row r="4371" spans="1:32" x14ac:dyDescent="0.2">
      <c r="A4371" t="s">
        <v>28</v>
      </c>
      <c r="B4371" t="s">
        <v>19223</v>
      </c>
      <c r="C4371">
        <v>26</v>
      </c>
      <c r="D4371">
        <v>114</v>
      </c>
      <c r="E4371">
        <v>57</v>
      </c>
      <c r="F4371">
        <v>426</v>
      </c>
      <c r="G4371" t="s">
        <v>10435</v>
      </c>
      <c r="H4371">
        <v>16000</v>
      </c>
      <c r="J4371">
        <f t="shared" si="68"/>
        <v>1</v>
      </c>
      <c r="K4371" t="s">
        <v>15010</v>
      </c>
      <c r="L4371" t="s">
        <v>3693</v>
      </c>
      <c r="M4371" t="s">
        <v>20718</v>
      </c>
      <c r="N4371">
        <v>25472</v>
      </c>
      <c r="O4371">
        <v>18263</v>
      </c>
      <c r="P4371" t="s">
        <v>20719</v>
      </c>
      <c r="Q4371">
        <v>3</v>
      </c>
      <c r="R4371" t="s">
        <v>20720</v>
      </c>
      <c r="S4371" t="s">
        <v>20721</v>
      </c>
      <c r="T4371">
        <v>109</v>
      </c>
      <c r="U4371" t="s">
        <v>37</v>
      </c>
      <c r="V4371" t="s">
        <v>38</v>
      </c>
      <c r="W4371" t="s">
        <v>38</v>
      </c>
      <c r="X4371" t="s">
        <v>16051</v>
      </c>
      <c r="Y4371" s="1">
        <v>1800000</v>
      </c>
      <c r="Z4371">
        <v>1968</v>
      </c>
      <c r="AA4371">
        <v>844</v>
      </c>
      <c r="AB4371">
        <v>7</v>
      </c>
      <c r="AC4371">
        <v>1.85</v>
      </c>
      <c r="AD4371">
        <v>0</v>
      </c>
      <c r="AE4371" s="7">
        <v>12956896.55172414</v>
      </c>
      <c r="AF4371" s="7">
        <v>0</v>
      </c>
    </row>
    <row r="4372" spans="1:32" x14ac:dyDescent="0.2">
      <c r="A4372" t="s">
        <v>24161</v>
      </c>
      <c r="B4372" t="s">
        <v>18896</v>
      </c>
      <c r="C4372">
        <v>27</v>
      </c>
      <c r="D4372">
        <v>87</v>
      </c>
      <c r="E4372">
        <v>174</v>
      </c>
      <c r="F4372">
        <v>114</v>
      </c>
      <c r="G4372" t="s">
        <v>20722</v>
      </c>
      <c r="H4372">
        <v>2000</v>
      </c>
      <c r="J4372">
        <f t="shared" si="68"/>
        <v>3</v>
      </c>
      <c r="K4372" t="s">
        <v>20723</v>
      </c>
      <c r="L4372" t="s">
        <v>20724</v>
      </c>
      <c r="M4372" t="s">
        <v>20725</v>
      </c>
      <c r="N4372">
        <v>1756</v>
      </c>
      <c r="O4372">
        <v>2831</v>
      </c>
      <c r="P4372" t="s">
        <v>20665</v>
      </c>
      <c r="Q4372">
        <v>0</v>
      </c>
      <c r="R4372" t="s">
        <v>20726</v>
      </c>
      <c r="S4372" t="s">
        <v>20727</v>
      </c>
      <c r="T4372">
        <v>28</v>
      </c>
      <c r="U4372" t="s">
        <v>37</v>
      </c>
      <c r="V4372" t="s">
        <v>38</v>
      </c>
      <c r="W4372" t="s">
        <v>38</v>
      </c>
      <c r="Y4372" s="1"/>
      <c r="Z4372">
        <v>1952</v>
      </c>
      <c r="AA4372">
        <v>399</v>
      </c>
      <c r="AB4372">
        <v>7.2</v>
      </c>
      <c r="AC4372">
        <v>1.37</v>
      </c>
      <c r="AD4372">
        <v>169</v>
      </c>
      <c r="AE4372" s="7">
        <v>0</v>
      </c>
      <c r="AF4372" s="7">
        <v>0</v>
      </c>
    </row>
    <row r="4373" spans="1:32" x14ac:dyDescent="0.2">
      <c r="A4373" t="s">
        <v>28</v>
      </c>
      <c r="B4373" t="s">
        <v>20728</v>
      </c>
      <c r="C4373">
        <v>53</v>
      </c>
      <c r="D4373">
        <v>113</v>
      </c>
      <c r="E4373">
        <v>15</v>
      </c>
      <c r="F4373">
        <v>491</v>
      </c>
      <c r="G4373" t="s">
        <v>2703</v>
      </c>
      <c r="H4373">
        <v>647</v>
      </c>
      <c r="J4373">
        <f t="shared" si="68"/>
        <v>2</v>
      </c>
      <c r="K4373" t="s">
        <v>5543</v>
      </c>
      <c r="L4373" t="s">
        <v>14551</v>
      </c>
      <c r="M4373" t="s">
        <v>20729</v>
      </c>
      <c r="N4373">
        <v>6267</v>
      </c>
      <c r="O4373">
        <v>2439</v>
      </c>
      <c r="P4373" t="s">
        <v>7937</v>
      </c>
      <c r="Q4373">
        <v>0</v>
      </c>
      <c r="R4373" t="s">
        <v>20730</v>
      </c>
      <c r="S4373" t="s">
        <v>20731</v>
      </c>
      <c r="T4373">
        <v>103</v>
      </c>
      <c r="U4373" t="s">
        <v>37</v>
      </c>
      <c r="V4373" t="s">
        <v>38</v>
      </c>
      <c r="W4373" t="s">
        <v>38</v>
      </c>
      <c r="X4373" t="s">
        <v>584</v>
      </c>
      <c r="Y4373" s="1">
        <v>1800000</v>
      </c>
      <c r="Z4373">
        <v>2007</v>
      </c>
      <c r="AA4373">
        <v>642</v>
      </c>
      <c r="AB4373">
        <v>5.3</v>
      </c>
      <c r="AC4373">
        <v>2.35</v>
      </c>
      <c r="AD4373">
        <v>368</v>
      </c>
      <c r="AE4373" s="7">
        <v>2175108.538350217</v>
      </c>
      <c r="AF4373" s="7">
        <v>0</v>
      </c>
    </row>
    <row r="4374" spans="1:32" x14ac:dyDescent="0.2">
      <c r="A4374" t="s">
        <v>28</v>
      </c>
      <c r="B4374" t="s">
        <v>20732</v>
      </c>
      <c r="D4374">
        <v>87</v>
      </c>
      <c r="E4374">
        <v>9</v>
      </c>
      <c r="F4374">
        <v>165</v>
      </c>
      <c r="G4374" t="s">
        <v>20733</v>
      </c>
      <c r="H4374">
        <v>467</v>
      </c>
      <c r="J4374">
        <f t="shared" si="68"/>
        <v>3</v>
      </c>
      <c r="K4374" t="s">
        <v>12837</v>
      </c>
      <c r="L4374" t="s">
        <v>20734</v>
      </c>
      <c r="M4374" t="s">
        <v>20735</v>
      </c>
      <c r="N4374">
        <v>13</v>
      </c>
      <c r="O4374">
        <v>1270</v>
      </c>
      <c r="P4374" t="s">
        <v>20736</v>
      </c>
      <c r="Q4374">
        <v>0</v>
      </c>
      <c r="S4374" t="s">
        <v>20737</v>
      </c>
      <c r="U4374" t="s">
        <v>37</v>
      </c>
      <c r="V4374" t="s">
        <v>38</v>
      </c>
      <c r="W4374" t="s">
        <v>38</v>
      </c>
      <c r="Y4374" s="1"/>
      <c r="Z4374">
        <v>2016</v>
      </c>
      <c r="AA4374">
        <v>258</v>
      </c>
      <c r="AB4374">
        <v>8.6999999999999993</v>
      </c>
      <c r="AD4374">
        <v>8</v>
      </c>
      <c r="AE4374" s="7">
        <v>0</v>
      </c>
      <c r="AF4374" s="7">
        <v>0</v>
      </c>
    </row>
    <row r="4375" spans="1:32" x14ac:dyDescent="0.2">
      <c r="A4375" t="s">
        <v>28</v>
      </c>
      <c r="B4375" t="s">
        <v>20738</v>
      </c>
      <c r="C4375">
        <v>10</v>
      </c>
      <c r="D4375">
        <v>90</v>
      </c>
      <c r="E4375">
        <v>4</v>
      </c>
      <c r="F4375">
        <v>91</v>
      </c>
      <c r="G4375" t="s">
        <v>20739</v>
      </c>
      <c r="H4375">
        <v>433</v>
      </c>
      <c r="J4375">
        <f t="shared" si="68"/>
        <v>2</v>
      </c>
      <c r="K4375" t="s">
        <v>646</v>
      </c>
      <c r="L4375" t="s">
        <v>931</v>
      </c>
      <c r="M4375" t="s">
        <v>20740</v>
      </c>
      <c r="N4375">
        <v>761</v>
      </c>
      <c r="O4375">
        <v>984</v>
      </c>
      <c r="P4375" t="s">
        <v>20741</v>
      </c>
      <c r="Q4375">
        <v>0</v>
      </c>
      <c r="R4375" t="s">
        <v>20742</v>
      </c>
      <c r="S4375" t="s">
        <v>20743</v>
      </c>
      <c r="T4375">
        <v>12</v>
      </c>
      <c r="U4375" t="s">
        <v>37</v>
      </c>
      <c r="V4375" t="s">
        <v>267</v>
      </c>
      <c r="W4375" t="s">
        <v>267</v>
      </c>
      <c r="X4375" t="s">
        <v>39</v>
      </c>
      <c r="Y4375" s="1">
        <v>1800000</v>
      </c>
      <c r="Z4375">
        <v>2013</v>
      </c>
      <c r="AA4375">
        <v>108</v>
      </c>
      <c r="AB4375">
        <v>3.4</v>
      </c>
      <c r="AD4375">
        <v>566</v>
      </c>
      <c r="AE4375" s="7">
        <v>1935193.1330472105</v>
      </c>
      <c r="AF4375" s="7">
        <v>0</v>
      </c>
    </row>
    <row r="4376" spans="1:32" x14ac:dyDescent="0.2">
      <c r="A4376" t="s">
        <v>28</v>
      </c>
      <c r="B4376" t="s">
        <v>20744</v>
      </c>
      <c r="C4376">
        <v>4</v>
      </c>
      <c r="D4376">
        <v>111</v>
      </c>
      <c r="E4376">
        <v>21</v>
      </c>
      <c r="F4376">
        <v>685</v>
      </c>
      <c r="G4376" t="s">
        <v>9687</v>
      </c>
      <c r="H4376">
        <v>761</v>
      </c>
      <c r="J4376">
        <f t="shared" si="68"/>
        <v>2</v>
      </c>
      <c r="K4376" t="s">
        <v>2526</v>
      </c>
      <c r="L4376" t="s">
        <v>20745</v>
      </c>
      <c r="M4376" t="s">
        <v>20746</v>
      </c>
      <c r="N4376">
        <v>686</v>
      </c>
      <c r="O4376">
        <v>4306</v>
      </c>
      <c r="P4376" t="s">
        <v>9094</v>
      </c>
      <c r="Q4376">
        <v>1</v>
      </c>
      <c r="R4376" t="s">
        <v>20747</v>
      </c>
      <c r="S4376" t="s">
        <v>20748</v>
      </c>
      <c r="T4376">
        <v>8</v>
      </c>
      <c r="U4376" t="s">
        <v>37</v>
      </c>
      <c r="V4376" t="s">
        <v>38</v>
      </c>
      <c r="W4376" t="s">
        <v>38</v>
      </c>
      <c r="X4376" t="s">
        <v>4829</v>
      </c>
      <c r="Y4376" s="1">
        <v>1800000</v>
      </c>
      <c r="Z4376">
        <v>2012</v>
      </c>
      <c r="AA4376">
        <v>713</v>
      </c>
      <c r="AB4376">
        <v>5.4</v>
      </c>
      <c r="AC4376">
        <v>1.85</v>
      </c>
      <c r="AD4376">
        <v>569</v>
      </c>
      <c r="AE4376" s="7">
        <v>1963850.1742160278</v>
      </c>
      <c r="AF4376" s="7">
        <v>0</v>
      </c>
    </row>
    <row r="4377" spans="1:32" x14ac:dyDescent="0.2">
      <c r="A4377" t="s">
        <v>24161</v>
      </c>
      <c r="B4377" t="s">
        <v>1846</v>
      </c>
      <c r="C4377">
        <v>181</v>
      </c>
      <c r="D4377">
        <v>81</v>
      </c>
      <c r="E4377">
        <v>670</v>
      </c>
      <c r="F4377">
        <v>34</v>
      </c>
      <c r="G4377" t="s">
        <v>20749</v>
      </c>
      <c r="H4377">
        <v>486</v>
      </c>
      <c r="I4377">
        <v>7267324</v>
      </c>
      <c r="J4377">
        <f t="shared" si="68"/>
        <v>2</v>
      </c>
      <c r="K4377" t="s">
        <v>1934</v>
      </c>
      <c r="L4377" t="s">
        <v>3093</v>
      </c>
      <c r="M4377" t="s">
        <v>20750</v>
      </c>
      <c r="N4377">
        <v>161471</v>
      </c>
      <c r="O4377">
        <v>623</v>
      </c>
      <c r="P4377" t="s">
        <v>20751</v>
      </c>
      <c r="Q4377">
        <v>1</v>
      </c>
      <c r="R4377" t="s">
        <v>20752</v>
      </c>
      <c r="S4377" t="s">
        <v>20753</v>
      </c>
      <c r="T4377">
        <v>709</v>
      </c>
      <c r="U4377" t="s">
        <v>8730</v>
      </c>
      <c r="V4377" t="s">
        <v>766</v>
      </c>
      <c r="W4377" t="s">
        <v>766</v>
      </c>
      <c r="X4377" t="s">
        <v>584</v>
      </c>
      <c r="Y4377" s="1">
        <v>3500000</v>
      </c>
      <c r="Z4377">
        <v>1998</v>
      </c>
      <c r="AA4377">
        <v>37</v>
      </c>
      <c r="AB4377">
        <v>7.8</v>
      </c>
      <c r="AC4377">
        <v>1.85</v>
      </c>
      <c r="AD4377">
        <v>0</v>
      </c>
      <c r="AE4377" s="7">
        <v>5378834.355828221</v>
      </c>
      <c r="AF4377" s="7">
        <v>11168494.858895706</v>
      </c>
    </row>
    <row r="4378" spans="1:32" x14ac:dyDescent="0.2">
      <c r="A4378" t="s">
        <v>28</v>
      </c>
      <c r="B4378" t="s">
        <v>20754</v>
      </c>
      <c r="C4378">
        <v>114</v>
      </c>
      <c r="D4378">
        <v>93</v>
      </c>
      <c r="E4378">
        <v>75</v>
      </c>
      <c r="F4378">
        <v>446</v>
      </c>
      <c r="G4378" t="s">
        <v>20755</v>
      </c>
      <c r="H4378">
        <v>701</v>
      </c>
      <c r="I4378">
        <v>145540</v>
      </c>
      <c r="J4378">
        <f t="shared" si="68"/>
        <v>2</v>
      </c>
      <c r="K4378" t="s">
        <v>11574</v>
      </c>
      <c r="L4378" t="s">
        <v>18273</v>
      </c>
      <c r="M4378" t="s">
        <v>20756</v>
      </c>
      <c r="N4378">
        <v>26773</v>
      </c>
      <c r="O4378">
        <v>2489</v>
      </c>
      <c r="P4378" t="s">
        <v>11385</v>
      </c>
      <c r="Q4378">
        <v>1</v>
      </c>
      <c r="R4378" t="s">
        <v>20757</v>
      </c>
      <c r="S4378" t="s">
        <v>20758</v>
      </c>
      <c r="T4378">
        <v>277</v>
      </c>
      <c r="U4378" t="s">
        <v>37</v>
      </c>
      <c r="V4378" t="s">
        <v>38</v>
      </c>
      <c r="W4378" t="s">
        <v>38</v>
      </c>
      <c r="X4378" t="s">
        <v>584</v>
      </c>
      <c r="Y4378" s="1">
        <v>500000</v>
      </c>
      <c r="Z4378">
        <v>2002</v>
      </c>
      <c r="AA4378">
        <v>461</v>
      </c>
      <c r="AB4378">
        <v>6.7</v>
      </c>
      <c r="AC4378">
        <v>1.85</v>
      </c>
      <c r="AD4378">
        <v>0</v>
      </c>
      <c r="AE4378" s="7">
        <v>696220.12229016121</v>
      </c>
      <c r="AF4378" s="7">
        <v>202655.75319622012</v>
      </c>
    </row>
    <row r="4379" spans="1:32" x14ac:dyDescent="0.2">
      <c r="A4379" t="s">
        <v>28</v>
      </c>
      <c r="B4379" t="s">
        <v>20759</v>
      </c>
      <c r="C4379">
        <v>11</v>
      </c>
      <c r="D4379">
        <v>90</v>
      </c>
      <c r="E4379">
        <v>15</v>
      </c>
      <c r="F4379">
        <v>120</v>
      </c>
      <c r="G4379" t="s">
        <v>20760</v>
      </c>
      <c r="H4379">
        <v>900</v>
      </c>
      <c r="J4379">
        <f t="shared" si="68"/>
        <v>2</v>
      </c>
      <c r="K4379" t="s">
        <v>9352</v>
      </c>
      <c r="L4379" t="s">
        <v>7323</v>
      </c>
      <c r="M4379" t="s">
        <v>20761</v>
      </c>
      <c r="N4379">
        <v>840</v>
      </c>
      <c r="O4379">
        <v>1724</v>
      </c>
      <c r="P4379" t="s">
        <v>20762</v>
      </c>
      <c r="Q4379">
        <v>3</v>
      </c>
      <c r="R4379" t="s">
        <v>20763</v>
      </c>
      <c r="S4379" t="s">
        <v>20764</v>
      </c>
      <c r="T4379">
        <v>9</v>
      </c>
      <c r="U4379" t="s">
        <v>37</v>
      </c>
      <c r="V4379" t="s">
        <v>267</v>
      </c>
      <c r="W4379" t="s">
        <v>267</v>
      </c>
      <c r="X4379" t="s">
        <v>94</v>
      </c>
      <c r="Y4379" s="1">
        <v>2000000</v>
      </c>
      <c r="Z4379">
        <v>2013</v>
      </c>
      <c r="AA4379">
        <v>450</v>
      </c>
      <c r="AB4379">
        <v>4.7</v>
      </c>
      <c r="AD4379">
        <v>326</v>
      </c>
      <c r="AE4379" s="7">
        <v>2150214.5922746784</v>
      </c>
      <c r="AF4379" s="7">
        <v>0</v>
      </c>
    </row>
    <row r="4380" spans="1:32" x14ac:dyDescent="0.2">
      <c r="A4380" t="s">
        <v>28</v>
      </c>
      <c r="B4380" t="s">
        <v>20765</v>
      </c>
      <c r="C4380">
        <v>1</v>
      </c>
      <c r="D4380">
        <v>112</v>
      </c>
      <c r="E4380">
        <v>0</v>
      </c>
      <c r="F4380">
        <v>11</v>
      </c>
      <c r="G4380" t="s">
        <v>20766</v>
      </c>
      <c r="H4380">
        <v>86</v>
      </c>
      <c r="J4380">
        <f t="shared" si="68"/>
        <v>1</v>
      </c>
      <c r="K4380" t="s">
        <v>6402</v>
      </c>
      <c r="L4380" t="s">
        <v>20767</v>
      </c>
      <c r="M4380" t="s">
        <v>20768</v>
      </c>
      <c r="N4380">
        <v>28</v>
      </c>
      <c r="O4380">
        <v>139</v>
      </c>
      <c r="P4380" t="s">
        <v>20769</v>
      </c>
      <c r="Q4380">
        <v>0</v>
      </c>
      <c r="R4380" t="s">
        <v>20770</v>
      </c>
      <c r="S4380" t="s">
        <v>20771</v>
      </c>
      <c r="T4380">
        <v>1</v>
      </c>
      <c r="U4380" t="s">
        <v>37</v>
      </c>
      <c r="V4380" t="s">
        <v>38</v>
      </c>
      <c r="W4380" t="s">
        <v>38</v>
      </c>
      <c r="X4380" t="s">
        <v>39</v>
      </c>
      <c r="Y4380" s="1">
        <v>1750000</v>
      </c>
      <c r="Z4380">
        <v>2013</v>
      </c>
      <c r="AA4380">
        <v>42</v>
      </c>
      <c r="AB4380">
        <v>6.3</v>
      </c>
      <c r="AC4380">
        <v>1.85</v>
      </c>
      <c r="AD4380">
        <v>73</v>
      </c>
      <c r="AE4380" s="7">
        <v>1881437.7682403435</v>
      </c>
      <c r="AF4380" s="7">
        <v>0</v>
      </c>
    </row>
    <row r="4381" spans="1:32" x14ac:dyDescent="0.2">
      <c r="A4381" t="s">
        <v>28</v>
      </c>
      <c r="B4381" t="s">
        <v>9877</v>
      </c>
      <c r="C4381">
        <v>75</v>
      </c>
      <c r="D4381">
        <v>106</v>
      </c>
      <c r="E4381">
        <v>36</v>
      </c>
      <c r="F4381">
        <v>345</v>
      </c>
      <c r="G4381" t="s">
        <v>17557</v>
      </c>
      <c r="H4381">
        <v>953</v>
      </c>
      <c r="I4381">
        <v>12589108</v>
      </c>
      <c r="J4381">
        <f t="shared" si="68"/>
        <v>2</v>
      </c>
      <c r="K4381" t="s">
        <v>7042</v>
      </c>
      <c r="L4381" t="s">
        <v>639</v>
      </c>
      <c r="M4381" t="s">
        <v>20772</v>
      </c>
      <c r="N4381">
        <v>5526</v>
      </c>
      <c r="O4381">
        <v>2198</v>
      </c>
      <c r="P4381" t="s">
        <v>13736</v>
      </c>
      <c r="Q4381">
        <v>1</v>
      </c>
      <c r="R4381" t="s">
        <v>20773</v>
      </c>
      <c r="S4381" t="s">
        <v>20774</v>
      </c>
      <c r="T4381">
        <v>58</v>
      </c>
      <c r="U4381" t="s">
        <v>2777</v>
      </c>
      <c r="V4381" t="s">
        <v>2912</v>
      </c>
      <c r="W4381" t="s">
        <v>2912</v>
      </c>
      <c r="X4381" t="s">
        <v>39</v>
      </c>
      <c r="Y4381" s="1"/>
      <c r="Z4381">
        <v>2007</v>
      </c>
      <c r="AA4381">
        <v>399</v>
      </c>
      <c r="AB4381">
        <v>7.4</v>
      </c>
      <c r="AC4381">
        <v>1.85</v>
      </c>
      <c r="AD4381">
        <v>0</v>
      </c>
      <c r="AE4381" s="7">
        <v>0</v>
      </c>
      <c r="AF4381" s="7">
        <v>15212597.945007235</v>
      </c>
    </row>
    <row r="4382" spans="1:32" x14ac:dyDescent="0.2">
      <c r="A4382" t="s">
        <v>28</v>
      </c>
      <c r="B4382" t="s">
        <v>20682</v>
      </c>
      <c r="C4382">
        <v>80</v>
      </c>
      <c r="D4382">
        <v>88</v>
      </c>
      <c r="E4382">
        <v>88</v>
      </c>
      <c r="F4382">
        <v>67</v>
      </c>
      <c r="G4382" t="s">
        <v>20775</v>
      </c>
      <c r="H4382">
        <v>595</v>
      </c>
      <c r="J4382">
        <f t="shared" si="68"/>
        <v>2</v>
      </c>
      <c r="K4382" t="s">
        <v>646</v>
      </c>
      <c r="L4382" t="s">
        <v>6114</v>
      </c>
      <c r="M4382" t="s">
        <v>20776</v>
      </c>
      <c r="N4382">
        <v>23268</v>
      </c>
      <c r="O4382">
        <v>941</v>
      </c>
      <c r="P4382" t="s">
        <v>20777</v>
      </c>
      <c r="Q4382">
        <v>0</v>
      </c>
      <c r="R4382" t="s">
        <v>20778</v>
      </c>
      <c r="S4382" t="s">
        <v>20779</v>
      </c>
      <c r="T4382">
        <v>95</v>
      </c>
      <c r="U4382" t="s">
        <v>37</v>
      </c>
      <c r="V4382" t="s">
        <v>38</v>
      </c>
      <c r="W4382" t="s">
        <v>38</v>
      </c>
      <c r="X4382" t="s">
        <v>94</v>
      </c>
      <c r="Y4382" s="1">
        <v>1700000</v>
      </c>
      <c r="Z4382">
        <v>1972</v>
      </c>
      <c r="AA4382">
        <v>70</v>
      </c>
      <c r="AB4382">
        <v>6.1</v>
      </c>
      <c r="AC4382">
        <v>2.35</v>
      </c>
      <c r="AD4382">
        <v>794</v>
      </c>
      <c r="AE4382" s="7">
        <v>10187799.043062203</v>
      </c>
      <c r="AF4382" s="7">
        <v>0</v>
      </c>
    </row>
    <row r="4383" spans="1:32" x14ac:dyDescent="0.2">
      <c r="A4383" t="s">
        <v>28</v>
      </c>
      <c r="B4383" t="s">
        <v>13508</v>
      </c>
      <c r="C4383">
        <v>179</v>
      </c>
      <c r="D4383">
        <v>138</v>
      </c>
      <c r="E4383">
        <v>143</v>
      </c>
      <c r="F4383">
        <v>783</v>
      </c>
      <c r="G4383" t="s">
        <v>5104</v>
      </c>
      <c r="H4383">
        <v>1000</v>
      </c>
      <c r="I4383">
        <v>35918429</v>
      </c>
      <c r="J4383">
        <f t="shared" si="68"/>
        <v>2</v>
      </c>
      <c r="K4383" t="s">
        <v>1934</v>
      </c>
      <c r="L4383" t="s">
        <v>137</v>
      </c>
      <c r="M4383" t="s">
        <v>20780</v>
      </c>
      <c r="N4383">
        <v>32415</v>
      </c>
      <c r="O4383">
        <v>3970</v>
      </c>
      <c r="P4383" t="s">
        <v>1345</v>
      </c>
      <c r="Q4383">
        <v>1</v>
      </c>
      <c r="R4383" t="s">
        <v>20781</v>
      </c>
      <c r="S4383" t="s">
        <v>20782</v>
      </c>
      <c r="T4383">
        <v>510</v>
      </c>
      <c r="U4383" t="s">
        <v>37</v>
      </c>
      <c r="V4383" t="s">
        <v>38</v>
      </c>
      <c r="W4383" t="s">
        <v>38</v>
      </c>
      <c r="X4383" t="s">
        <v>584</v>
      </c>
      <c r="Y4383" s="1">
        <v>1700000</v>
      </c>
      <c r="Z4383">
        <v>2001</v>
      </c>
      <c r="AA4383">
        <v>874</v>
      </c>
      <c r="AB4383">
        <v>7.5</v>
      </c>
      <c r="AC4383">
        <v>2.35</v>
      </c>
      <c r="AD4383">
        <v>951</v>
      </c>
      <c r="AE4383" s="7">
        <v>2404573.6871823827</v>
      </c>
      <c r="AF4383" s="7">
        <v>50805005.446075663</v>
      </c>
    </row>
    <row r="4384" spans="1:32" x14ac:dyDescent="0.2">
      <c r="A4384" t="s">
        <v>28</v>
      </c>
      <c r="B4384" t="s">
        <v>20783</v>
      </c>
      <c r="C4384">
        <v>225</v>
      </c>
      <c r="D4384">
        <v>105</v>
      </c>
      <c r="E4384">
        <v>68</v>
      </c>
      <c r="F4384">
        <v>374</v>
      </c>
      <c r="G4384" t="s">
        <v>1018</v>
      </c>
      <c r="H4384">
        <v>635</v>
      </c>
      <c r="I4384">
        <v>92401</v>
      </c>
      <c r="J4384">
        <f t="shared" si="68"/>
        <v>2</v>
      </c>
      <c r="K4384" t="s">
        <v>5543</v>
      </c>
      <c r="L4384" t="s">
        <v>20784</v>
      </c>
      <c r="M4384" t="s">
        <v>20785</v>
      </c>
      <c r="N4384">
        <v>56402</v>
      </c>
      <c r="O4384">
        <v>2423</v>
      </c>
      <c r="P4384" t="s">
        <v>20786</v>
      </c>
      <c r="Q4384">
        <v>0</v>
      </c>
      <c r="R4384" t="s">
        <v>20787</v>
      </c>
      <c r="S4384" t="s">
        <v>20788</v>
      </c>
      <c r="T4384">
        <v>209</v>
      </c>
      <c r="U4384" t="s">
        <v>37</v>
      </c>
      <c r="V4384" t="s">
        <v>38</v>
      </c>
      <c r="W4384" t="s">
        <v>38</v>
      </c>
      <c r="X4384" t="s">
        <v>584</v>
      </c>
      <c r="Y4384" s="1">
        <v>2000000</v>
      </c>
      <c r="Z4384">
        <v>2010</v>
      </c>
      <c r="AA4384">
        <v>445</v>
      </c>
      <c r="AB4384">
        <v>6.3</v>
      </c>
      <c r="AC4384">
        <v>2.35</v>
      </c>
      <c r="AD4384">
        <v>17000</v>
      </c>
      <c r="AE4384" s="7">
        <v>2297111.4167812932</v>
      </c>
      <c r="AF4384" s="7">
        <v>106127.69601100414</v>
      </c>
    </row>
    <row r="4385" spans="1:32" x14ac:dyDescent="0.2">
      <c r="A4385" t="s">
        <v>28</v>
      </c>
      <c r="B4385" t="s">
        <v>20789</v>
      </c>
      <c r="C4385">
        <v>77</v>
      </c>
      <c r="D4385">
        <v>98</v>
      </c>
      <c r="E4385">
        <v>3</v>
      </c>
      <c r="F4385">
        <v>327</v>
      </c>
      <c r="G4385" t="s">
        <v>7943</v>
      </c>
      <c r="H4385">
        <v>349</v>
      </c>
      <c r="I4385">
        <v>1943649</v>
      </c>
      <c r="J4385">
        <f t="shared" si="68"/>
        <v>3</v>
      </c>
      <c r="K4385" t="s">
        <v>4261</v>
      </c>
      <c r="L4385" t="s">
        <v>20790</v>
      </c>
      <c r="M4385" t="s">
        <v>20791</v>
      </c>
      <c r="N4385">
        <v>8697</v>
      </c>
      <c r="O4385">
        <v>2095</v>
      </c>
      <c r="P4385" t="s">
        <v>2955</v>
      </c>
      <c r="Q4385">
        <v>3</v>
      </c>
      <c r="R4385" t="s">
        <v>20792</v>
      </c>
      <c r="S4385" t="s">
        <v>20793</v>
      </c>
      <c r="T4385">
        <v>122</v>
      </c>
      <c r="U4385" t="s">
        <v>37</v>
      </c>
      <c r="V4385" t="s">
        <v>38</v>
      </c>
      <c r="W4385" t="s">
        <v>38</v>
      </c>
      <c r="X4385" t="s">
        <v>39</v>
      </c>
      <c r="Y4385" s="1">
        <v>1700000</v>
      </c>
      <c r="Z4385">
        <v>1999</v>
      </c>
      <c r="AA4385">
        <v>347</v>
      </c>
      <c r="AB4385">
        <v>6.3</v>
      </c>
      <c r="AC4385">
        <v>1.85</v>
      </c>
      <c r="AD4385">
        <v>374</v>
      </c>
      <c r="AE4385" s="7">
        <v>2556122.448979592</v>
      </c>
      <c r="AF4385" s="7">
        <v>2922473.4363745498</v>
      </c>
    </row>
    <row r="4386" spans="1:32" x14ac:dyDescent="0.2">
      <c r="A4386" t="s">
        <v>28</v>
      </c>
      <c r="B4386" t="s">
        <v>19749</v>
      </c>
      <c r="C4386">
        <v>124</v>
      </c>
      <c r="D4386">
        <v>86</v>
      </c>
      <c r="E4386">
        <v>84</v>
      </c>
      <c r="F4386">
        <v>34</v>
      </c>
      <c r="G4386" t="s">
        <v>20794</v>
      </c>
      <c r="H4386">
        <v>680</v>
      </c>
      <c r="I4386">
        <v>992238</v>
      </c>
      <c r="J4386">
        <f t="shared" si="68"/>
        <v>2</v>
      </c>
      <c r="K4386" t="s">
        <v>213</v>
      </c>
      <c r="L4386" t="s">
        <v>2283</v>
      </c>
      <c r="M4386" t="s">
        <v>20795</v>
      </c>
      <c r="N4386">
        <v>16349</v>
      </c>
      <c r="O4386">
        <v>763</v>
      </c>
      <c r="P4386" t="s">
        <v>20796</v>
      </c>
      <c r="Q4386">
        <v>0</v>
      </c>
      <c r="R4386" t="s">
        <v>20797</v>
      </c>
      <c r="S4386" t="s">
        <v>20798</v>
      </c>
      <c r="T4386">
        <v>103</v>
      </c>
      <c r="U4386" t="s">
        <v>37</v>
      </c>
      <c r="V4386" t="s">
        <v>56</v>
      </c>
      <c r="W4386" t="s">
        <v>56</v>
      </c>
      <c r="X4386" t="s">
        <v>584</v>
      </c>
      <c r="Y4386" s="1">
        <v>1700000</v>
      </c>
      <c r="Z4386">
        <v>2004</v>
      </c>
      <c r="AA4386">
        <v>46</v>
      </c>
      <c r="AB4386">
        <v>6.8</v>
      </c>
      <c r="AC4386">
        <v>1.85</v>
      </c>
      <c r="AD4386">
        <v>869</v>
      </c>
      <c r="AE4386" s="7">
        <v>2254367.3901535203</v>
      </c>
      <c r="AF4386" s="7">
        <v>1315805.2885124404</v>
      </c>
    </row>
    <row r="4387" spans="1:32" x14ac:dyDescent="0.2">
      <c r="A4387" t="s">
        <v>28</v>
      </c>
      <c r="B4387" t="s">
        <v>20799</v>
      </c>
      <c r="C4387">
        <v>195</v>
      </c>
      <c r="D4387">
        <v>104</v>
      </c>
      <c r="E4387">
        <v>25</v>
      </c>
      <c r="F4387">
        <v>73</v>
      </c>
      <c r="G4387" t="s">
        <v>11186</v>
      </c>
      <c r="H4387">
        <v>638</v>
      </c>
      <c r="I4387">
        <v>4231500</v>
      </c>
      <c r="J4387">
        <f t="shared" si="68"/>
        <v>2</v>
      </c>
      <c r="K4387" t="s">
        <v>213</v>
      </c>
      <c r="L4387" t="s">
        <v>20800</v>
      </c>
      <c r="M4387" t="s">
        <v>20801</v>
      </c>
      <c r="N4387">
        <v>30479</v>
      </c>
      <c r="O4387">
        <v>822</v>
      </c>
      <c r="P4387" t="s">
        <v>10309</v>
      </c>
      <c r="Q4387">
        <v>2</v>
      </c>
      <c r="R4387" t="s">
        <v>20802</v>
      </c>
      <c r="S4387" t="s">
        <v>20803</v>
      </c>
      <c r="T4387">
        <v>162</v>
      </c>
      <c r="U4387" t="s">
        <v>5610</v>
      </c>
      <c r="V4387" t="s">
        <v>5611</v>
      </c>
      <c r="W4387" t="s">
        <v>5611</v>
      </c>
      <c r="X4387" t="s">
        <v>94</v>
      </c>
      <c r="Y4387" s="1">
        <v>1000000</v>
      </c>
      <c r="Z4387">
        <v>2013</v>
      </c>
      <c r="AA4387">
        <v>85</v>
      </c>
      <c r="AB4387">
        <v>7.8</v>
      </c>
      <c r="AC4387">
        <v>2.35</v>
      </c>
      <c r="AD4387">
        <v>16000</v>
      </c>
      <c r="AE4387" s="7">
        <v>1075107.2961373392</v>
      </c>
      <c r="AF4387" s="7">
        <v>4549316.5236051502</v>
      </c>
    </row>
    <row r="4388" spans="1:32" x14ac:dyDescent="0.2">
      <c r="A4388" t="s">
        <v>28</v>
      </c>
      <c r="B4388" t="s">
        <v>20804</v>
      </c>
      <c r="C4388">
        <v>76</v>
      </c>
      <c r="D4388">
        <v>100</v>
      </c>
      <c r="E4388">
        <v>87</v>
      </c>
      <c r="F4388">
        <v>420</v>
      </c>
      <c r="G4388" t="s">
        <v>2317</v>
      </c>
      <c r="H4388">
        <v>887</v>
      </c>
      <c r="I4388">
        <v>396035</v>
      </c>
      <c r="J4388">
        <f t="shared" si="68"/>
        <v>2</v>
      </c>
      <c r="K4388" t="s">
        <v>213</v>
      </c>
      <c r="L4388" t="s">
        <v>2290</v>
      </c>
      <c r="M4388" t="s">
        <v>20805</v>
      </c>
      <c r="N4388">
        <v>2725</v>
      </c>
      <c r="O4388">
        <v>2721</v>
      </c>
      <c r="P4388" t="s">
        <v>18600</v>
      </c>
      <c r="Q4388">
        <v>0</v>
      </c>
      <c r="R4388" t="s">
        <v>20806</v>
      </c>
      <c r="S4388" t="s">
        <v>20807</v>
      </c>
      <c r="T4388">
        <v>48</v>
      </c>
      <c r="U4388" t="s">
        <v>37</v>
      </c>
      <c r="V4388" t="s">
        <v>56</v>
      </c>
      <c r="W4388" t="s">
        <v>56</v>
      </c>
      <c r="X4388" t="s">
        <v>584</v>
      </c>
      <c r="Y4388" s="1">
        <v>1000000</v>
      </c>
      <c r="Z4388">
        <v>2004</v>
      </c>
      <c r="AA4388">
        <v>805</v>
      </c>
      <c r="AB4388">
        <v>6.9</v>
      </c>
      <c r="AC4388">
        <v>1.85</v>
      </c>
      <c r="AD4388">
        <v>305</v>
      </c>
      <c r="AE4388" s="7">
        <v>1326098.4647961885</v>
      </c>
      <c r="AF4388" s="7">
        <v>525181.40550555848</v>
      </c>
    </row>
    <row r="4389" spans="1:32" x14ac:dyDescent="0.2">
      <c r="A4389" t="s">
        <v>24161</v>
      </c>
      <c r="B4389" t="s">
        <v>19167</v>
      </c>
      <c r="C4389">
        <v>51</v>
      </c>
      <c r="D4389">
        <v>126</v>
      </c>
      <c r="E4389">
        <v>964</v>
      </c>
      <c r="F4389">
        <v>275</v>
      </c>
      <c r="G4389" t="s">
        <v>20808</v>
      </c>
      <c r="H4389">
        <v>319</v>
      </c>
      <c r="J4389">
        <f t="shared" si="68"/>
        <v>3</v>
      </c>
      <c r="K4389" t="s">
        <v>1414</v>
      </c>
      <c r="L4389" t="s">
        <v>20809</v>
      </c>
      <c r="M4389" t="s">
        <v>20810</v>
      </c>
      <c r="N4389">
        <v>17799</v>
      </c>
      <c r="O4389">
        <v>1363</v>
      </c>
      <c r="P4389" t="s">
        <v>19168</v>
      </c>
      <c r="Q4389">
        <v>1</v>
      </c>
      <c r="R4389" t="s">
        <v>20811</v>
      </c>
      <c r="S4389" t="s">
        <v>20812</v>
      </c>
      <c r="T4389">
        <v>133</v>
      </c>
      <c r="U4389" t="s">
        <v>37</v>
      </c>
      <c r="V4389" t="s">
        <v>38</v>
      </c>
      <c r="W4389" t="s">
        <v>38</v>
      </c>
      <c r="X4389" t="s">
        <v>6035</v>
      </c>
      <c r="Y4389" s="1">
        <v>1644736</v>
      </c>
      <c r="Z4389">
        <v>1938</v>
      </c>
      <c r="AA4389">
        <v>302</v>
      </c>
      <c r="AB4389">
        <v>8</v>
      </c>
      <c r="AC4389">
        <v>1.37</v>
      </c>
      <c r="AD4389">
        <v>0</v>
      </c>
      <c r="AE4389" s="7">
        <v>29220309.787234042</v>
      </c>
      <c r="AF4389" s="7">
        <v>0</v>
      </c>
    </row>
    <row r="4390" spans="1:32" x14ac:dyDescent="0.2">
      <c r="A4390" t="s">
        <v>24161</v>
      </c>
      <c r="B4390" t="s">
        <v>17250</v>
      </c>
      <c r="C4390">
        <v>101</v>
      </c>
      <c r="D4390">
        <v>118</v>
      </c>
      <c r="E4390">
        <v>160</v>
      </c>
      <c r="F4390">
        <v>426</v>
      </c>
      <c r="G4390" t="s">
        <v>19169</v>
      </c>
      <c r="H4390">
        <v>862</v>
      </c>
      <c r="J4390">
        <f t="shared" si="68"/>
        <v>3</v>
      </c>
      <c r="K4390" t="s">
        <v>5604</v>
      </c>
      <c r="L4390" t="s">
        <v>18529</v>
      </c>
      <c r="M4390" t="s">
        <v>20813</v>
      </c>
      <c r="N4390">
        <v>33987</v>
      </c>
      <c r="O4390">
        <v>2247</v>
      </c>
      <c r="P4390" t="s">
        <v>15931</v>
      </c>
      <c r="Q4390">
        <v>5</v>
      </c>
      <c r="R4390" t="s">
        <v>20814</v>
      </c>
      <c r="S4390" t="s">
        <v>20815</v>
      </c>
      <c r="T4390">
        <v>150</v>
      </c>
      <c r="U4390" t="s">
        <v>37</v>
      </c>
      <c r="V4390" t="s">
        <v>38</v>
      </c>
      <c r="W4390" t="s">
        <v>38</v>
      </c>
      <c r="X4390" t="s">
        <v>4829</v>
      </c>
      <c r="Y4390" s="1">
        <v>1650000</v>
      </c>
      <c r="Z4390">
        <v>1953</v>
      </c>
      <c r="AA4390">
        <v>488</v>
      </c>
      <c r="AB4390">
        <v>7.8</v>
      </c>
      <c r="AC4390">
        <v>1.37</v>
      </c>
      <c r="AD4390">
        <v>0</v>
      </c>
      <c r="AE4390" s="7">
        <v>15422574.626865672</v>
      </c>
      <c r="AF4390" s="7">
        <v>0</v>
      </c>
    </row>
    <row r="4391" spans="1:32" x14ac:dyDescent="0.2">
      <c r="A4391" t="s">
        <v>28</v>
      </c>
      <c r="B4391" t="s">
        <v>19129</v>
      </c>
      <c r="C4391">
        <v>55</v>
      </c>
      <c r="D4391">
        <v>103</v>
      </c>
      <c r="E4391">
        <v>673</v>
      </c>
      <c r="F4391">
        <v>89</v>
      </c>
      <c r="G4391" t="s">
        <v>20816</v>
      </c>
      <c r="H4391">
        <v>281</v>
      </c>
      <c r="J4391">
        <f t="shared" si="68"/>
        <v>1</v>
      </c>
      <c r="K4391" t="s">
        <v>15010</v>
      </c>
      <c r="L4391" t="s">
        <v>14477</v>
      </c>
      <c r="M4391" t="s">
        <v>20817</v>
      </c>
      <c r="N4391">
        <v>11920</v>
      </c>
      <c r="O4391">
        <v>955</v>
      </c>
      <c r="P4391" t="s">
        <v>20818</v>
      </c>
      <c r="Q4391">
        <v>1</v>
      </c>
      <c r="R4391" t="s">
        <v>20819</v>
      </c>
      <c r="S4391" t="s">
        <v>20820</v>
      </c>
      <c r="T4391">
        <v>90</v>
      </c>
      <c r="U4391" t="s">
        <v>37</v>
      </c>
      <c r="V4391" t="s">
        <v>38</v>
      </c>
      <c r="W4391" t="s">
        <v>38</v>
      </c>
      <c r="X4391" t="s">
        <v>5612</v>
      </c>
      <c r="Y4391" s="1">
        <v>1600000</v>
      </c>
      <c r="Z4391">
        <v>1949</v>
      </c>
      <c r="AA4391">
        <v>230</v>
      </c>
      <c r="AB4391">
        <v>7.4</v>
      </c>
      <c r="AC4391">
        <v>1.37</v>
      </c>
      <c r="AD4391">
        <v>721</v>
      </c>
      <c r="AE4391" s="7">
        <v>16840336.134453781</v>
      </c>
      <c r="AF4391" s="7">
        <v>0</v>
      </c>
    </row>
    <row r="4392" spans="1:32" x14ac:dyDescent="0.2">
      <c r="A4392" t="s">
        <v>28</v>
      </c>
      <c r="B4392" t="s">
        <v>20821</v>
      </c>
      <c r="C4392">
        <v>15</v>
      </c>
      <c r="D4392">
        <v>102</v>
      </c>
      <c r="E4392">
        <v>11</v>
      </c>
      <c r="F4392">
        <v>575</v>
      </c>
      <c r="G4392" t="s">
        <v>20822</v>
      </c>
      <c r="H4392">
        <v>651</v>
      </c>
      <c r="I4392">
        <v>2507106</v>
      </c>
      <c r="J4392">
        <f t="shared" si="68"/>
        <v>2</v>
      </c>
      <c r="K4392" t="s">
        <v>6198</v>
      </c>
      <c r="L4392" t="s">
        <v>14549</v>
      </c>
      <c r="M4392" t="s">
        <v>20823</v>
      </c>
      <c r="N4392">
        <v>2561</v>
      </c>
      <c r="O4392">
        <v>3894</v>
      </c>
      <c r="P4392" t="s">
        <v>2538</v>
      </c>
      <c r="Q4392">
        <v>0</v>
      </c>
      <c r="R4392" t="s">
        <v>20824</v>
      </c>
      <c r="S4392" t="s">
        <v>20825</v>
      </c>
      <c r="T4392">
        <v>21</v>
      </c>
      <c r="U4392" t="s">
        <v>37</v>
      </c>
      <c r="V4392" t="s">
        <v>38</v>
      </c>
      <c r="W4392" t="s">
        <v>38</v>
      </c>
      <c r="X4392" t="s">
        <v>94</v>
      </c>
      <c r="Y4392" s="1"/>
      <c r="Z4392">
        <v>2013</v>
      </c>
      <c r="AA4392">
        <v>611</v>
      </c>
      <c r="AB4392">
        <v>6.1</v>
      </c>
      <c r="AD4392">
        <v>0</v>
      </c>
      <c r="AE4392" s="7">
        <v>0</v>
      </c>
      <c r="AF4392" s="7">
        <v>2695407.9527896997</v>
      </c>
    </row>
    <row r="4393" spans="1:32" x14ac:dyDescent="0.2">
      <c r="A4393" t="s">
        <v>28</v>
      </c>
      <c r="B4393" t="s">
        <v>20826</v>
      </c>
      <c r="C4393">
        <v>16</v>
      </c>
      <c r="D4393">
        <v>84</v>
      </c>
      <c r="E4393">
        <v>11</v>
      </c>
      <c r="F4393">
        <v>249</v>
      </c>
      <c r="G4393" t="s">
        <v>19341</v>
      </c>
      <c r="H4393">
        <v>489</v>
      </c>
      <c r="I4393">
        <v>6026908</v>
      </c>
      <c r="J4393">
        <f t="shared" si="68"/>
        <v>2</v>
      </c>
      <c r="K4393" t="s">
        <v>2526</v>
      </c>
      <c r="L4393" t="s">
        <v>9576</v>
      </c>
      <c r="M4393" t="s">
        <v>20827</v>
      </c>
      <c r="N4393">
        <v>536</v>
      </c>
      <c r="O4393">
        <v>2196</v>
      </c>
      <c r="P4393" t="s">
        <v>20828</v>
      </c>
      <c r="Q4393">
        <v>0</v>
      </c>
      <c r="R4393" t="s">
        <v>20829</v>
      </c>
      <c r="S4393" t="s">
        <v>20830</v>
      </c>
      <c r="T4393">
        <v>13</v>
      </c>
      <c r="U4393" t="s">
        <v>37</v>
      </c>
      <c r="V4393" t="s">
        <v>38</v>
      </c>
      <c r="W4393" t="s">
        <v>38</v>
      </c>
      <c r="X4393" t="s">
        <v>584</v>
      </c>
      <c r="Y4393" s="1">
        <v>2000000</v>
      </c>
      <c r="Z4393">
        <v>1999</v>
      </c>
      <c r="AA4393">
        <v>469</v>
      </c>
      <c r="AB4393">
        <v>4.3</v>
      </c>
      <c r="AD4393">
        <v>43</v>
      </c>
      <c r="AE4393" s="7">
        <v>3007202.8811524613</v>
      </c>
      <c r="AF4393" s="7">
        <v>9062067.551020408</v>
      </c>
    </row>
    <row r="4394" spans="1:32" x14ac:dyDescent="0.2">
      <c r="A4394" t="s">
        <v>28</v>
      </c>
      <c r="B4394" t="s">
        <v>20831</v>
      </c>
      <c r="C4394">
        <v>5</v>
      </c>
      <c r="E4394">
        <v>8</v>
      </c>
      <c r="F4394">
        <v>394</v>
      </c>
      <c r="G4394" t="s">
        <v>10801</v>
      </c>
      <c r="H4394">
        <v>713</v>
      </c>
      <c r="I4394">
        <v>2592808</v>
      </c>
      <c r="J4394">
        <f t="shared" si="68"/>
        <v>3</v>
      </c>
      <c r="K4394" t="s">
        <v>2124</v>
      </c>
      <c r="L4394" t="s">
        <v>9687</v>
      </c>
      <c r="M4394" t="s">
        <v>20832</v>
      </c>
      <c r="N4394">
        <v>548</v>
      </c>
      <c r="O4394">
        <v>3137</v>
      </c>
      <c r="P4394" t="s">
        <v>19640</v>
      </c>
      <c r="Q4394">
        <v>5</v>
      </c>
      <c r="R4394" t="s">
        <v>20833</v>
      </c>
      <c r="S4394" t="s">
        <v>20834</v>
      </c>
      <c r="T4394">
        <v>15</v>
      </c>
      <c r="U4394" t="s">
        <v>37</v>
      </c>
      <c r="V4394" t="s">
        <v>38</v>
      </c>
      <c r="W4394" t="s">
        <v>38</v>
      </c>
      <c r="X4394" t="s">
        <v>584</v>
      </c>
      <c r="Y4394" s="1"/>
      <c r="Z4394">
        <v>2010</v>
      </c>
      <c r="AA4394">
        <v>607</v>
      </c>
      <c r="AB4394">
        <v>3.5</v>
      </c>
      <c r="AC4394">
        <v>2.35</v>
      </c>
      <c r="AD4394">
        <v>588</v>
      </c>
      <c r="AE4394" s="7">
        <v>0</v>
      </c>
      <c r="AF4394" s="7">
        <v>2977984.4291609358</v>
      </c>
    </row>
    <row r="4395" spans="1:32" x14ac:dyDescent="0.2">
      <c r="A4395" t="s">
        <v>28</v>
      </c>
      <c r="B4395" t="s">
        <v>20835</v>
      </c>
      <c r="C4395">
        <v>109</v>
      </c>
      <c r="D4395">
        <v>95</v>
      </c>
      <c r="E4395">
        <v>0</v>
      </c>
      <c r="F4395">
        <v>0</v>
      </c>
      <c r="G4395" t="s">
        <v>20836</v>
      </c>
      <c r="H4395">
        <v>227</v>
      </c>
      <c r="I4395">
        <v>1060591</v>
      </c>
      <c r="J4395">
        <f t="shared" si="68"/>
        <v>3</v>
      </c>
      <c r="K4395" t="s">
        <v>1414</v>
      </c>
      <c r="L4395" t="s">
        <v>20837</v>
      </c>
      <c r="M4395" t="s">
        <v>20838</v>
      </c>
      <c r="N4395">
        <v>9750</v>
      </c>
      <c r="O4395">
        <v>231</v>
      </c>
      <c r="P4395" t="s">
        <v>20835</v>
      </c>
      <c r="Q4395">
        <v>0</v>
      </c>
      <c r="R4395" t="s">
        <v>20839</v>
      </c>
      <c r="S4395" t="s">
        <v>20840</v>
      </c>
      <c r="T4395">
        <v>66</v>
      </c>
      <c r="U4395" t="s">
        <v>15949</v>
      </c>
      <c r="V4395" t="s">
        <v>1464</v>
      </c>
      <c r="W4395" t="s">
        <v>1464</v>
      </c>
      <c r="X4395" t="s">
        <v>94</v>
      </c>
      <c r="Y4395" s="1">
        <v>1300000</v>
      </c>
      <c r="Z4395">
        <v>2007</v>
      </c>
      <c r="AA4395">
        <v>4</v>
      </c>
      <c r="AB4395">
        <v>7.2</v>
      </c>
      <c r="AC4395">
        <v>1.85</v>
      </c>
      <c r="AD4395">
        <v>0</v>
      </c>
      <c r="AE4395" s="7">
        <v>1570911.7221418233</v>
      </c>
      <c r="AF4395" s="7">
        <v>1281611.4109985528</v>
      </c>
    </row>
    <row r="4396" spans="1:32" x14ac:dyDescent="0.2">
      <c r="A4396" t="s">
        <v>28</v>
      </c>
      <c r="B4396" t="s">
        <v>20841</v>
      </c>
      <c r="C4396">
        <v>40</v>
      </c>
      <c r="D4396">
        <v>92</v>
      </c>
      <c r="E4396">
        <v>0</v>
      </c>
      <c r="F4396">
        <v>2</v>
      </c>
      <c r="G4396" t="s">
        <v>20842</v>
      </c>
      <c r="H4396">
        <v>327</v>
      </c>
      <c r="J4396">
        <f t="shared" si="68"/>
        <v>2</v>
      </c>
      <c r="K4396" t="s">
        <v>5543</v>
      </c>
      <c r="L4396" t="s">
        <v>3456</v>
      </c>
      <c r="M4396" t="s">
        <v>20843</v>
      </c>
      <c r="N4396">
        <v>2621</v>
      </c>
      <c r="O4396">
        <v>380</v>
      </c>
      <c r="P4396" t="s">
        <v>20844</v>
      </c>
      <c r="Q4396">
        <v>3</v>
      </c>
      <c r="R4396" t="s">
        <v>20845</v>
      </c>
      <c r="S4396" t="s">
        <v>20846</v>
      </c>
      <c r="T4396">
        <v>18</v>
      </c>
      <c r="U4396" t="s">
        <v>37</v>
      </c>
      <c r="V4396" t="s">
        <v>38</v>
      </c>
      <c r="W4396" t="s">
        <v>38</v>
      </c>
      <c r="X4396" t="s">
        <v>584</v>
      </c>
      <c r="Y4396" s="1"/>
      <c r="Z4396">
        <v>2014</v>
      </c>
      <c r="AA4396">
        <v>51</v>
      </c>
      <c r="AB4396">
        <v>4.7</v>
      </c>
      <c r="AC4396">
        <v>2.35</v>
      </c>
      <c r="AD4396">
        <v>844</v>
      </c>
      <c r="AE4396" s="7">
        <v>0</v>
      </c>
      <c r="AF4396" s="7">
        <v>0</v>
      </c>
    </row>
    <row r="4397" spans="1:32" x14ac:dyDescent="0.2">
      <c r="A4397" t="s">
        <v>28</v>
      </c>
      <c r="B4397" t="s">
        <v>20847</v>
      </c>
      <c r="C4397">
        <v>51</v>
      </c>
      <c r="D4397">
        <v>90</v>
      </c>
      <c r="E4397">
        <v>21</v>
      </c>
      <c r="F4397">
        <v>27</v>
      </c>
      <c r="G4397" t="s">
        <v>20848</v>
      </c>
      <c r="H4397">
        <v>53</v>
      </c>
      <c r="I4397">
        <v>155972</v>
      </c>
      <c r="J4397">
        <f t="shared" si="68"/>
        <v>3</v>
      </c>
      <c r="K4397" t="s">
        <v>1414</v>
      </c>
      <c r="L4397" t="s">
        <v>20849</v>
      </c>
      <c r="M4397" t="s">
        <v>20850</v>
      </c>
      <c r="N4397">
        <v>4702</v>
      </c>
      <c r="O4397">
        <v>137</v>
      </c>
      <c r="P4397" t="s">
        <v>20851</v>
      </c>
      <c r="Q4397">
        <v>0</v>
      </c>
      <c r="R4397" t="s">
        <v>20852</v>
      </c>
      <c r="S4397" t="s">
        <v>20853</v>
      </c>
      <c r="T4397">
        <v>23</v>
      </c>
      <c r="U4397" t="s">
        <v>11689</v>
      </c>
      <c r="V4397" t="s">
        <v>20301</v>
      </c>
      <c r="W4397" t="s">
        <v>20301</v>
      </c>
      <c r="X4397" t="s">
        <v>5612</v>
      </c>
      <c r="Y4397" s="1">
        <v>1500000</v>
      </c>
      <c r="Z4397">
        <v>2006</v>
      </c>
      <c r="AA4397">
        <v>30</v>
      </c>
      <c r="AB4397">
        <v>7.3</v>
      </c>
      <c r="AD4397">
        <v>0</v>
      </c>
      <c r="AE4397" s="7">
        <v>1863839.2857142859</v>
      </c>
      <c r="AF4397" s="7">
        <v>193804.49404761908</v>
      </c>
    </row>
    <row r="4398" spans="1:32" x14ac:dyDescent="0.2">
      <c r="A4398" t="s">
        <v>28</v>
      </c>
      <c r="B4398" t="s">
        <v>4849</v>
      </c>
      <c r="C4398">
        <v>149</v>
      </c>
      <c r="D4398">
        <v>113</v>
      </c>
      <c r="E4398">
        <v>0</v>
      </c>
      <c r="F4398">
        <v>324</v>
      </c>
      <c r="G4398" t="s">
        <v>10640</v>
      </c>
      <c r="H4398">
        <v>11000</v>
      </c>
      <c r="J4398">
        <f t="shared" si="68"/>
        <v>3</v>
      </c>
      <c r="K4398" t="s">
        <v>1923</v>
      </c>
      <c r="L4398" t="s">
        <v>390</v>
      </c>
      <c r="M4398" t="s">
        <v>20854</v>
      </c>
      <c r="N4398">
        <v>74651</v>
      </c>
      <c r="O4398">
        <v>12157</v>
      </c>
      <c r="P4398" t="s">
        <v>20855</v>
      </c>
      <c r="Q4398">
        <v>2</v>
      </c>
      <c r="R4398" t="s">
        <v>20856</v>
      </c>
      <c r="S4398" t="s">
        <v>20857</v>
      </c>
      <c r="T4398">
        <v>313</v>
      </c>
      <c r="U4398" t="s">
        <v>37</v>
      </c>
      <c r="V4398" t="s">
        <v>38</v>
      </c>
      <c r="W4398" t="s">
        <v>38</v>
      </c>
      <c r="X4398" t="s">
        <v>94</v>
      </c>
      <c r="Y4398" s="1">
        <v>1600000</v>
      </c>
      <c r="Z4398">
        <v>1974</v>
      </c>
      <c r="AA4398">
        <v>481</v>
      </c>
      <c r="AB4398">
        <v>7.9</v>
      </c>
      <c r="AC4398">
        <v>1.37</v>
      </c>
      <c r="AD4398">
        <v>6000</v>
      </c>
      <c r="AE4398" s="7">
        <v>8129817.4442190668</v>
      </c>
      <c r="AF4398" s="7">
        <v>0</v>
      </c>
    </row>
    <row r="4399" spans="1:32" x14ac:dyDescent="0.2">
      <c r="A4399" t="s">
        <v>28</v>
      </c>
      <c r="B4399" t="s">
        <v>20858</v>
      </c>
      <c r="C4399">
        <v>4</v>
      </c>
      <c r="E4399">
        <v>0</v>
      </c>
      <c r="F4399">
        <v>45</v>
      </c>
      <c r="G4399" t="s">
        <v>20859</v>
      </c>
      <c r="H4399">
        <v>421</v>
      </c>
      <c r="I4399">
        <v>129319</v>
      </c>
      <c r="J4399">
        <f t="shared" si="68"/>
        <v>1</v>
      </c>
      <c r="K4399" t="s">
        <v>19710</v>
      </c>
      <c r="L4399" t="s">
        <v>16841</v>
      </c>
      <c r="M4399" t="s">
        <v>20860</v>
      </c>
      <c r="N4399">
        <v>257</v>
      </c>
      <c r="O4399">
        <v>622</v>
      </c>
      <c r="P4399" t="s">
        <v>17947</v>
      </c>
      <c r="Q4399">
        <v>4</v>
      </c>
      <c r="S4399" t="s">
        <v>20861</v>
      </c>
      <c r="T4399">
        <v>4</v>
      </c>
      <c r="U4399" t="s">
        <v>37</v>
      </c>
      <c r="V4399" t="s">
        <v>5611</v>
      </c>
      <c r="W4399" t="s">
        <v>5611</v>
      </c>
      <c r="Y4399" s="1">
        <v>70000000</v>
      </c>
      <c r="Z4399">
        <v>2005</v>
      </c>
      <c r="AA4399">
        <v>96</v>
      </c>
      <c r="AB4399">
        <v>5.0999999999999996</v>
      </c>
      <c r="AD4399">
        <v>9</v>
      </c>
      <c r="AE4399" s="7">
        <v>89784946.236559138</v>
      </c>
      <c r="AF4399" s="7">
        <v>165869.99231950846</v>
      </c>
    </row>
    <row r="4400" spans="1:32" x14ac:dyDescent="0.2">
      <c r="A4400" t="s">
        <v>28</v>
      </c>
      <c r="B4400" t="s">
        <v>20862</v>
      </c>
      <c r="C4400">
        <v>35</v>
      </c>
      <c r="D4400">
        <v>123</v>
      </c>
      <c r="E4400">
        <v>0</v>
      </c>
      <c r="F4400">
        <v>21</v>
      </c>
      <c r="G4400" t="s">
        <v>20863</v>
      </c>
      <c r="H4400">
        <v>963</v>
      </c>
      <c r="I4400">
        <v>26893</v>
      </c>
      <c r="J4400">
        <f t="shared" si="68"/>
        <v>3</v>
      </c>
      <c r="K4400" t="s">
        <v>4823</v>
      </c>
      <c r="L4400" t="s">
        <v>6662</v>
      </c>
      <c r="M4400" t="s">
        <v>20864</v>
      </c>
      <c r="N4400">
        <v>4391</v>
      </c>
      <c r="O4400">
        <v>1694</v>
      </c>
      <c r="P4400" t="s">
        <v>20865</v>
      </c>
      <c r="Q4400">
        <v>0</v>
      </c>
      <c r="R4400" t="s">
        <v>20866</v>
      </c>
      <c r="S4400" t="s">
        <v>20867</v>
      </c>
      <c r="T4400">
        <v>26</v>
      </c>
      <c r="U4400" t="s">
        <v>1463</v>
      </c>
      <c r="V4400" t="s">
        <v>1464</v>
      </c>
      <c r="W4400" t="s">
        <v>1464</v>
      </c>
      <c r="X4400" t="s">
        <v>584</v>
      </c>
      <c r="Y4400" s="1">
        <v>1600000</v>
      </c>
      <c r="Z4400">
        <v>1969</v>
      </c>
      <c r="AA4400">
        <v>710</v>
      </c>
      <c r="AB4400">
        <v>7.2</v>
      </c>
      <c r="AC4400">
        <v>2.35</v>
      </c>
      <c r="AD4400">
        <v>278</v>
      </c>
      <c r="AE4400" s="7">
        <v>10920980.926430516</v>
      </c>
      <c r="AF4400" s="7">
        <v>183561.21253405992</v>
      </c>
    </row>
    <row r="4401" spans="1:32" x14ac:dyDescent="0.2">
      <c r="A4401" t="s">
        <v>28</v>
      </c>
      <c r="B4401" t="s">
        <v>2864</v>
      </c>
      <c r="C4401">
        <v>22</v>
      </c>
      <c r="D4401">
        <v>111</v>
      </c>
      <c r="E4401">
        <v>1000</v>
      </c>
      <c r="F4401">
        <v>127</v>
      </c>
      <c r="G4401" t="s">
        <v>20868</v>
      </c>
      <c r="H4401">
        <v>2000</v>
      </c>
      <c r="I4401">
        <v>2580</v>
      </c>
      <c r="J4401">
        <f t="shared" si="68"/>
        <v>2</v>
      </c>
      <c r="K4401" t="s">
        <v>8059</v>
      </c>
      <c r="L4401" t="s">
        <v>233</v>
      </c>
      <c r="M4401" t="s">
        <v>20869</v>
      </c>
      <c r="N4401">
        <v>1618</v>
      </c>
      <c r="O4401">
        <v>2564</v>
      </c>
      <c r="P4401" t="s">
        <v>15686</v>
      </c>
      <c r="Q4401">
        <v>2</v>
      </c>
      <c r="R4401" t="s">
        <v>20870</v>
      </c>
      <c r="S4401" t="s">
        <v>20871</v>
      </c>
      <c r="T4401">
        <v>40</v>
      </c>
      <c r="U4401" t="s">
        <v>37</v>
      </c>
      <c r="V4401" t="s">
        <v>38</v>
      </c>
      <c r="W4401" t="s">
        <v>38</v>
      </c>
      <c r="X4401" t="s">
        <v>584</v>
      </c>
      <c r="Y4401" s="1">
        <v>1650000</v>
      </c>
      <c r="Z4401">
        <v>2003</v>
      </c>
      <c r="AA4401">
        <v>163</v>
      </c>
      <c r="AB4401">
        <v>5.4</v>
      </c>
      <c r="AC4401">
        <v>2.35</v>
      </c>
      <c r="AD4401">
        <v>63</v>
      </c>
      <c r="AE4401" s="7">
        <v>2246331.5217391308</v>
      </c>
      <c r="AF4401" s="7">
        <v>3512.4456521739135</v>
      </c>
    </row>
    <row r="4402" spans="1:32" x14ac:dyDescent="0.2">
      <c r="A4402" t="s">
        <v>28</v>
      </c>
      <c r="B4402" t="s">
        <v>20872</v>
      </c>
      <c r="C4402">
        <v>68</v>
      </c>
      <c r="D4402">
        <v>99</v>
      </c>
      <c r="E4402">
        <v>4</v>
      </c>
      <c r="F4402">
        <v>114</v>
      </c>
      <c r="G4402" t="s">
        <v>20873</v>
      </c>
      <c r="H4402">
        <v>427</v>
      </c>
      <c r="J4402">
        <f t="shared" si="68"/>
        <v>1</v>
      </c>
      <c r="K4402" t="s">
        <v>6402</v>
      </c>
      <c r="L4402" t="s">
        <v>20874</v>
      </c>
      <c r="M4402" t="s">
        <v>20875</v>
      </c>
      <c r="N4402">
        <v>3313</v>
      </c>
      <c r="O4402">
        <v>992</v>
      </c>
      <c r="P4402" t="s">
        <v>20876</v>
      </c>
      <c r="Q4402">
        <v>0</v>
      </c>
      <c r="R4402" t="s">
        <v>20877</v>
      </c>
      <c r="S4402" t="s">
        <v>20878</v>
      </c>
      <c r="T4402">
        <v>40</v>
      </c>
      <c r="U4402" t="s">
        <v>37</v>
      </c>
      <c r="V4402" t="s">
        <v>38</v>
      </c>
      <c r="W4402" t="s">
        <v>38</v>
      </c>
      <c r="X4402" t="s">
        <v>4829</v>
      </c>
      <c r="Y4402" s="1"/>
      <c r="Z4402">
        <v>2016</v>
      </c>
      <c r="AA4402">
        <v>253</v>
      </c>
      <c r="AB4402">
        <v>3.7</v>
      </c>
      <c r="AD4402">
        <v>2000</v>
      </c>
      <c r="AE4402" s="7">
        <v>0</v>
      </c>
      <c r="AF4402" s="7">
        <v>0</v>
      </c>
    </row>
    <row r="4403" spans="1:32" x14ac:dyDescent="0.2">
      <c r="A4403" t="s">
        <v>28</v>
      </c>
      <c r="B4403" t="s">
        <v>110</v>
      </c>
      <c r="C4403">
        <v>287</v>
      </c>
      <c r="D4403">
        <v>110</v>
      </c>
      <c r="E4403">
        <v>0</v>
      </c>
      <c r="F4403">
        <v>1000</v>
      </c>
      <c r="G4403" t="s">
        <v>4370</v>
      </c>
      <c r="H4403">
        <v>3000</v>
      </c>
      <c r="I4403">
        <v>58885635</v>
      </c>
      <c r="J4403">
        <f t="shared" si="68"/>
        <v>3</v>
      </c>
      <c r="K4403" t="s">
        <v>4903</v>
      </c>
      <c r="L4403" t="s">
        <v>947</v>
      </c>
      <c r="M4403" t="s">
        <v>8876</v>
      </c>
      <c r="N4403">
        <v>194426</v>
      </c>
      <c r="O4403">
        <v>10438</v>
      </c>
      <c r="P4403" t="s">
        <v>1539</v>
      </c>
      <c r="Q4403">
        <v>0</v>
      </c>
      <c r="R4403" t="s">
        <v>8877</v>
      </c>
      <c r="S4403" t="s">
        <v>8878</v>
      </c>
      <c r="T4403">
        <v>1057</v>
      </c>
      <c r="U4403" t="s">
        <v>37</v>
      </c>
      <c r="V4403" t="s">
        <v>38</v>
      </c>
      <c r="W4403" t="s">
        <v>38</v>
      </c>
      <c r="X4403" t="s">
        <v>584</v>
      </c>
      <c r="Y4403" s="1">
        <v>26000000</v>
      </c>
      <c r="Z4403">
        <v>2004</v>
      </c>
      <c r="AA4403">
        <v>2000</v>
      </c>
      <c r="AB4403">
        <v>7.4</v>
      </c>
      <c r="AC4403">
        <v>2.35</v>
      </c>
      <c r="AD4403">
        <v>7000</v>
      </c>
      <c r="AE4403" s="7">
        <v>34478560.084700897</v>
      </c>
      <c r="AF4403" s="7">
        <v>78088150.172048703</v>
      </c>
    </row>
    <row r="4404" spans="1:32" x14ac:dyDescent="0.2">
      <c r="A4404" t="s">
        <v>28</v>
      </c>
      <c r="B4404" t="s">
        <v>20879</v>
      </c>
      <c r="C4404">
        <v>173</v>
      </c>
      <c r="D4404">
        <v>108</v>
      </c>
      <c r="E4404">
        <v>191</v>
      </c>
      <c r="F4404">
        <v>336</v>
      </c>
      <c r="G4404" t="s">
        <v>5160</v>
      </c>
      <c r="H4404">
        <v>597</v>
      </c>
      <c r="I4404">
        <v>19067631</v>
      </c>
      <c r="J4404">
        <f t="shared" si="68"/>
        <v>3</v>
      </c>
      <c r="K4404" t="s">
        <v>1414</v>
      </c>
      <c r="L4404" t="s">
        <v>9162</v>
      </c>
      <c r="M4404" t="s">
        <v>20880</v>
      </c>
      <c r="N4404">
        <v>37714</v>
      </c>
      <c r="O4404">
        <v>1981</v>
      </c>
      <c r="P4404" t="s">
        <v>7854</v>
      </c>
      <c r="Q4404">
        <v>1</v>
      </c>
      <c r="R4404" t="s">
        <v>20881</v>
      </c>
      <c r="S4404" t="s">
        <v>20882</v>
      </c>
      <c r="T4404">
        <v>204</v>
      </c>
      <c r="U4404" t="s">
        <v>37</v>
      </c>
      <c r="V4404" t="s">
        <v>38</v>
      </c>
      <c r="W4404" t="s">
        <v>38</v>
      </c>
      <c r="X4404" t="s">
        <v>39</v>
      </c>
      <c r="Y4404" s="1">
        <v>2000000</v>
      </c>
      <c r="Z4404">
        <v>2007</v>
      </c>
      <c r="AA4404">
        <v>541</v>
      </c>
      <c r="AB4404">
        <v>7.1</v>
      </c>
      <c r="AC4404">
        <v>1.85</v>
      </c>
      <c r="AD4404">
        <v>0</v>
      </c>
      <c r="AE4404" s="7">
        <v>2416787.2648335746</v>
      </c>
      <c r="AF4404" s="7">
        <v>23041203.885672938</v>
      </c>
    </row>
    <row r="4405" spans="1:32" x14ac:dyDescent="0.2">
      <c r="A4405" t="s">
        <v>28</v>
      </c>
      <c r="B4405" t="s">
        <v>20883</v>
      </c>
      <c r="C4405">
        <v>61</v>
      </c>
      <c r="D4405">
        <v>92</v>
      </c>
      <c r="E4405">
        <v>15</v>
      </c>
      <c r="F4405">
        <v>49</v>
      </c>
      <c r="G4405" t="s">
        <v>20884</v>
      </c>
      <c r="H4405">
        <v>633</v>
      </c>
      <c r="I4405">
        <v>11806119</v>
      </c>
      <c r="J4405">
        <f t="shared" si="68"/>
        <v>4</v>
      </c>
      <c r="K4405" t="s">
        <v>7122</v>
      </c>
      <c r="L4405" t="s">
        <v>12449</v>
      </c>
      <c r="M4405" t="s">
        <v>20885</v>
      </c>
      <c r="N4405">
        <v>57578</v>
      </c>
      <c r="O4405">
        <v>1168</v>
      </c>
      <c r="P4405" t="s">
        <v>20886</v>
      </c>
      <c r="Q4405">
        <v>1</v>
      </c>
      <c r="R4405" t="s">
        <v>20887</v>
      </c>
      <c r="S4405" t="s">
        <v>20888</v>
      </c>
      <c r="T4405">
        <v>210</v>
      </c>
      <c r="U4405" t="s">
        <v>37</v>
      </c>
      <c r="V4405" t="s">
        <v>38</v>
      </c>
      <c r="W4405" t="s">
        <v>38</v>
      </c>
      <c r="X4405" t="s">
        <v>584</v>
      </c>
      <c r="Y4405" s="1">
        <v>1100000</v>
      </c>
      <c r="Z4405">
        <v>1988</v>
      </c>
      <c r="AA4405">
        <v>403</v>
      </c>
      <c r="AB4405">
        <v>6.8</v>
      </c>
      <c r="AC4405">
        <v>1.85</v>
      </c>
      <c r="AD4405">
        <v>0</v>
      </c>
      <c r="AE4405" s="7">
        <v>2329247.6754015218</v>
      </c>
      <c r="AF4405" s="7">
        <v>24999432.032967035</v>
      </c>
    </row>
    <row r="4406" spans="1:32" x14ac:dyDescent="0.2">
      <c r="A4406" t="s">
        <v>24161</v>
      </c>
      <c r="B4406" t="s">
        <v>19167</v>
      </c>
      <c r="C4406">
        <v>96</v>
      </c>
      <c r="D4406">
        <v>120</v>
      </c>
      <c r="E4406">
        <v>964</v>
      </c>
      <c r="F4406">
        <v>248</v>
      </c>
      <c r="G4406" t="s">
        <v>20809</v>
      </c>
      <c r="H4406">
        <v>607</v>
      </c>
      <c r="J4406">
        <f t="shared" si="68"/>
        <v>2</v>
      </c>
      <c r="K4406" t="s">
        <v>2526</v>
      </c>
      <c r="L4406" t="s">
        <v>12817</v>
      </c>
      <c r="M4406" t="s">
        <v>20889</v>
      </c>
      <c r="N4406">
        <v>77392</v>
      </c>
      <c r="O4406">
        <v>1573</v>
      </c>
      <c r="P4406" t="s">
        <v>18794</v>
      </c>
      <c r="Q4406">
        <v>7</v>
      </c>
      <c r="R4406" t="s">
        <v>20890</v>
      </c>
      <c r="S4406" t="s">
        <v>20891</v>
      </c>
      <c r="T4406">
        <v>245</v>
      </c>
      <c r="U4406" t="s">
        <v>37</v>
      </c>
      <c r="V4406" t="s">
        <v>38</v>
      </c>
      <c r="W4406" t="s">
        <v>38</v>
      </c>
      <c r="X4406" t="s">
        <v>4829</v>
      </c>
      <c r="Y4406" s="1">
        <v>1500000</v>
      </c>
      <c r="Z4406">
        <v>1939</v>
      </c>
      <c r="AA4406">
        <v>319</v>
      </c>
      <c r="AB4406">
        <v>8.1999999999999993</v>
      </c>
      <c r="AC4406">
        <v>1.37</v>
      </c>
      <c r="AD4406">
        <v>0</v>
      </c>
      <c r="AE4406" s="7">
        <v>27032374.100719422</v>
      </c>
      <c r="AF4406" s="7">
        <v>0</v>
      </c>
    </row>
    <row r="4407" spans="1:32" x14ac:dyDescent="0.2">
      <c r="A4407" t="s">
        <v>28</v>
      </c>
      <c r="B4407" t="s">
        <v>20073</v>
      </c>
      <c r="C4407">
        <v>71</v>
      </c>
      <c r="D4407">
        <v>91</v>
      </c>
      <c r="E4407">
        <v>184</v>
      </c>
      <c r="F4407">
        <v>82</v>
      </c>
      <c r="G4407" t="s">
        <v>20892</v>
      </c>
      <c r="H4407">
        <v>3000</v>
      </c>
      <c r="I4407">
        <v>7417210</v>
      </c>
      <c r="J4407">
        <f t="shared" si="68"/>
        <v>1</v>
      </c>
      <c r="K4407" t="s">
        <v>3408</v>
      </c>
      <c r="L4407" t="s">
        <v>981</v>
      </c>
      <c r="M4407" t="s">
        <v>20893</v>
      </c>
      <c r="N4407">
        <v>59041</v>
      </c>
      <c r="O4407">
        <v>3310</v>
      </c>
      <c r="P4407" t="s">
        <v>20894</v>
      </c>
      <c r="Q4407">
        <v>1</v>
      </c>
      <c r="R4407" t="s">
        <v>20895</v>
      </c>
      <c r="S4407" t="s">
        <v>20896</v>
      </c>
      <c r="T4407">
        <v>408</v>
      </c>
      <c r="U4407" t="s">
        <v>37</v>
      </c>
      <c r="V4407" t="s">
        <v>38</v>
      </c>
      <c r="W4407" t="s">
        <v>38</v>
      </c>
      <c r="Y4407" s="1">
        <v>1500000</v>
      </c>
      <c r="Z4407">
        <v>1995</v>
      </c>
      <c r="AA4407">
        <v>202</v>
      </c>
      <c r="AB4407">
        <v>7</v>
      </c>
      <c r="AC4407">
        <v>1.85</v>
      </c>
      <c r="AD4407">
        <v>0</v>
      </c>
      <c r="AE4407" s="7">
        <v>2465551.181102362</v>
      </c>
      <c r="AF4407" s="7">
        <v>12191673.917322835</v>
      </c>
    </row>
    <row r="4408" spans="1:32" x14ac:dyDescent="0.2">
      <c r="A4408" t="s">
        <v>28</v>
      </c>
      <c r="B4408" t="s">
        <v>15233</v>
      </c>
      <c r="C4408">
        <v>110</v>
      </c>
      <c r="D4408">
        <v>88</v>
      </c>
      <c r="E4408">
        <v>387</v>
      </c>
      <c r="F4408">
        <v>18</v>
      </c>
      <c r="G4408" t="s">
        <v>20897</v>
      </c>
      <c r="H4408">
        <v>436</v>
      </c>
      <c r="I4408">
        <v>7362100</v>
      </c>
      <c r="J4408">
        <f t="shared" si="68"/>
        <v>2</v>
      </c>
      <c r="K4408" t="s">
        <v>2526</v>
      </c>
      <c r="L4408" t="s">
        <v>20898</v>
      </c>
      <c r="M4408" t="s">
        <v>20899</v>
      </c>
      <c r="N4408">
        <v>60295</v>
      </c>
      <c r="O4408">
        <v>479</v>
      </c>
      <c r="P4408" t="s">
        <v>20900</v>
      </c>
      <c r="Q4408">
        <v>0</v>
      </c>
      <c r="R4408" t="s">
        <v>20901</v>
      </c>
      <c r="S4408" t="s">
        <v>20902</v>
      </c>
      <c r="T4408">
        <v>232</v>
      </c>
      <c r="U4408" t="s">
        <v>37</v>
      </c>
      <c r="V4408" t="s">
        <v>38</v>
      </c>
      <c r="W4408" t="s">
        <v>38</v>
      </c>
      <c r="X4408" t="s">
        <v>584</v>
      </c>
      <c r="Y4408" s="1">
        <v>1500000</v>
      </c>
      <c r="Z4408">
        <v>2005</v>
      </c>
      <c r="AA4408">
        <v>25</v>
      </c>
      <c r="AB4408">
        <v>7.4</v>
      </c>
      <c r="AC4408">
        <v>1.85</v>
      </c>
      <c r="AD4408">
        <v>0</v>
      </c>
      <c r="AE4408" s="7">
        <v>1923963.1336405531</v>
      </c>
      <c r="AF4408" s="7">
        <v>9442939.3241167441</v>
      </c>
    </row>
    <row r="4409" spans="1:32" x14ac:dyDescent="0.2">
      <c r="A4409" t="s">
        <v>28</v>
      </c>
      <c r="B4409" t="s">
        <v>9469</v>
      </c>
      <c r="C4409">
        <v>110</v>
      </c>
      <c r="D4409">
        <v>97</v>
      </c>
      <c r="E4409">
        <v>0</v>
      </c>
      <c r="F4409">
        <v>117</v>
      </c>
      <c r="G4409" t="s">
        <v>20903</v>
      </c>
      <c r="H4409">
        <v>378</v>
      </c>
      <c r="I4409">
        <v>7022940</v>
      </c>
      <c r="J4409">
        <f t="shared" si="68"/>
        <v>3</v>
      </c>
      <c r="K4409" t="s">
        <v>1414</v>
      </c>
      <c r="L4409" t="s">
        <v>20904</v>
      </c>
      <c r="M4409" t="s">
        <v>20905</v>
      </c>
      <c r="N4409">
        <v>14018</v>
      </c>
      <c r="O4409">
        <v>1173</v>
      </c>
      <c r="P4409" t="s">
        <v>20906</v>
      </c>
      <c r="Q4409">
        <v>1</v>
      </c>
      <c r="R4409" t="s">
        <v>20907</v>
      </c>
      <c r="S4409" t="s">
        <v>20908</v>
      </c>
      <c r="T4409">
        <v>190</v>
      </c>
      <c r="U4409" t="s">
        <v>37</v>
      </c>
      <c r="V4409" t="s">
        <v>38</v>
      </c>
      <c r="W4409" t="s">
        <v>38</v>
      </c>
      <c r="X4409" t="s">
        <v>584</v>
      </c>
      <c r="Y4409" s="1">
        <v>1000000</v>
      </c>
      <c r="Z4409">
        <v>2001</v>
      </c>
      <c r="AA4409">
        <v>321</v>
      </c>
      <c r="AB4409">
        <v>6.7</v>
      </c>
      <c r="AC4409">
        <v>1.85</v>
      </c>
      <c r="AD4409">
        <v>682</v>
      </c>
      <c r="AE4409" s="7">
        <v>1414455.110107284</v>
      </c>
      <c r="AF4409" s="7">
        <v>9933633.3709768485</v>
      </c>
    </row>
    <row r="4410" spans="1:32" x14ac:dyDescent="0.2">
      <c r="A4410" t="s">
        <v>28</v>
      </c>
      <c r="B4410" t="s">
        <v>1938</v>
      </c>
      <c r="C4410">
        <v>101</v>
      </c>
      <c r="D4410">
        <v>95</v>
      </c>
      <c r="E4410">
        <v>611</v>
      </c>
      <c r="F4410">
        <v>3</v>
      </c>
      <c r="G4410" t="s">
        <v>14398</v>
      </c>
      <c r="H4410">
        <v>9</v>
      </c>
      <c r="I4410">
        <v>190666</v>
      </c>
      <c r="J4410">
        <f t="shared" si="68"/>
        <v>2</v>
      </c>
      <c r="K4410" t="s">
        <v>2526</v>
      </c>
      <c r="L4410" t="s">
        <v>11976</v>
      </c>
      <c r="M4410" t="s">
        <v>14399</v>
      </c>
      <c r="N4410">
        <v>2410</v>
      </c>
      <c r="O4410">
        <v>18</v>
      </c>
      <c r="P4410" t="s">
        <v>14400</v>
      </c>
      <c r="Q4410">
        <v>1</v>
      </c>
      <c r="R4410" t="s">
        <v>14401</v>
      </c>
      <c r="S4410" t="s">
        <v>14402</v>
      </c>
      <c r="T4410">
        <v>20</v>
      </c>
      <c r="U4410" t="s">
        <v>1945</v>
      </c>
      <c r="V4410" t="s">
        <v>891</v>
      </c>
      <c r="W4410" t="s">
        <v>891</v>
      </c>
      <c r="X4410" t="s">
        <v>584</v>
      </c>
      <c r="Y4410" s="1"/>
      <c r="Z4410">
        <v>2009</v>
      </c>
      <c r="AA4410">
        <v>4</v>
      </c>
      <c r="AB4410">
        <v>5.7</v>
      </c>
      <c r="AC4410">
        <v>2.35</v>
      </c>
      <c r="AD4410">
        <v>784</v>
      </c>
      <c r="AE4410" s="7">
        <v>0</v>
      </c>
      <c r="AF4410" s="7">
        <v>222665.88811188814</v>
      </c>
    </row>
    <row r="4411" spans="1:32" x14ac:dyDescent="0.2">
      <c r="A4411" t="s">
        <v>28</v>
      </c>
      <c r="B4411" t="s">
        <v>5407</v>
      </c>
      <c r="C4411">
        <v>2</v>
      </c>
      <c r="D4411">
        <v>90</v>
      </c>
      <c r="E4411">
        <v>134</v>
      </c>
      <c r="F4411">
        <v>354</v>
      </c>
      <c r="G4411" t="s">
        <v>20909</v>
      </c>
      <c r="H4411">
        <v>988</v>
      </c>
      <c r="J4411">
        <f t="shared" si="68"/>
        <v>1</v>
      </c>
      <c r="K4411" t="s">
        <v>1324</v>
      </c>
      <c r="L4411" t="s">
        <v>20910</v>
      </c>
      <c r="M4411" t="s">
        <v>20911</v>
      </c>
      <c r="N4411">
        <v>246</v>
      </c>
      <c r="O4411">
        <v>3090</v>
      </c>
      <c r="P4411" t="s">
        <v>20912</v>
      </c>
      <c r="Q4411">
        <v>5</v>
      </c>
      <c r="S4411" t="s">
        <v>20913</v>
      </c>
      <c r="T4411">
        <v>1</v>
      </c>
      <c r="V4411" t="s">
        <v>38</v>
      </c>
      <c r="W4411" t="s">
        <v>38</v>
      </c>
      <c r="Y4411" s="1">
        <v>17000000</v>
      </c>
      <c r="Z4411">
        <v>2016</v>
      </c>
      <c r="AA4411">
        <v>454</v>
      </c>
      <c r="AB4411">
        <v>9.1</v>
      </c>
      <c r="AD4411">
        <v>0</v>
      </c>
      <c r="AE4411" s="7">
        <v>17743750</v>
      </c>
      <c r="AF4411" s="7">
        <v>0</v>
      </c>
    </row>
    <row r="4412" spans="1:32" x14ac:dyDescent="0.2">
      <c r="A4412" t="s">
        <v>28</v>
      </c>
      <c r="B4412" t="s">
        <v>11031</v>
      </c>
      <c r="C4412">
        <v>97</v>
      </c>
      <c r="D4412">
        <v>95</v>
      </c>
      <c r="E4412">
        <v>13000</v>
      </c>
      <c r="F4412">
        <v>82</v>
      </c>
      <c r="G4412" t="s">
        <v>20914</v>
      </c>
      <c r="H4412">
        <v>472</v>
      </c>
      <c r="J4412">
        <f t="shared" si="68"/>
        <v>4</v>
      </c>
      <c r="K4412" t="s">
        <v>20915</v>
      </c>
      <c r="L4412" t="s">
        <v>20916</v>
      </c>
      <c r="M4412" t="s">
        <v>20917</v>
      </c>
      <c r="N4412">
        <v>32927</v>
      </c>
      <c r="O4412">
        <v>896</v>
      </c>
      <c r="P4412" t="s">
        <v>20918</v>
      </c>
      <c r="Q4412">
        <v>1</v>
      </c>
      <c r="R4412" t="s">
        <v>20919</v>
      </c>
      <c r="S4412" t="s">
        <v>20920</v>
      </c>
      <c r="T4412">
        <v>161</v>
      </c>
      <c r="U4412" t="s">
        <v>37</v>
      </c>
      <c r="V4412" t="s">
        <v>38</v>
      </c>
      <c r="W4412" t="s">
        <v>38</v>
      </c>
      <c r="X4412" t="s">
        <v>5612</v>
      </c>
      <c r="Y4412" s="1">
        <v>1696377</v>
      </c>
      <c r="Z4412">
        <v>1945</v>
      </c>
      <c r="AA4412">
        <v>239</v>
      </c>
      <c r="AB4412">
        <v>7.6</v>
      </c>
      <c r="AC4412">
        <v>1.37</v>
      </c>
      <c r="AD4412">
        <v>0</v>
      </c>
      <c r="AE4412" s="7">
        <v>23607913.25</v>
      </c>
      <c r="AF4412" s="7">
        <v>0</v>
      </c>
    </row>
    <row r="4413" spans="1:32" x14ac:dyDescent="0.2">
      <c r="A4413" t="s">
        <v>28</v>
      </c>
      <c r="B4413" t="s">
        <v>8637</v>
      </c>
      <c r="C4413">
        <v>53</v>
      </c>
      <c r="D4413">
        <v>103</v>
      </c>
      <c r="E4413">
        <v>460</v>
      </c>
      <c r="F4413">
        <v>900</v>
      </c>
      <c r="G4413" t="s">
        <v>4340</v>
      </c>
      <c r="H4413">
        <v>991</v>
      </c>
      <c r="I4413">
        <v>5132222</v>
      </c>
      <c r="J4413">
        <f t="shared" si="68"/>
        <v>3</v>
      </c>
      <c r="K4413" t="s">
        <v>3830</v>
      </c>
      <c r="L4413" t="s">
        <v>351</v>
      </c>
      <c r="M4413" t="s">
        <v>20921</v>
      </c>
      <c r="N4413">
        <v>14112</v>
      </c>
      <c r="O4413">
        <v>2990</v>
      </c>
      <c r="P4413" t="s">
        <v>8554</v>
      </c>
      <c r="Q4413">
        <v>1</v>
      </c>
      <c r="R4413" t="s">
        <v>20922</v>
      </c>
      <c r="S4413" t="s">
        <v>20923</v>
      </c>
      <c r="T4413">
        <v>83</v>
      </c>
      <c r="U4413" t="s">
        <v>37</v>
      </c>
      <c r="V4413" t="s">
        <v>267</v>
      </c>
      <c r="W4413" t="s">
        <v>267</v>
      </c>
      <c r="X4413" t="s">
        <v>584</v>
      </c>
      <c r="Y4413" s="1">
        <v>2000000</v>
      </c>
      <c r="Z4413">
        <v>1994</v>
      </c>
      <c r="AA4413">
        <v>971</v>
      </c>
      <c r="AB4413">
        <v>7.2</v>
      </c>
      <c r="AC4413">
        <v>1.85</v>
      </c>
      <c r="AD4413">
        <v>619</v>
      </c>
      <c r="AE4413" s="7">
        <v>3380566.8016194333</v>
      </c>
      <c r="AF4413" s="7">
        <v>8674909.6558704469</v>
      </c>
    </row>
    <row r="4414" spans="1:32" x14ac:dyDescent="0.2">
      <c r="A4414" t="s">
        <v>28</v>
      </c>
      <c r="B4414" t="s">
        <v>13974</v>
      </c>
      <c r="C4414">
        <v>106</v>
      </c>
      <c r="D4414">
        <v>110</v>
      </c>
      <c r="E4414">
        <v>787</v>
      </c>
      <c r="F4414">
        <v>642</v>
      </c>
      <c r="G4414" t="s">
        <v>13974</v>
      </c>
      <c r="H4414">
        <v>1000</v>
      </c>
      <c r="I4414">
        <v>2365931</v>
      </c>
      <c r="J4414">
        <f t="shared" si="68"/>
        <v>4</v>
      </c>
      <c r="K4414" t="s">
        <v>3123</v>
      </c>
      <c r="L4414" t="s">
        <v>3979</v>
      </c>
      <c r="M4414" t="s">
        <v>20924</v>
      </c>
      <c r="N4414">
        <v>36657</v>
      </c>
      <c r="O4414">
        <v>4762</v>
      </c>
      <c r="P4414" t="s">
        <v>12330</v>
      </c>
      <c r="Q4414">
        <v>2</v>
      </c>
      <c r="R4414" t="s">
        <v>20925</v>
      </c>
      <c r="S4414" t="s">
        <v>20926</v>
      </c>
      <c r="T4414">
        <v>318</v>
      </c>
      <c r="U4414" t="s">
        <v>37</v>
      </c>
      <c r="V4414" t="s">
        <v>38</v>
      </c>
      <c r="W4414" t="s">
        <v>38</v>
      </c>
      <c r="X4414" t="s">
        <v>584</v>
      </c>
      <c r="Y4414" s="1">
        <v>1500000</v>
      </c>
      <c r="Z4414">
        <v>1998</v>
      </c>
      <c r="AA4414">
        <v>787</v>
      </c>
      <c r="AB4414">
        <v>7.5</v>
      </c>
      <c r="AC4414">
        <v>1.85</v>
      </c>
      <c r="AD4414">
        <v>0</v>
      </c>
      <c r="AE4414" s="7">
        <v>2305214.7239263803</v>
      </c>
      <c r="AF4414" s="7">
        <v>3635985.9846625766</v>
      </c>
    </row>
    <row r="4415" spans="1:32" x14ac:dyDescent="0.2">
      <c r="A4415" t="s">
        <v>28</v>
      </c>
      <c r="B4415" t="s">
        <v>331</v>
      </c>
      <c r="C4415">
        <v>445</v>
      </c>
      <c r="D4415">
        <v>103</v>
      </c>
      <c r="E4415">
        <v>0</v>
      </c>
      <c r="F4415">
        <v>588</v>
      </c>
      <c r="G4415" t="s">
        <v>16590</v>
      </c>
      <c r="H4415">
        <v>852</v>
      </c>
      <c r="I4415">
        <v>53991137</v>
      </c>
      <c r="J4415">
        <f t="shared" si="68"/>
        <v>4</v>
      </c>
      <c r="K4415" t="s">
        <v>2663</v>
      </c>
      <c r="L4415" t="s">
        <v>7328</v>
      </c>
      <c r="M4415" t="s">
        <v>20927</v>
      </c>
      <c r="N4415">
        <v>202800</v>
      </c>
      <c r="O4415">
        <v>3030</v>
      </c>
      <c r="P4415" t="s">
        <v>20928</v>
      </c>
      <c r="Q4415">
        <v>1</v>
      </c>
      <c r="R4415" t="s">
        <v>20929</v>
      </c>
      <c r="S4415" t="s">
        <v>20930</v>
      </c>
      <c r="T4415">
        <v>752</v>
      </c>
      <c r="U4415" t="s">
        <v>37</v>
      </c>
      <c r="V4415" t="s">
        <v>38</v>
      </c>
      <c r="W4415" t="s">
        <v>38</v>
      </c>
      <c r="X4415" t="s">
        <v>39</v>
      </c>
      <c r="Y4415" s="1">
        <v>1500000</v>
      </c>
      <c r="Z4415">
        <v>2010</v>
      </c>
      <c r="AA4415">
        <v>618</v>
      </c>
      <c r="AB4415">
        <v>6.8</v>
      </c>
      <c r="AC4415">
        <v>2.35</v>
      </c>
      <c r="AD4415">
        <v>60000</v>
      </c>
      <c r="AE4415" s="7">
        <v>1722833.5625859699</v>
      </c>
      <c r="AF4415" s="7">
        <v>62011828.603851452</v>
      </c>
    </row>
    <row r="4416" spans="1:32" x14ac:dyDescent="0.2">
      <c r="A4416" t="s">
        <v>28</v>
      </c>
      <c r="B4416" t="s">
        <v>20931</v>
      </c>
      <c r="C4416">
        <v>131</v>
      </c>
      <c r="D4416">
        <v>92</v>
      </c>
      <c r="E4416">
        <v>92</v>
      </c>
      <c r="F4416">
        <v>166</v>
      </c>
      <c r="G4416" t="s">
        <v>12489</v>
      </c>
      <c r="H4416">
        <v>752</v>
      </c>
      <c r="J4416">
        <f t="shared" si="68"/>
        <v>4</v>
      </c>
      <c r="K4416" t="s">
        <v>20932</v>
      </c>
      <c r="L4416" t="s">
        <v>1681</v>
      </c>
      <c r="M4416" t="s">
        <v>20933</v>
      </c>
      <c r="N4416">
        <v>25332</v>
      </c>
      <c r="O4416">
        <v>1652</v>
      </c>
      <c r="P4416" t="s">
        <v>20934</v>
      </c>
      <c r="Q4416">
        <v>3</v>
      </c>
      <c r="R4416" t="s">
        <v>20935</v>
      </c>
      <c r="S4416" t="s">
        <v>20936</v>
      </c>
      <c r="T4416">
        <v>148</v>
      </c>
      <c r="U4416" t="s">
        <v>37</v>
      </c>
      <c r="V4416" t="s">
        <v>38</v>
      </c>
      <c r="W4416" t="s">
        <v>38</v>
      </c>
      <c r="X4416" t="s">
        <v>584</v>
      </c>
      <c r="Y4416" s="1">
        <v>1500000</v>
      </c>
      <c r="Z4416">
        <v>1984</v>
      </c>
      <c r="AA4416">
        <v>324</v>
      </c>
      <c r="AB4416">
        <v>6.9</v>
      </c>
      <c r="AC4416">
        <v>1.85</v>
      </c>
      <c r="AD4416">
        <v>0</v>
      </c>
      <c r="AE4416" s="7">
        <v>3616458.132820019</v>
      </c>
      <c r="AF4416" s="7">
        <v>0</v>
      </c>
    </row>
    <row r="4417" spans="1:32" x14ac:dyDescent="0.2">
      <c r="A4417" t="s">
        <v>28</v>
      </c>
      <c r="B4417" t="s">
        <v>20937</v>
      </c>
      <c r="C4417">
        <v>94</v>
      </c>
      <c r="D4417">
        <v>114</v>
      </c>
      <c r="E4417">
        <v>44</v>
      </c>
      <c r="F4417">
        <v>7</v>
      </c>
      <c r="G4417" t="s">
        <v>20938</v>
      </c>
      <c r="H4417">
        <v>827</v>
      </c>
      <c r="I4417">
        <v>1221261</v>
      </c>
      <c r="J4417">
        <f t="shared" si="68"/>
        <v>3</v>
      </c>
      <c r="K4417" t="s">
        <v>2124</v>
      </c>
      <c r="L4417" t="s">
        <v>18936</v>
      </c>
      <c r="M4417" t="s">
        <v>20939</v>
      </c>
      <c r="N4417">
        <v>38215</v>
      </c>
      <c r="O4417">
        <v>856</v>
      </c>
      <c r="P4417" t="s">
        <v>20940</v>
      </c>
      <c r="Q4417">
        <v>0</v>
      </c>
      <c r="R4417" t="s">
        <v>20941</v>
      </c>
      <c r="S4417" t="s">
        <v>20942</v>
      </c>
      <c r="T4417">
        <v>125</v>
      </c>
      <c r="U4417" t="s">
        <v>2777</v>
      </c>
      <c r="V4417" t="s">
        <v>18941</v>
      </c>
      <c r="W4417" t="s">
        <v>18941</v>
      </c>
      <c r="X4417" t="s">
        <v>584</v>
      </c>
      <c r="Y4417" s="1">
        <v>1500000</v>
      </c>
      <c r="Z4417">
        <v>2000</v>
      </c>
      <c r="AA4417">
        <v>22</v>
      </c>
      <c r="AB4417">
        <v>7.9</v>
      </c>
      <c r="AC4417">
        <v>1.85</v>
      </c>
      <c r="AD4417">
        <v>0</v>
      </c>
      <c r="AE4417" s="7">
        <v>2182055.74912892</v>
      </c>
      <c r="AF4417" s="7">
        <v>1776573.0574912895</v>
      </c>
    </row>
    <row r="4418" spans="1:32" x14ac:dyDescent="0.2">
      <c r="A4418" t="s">
        <v>28</v>
      </c>
      <c r="B4418" t="s">
        <v>20943</v>
      </c>
      <c r="C4418">
        <v>105</v>
      </c>
      <c r="D4418">
        <v>101</v>
      </c>
      <c r="E4418">
        <v>4</v>
      </c>
      <c r="F4418">
        <v>0</v>
      </c>
      <c r="G4418" t="s">
        <v>20944</v>
      </c>
      <c r="H4418">
        <v>0</v>
      </c>
      <c r="I4418">
        <v>2408553</v>
      </c>
      <c r="J4418">
        <f t="shared" si="68"/>
        <v>2</v>
      </c>
      <c r="K4418" t="s">
        <v>20310</v>
      </c>
      <c r="L4418" t="s">
        <v>20945</v>
      </c>
      <c r="M4418" t="s">
        <v>20946</v>
      </c>
      <c r="N4418">
        <v>4547</v>
      </c>
      <c r="O4418">
        <v>0</v>
      </c>
      <c r="P4418" t="s">
        <v>20947</v>
      </c>
      <c r="Q4418">
        <v>3</v>
      </c>
      <c r="R4418" t="s">
        <v>20948</v>
      </c>
      <c r="S4418" t="s">
        <v>20949</v>
      </c>
      <c r="T4418">
        <v>33</v>
      </c>
      <c r="U4418" t="s">
        <v>11689</v>
      </c>
      <c r="V4418" t="s">
        <v>20301</v>
      </c>
      <c r="W4418" t="s">
        <v>20301</v>
      </c>
      <c r="X4418" t="s">
        <v>39</v>
      </c>
      <c r="Y4418" s="1"/>
      <c r="Z4418">
        <v>2012</v>
      </c>
      <c r="AA4418">
        <v>0</v>
      </c>
      <c r="AB4418">
        <v>7.6</v>
      </c>
      <c r="AC4418">
        <v>1.85</v>
      </c>
      <c r="AD4418">
        <v>0</v>
      </c>
      <c r="AE4418" s="7">
        <v>0</v>
      </c>
      <c r="AF4418" s="7">
        <v>2627798.4603658537</v>
      </c>
    </row>
    <row r="4419" spans="1:32" x14ac:dyDescent="0.2">
      <c r="A4419" t="s">
        <v>28</v>
      </c>
      <c r="B4419" t="s">
        <v>20950</v>
      </c>
      <c r="C4419">
        <v>75</v>
      </c>
      <c r="D4419">
        <v>112</v>
      </c>
      <c r="E4419">
        <v>58</v>
      </c>
      <c r="F4419">
        <v>42</v>
      </c>
      <c r="G4419" t="s">
        <v>4335</v>
      </c>
      <c r="H4419">
        <v>552</v>
      </c>
      <c r="I4419">
        <v>712294</v>
      </c>
      <c r="J4419">
        <f t="shared" ref="J4419:J4482" si="69">1+(LEN(K4419)-LEN(SUBSTITUTE(K4419,"|","")))/LEN("|")</f>
        <v>1</v>
      </c>
      <c r="K4419" t="s">
        <v>3408</v>
      </c>
      <c r="L4419" t="s">
        <v>7413</v>
      </c>
      <c r="M4419" t="s">
        <v>20951</v>
      </c>
      <c r="N4419">
        <v>9408</v>
      </c>
      <c r="O4419">
        <v>859</v>
      </c>
      <c r="P4419" t="s">
        <v>20952</v>
      </c>
      <c r="Q4419">
        <v>1</v>
      </c>
      <c r="R4419" t="s">
        <v>20953</v>
      </c>
      <c r="S4419" t="s">
        <v>20954</v>
      </c>
      <c r="T4419">
        <v>68</v>
      </c>
      <c r="U4419" t="s">
        <v>37</v>
      </c>
      <c r="V4419" t="s">
        <v>38</v>
      </c>
      <c r="W4419" t="s">
        <v>38</v>
      </c>
      <c r="X4419" t="s">
        <v>584</v>
      </c>
      <c r="Y4419" s="1">
        <v>1500000</v>
      </c>
      <c r="Z4419">
        <v>2005</v>
      </c>
      <c r="AA4419">
        <v>265</v>
      </c>
      <c r="AB4419">
        <v>6.7</v>
      </c>
      <c r="AC4419">
        <v>1.66</v>
      </c>
      <c r="AD4419">
        <v>608</v>
      </c>
      <c r="AE4419" s="7">
        <v>1923963.1336405531</v>
      </c>
      <c r="AF4419" s="7">
        <v>913618.26420890936</v>
      </c>
    </row>
    <row r="4420" spans="1:32" x14ac:dyDescent="0.2">
      <c r="A4420" t="s">
        <v>28</v>
      </c>
      <c r="B4420" t="s">
        <v>20955</v>
      </c>
      <c r="C4420">
        <v>97</v>
      </c>
      <c r="D4420">
        <v>104</v>
      </c>
      <c r="E4420">
        <v>38</v>
      </c>
      <c r="F4420">
        <v>690</v>
      </c>
      <c r="G4420" t="s">
        <v>4989</v>
      </c>
      <c r="H4420">
        <v>801</v>
      </c>
      <c r="I4420">
        <v>3447339</v>
      </c>
      <c r="J4420">
        <f t="shared" si="69"/>
        <v>2</v>
      </c>
      <c r="K4420" t="s">
        <v>1680</v>
      </c>
      <c r="L4420" t="s">
        <v>1664</v>
      </c>
      <c r="M4420" t="s">
        <v>20956</v>
      </c>
      <c r="N4420">
        <v>29517</v>
      </c>
      <c r="O4420">
        <v>2667</v>
      </c>
      <c r="P4420" t="s">
        <v>1407</v>
      </c>
      <c r="Q4420">
        <v>7</v>
      </c>
      <c r="R4420" t="s">
        <v>20957</v>
      </c>
      <c r="S4420" t="s">
        <v>20958</v>
      </c>
      <c r="T4420">
        <v>79</v>
      </c>
      <c r="U4420" t="s">
        <v>37</v>
      </c>
      <c r="V4420" t="s">
        <v>38</v>
      </c>
      <c r="W4420" t="s">
        <v>38</v>
      </c>
      <c r="X4420" t="s">
        <v>584</v>
      </c>
      <c r="Y4420" s="1">
        <v>1500000</v>
      </c>
      <c r="Z4420">
        <v>2013</v>
      </c>
      <c r="AA4420">
        <v>727</v>
      </c>
      <c r="AB4420">
        <v>5.8</v>
      </c>
      <c r="AC4420">
        <v>1.78</v>
      </c>
      <c r="AD4420">
        <v>0</v>
      </c>
      <c r="AE4420" s="7">
        <v>1612660.9442060087</v>
      </c>
      <c r="AF4420" s="7">
        <v>3706259.3111587986</v>
      </c>
    </row>
    <row r="4421" spans="1:32" x14ac:dyDescent="0.2">
      <c r="A4421" t="s">
        <v>28</v>
      </c>
      <c r="B4421" t="s">
        <v>18552</v>
      </c>
      <c r="C4421">
        <v>37</v>
      </c>
      <c r="D4421">
        <v>99</v>
      </c>
      <c r="E4421">
        <v>675</v>
      </c>
      <c r="F4421">
        <v>164</v>
      </c>
      <c r="G4421" t="s">
        <v>20959</v>
      </c>
      <c r="H4421">
        <v>902</v>
      </c>
      <c r="I4421">
        <v>418953</v>
      </c>
      <c r="J4421">
        <f t="shared" si="69"/>
        <v>3</v>
      </c>
      <c r="K4421" t="s">
        <v>2124</v>
      </c>
      <c r="L4421" t="s">
        <v>5780</v>
      </c>
      <c r="M4421" t="s">
        <v>20960</v>
      </c>
      <c r="N4421">
        <v>17322</v>
      </c>
      <c r="O4421">
        <v>1582</v>
      </c>
      <c r="P4421" t="s">
        <v>20357</v>
      </c>
      <c r="Q4421">
        <v>0</v>
      </c>
      <c r="R4421" t="s">
        <v>20961</v>
      </c>
      <c r="S4421" t="s">
        <v>20962</v>
      </c>
      <c r="T4421">
        <v>93</v>
      </c>
      <c r="U4421" t="s">
        <v>37</v>
      </c>
      <c r="V4421" t="s">
        <v>1464</v>
      </c>
      <c r="W4421" t="s">
        <v>1464</v>
      </c>
      <c r="X4421" t="s">
        <v>584</v>
      </c>
      <c r="Y4421" s="1">
        <v>1500000</v>
      </c>
      <c r="Z4421">
        <v>1993</v>
      </c>
      <c r="AA4421">
        <v>424</v>
      </c>
      <c r="AB4421">
        <v>6.5</v>
      </c>
      <c r="AC4421">
        <v>1.85</v>
      </c>
      <c r="AD4421">
        <v>853</v>
      </c>
      <c r="AE4421" s="7">
        <v>2600346.0207612454</v>
      </c>
      <c r="AF4421" s="7">
        <v>726281.84429065743</v>
      </c>
    </row>
    <row r="4422" spans="1:32" x14ac:dyDescent="0.2">
      <c r="A4422" t="s">
        <v>24161</v>
      </c>
      <c r="B4422" t="s">
        <v>20963</v>
      </c>
      <c r="C4422">
        <v>84</v>
      </c>
      <c r="D4422">
        <v>98</v>
      </c>
      <c r="E4422">
        <v>21</v>
      </c>
      <c r="F4422">
        <v>76</v>
      </c>
      <c r="G4422" t="s">
        <v>20964</v>
      </c>
      <c r="H4422">
        <v>33000</v>
      </c>
      <c r="I4422">
        <v>406035</v>
      </c>
      <c r="J4422">
        <f t="shared" si="69"/>
        <v>1</v>
      </c>
      <c r="K4422" t="s">
        <v>3408</v>
      </c>
      <c r="L4422" t="s">
        <v>4212</v>
      </c>
      <c r="M4422" t="s">
        <v>20965</v>
      </c>
      <c r="N4422">
        <v>30314</v>
      </c>
      <c r="O4422">
        <v>33441</v>
      </c>
      <c r="P4422" t="s">
        <v>20966</v>
      </c>
      <c r="Q4422">
        <v>0</v>
      </c>
      <c r="R4422" t="s">
        <v>20967</v>
      </c>
      <c r="S4422" t="s">
        <v>20968</v>
      </c>
      <c r="T4422">
        <v>159</v>
      </c>
      <c r="U4422" t="s">
        <v>37</v>
      </c>
      <c r="V4422" t="s">
        <v>38</v>
      </c>
      <c r="W4422" t="s">
        <v>38</v>
      </c>
      <c r="X4422" t="s">
        <v>584</v>
      </c>
      <c r="Y4422" s="1">
        <v>1500000</v>
      </c>
      <c r="Z4422">
        <v>2001</v>
      </c>
      <c r="AA4422">
        <v>243</v>
      </c>
      <c r="AB4422">
        <v>7.2</v>
      </c>
      <c r="AC4422">
        <v>1.66</v>
      </c>
      <c r="AD4422">
        <v>0</v>
      </c>
      <c r="AE4422" s="7">
        <v>2121682.6651609261</v>
      </c>
      <c r="AF4422" s="7">
        <v>574318.28063241101</v>
      </c>
    </row>
    <row r="4423" spans="1:32" x14ac:dyDescent="0.2">
      <c r="A4423" t="s">
        <v>28</v>
      </c>
      <c r="B4423" t="s">
        <v>5417</v>
      </c>
      <c r="C4423">
        <v>88</v>
      </c>
      <c r="D4423">
        <v>107</v>
      </c>
      <c r="E4423">
        <v>234</v>
      </c>
      <c r="F4423">
        <v>442</v>
      </c>
      <c r="G4423" t="s">
        <v>18695</v>
      </c>
      <c r="H4423">
        <v>947</v>
      </c>
      <c r="I4423">
        <v>402820</v>
      </c>
      <c r="J4423">
        <f t="shared" si="69"/>
        <v>2</v>
      </c>
      <c r="K4423" t="s">
        <v>213</v>
      </c>
      <c r="L4423" t="s">
        <v>2296</v>
      </c>
      <c r="M4423" t="s">
        <v>20969</v>
      </c>
      <c r="N4423">
        <v>10896</v>
      </c>
      <c r="O4423">
        <v>2747</v>
      </c>
      <c r="P4423" t="s">
        <v>2405</v>
      </c>
      <c r="Q4423">
        <v>0</v>
      </c>
      <c r="R4423" t="s">
        <v>20970</v>
      </c>
      <c r="S4423" t="s">
        <v>20971</v>
      </c>
      <c r="T4423">
        <v>57</v>
      </c>
      <c r="U4423" t="s">
        <v>37</v>
      </c>
      <c r="V4423" t="s">
        <v>38</v>
      </c>
      <c r="W4423" t="s">
        <v>38</v>
      </c>
      <c r="X4423" t="s">
        <v>584</v>
      </c>
      <c r="Y4423" s="1"/>
      <c r="Z4423">
        <v>2007</v>
      </c>
      <c r="AA4423">
        <v>530</v>
      </c>
      <c r="AB4423">
        <v>6.9</v>
      </c>
      <c r="AC4423">
        <v>2.35</v>
      </c>
      <c r="AD4423">
        <v>415</v>
      </c>
      <c r="AE4423" s="7">
        <v>0</v>
      </c>
      <c r="AF4423" s="7">
        <v>486765.12301013025</v>
      </c>
    </row>
    <row r="4424" spans="1:32" x14ac:dyDescent="0.2">
      <c r="A4424" t="s">
        <v>28</v>
      </c>
      <c r="B4424" t="s">
        <v>20972</v>
      </c>
      <c r="C4424">
        <v>6</v>
      </c>
      <c r="D4424">
        <v>93</v>
      </c>
      <c r="E4424">
        <v>6</v>
      </c>
      <c r="F4424">
        <v>56</v>
      </c>
      <c r="G4424" t="s">
        <v>20973</v>
      </c>
      <c r="H4424">
        <v>393</v>
      </c>
      <c r="J4424">
        <f t="shared" si="69"/>
        <v>3</v>
      </c>
      <c r="K4424" t="s">
        <v>4903</v>
      </c>
      <c r="L4424" t="s">
        <v>20974</v>
      </c>
      <c r="M4424" t="s">
        <v>20975</v>
      </c>
      <c r="N4424">
        <v>95</v>
      </c>
      <c r="O4424">
        <v>792</v>
      </c>
      <c r="P4424" t="s">
        <v>20976</v>
      </c>
      <c r="Q4424">
        <v>1</v>
      </c>
      <c r="S4424" t="s">
        <v>20977</v>
      </c>
      <c r="T4424">
        <v>3</v>
      </c>
      <c r="U4424" t="s">
        <v>37</v>
      </c>
      <c r="V4424" t="s">
        <v>38</v>
      </c>
      <c r="W4424" t="s">
        <v>38</v>
      </c>
      <c r="X4424" t="s">
        <v>584</v>
      </c>
      <c r="Y4424" s="1">
        <v>1500000</v>
      </c>
      <c r="Z4424">
        <v>2014</v>
      </c>
      <c r="AA4424">
        <v>191</v>
      </c>
      <c r="AB4424">
        <v>5.5</v>
      </c>
      <c r="AC4424">
        <v>2.35</v>
      </c>
      <c r="AD4424">
        <v>307</v>
      </c>
      <c r="AE4424" s="7">
        <v>1587452.4714828897</v>
      </c>
      <c r="AF4424" s="7">
        <v>0</v>
      </c>
    </row>
    <row r="4425" spans="1:32" x14ac:dyDescent="0.2">
      <c r="A4425" t="s">
        <v>28</v>
      </c>
      <c r="B4425" t="s">
        <v>13180</v>
      </c>
      <c r="C4425">
        <v>127</v>
      </c>
      <c r="D4425">
        <v>100</v>
      </c>
      <c r="E4425">
        <v>122</v>
      </c>
      <c r="F4425">
        <v>83</v>
      </c>
      <c r="G4425" t="s">
        <v>11259</v>
      </c>
      <c r="H4425">
        <v>210</v>
      </c>
      <c r="I4425">
        <v>373967</v>
      </c>
      <c r="J4425">
        <f t="shared" si="69"/>
        <v>2</v>
      </c>
      <c r="K4425" t="s">
        <v>5102</v>
      </c>
      <c r="L4425" t="s">
        <v>3762</v>
      </c>
      <c r="M4425" t="s">
        <v>20978</v>
      </c>
      <c r="N4425">
        <v>43839</v>
      </c>
      <c r="O4425">
        <v>469</v>
      </c>
      <c r="P4425" t="s">
        <v>15336</v>
      </c>
      <c r="Q4425">
        <v>0</v>
      </c>
      <c r="R4425" t="s">
        <v>20979</v>
      </c>
      <c r="S4425" t="s">
        <v>20980</v>
      </c>
      <c r="T4425">
        <v>481</v>
      </c>
      <c r="U4425" t="s">
        <v>37</v>
      </c>
      <c r="V4425" t="s">
        <v>38</v>
      </c>
      <c r="W4425" t="s">
        <v>38</v>
      </c>
      <c r="X4425" t="s">
        <v>584</v>
      </c>
      <c r="Y4425" s="1">
        <v>1500000</v>
      </c>
      <c r="Z4425">
        <v>2001</v>
      </c>
      <c r="AA4425">
        <v>148</v>
      </c>
      <c r="AB4425">
        <v>6.5</v>
      </c>
      <c r="AC4425">
        <v>2.35</v>
      </c>
      <c r="AD4425">
        <v>0</v>
      </c>
      <c r="AE4425" s="7">
        <v>2121682.6651609261</v>
      </c>
      <c r="AF4425" s="7">
        <v>528959.53416149062</v>
      </c>
    </row>
    <row r="4426" spans="1:32" x14ac:dyDescent="0.2">
      <c r="A4426" t="s">
        <v>28</v>
      </c>
      <c r="B4426" t="s">
        <v>417</v>
      </c>
      <c r="C4426">
        <v>32</v>
      </c>
      <c r="D4426">
        <v>80</v>
      </c>
      <c r="E4426">
        <v>522</v>
      </c>
      <c r="F4426">
        <v>423</v>
      </c>
      <c r="G4426" t="s">
        <v>417</v>
      </c>
      <c r="H4426">
        <v>813</v>
      </c>
      <c r="I4426">
        <v>194568</v>
      </c>
      <c r="J4426">
        <f t="shared" si="69"/>
        <v>2</v>
      </c>
      <c r="K4426" t="s">
        <v>1680</v>
      </c>
      <c r="L4426" t="s">
        <v>20981</v>
      </c>
      <c r="M4426" t="s">
        <v>20982</v>
      </c>
      <c r="N4426">
        <v>2963</v>
      </c>
      <c r="O4426">
        <v>2179</v>
      </c>
      <c r="P4426" t="s">
        <v>2115</v>
      </c>
      <c r="Q4426">
        <v>0</v>
      </c>
      <c r="R4426" t="s">
        <v>20983</v>
      </c>
      <c r="S4426" t="s">
        <v>20984</v>
      </c>
      <c r="T4426">
        <v>28</v>
      </c>
      <c r="U4426" t="s">
        <v>37</v>
      </c>
      <c r="V4426" t="s">
        <v>38</v>
      </c>
      <c r="W4426" t="s">
        <v>38</v>
      </c>
      <c r="X4426" t="s">
        <v>584</v>
      </c>
      <c r="Y4426" s="1">
        <v>1500000</v>
      </c>
      <c r="Z4426">
        <v>2006</v>
      </c>
      <c r="AA4426">
        <v>522</v>
      </c>
      <c r="AB4426">
        <v>6.2</v>
      </c>
      <c r="AC4426">
        <v>1.85</v>
      </c>
      <c r="AD4426">
        <v>0</v>
      </c>
      <c r="AE4426" s="7">
        <v>1863839.2857142859</v>
      </c>
      <c r="AF4426" s="7">
        <v>241762.32142857145</v>
      </c>
    </row>
    <row r="4427" spans="1:32" x14ac:dyDescent="0.2">
      <c r="A4427" t="s">
        <v>28</v>
      </c>
      <c r="B4427" t="s">
        <v>20985</v>
      </c>
      <c r="C4427">
        <v>8</v>
      </c>
      <c r="D4427">
        <v>94</v>
      </c>
      <c r="E4427">
        <v>13</v>
      </c>
      <c r="F4427">
        <v>616</v>
      </c>
      <c r="G4427" t="s">
        <v>6381</v>
      </c>
      <c r="H4427">
        <v>1000</v>
      </c>
      <c r="J4427">
        <f t="shared" si="69"/>
        <v>2</v>
      </c>
      <c r="K4427" t="s">
        <v>7143</v>
      </c>
      <c r="L4427" t="s">
        <v>2728</v>
      </c>
      <c r="M4427" t="s">
        <v>20986</v>
      </c>
      <c r="N4427">
        <v>919</v>
      </c>
      <c r="O4427">
        <v>3288</v>
      </c>
      <c r="P4427" t="s">
        <v>15176</v>
      </c>
      <c r="Q4427">
        <v>1</v>
      </c>
      <c r="R4427" t="s">
        <v>16936</v>
      </c>
      <c r="S4427" t="s">
        <v>20987</v>
      </c>
      <c r="T4427">
        <v>14</v>
      </c>
      <c r="U4427" t="s">
        <v>37</v>
      </c>
      <c r="V4427" t="s">
        <v>38</v>
      </c>
      <c r="W4427" t="s">
        <v>38</v>
      </c>
      <c r="X4427" t="s">
        <v>39</v>
      </c>
      <c r="Y4427" s="1"/>
      <c r="Z4427">
        <v>2010</v>
      </c>
      <c r="AA4427">
        <v>826</v>
      </c>
      <c r="AB4427">
        <v>6.7</v>
      </c>
      <c r="AD4427">
        <v>0</v>
      </c>
      <c r="AE4427" s="7">
        <v>0</v>
      </c>
      <c r="AF4427" s="7">
        <v>0</v>
      </c>
    </row>
    <row r="4428" spans="1:32" x14ac:dyDescent="0.2">
      <c r="A4428" t="s">
        <v>28</v>
      </c>
      <c r="B4428" t="s">
        <v>20988</v>
      </c>
      <c r="C4428">
        <v>229</v>
      </c>
      <c r="D4428">
        <v>93</v>
      </c>
      <c r="E4428">
        <v>134</v>
      </c>
      <c r="F4428">
        <v>488</v>
      </c>
      <c r="G4428" t="s">
        <v>13483</v>
      </c>
      <c r="H4428">
        <v>936</v>
      </c>
      <c r="J4428">
        <f t="shared" si="69"/>
        <v>2</v>
      </c>
      <c r="K4428" t="s">
        <v>7578</v>
      </c>
      <c r="L4428" t="s">
        <v>30</v>
      </c>
      <c r="M4428" t="s">
        <v>20989</v>
      </c>
      <c r="N4428">
        <v>23349</v>
      </c>
      <c r="O4428">
        <v>3668</v>
      </c>
      <c r="P4428" t="s">
        <v>20990</v>
      </c>
      <c r="Q4428">
        <v>0</v>
      </c>
      <c r="R4428" t="s">
        <v>20991</v>
      </c>
      <c r="S4428" t="s">
        <v>20992</v>
      </c>
      <c r="T4428">
        <v>235</v>
      </c>
      <c r="U4428" t="s">
        <v>37</v>
      </c>
      <c r="V4428" t="s">
        <v>38</v>
      </c>
      <c r="W4428" t="s">
        <v>38</v>
      </c>
      <c r="X4428" t="s">
        <v>584</v>
      </c>
      <c r="Y4428" s="1">
        <v>1500000</v>
      </c>
      <c r="Z4428">
        <v>2006</v>
      </c>
      <c r="AA4428">
        <v>935</v>
      </c>
      <c r="AB4428">
        <v>5.7</v>
      </c>
      <c r="AC4428">
        <v>1.85</v>
      </c>
      <c r="AD4428">
        <v>0</v>
      </c>
      <c r="AE4428" s="7">
        <v>1863839.2857142859</v>
      </c>
      <c r="AF4428" s="7">
        <v>0</v>
      </c>
    </row>
    <row r="4429" spans="1:32" x14ac:dyDescent="0.2">
      <c r="A4429" t="s">
        <v>24161</v>
      </c>
      <c r="B4429" t="s">
        <v>20993</v>
      </c>
      <c r="C4429">
        <v>120</v>
      </c>
      <c r="D4429">
        <v>87</v>
      </c>
      <c r="E4429">
        <v>0</v>
      </c>
      <c r="F4429">
        <v>8</v>
      </c>
      <c r="G4429" t="s">
        <v>20994</v>
      </c>
      <c r="H4429">
        <v>309</v>
      </c>
      <c r="I4429">
        <v>163245</v>
      </c>
      <c r="J4429">
        <f t="shared" si="69"/>
        <v>3</v>
      </c>
      <c r="K4429" t="s">
        <v>3931</v>
      </c>
      <c r="L4429" t="s">
        <v>20995</v>
      </c>
      <c r="M4429" t="s">
        <v>20996</v>
      </c>
      <c r="N4429">
        <v>143086</v>
      </c>
      <c r="O4429">
        <v>352</v>
      </c>
      <c r="P4429" t="s">
        <v>20997</v>
      </c>
      <c r="Q4429">
        <v>1</v>
      </c>
      <c r="R4429" t="s">
        <v>20998</v>
      </c>
      <c r="S4429" t="s">
        <v>20999</v>
      </c>
      <c r="T4429">
        <v>211</v>
      </c>
      <c r="U4429" t="s">
        <v>37</v>
      </c>
      <c r="V4429" t="s">
        <v>38</v>
      </c>
      <c r="W4429" t="s">
        <v>38</v>
      </c>
      <c r="X4429" t="s">
        <v>276</v>
      </c>
      <c r="Y4429" s="1">
        <v>1500000</v>
      </c>
      <c r="Z4429">
        <v>1936</v>
      </c>
      <c r="AA4429">
        <v>8</v>
      </c>
      <c r="AB4429">
        <v>8.6</v>
      </c>
      <c r="AC4429">
        <v>1.37</v>
      </c>
      <c r="AD4429">
        <v>0</v>
      </c>
      <c r="AE4429" s="7">
        <v>27032374.100719422</v>
      </c>
      <c r="AF4429" s="7">
        <v>2941933.2733812947</v>
      </c>
    </row>
    <row r="4430" spans="1:32" x14ac:dyDescent="0.2">
      <c r="A4430" t="s">
        <v>28</v>
      </c>
      <c r="B4430" t="s">
        <v>21000</v>
      </c>
      <c r="C4430">
        <v>31</v>
      </c>
      <c r="D4430">
        <v>91</v>
      </c>
      <c r="E4430">
        <v>18</v>
      </c>
      <c r="F4430">
        <v>597</v>
      </c>
      <c r="G4430" t="s">
        <v>6445</v>
      </c>
      <c r="H4430">
        <v>954</v>
      </c>
      <c r="I4430">
        <v>119841</v>
      </c>
      <c r="J4430">
        <f t="shared" si="69"/>
        <v>1</v>
      </c>
      <c r="K4430" t="s">
        <v>3408</v>
      </c>
      <c r="L4430" t="s">
        <v>794</v>
      </c>
      <c r="M4430" t="s">
        <v>21001</v>
      </c>
      <c r="N4430">
        <v>2419</v>
      </c>
      <c r="O4430">
        <v>3901</v>
      </c>
      <c r="P4430" t="s">
        <v>5010</v>
      </c>
      <c r="Q4430">
        <v>1</v>
      </c>
      <c r="R4430" t="s">
        <v>21002</v>
      </c>
      <c r="S4430" t="s">
        <v>21003</v>
      </c>
      <c r="T4430">
        <v>55</v>
      </c>
      <c r="U4430" t="s">
        <v>37</v>
      </c>
      <c r="V4430" t="s">
        <v>38</v>
      </c>
      <c r="W4430" t="s">
        <v>38</v>
      </c>
      <c r="X4430" t="s">
        <v>94</v>
      </c>
      <c r="Y4430" s="1">
        <v>1500000</v>
      </c>
      <c r="Z4430">
        <v>2002</v>
      </c>
      <c r="AA4430">
        <v>767</v>
      </c>
      <c r="AB4430">
        <v>6.5</v>
      </c>
      <c r="AC4430">
        <v>1.85</v>
      </c>
      <c r="AD4430">
        <v>304</v>
      </c>
      <c r="AE4430" s="7">
        <v>2088660.3668704836</v>
      </c>
      <c r="AF4430" s="7">
        <v>166871.43135075041</v>
      </c>
    </row>
    <row r="4431" spans="1:32" x14ac:dyDescent="0.2">
      <c r="A4431" t="s">
        <v>28</v>
      </c>
      <c r="B4431" t="s">
        <v>6250</v>
      </c>
      <c r="C4431">
        <v>100</v>
      </c>
      <c r="D4431">
        <v>84</v>
      </c>
      <c r="E4431">
        <v>0</v>
      </c>
      <c r="F4431">
        <v>158</v>
      </c>
      <c r="G4431" t="s">
        <v>18949</v>
      </c>
      <c r="H4431">
        <v>634</v>
      </c>
      <c r="I4431">
        <v>173066</v>
      </c>
      <c r="J4431">
        <f t="shared" si="69"/>
        <v>2</v>
      </c>
      <c r="K4431" t="s">
        <v>2785</v>
      </c>
      <c r="L4431" t="s">
        <v>14827</v>
      </c>
      <c r="M4431" t="s">
        <v>21004</v>
      </c>
      <c r="N4431">
        <v>21379</v>
      </c>
      <c r="O4431">
        <v>1238</v>
      </c>
      <c r="P4431" t="s">
        <v>21005</v>
      </c>
      <c r="Q4431">
        <v>1</v>
      </c>
      <c r="R4431" t="s">
        <v>21006</v>
      </c>
      <c r="S4431" t="s">
        <v>21007</v>
      </c>
      <c r="T4431">
        <v>88</v>
      </c>
      <c r="U4431" t="s">
        <v>37</v>
      </c>
      <c r="V4431" t="s">
        <v>38</v>
      </c>
      <c r="W4431" t="s">
        <v>38</v>
      </c>
      <c r="X4431" t="s">
        <v>584</v>
      </c>
      <c r="Y4431" s="1">
        <v>1500000</v>
      </c>
      <c r="Z4431">
        <v>2007</v>
      </c>
      <c r="AA4431">
        <v>328</v>
      </c>
      <c r="AB4431">
        <v>6.3</v>
      </c>
      <c r="AC4431">
        <v>1.85</v>
      </c>
      <c r="AD4431">
        <v>0</v>
      </c>
      <c r="AE4431" s="7">
        <v>1812590.4486251809</v>
      </c>
      <c r="AF4431" s="7">
        <v>209131.85238784368</v>
      </c>
    </row>
    <row r="4432" spans="1:32" x14ac:dyDescent="0.2">
      <c r="A4432" t="s">
        <v>28</v>
      </c>
      <c r="B4432" t="s">
        <v>13755</v>
      </c>
      <c r="C4432">
        <v>14</v>
      </c>
      <c r="D4432">
        <v>90</v>
      </c>
      <c r="E4432">
        <v>7</v>
      </c>
      <c r="F4432">
        <v>424</v>
      </c>
      <c r="G4432" t="s">
        <v>17665</v>
      </c>
      <c r="H4432">
        <v>890</v>
      </c>
      <c r="I4432">
        <v>92362</v>
      </c>
      <c r="J4432">
        <f t="shared" si="69"/>
        <v>2</v>
      </c>
      <c r="K4432" t="s">
        <v>2526</v>
      </c>
      <c r="L4432" t="s">
        <v>633</v>
      </c>
      <c r="M4432" t="s">
        <v>21008</v>
      </c>
      <c r="N4432">
        <v>444</v>
      </c>
      <c r="O4432">
        <v>3138</v>
      </c>
      <c r="P4432" t="s">
        <v>10271</v>
      </c>
      <c r="Q4432">
        <v>7</v>
      </c>
      <c r="S4432" t="s">
        <v>21009</v>
      </c>
      <c r="T4432">
        <v>5</v>
      </c>
      <c r="U4432" t="s">
        <v>37</v>
      </c>
      <c r="V4432" t="s">
        <v>38</v>
      </c>
      <c r="W4432" t="s">
        <v>38</v>
      </c>
      <c r="X4432" t="s">
        <v>39</v>
      </c>
      <c r="Y4432" s="1">
        <v>1500000</v>
      </c>
      <c r="Z4432">
        <v>2005</v>
      </c>
      <c r="AA4432">
        <v>597</v>
      </c>
      <c r="AB4432">
        <v>4.3</v>
      </c>
      <c r="AC4432">
        <v>1.85</v>
      </c>
      <c r="AD4432">
        <v>68</v>
      </c>
      <c r="AE4432" s="7">
        <v>1923963.1336405531</v>
      </c>
      <c r="AF4432" s="7">
        <v>118467.38863287251</v>
      </c>
    </row>
    <row r="4433" spans="1:32" x14ac:dyDescent="0.2">
      <c r="A4433" t="s">
        <v>28</v>
      </c>
      <c r="B4433" t="s">
        <v>21010</v>
      </c>
      <c r="C4433">
        <v>14</v>
      </c>
      <c r="D4433">
        <v>98</v>
      </c>
      <c r="E4433">
        <v>102</v>
      </c>
      <c r="F4433">
        <v>360</v>
      </c>
      <c r="G4433" t="s">
        <v>21011</v>
      </c>
      <c r="H4433">
        <v>563</v>
      </c>
      <c r="I4433">
        <v>105943</v>
      </c>
      <c r="J4433">
        <f t="shared" si="69"/>
        <v>1</v>
      </c>
      <c r="K4433" t="s">
        <v>1670</v>
      </c>
      <c r="L4433" t="s">
        <v>5322</v>
      </c>
      <c r="M4433" t="s">
        <v>21012</v>
      </c>
      <c r="N4433">
        <v>1351</v>
      </c>
      <c r="O4433">
        <v>2628</v>
      </c>
      <c r="P4433" t="s">
        <v>17081</v>
      </c>
      <c r="Q4433">
        <v>0</v>
      </c>
      <c r="R4433" t="s">
        <v>21013</v>
      </c>
      <c r="S4433" t="s">
        <v>21014</v>
      </c>
      <c r="T4433">
        <v>11</v>
      </c>
      <c r="U4433" t="s">
        <v>37</v>
      </c>
      <c r="V4433" t="s">
        <v>38</v>
      </c>
      <c r="W4433" t="s">
        <v>38</v>
      </c>
      <c r="Y4433" s="1">
        <v>1500000</v>
      </c>
      <c r="Z4433">
        <v>2015</v>
      </c>
      <c r="AA4433">
        <v>485</v>
      </c>
      <c r="AB4433">
        <v>6.1</v>
      </c>
      <c r="AD4433">
        <v>212</v>
      </c>
      <c r="AE4433" s="7">
        <v>1585443.0379746836</v>
      </c>
      <c r="AF4433" s="7">
        <v>111977.72784810128</v>
      </c>
    </row>
    <row r="4434" spans="1:32" x14ac:dyDescent="0.2">
      <c r="A4434" t="s">
        <v>28</v>
      </c>
      <c r="B4434" t="s">
        <v>14348</v>
      </c>
      <c r="C4434">
        <v>39</v>
      </c>
      <c r="D4434">
        <v>108</v>
      </c>
      <c r="E4434">
        <v>60</v>
      </c>
      <c r="F4434">
        <v>121</v>
      </c>
      <c r="G4434" t="s">
        <v>21015</v>
      </c>
      <c r="H4434">
        <v>826</v>
      </c>
      <c r="J4434">
        <f t="shared" si="69"/>
        <v>3</v>
      </c>
      <c r="K4434" t="s">
        <v>7836</v>
      </c>
      <c r="L4434" t="s">
        <v>903</v>
      </c>
      <c r="M4434" t="s">
        <v>21016</v>
      </c>
      <c r="N4434">
        <v>1134</v>
      </c>
      <c r="O4434">
        <v>1240</v>
      </c>
      <c r="P4434" t="s">
        <v>21017</v>
      </c>
      <c r="Q4434">
        <v>0</v>
      </c>
      <c r="R4434" t="s">
        <v>21018</v>
      </c>
      <c r="S4434" t="s">
        <v>21019</v>
      </c>
      <c r="T4434">
        <v>26</v>
      </c>
      <c r="U4434" t="s">
        <v>37</v>
      </c>
      <c r="V4434" t="s">
        <v>38</v>
      </c>
      <c r="W4434" t="s">
        <v>38</v>
      </c>
      <c r="X4434" t="s">
        <v>584</v>
      </c>
      <c r="Y4434" s="1">
        <v>1500000</v>
      </c>
      <c r="Z4434">
        <v>2005</v>
      </c>
      <c r="AA4434">
        <v>189</v>
      </c>
      <c r="AB4434">
        <v>6</v>
      </c>
      <c r="AC4434">
        <v>1.85</v>
      </c>
      <c r="AD4434">
        <v>216</v>
      </c>
      <c r="AE4434" s="7">
        <v>1923963.1336405531</v>
      </c>
      <c r="AF4434" s="7">
        <v>0</v>
      </c>
    </row>
    <row r="4435" spans="1:32" x14ac:dyDescent="0.2">
      <c r="A4435" t="s">
        <v>28</v>
      </c>
      <c r="B4435" t="s">
        <v>15905</v>
      </c>
      <c r="C4435">
        <v>35</v>
      </c>
      <c r="D4435">
        <v>124</v>
      </c>
      <c r="E4435">
        <v>407</v>
      </c>
      <c r="F4435">
        <v>7</v>
      </c>
      <c r="G4435" t="s">
        <v>21020</v>
      </c>
      <c r="H4435">
        <v>38</v>
      </c>
      <c r="I4435">
        <v>183490</v>
      </c>
      <c r="J4435">
        <f t="shared" si="69"/>
        <v>2</v>
      </c>
      <c r="K4435" t="s">
        <v>3395</v>
      </c>
      <c r="L4435" t="s">
        <v>21021</v>
      </c>
      <c r="M4435" t="s">
        <v>21022</v>
      </c>
      <c r="N4435">
        <v>463</v>
      </c>
      <c r="O4435">
        <v>60</v>
      </c>
      <c r="P4435" t="s">
        <v>21023</v>
      </c>
      <c r="Q4435">
        <v>0</v>
      </c>
      <c r="R4435" t="s">
        <v>21024</v>
      </c>
      <c r="S4435" t="s">
        <v>21025</v>
      </c>
      <c r="T4435">
        <v>8</v>
      </c>
      <c r="U4435" t="s">
        <v>37</v>
      </c>
      <c r="V4435" t="s">
        <v>38</v>
      </c>
      <c r="W4435" t="s">
        <v>38</v>
      </c>
      <c r="X4435" t="s">
        <v>584</v>
      </c>
      <c r="Y4435" s="1">
        <v>1700000</v>
      </c>
      <c r="Z4435">
        <v>2010</v>
      </c>
      <c r="AA4435">
        <v>8</v>
      </c>
      <c r="AB4435">
        <v>5.8</v>
      </c>
      <c r="AD4435">
        <v>594</v>
      </c>
      <c r="AE4435" s="7">
        <v>1952544.7042640992</v>
      </c>
      <c r="AF4435" s="7">
        <v>210748.48693259974</v>
      </c>
    </row>
    <row r="4436" spans="1:32" x14ac:dyDescent="0.2">
      <c r="A4436" t="s">
        <v>28</v>
      </c>
      <c r="B4436" t="s">
        <v>21026</v>
      </c>
      <c r="C4436">
        <v>178</v>
      </c>
      <c r="D4436">
        <v>95</v>
      </c>
      <c r="E4436">
        <v>49</v>
      </c>
      <c r="F4436">
        <v>57</v>
      </c>
      <c r="G4436" t="s">
        <v>21027</v>
      </c>
      <c r="H4436">
        <v>413</v>
      </c>
      <c r="I4436">
        <v>3478</v>
      </c>
      <c r="J4436">
        <f t="shared" si="69"/>
        <v>2</v>
      </c>
      <c r="K4436" t="s">
        <v>7405</v>
      </c>
      <c r="L4436" t="s">
        <v>1054</v>
      </c>
      <c r="M4436" t="s">
        <v>21028</v>
      </c>
      <c r="N4436">
        <v>22212</v>
      </c>
      <c r="O4436">
        <v>721</v>
      </c>
      <c r="P4436" t="s">
        <v>21029</v>
      </c>
      <c r="Q4436">
        <v>0</v>
      </c>
      <c r="R4436" t="s">
        <v>21030</v>
      </c>
      <c r="S4436" t="s">
        <v>21031</v>
      </c>
      <c r="T4436">
        <v>142</v>
      </c>
      <c r="U4436" t="s">
        <v>37</v>
      </c>
      <c r="V4436" t="s">
        <v>267</v>
      </c>
      <c r="W4436" t="s">
        <v>267</v>
      </c>
      <c r="X4436" t="s">
        <v>4829</v>
      </c>
      <c r="Y4436" s="1">
        <v>1500000</v>
      </c>
      <c r="Z4436">
        <v>2008</v>
      </c>
      <c r="AA4436">
        <v>98</v>
      </c>
      <c r="AB4436">
        <v>6.7</v>
      </c>
      <c r="AC4436">
        <v>2.35</v>
      </c>
      <c r="AD4436">
        <v>0</v>
      </c>
      <c r="AE4436" s="7">
        <v>1745239.2011147237</v>
      </c>
      <c r="AF4436" s="7">
        <v>4046.6279609846724</v>
      </c>
    </row>
    <row r="4437" spans="1:32" x14ac:dyDescent="0.2">
      <c r="A4437" t="s">
        <v>28</v>
      </c>
      <c r="B4437" t="s">
        <v>21032</v>
      </c>
      <c r="C4437">
        <v>46</v>
      </c>
      <c r="D4437">
        <v>90</v>
      </c>
      <c r="E4437">
        <v>7</v>
      </c>
      <c r="F4437">
        <v>711</v>
      </c>
      <c r="G4437" t="s">
        <v>8088</v>
      </c>
      <c r="H4437">
        <v>87000</v>
      </c>
      <c r="I4437">
        <v>52166</v>
      </c>
      <c r="J4437">
        <f t="shared" si="69"/>
        <v>1</v>
      </c>
      <c r="K4437" t="s">
        <v>3408</v>
      </c>
      <c r="L4437" t="s">
        <v>515</v>
      </c>
      <c r="M4437" t="s">
        <v>21033</v>
      </c>
      <c r="N4437">
        <v>2792</v>
      </c>
      <c r="O4437">
        <v>89263</v>
      </c>
      <c r="P4437" t="s">
        <v>9374</v>
      </c>
      <c r="Q4437">
        <v>3</v>
      </c>
      <c r="R4437" t="s">
        <v>21034</v>
      </c>
      <c r="S4437" t="s">
        <v>21035</v>
      </c>
      <c r="T4437">
        <v>22</v>
      </c>
      <c r="U4437" t="s">
        <v>37</v>
      </c>
      <c r="V4437" t="s">
        <v>38</v>
      </c>
      <c r="W4437" t="s">
        <v>38</v>
      </c>
      <c r="X4437" t="s">
        <v>584</v>
      </c>
      <c r="Y4437" s="1">
        <v>2000000</v>
      </c>
      <c r="Z4437">
        <v>2008</v>
      </c>
      <c r="AA4437">
        <v>781</v>
      </c>
      <c r="AB4437">
        <v>6.7</v>
      </c>
      <c r="AC4437">
        <v>2.35</v>
      </c>
      <c r="AD4437">
        <v>371</v>
      </c>
      <c r="AE4437" s="7">
        <v>2326985.6014862983</v>
      </c>
      <c r="AF4437" s="7">
        <v>60694.765443567114</v>
      </c>
    </row>
    <row r="4438" spans="1:32" x14ac:dyDescent="0.2">
      <c r="A4438" t="s">
        <v>28</v>
      </c>
      <c r="B4438" t="s">
        <v>21036</v>
      </c>
      <c r="D4438">
        <v>93</v>
      </c>
      <c r="E4438">
        <v>228</v>
      </c>
      <c r="F4438">
        <v>134</v>
      </c>
      <c r="G4438" t="s">
        <v>21036</v>
      </c>
      <c r="H4438">
        <v>310</v>
      </c>
      <c r="J4438">
        <f t="shared" si="69"/>
        <v>3</v>
      </c>
      <c r="K4438" t="s">
        <v>1414</v>
      </c>
      <c r="L4438" t="s">
        <v>12556</v>
      </c>
      <c r="M4438" t="s">
        <v>21037</v>
      </c>
      <c r="N4438">
        <v>7</v>
      </c>
      <c r="O4438">
        <v>771</v>
      </c>
      <c r="P4438" t="s">
        <v>21038</v>
      </c>
      <c r="Q4438">
        <v>1</v>
      </c>
      <c r="S4438" t="s">
        <v>21039</v>
      </c>
      <c r="U4438" t="s">
        <v>37</v>
      </c>
      <c r="V4438" t="s">
        <v>38</v>
      </c>
      <c r="W4438" t="s">
        <v>38</v>
      </c>
      <c r="Y4438" s="1">
        <v>1500000</v>
      </c>
      <c r="Z4438">
        <v>2015</v>
      </c>
      <c r="AA4438">
        <v>228</v>
      </c>
      <c r="AB4438">
        <v>7.6</v>
      </c>
      <c r="AD4438">
        <v>132</v>
      </c>
      <c r="AE4438" s="7">
        <v>1585443.0379746836</v>
      </c>
      <c r="AF4438" s="7">
        <v>0</v>
      </c>
    </row>
    <row r="4439" spans="1:32" x14ac:dyDescent="0.2">
      <c r="A4439" t="s">
        <v>28</v>
      </c>
      <c r="B4439" t="s">
        <v>12821</v>
      </c>
      <c r="C4439">
        <v>234</v>
      </c>
      <c r="D4439">
        <v>101</v>
      </c>
      <c r="E4439">
        <v>0</v>
      </c>
      <c r="F4439">
        <v>721</v>
      </c>
      <c r="G4439" t="s">
        <v>14729</v>
      </c>
      <c r="H4439">
        <v>1000</v>
      </c>
      <c r="I4439">
        <v>1163508</v>
      </c>
      <c r="J4439">
        <f t="shared" si="69"/>
        <v>4</v>
      </c>
      <c r="K4439" t="s">
        <v>894</v>
      </c>
      <c r="L4439" t="s">
        <v>14065</v>
      </c>
      <c r="M4439" t="s">
        <v>21040</v>
      </c>
      <c r="N4439">
        <v>20376</v>
      </c>
      <c r="O4439">
        <v>5158</v>
      </c>
      <c r="P4439" t="s">
        <v>17217</v>
      </c>
      <c r="Q4439">
        <v>1</v>
      </c>
      <c r="R4439" t="s">
        <v>21041</v>
      </c>
      <c r="S4439" t="s">
        <v>21042</v>
      </c>
      <c r="T4439">
        <v>166</v>
      </c>
      <c r="U4439" t="s">
        <v>37</v>
      </c>
      <c r="V4439" t="s">
        <v>38</v>
      </c>
      <c r="W4439" t="s">
        <v>38</v>
      </c>
      <c r="X4439" t="s">
        <v>584</v>
      </c>
      <c r="Y4439" s="1">
        <v>2500000</v>
      </c>
      <c r="Z4439">
        <v>2012</v>
      </c>
      <c r="AA4439">
        <v>725</v>
      </c>
      <c r="AB4439">
        <v>5.0999999999999996</v>
      </c>
      <c r="AC4439">
        <v>2.35</v>
      </c>
      <c r="AD4439">
        <v>15000</v>
      </c>
      <c r="AE4439" s="7">
        <v>2727569.6864111498</v>
      </c>
      <c r="AF4439" s="7">
        <v>1269419.6602787457</v>
      </c>
    </row>
    <row r="4440" spans="1:32" x14ac:dyDescent="0.2">
      <c r="A4440" t="s">
        <v>28</v>
      </c>
      <c r="B4440" t="s">
        <v>21043</v>
      </c>
      <c r="C4440">
        <v>166</v>
      </c>
      <c r="D4440">
        <v>107</v>
      </c>
      <c r="E4440">
        <v>3</v>
      </c>
      <c r="F4440">
        <v>28</v>
      </c>
      <c r="G4440" t="s">
        <v>21044</v>
      </c>
      <c r="H4440">
        <v>61</v>
      </c>
      <c r="J4440">
        <f t="shared" si="69"/>
        <v>3</v>
      </c>
      <c r="K4440" t="s">
        <v>18651</v>
      </c>
      <c r="L4440" t="s">
        <v>21045</v>
      </c>
      <c r="M4440" t="s">
        <v>21046</v>
      </c>
      <c r="N4440">
        <v>23323</v>
      </c>
      <c r="O4440">
        <v>165</v>
      </c>
      <c r="P4440" t="s">
        <v>21047</v>
      </c>
      <c r="Q4440">
        <v>3</v>
      </c>
      <c r="R4440" t="s">
        <v>21048</v>
      </c>
      <c r="S4440" t="s">
        <v>21049</v>
      </c>
      <c r="T4440">
        <v>83</v>
      </c>
      <c r="U4440" t="s">
        <v>37</v>
      </c>
      <c r="V4440" t="s">
        <v>178</v>
      </c>
      <c r="W4440" t="s">
        <v>178</v>
      </c>
      <c r="X4440" t="s">
        <v>4829</v>
      </c>
      <c r="Y4440" s="1">
        <v>350000</v>
      </c>
      <c r="Z4440">
        <v>2014</v>
      </c>
      <c r="AA4440">
        <v>46</v>
      </c>
      <c r="AB4440">
        <v>6.8</v>
      </c>
      <c r="AC4440">
        <v>2.35</v>
      </c>
      <c r="AD4440">
        <v>10000</v>
      </c>
      <c r="AE4440" s="7">
        <v>370405.57667934091</v>
      </c>
      <c r="AF4440" s="7">
        <v>0</v>
      </c>
    </row>
    <row r="4441" spans="1:32" x14ac:dyDescent="0.2">
      <c r="A4441" t="s">
        <v>28</v>
      </c>
      <c r="B4441" t="s">
        <v>21050</v>
      </c>
      <c r="C4441">
        <v>56</v>
      </c>
      <c r="D4441">
        <v>20</v>
      </c>
      <c r="E4441">
        <v>21</v>
      </c>
      <c r="F4441">
        <v>0</v>
      </c>
      <c r="G4441" t="s">
        <v>21051</v>
      </c>
      <c r="H4441">
        <v>0</v>
      </c>
      <c r="J4441">
        <f t="shared" si="69"/>
        <v>1</v>
      </c>
      <c r="K4441" t="s">
        <v>67</v>
      </c>
      <c r="L4441" t="s">
        <v>21052</v>
      </c>
      <c r="M4441" t="s">
        <v>21053</v>
      </c>
      <c r="N4441">
        <v>4120</v>
      </c>
      <c r="O4441">
        <v>0</v>
      </c>
      <c r="P4441" t="s">
        <v>21054</v>
      </c>
      <c r="Q4441">
        <v>0</v>
      </c>
      <c r="R4441" t="s">
        <v>21055</v>
      </c>
      <c r="S4441" t="s">
        <v>21056</v>
      </c>
      <c r="T4441">
        <v>70</v>
      </c>
      <c r="U4441" t="s">
        <v>37</v>
      </c>
      <c r="V4441" t="s">
        <v>38</v>
      </c>
      <c r="W4441" t="s">
        <v>38</v>
      </c>
      <c r="X4441" t="s">
        <v>4829</v>
      </c>
      <c r="Y4441" s="1">
        <v>1500000</v>
      </c>
      <c r="Z4441">
        <v>2005</v>
      </c>
      <c r="AA4441">
        <v>0</v>
      </c>
      <c r="AB4441">
        <v>6.8</v>
      </c>
      <c r="AC4441">
        <v>1.85</v>
      </c>
      <c r="AD4441">
        <v>0</v>
      </c>
      <c r="AE4441" s="7">
        <v>1923963.1336405531</v>
      </c>
      <c r="AF4441" s="7">
        <v>0</v>
      </c>
    </row>
    <row r="4442" spans="1:32" x14ac:dyDescent="0.2">
      <c r="A4442" t="s">
        <v>28</v>
      </c>
      <c r="B4442" t="s">
        <v>21057</v>
      </c>
      <c r="C4442">
        <v>16</v>
      </c>
      <c r="D4442">
        <v>87</v>
      </c>
      <c r="E4442">
        <v>0</v>
      </c>
      <c r="F4442">
        <v>108</v>
      </c>
      <c r="G4442" t="s">
        <v>21058</v>
      </c>
      <c r="H4442">
        <v>199</v>
      </c>
      <c r="J4442">
        <f t="shared" si="69"/>
        <v>3</v>
      </c>
      <c r="K4442" t="s">
        <v>686</v>
      </c>
      <c r="L4442" t="s">
        <v>21059</v>
      </c>
      <c r="M4442" t="s">
        <v>21060</v>
      </c>
      <c r="N4442">
        <v>1232</v>
      </c>
      <c r="O4442">
        <v>596</v>
      </c>
      <c r="P4442" t="s">
        <v>21061</v>
      </c>
      <c r="Q4442">
        <v>2</v>
      </c>
      <c r="R4442" t="s">
        <v>21062</v>
      </c>
      <c r="S4442" t="s">
        <v>21063</v>
      </c>
      <c r="T4442">
        <v>10</v>
      </c>
      <c r="U4442" t="s">
        <v>37</v>
      </c>
      <c r="V4442" t="s">
        <v>267</v>
      </c>
      <c r="W4442" t="s">
        <v>267</v>
      </c>
      <c r="Y4442" s="1">
        <v>1500000</v>
      </c>
      <c r="Z4442">
        <v>2005</v>
      </c>
      <c r="AA4442">
        <v>134</v>
      </c>
      <c r="AB4442">
        <v>6.8</v>
      </c>
      <c r="AD4442">
        <v>193</v>
      </c>
      <c r="AE4442" s="7">
        <v>1923963.1336405531</v>
      </c>
      <c r="AF4442" s="7">
        <v>0</v>
      </c>
    </row>
    <row r="4443" spans="1:32" x14ac:dyDescent="0.2">
      <c r="A4443" t="s">
        <v>28</v>
      </c>
      <c r="B4443" t="s">
        <v>21064</v>
      </c>
      <c r="C4443">
        <v>9</v>
      </c>
      <c r="D4443">
        <v>98</v>
      </c>
      <c r="E4443">
        <v>11</v>
      </c>
      <c r="F4443">
        <v>636</v>
      </c>
      <c r="G4443" t="s">
        <v>2522</v>
      </c>
      <c r="H4443">
        <v>979</v>
      </c>
      <c r="J4443">
        <f t="shared" si="69"/>
        <v>2</v>
      </c>
      <c r="K4443" t="s">
        <v>2526</v>
      </c>
      <c r="L4443" t="s">
        <v>1652</v>
      </c>
      <c r="M4443" t="s">
        <v>21065</v>
      </c>
      <c r="N4443">
        <v>291</v>
      </c>
      <c r="O4443">
        <v>4036</v>
      </c>
      <c r="P4443" t="s">
        <v>7658</v>
      </c>
      <c r="Q4443">
        <v>2</v>
      </c>
      <c r="S4443" t="s">
        <v>21066</v>
      </c>
      <c r="T4443">
        <v>7</v>
      </c>
      <c r="U4443" t="s">
        <v>37</v>
      </c>
      <c r="V4443" t="s">
        <v>38</v>
      </c>
      <c r="W4443" t="s">
        <v>38</v>
      </c>
      <c r="X4443" t="s">
        <v>584</v>
      </c>
      <c r="Y4443" s="1">
        <v>1500000</v>
      </c>
      <c r="Z4443">
        <v>2013</v>
      </c>
      <c r="AA4443">
        <v>975</v>
      </c>
      <c r="AB4443">
        <v>6.3</v>
      </c>
      <c r="AC4443">
        <v>1.89</v>
      </c>
      <c r="AD4443">
        <v>283</v>
      </c>
      <c r="AE4443" s="7">
        <v>1612660.9442060087</v>
      </c>
      <c r="AF4443" s="7">
        <v>0</v>
      </c>
    </row>
    <row r="4444" spans="1:32" x14ac:dyDescent="0.2">
      <c r="A4444" t="s">
        <v>28</v>
      </c>
      <c r="B4444" t="s">
        <v>21067</v>
      </c>
      <c r="C4444">
        <v>18</v>
      </c>
      <c r="D4444">
        <v>112</v>
      </c>
      <c r="E4444">
        <v>34</v>
      </c>
      <c r="F4444">
        <v>71</v>
      </c>
      <c r="G4444" t="s">
        <v>21068</v>
      </c>
      <c r="H4444">
        <v>129</v>
      </c>
      <c r="J4444">
        <f t="shared" si="69"/>
        <v>2</v>
      </c>
      <c r="K4444" t="s">
        <v>2526</v>
      </c>
      <c r="L4444" t="s">
        <v>21069</v>
      </c>
      <c r="M4444" t="s">
        <v>21070</v>
      </c>
      <c r="N4444">
        <v>2841</v>
      </c>
      <c r="O4444">
        <v>588</v>
      </c>
      <c r="P4444" t="s">
        <v>21071</v>
      </c>
      <c r="Q4444">
        <v>2</v>
      </c>
      <c r="S4444" t="s">
        <v>21072</v>
      </c>
      <c r="T4444">
        <v>13</v>
      </c>
      <c r="U4444" t="s">
        <v>37</v>
      </c>
      <c r="V4444" t="s">
        <v>8818</v>
      </c>
      <c r="W4444" t="s">
        <v>8818</v>
      </c>
      <c r="X4444" t="s">
        <v>4829</v>
      </c>
      <c r="Y4444" s="1">
        <v>5000000</v>
      </c>
      <c r="Z4444">
        <v>2014</v>
      </c>
      <c r="AA4444">
        <v>98</v>
      </c>
      <c r="AB4444">
        <v>7.1</v>
      </c>
      <c r="AC4444">
        <v>2.35</v>
      </c>
      <c r="AD4444">
        <v>0</v>
      </c>
      <c r="AE4444" s="7">
        <v>5291508.2382762991</v>
      </c>
      <c r="AF4444" s="7">
        <v>0</v>
      </c>
    </row>
    <row r="4445" spans="1:32" x14ac:dyDescent="0.2">
      <c r="A4445" t="s">
        <v>28</v>
      </c>
      <c r="B4445" t="s">
        <v>21073</v>
      </c>
      <c r="C4445">
        <v>4</v>
      </c>
      <c r="D4445">
        <v>82</v>
      </c>
      <c r="E4445">
        <v>65</v>
      </c>
      <c r="F4445">
        <v>146</v>
      </c>
      <c r="G4445" t="s">
        <v>21074</v>
      </c>
      <c r="H4445">
        <v>341</v>
      </c>
      <c r="J4445">
        <f t="shared" si="69"/>
        <v>1</v>
      </c>
      <c r="K4445" t="s">
        <v>12331</v>
      </c>
      <c r="L4445" t="s">
        <v>21075</v>
      </c>
      <c r="M4445" t="s">
        <v>21076</v>
      </c>
      <c r="N4445">
        <v>459</v>
      </c>
      <c r="O4445">
        <v>967</v>
      </c>
      <c r="P4445" t="s">
        <v>21077</v>
      </c>
      <c r="Q4445">
        <v>0</v>
      </c>
      <c r="S4445" t="s">
        <v>21078</v>
      </c>
      <c r="T4445">
        <v>10</v>
      </c>
      <c r="U4445" t="s">
        <v>37</v>
      </c>
      <c r="V4445" t="s">
        <v>267</v>
      </c>
      <c r="W4445" t="s">
        <v>267</v>
      </c>
      <c r="Y4445" s="1">
        <v>1500000</v>
      </c>
      <c r="Z4445">
        <v>2014</v>
      </c>
      <c r="AA4445">
        <v>265</v>
      </c>
      <c r="AB4445">
        <v>2.8</v>
      </c>
      <c r="AD4445">
        <v>236</v>
      </c>
      <c r="AE4445" s="7">
        <v>1587452.4714828897</v>
      </c>
      <c r="AF4445" s="7">
        <v>0</v>
      </c>
    </row>
    <row r="4446" spans="1:32" x14ac:dyDescent="0.2">
      <c r="A4446" t="s">
        <v>28</v>
      </c>
      <c r="B4446" t="s">
        <v>21079</v>
      </c>
      <c r="D4446">
        <v>102</v>
      </c>
      <c r="E4446">
        <v>5</v>
      </c>
      <c r="F4446">
        <v>259</v>
      </c>
      <c r="G4446" t="s">
        <v>1841</v>
      </c>
      <c r="H4446">
        <v>3000</v>
      </c>
      <c r="J4446">
        <f t="shared" si="69"/>
        <v>3</v>
      </c>
      <c r="K4446" t="s">
        <v>3931</v>
      </c>
      <c r="L4446" t="s">
        <v>13667</v>
      </c>
      <c r="M4446" t="s">
        <v>21080</v>
      </c>
      <c r="N4446">
        <v>108</v>
      </c>
      <c r="O4446">
        <v>4320</v>
      </c>
      <c r="P4446" t="s">
        <v>6819</v>
      </c>
      <c r="R4446" t="s">
        <v>21081</v>
      </c>
      <c r="S4446" t="s">
        <v>21082</v>
      </c>
      <c r="T4446">
        <v>1</v>
      </c>
      <c r="U4446" t="s">
        <v>37</v>
      </c>
      <c r="V4446" t="s">
        <v>38</v>
      </c>
      <c r="W4446" t="s">
        <v>38</v>
      </c>
      <c r="X4446" t="s">
        <v>39</v>
      </c>
      <c r="Y4446" s="1">
        <v>2000000</v>
      </c>
      <c r="Z4446">
        <v>2015</v>
      </c>
      <c r="AA4446">
        <v>660</v>
      </c>
      <c r="AB4446">
        <v>8.1999999999999993</v>
      </c>
      <c r="AC4446">
        <v>1.85</v>
      </c>
      <c r="AD4446">
        <v>232</v>
      </c>
      <c r="AE4446" s="7">
        <v>2113924.0506329117</v>
      </c>
      <c r="AF4446" s="7">
        <v>0</v>
      </c>
    </row>
    <row r="4447" spans="1:32" x14ac:dyDescent="0.2">
      <c r="A4447" t="s">
        <v>28</v>
      </c>
      <c r="B4447" t="s">
        <v>21083</v>
      </c>
      <c r="C4447">
        <v>6</v>
      </c>
      <c r="D4447">
        <v>97</v>
      </c>
      <c r="E4447">
        <v>764</v>
      </c>
      <c r="F4447">
        <v>492</v>
      </c>
      <c r="G4447" t="s">
        <v>9642</v>
      </c>
      <c r="H4447">
        <v>835</v>
      </c>
      <c r="J4447">
        <f t="shared" si="69"/>
        <v>3</v>
      </c>
      <c r="K4447" t="s">
        <v>333</v>
      </c>
      <c r="L4447" t="s">
        <v>21084</v>
      </c>
      <c r="M4447" t="s">
        <v>21085</v>
      </c>
      <c r="N4447">
        <v>735</v>
      </c>
      <c r="O4447">
        <v>2882</v>
      </c>
      <c r="P4447" t="s">
        <v>9985</v>
      </c>
      <c r="Q4447">
        <v>3</v>
      </c>
      <c r="S4447" t="s">
        <v>21086</v>
      </c>
      <c r="T4447">
        <v>18</v>
      </c>
      <c r="U4447" t="s">
        <v>37</v>
      </c>
      <c r="V4447" t="s">
        <v>38</v>
      </c>
      <c r="W4447" t="s">
        <v>38</v>
      </c>
      <c r="Y4447" s="1">
        <v>1500000</v>
      </c>
      <c r="Z4447">
        <v>2015</v>
      </c>
      <c r="AA4447">
        <v>522</v>
      </c>
      <c r="AB4447">
        <v>3.1</v>
      </c>
      <c r="AC4447">
        <v>2.35</v>
      </c>
      <c r="AD4447">
        <v>402</v>
      </c>
      <c r="AE4447" s="7">
        <v>1585443.0379746836</v>
      </c>
      <c r="AF4447" s="7">
        <v>0</v>
      </c>
    </row>
    <row r="4448" spans="1:32" x14ac:dyDescent="0.2">
      <c r="A4448" t="s">
        <v>28</v>
      </c>
      <c r="B4448" t="s">
        <v>885</v>
      </c>
      <c r="C4448">
        <v>387</v>
      </c>
      <c r="D4448">
        <v>130</v>
      </c>
      <c r="E4448">
        <v>188</v>
      </c>
      <c r="F4448">
        <v>1000</v>
      </c>
      <c r="G4448" t="s">
        <v>1688</v>
      </c>
      <c r="H4448">
        <v>10000</v>
      </c>
      <c r="I4448">
        <v>80033643</v>
      </c>
      <c r="J4448">
        <f t="shared" si="69"/>
        <v>4</v>
      </c>
      <c r="K4448" t="s">
        <v>1198</v>
      </c>
      <c r="L4448" t="s">
        <v>522</v>
      </c>
      <c r="M4448" t="s">
        <v>4058</v>
      </c>
      <c r="N4448">
        <v>226583</v>
      </c>
      <c r="O4448">
        <v>16385</v>
      </c>
      <c r="P4448" t="s">
        <v>2037</v>
      </c>
      <c r="Q4448">
        <v>2</v>
      </c>
      <c r="R4448" t="s">
        <v>4059</v>
      </c>
      <c r="S4448" t="s">
        <v>4060</v>
      </c>
      <c r="T4448">
        <v>448</v>
      </c>
      <c r="U4448" t="s">
        <v>37</v>
      </c>
      <c r="V4448" t="s">
        <v>38</v>
      </c>
      <c r="W4448" t="s">
        <v>38</v>
      </c>
      <c r="X4448" t="s">
        <v>39</v>
      </c>
      <c r="Y4448" s="1">
        <v>60000000</v>
      </c>
      <c r="Z4448">
        <v>2012</v>
      </c>
      <c r="AA4448">
        <v>3000</v>
      </c>
      <c r="AB4448">
        <v>7</v>
      </c>
      <c r="AC4448">
        <v>2.35</v>
      </c>
      <c r="AD4448">
        <v>38000</v>
      </c>
      <c r="AE4448" s="7">
        <v>65461672.473867595</v>
      </c>
      <c r="AF4448" s="7">
        <v>87318935.415940762</v>
      </c>
    </row>
    <row r="4449" spans="1:32" x14ac:dyDescent="0.2">
      <c r="A4449" t="s">
        <v>28</v>
      </c>
      <c r="B4449" t="s">
        <v>21087</v>
      </c>
      <c r="C4449">
        <v>35</v>
      </c>
      <c r="D4449">
        <v>101</v>
      </c>
      <c r="E4449">
        <v>37</v>
      </c>
      <c r="F4449">
        <v>56</v>
      </c>
      <c r="G4449" t="s">
        <v>21088</v>
      </c>
      <c r="H4449">
        <v>501</v>
      </c>
      <c r="J4449">
        <f t="shared" si="69"/>
        <v>4</v>
      </c>
      <c r="K4449" t="s">
        <v>6131</v>
      </c>
      <c r="L4449" t="s">
        <v>3963</v>
      </c>
      <c r="M4449" t="s">
        <v>21089</v>
      </c>
      <c r="N4449">
        <v>1547</v>
      </c>
      <c r="O4449">
        <v>1044</v>
      </c>
      <c r="P4449" t="s">
        <v>21090</v>
      </c>
      <c r="Q4449">
        <v>1</v>
      </c>
      <c r="R4449" t="s">
        <v>21091</v>
      </c>
      <c r="S4449" t="s">
        <v>21092</v>
      </c>
      <c r="T4449">
        <v>42</v>
      </c>
      <c r="U4449" t="s">
        <v>37</v>
      </c>
      <c r="V4449" t="s">
        <v>38</v>
      </c>
      <c r="W4449" t="s">
        <v>38</v>
      </c>
      <c r="X4449" t="s">
        <v>4829</v>
      </c>
      <c r="Y4449" s="1">
        <v>1500000</v>
      </c>
      <c r="Z4449">
        <v>2015</v>
      </c>
      <c r="AA4449">
        <v>418</v>
      </c>
      <c r="AB4449">
        <v>3.3</v>
      </c>
      <c r="AD4449">
        <v>750</v>
      </c>
      <c r="AE4449" s="7">
        <v>1585443.0379746836</v>
      </c>
      <c r="AF4449" s="7">
        <v>0</v>
      </c>
    </row>
    <row r="4450" spans="1:32" x14ac:dyDescent="0.2">
      <c r="A4450" t="s">
        <v>28</v>
      </c>
      <c r="B4450" t="s">
        <v>21093</v>
      </c>
      <c r="C4450">
        <v>27</v>
      </c>
      <c r="D4450">
        <v>93</v>
      </c>
      <c r="E4450">
        <v>9</v>
      </c>
      <c r="F4450">
        <v>485</v>
      </c>
      <c r="G4450" t="s">
        <v>14783</v>
      </c>
      <c r="H4450">
        <v>708</v>
      </c>
      <c r="J4450">
        <f t="shared" si="69"/>
        <v>3</v>
      </c>
      <c r="K4450" t="s">
        <v>4903</v>
      </c>
      <c r="L4450" t="s">
        <v>6462</v>
      </c>
      <c r="M4450" t="s">
        <v>21094</v>
      </c>
      <c r="N4450">
        <v>133</v>
      </c>
      <c r="O4450">
        <v>2870</v>
      </c>
      <c r="P4450" t="s">
        <v>21095</v>
      </c>
      <c r="R4450" t="s">
        <v>21096</v>
      </c>
      <c r="S4450" t="s">
        <v>21097</v>
      </c>
      <c r="T4450">
        <v>2</v>
      </c>
      <c r="U4450" t="s">
        <v>37</v>
      </c>
      <c r="V4450" t="s">
        <v>38</v>
      </c>
      <c r="W4450" t="s">
        <v>38</v>
      </c>
      <c r="X4450" t="s">
        <v>584</v>
      </c>
      <c r="Y4450" s="1">
        <v>2000000</v>
      </c>
      <c r="Z4450">
        <v>2015</v>
      </c>
      <c r="AA4450">
        <v>571</v>
      </c>
      <c r="AB4450">
        <v>3.6</v>
      </c>
      <c r="AD4450">
        <v>135</v>
      </c>
      <c r="AE4450" s="7">
        <v>2113924.0506329117</v>
      </c>
      <c r="AF4450" s="7">
        <v>0</v>
      </c>
    </row>
    <row r="4451" spans="1:32" x14ac:dyDescent="0.2">
      <c r="A4451" t="s">
        <v>28</v>
      </c>
      <c r="B4451" t="s">
        <v>21098</v>
      </c>
      <c r="C4451">
        <v>145</v>
      </c>
      <c r="D4451">
        <v>83</v>
      </c>
      <c r="E4451">
        <v>0</v>
      </c>
      <c r="F4451">
        <v>31</v>
      </c>
      <c r="G4451" t="s">
        <v>21099</v>
      </c>
      <c r="H4451">
        <v>82</v>
      </c>
      <c r="I4451">
        <v>184925485</v>
      </c>
      <c r="J4451">
        <f t="shared" si="69"/>
        <v>4</v>
      </c>
      <c r="K4451" t="s">
        <v>6029</v>
      </c>
      <c r="L4451" t="s">
        <v>21100</v>
      </c>
      <c r="M4451" t="s">
        <v>21101</v>
      </c>
      <c r="N4451">
        <v>133348</v>
      </c>
      <c r="O4451">
        <v>229</v>
      </c>
      <c r="P4451" t="s">
        <v>21102</v>
      </c>
      <c r="Q4451">
        <v>1</v>
      </c>
      <c r="R4451" t="s">
        <v>21103</v>
      </c>
      <c r="S4451" t="s">
        <v>21104</v>
      </c>
      <c r="T4451">
        <v>204</v>
      </c>
      <c r="U4451" t="s">
        <v>37</v>
      </c>
      <c r="V4451" t="s">
        <v>38</v>
      </c>
      <c r="W4451" t="s">
        <v>38</v>
      </c>
      <c r="X4451" t="s">
        <v>6035</v>
      </c>
      <c r="Y4451" s="1">
        <v>2000000</v>
      </c>
      <c r="Z4451">
        <v>1937</v>
      </c>
      <c r="AA4451">
        <v>47</v>
      </c>
      <c r="AB4451">
        <v>7.7</v>
      </c>
      <c r="AC4451">
        <v>1.37</v>
      </c>
      <c r="AD4451">
        <v>0</v>
      </c>
      <c r="AE4451" s="7">
        <v>34791666.666666664</v>
      </c>
      <c r="AF4451" s="7">
        <v>22325768.638132297</v>
      </c>
    </row>
    <row r="4452" spans="1:32" x14ac:dyDescent="0.2">
      <c r="A4452" t="s">
        <v>28</v>
      </c>
      <c r="B4452" t="s">
        <v>21105</v>
      </c>
      <c r="C4452">
        <v>78</v>
      </c>
      <c r="D4452">
        <v>106</v>
      </c>
      <c r="E4452">
        <v>33</v>
      </c>
      <c r="F4452">
        <v>3</v>
      </c>
      <c r="G4452" t="s">
        <v>21106</v>
      </c>
      <c r="H4452">
        <v>341</v>
      </c>
      <c r="I4452">
        <v>304124</v>
      </c>
      <c r="J4452">
        <f t="shared" si="69"/>
        <v>1</v>
      </c>
      <c r="K4452" t="s">
        <v>3408</v>
      </c>
      <c r="L4452" t="s">
        <v>18257</v>
      </c>
      <c r="M4452" t="s">
        <v>21107</v>
      </c>
      <c r="N4452">
        <v>2720</v>
      </c>
      <c r="O4452">
        <v>358</v>
      </c>
      <c r="P4452" t="s">
        <v>21108</v>
      </c>
      <c r="Q4452">
        <v>0</v>
      </c>
      <c r="R4452" t="s">
        <v>21109</v>
      </c>
      <c r="S4452" t="s">
        <v>21110</v>
      </c>
      <c r="T4452">
        <v>37</v>
      </c>
      <c r="U4452" t="s">
        <v>2777</v>
      </c>
      <c r="V4452" t="s">
        <v>18941</v>
      </c>
      <c r="W4452" t="s">
        <v>18941</v>
      </c>
      <c r="X4452" t="s">
        <v>584</v>
      </c>
      <c r="Y4452" s="1">
        <v>1400000</v>
      </c>
      <c r="Z4452">
        <v>2004</v>
      </c>
      <c r="AA4452">
        <v>5</v>
      </c>
      <c r="AB4452">
        <v>6.7</v>
      </c>
      <c r="AC4452">
        <v>1.85</v>
      </c>
      <c r="AD4452">
        <v>57</v>
      </c>
      <c r="AE4452" s="7">
        <v>1856537.8507146637</v>
      </c>
      <c r="AF4452" s="7">
        <v>403298.36950767599</v>
      </c>
    </row>
    <row r="4453" spans="1:32" x14ac:dyDescent="0.2">
      <c r="A4453" t="s">
        <v>28</v>
      </c>
      <c r="B4453" t="s">
        <v>21111</v>
      </c>
      <c r="C4453">
        <v>10</v>
      </c>
      <c r="D4453">
        <v>113</v>
      </c>
      <c r="E4453">
        <v>74</v>
      </c>
      <c r="F4453">
        <v>387</v>
      </c>
      <c r="G4453" t="s">
        <v>17840</v>
      </c>
      <c r="H4453">
        <v>984</v>
      </c>
      <c r="J4453">
        <f t="shared" si="69"/>
        <v>1</v>
      </c>
      <c r="K4453" t="s">
        <v>15010</v>
      </c>
      <c r="L4453" t="s">
        <v>21112</v>
      </c>
      <c r="M4453" t="s">
        <v>21113</v>
      </c>
      <c r="N4453">
        <v>1978</v>
      </c>
      <c r="O4453">
        <v>2140</v>
      </c>
      <c r="P4453" t="s">
        <v>19158</v>
      </c>
      <c r="Q4453">
        <v>2</v>
      </c>
      <c r="R4453" t="s">
        <v>21114</v>
      </c>
      <c r="S4453" t="s">
        <v>21115</v>
      </c>
      <c r="T4453">
        <v>41</v>
      </c>
      <c r="U4453" t="s">
        <v>37</v>
      </c>
      <c r="V4453" t="s">
        <v>56</v>
      </c>
      <c r="W4453" t="s">
        <v>56</v>
      </c>
      <c r="X4453" t="s">
        <v>94</v>
      </c>
      <c r="Y4453" s="1">
        <v>1455000</v>
      </c>
      <c r="Z4453">
        <v>1968</v>
      </c>
      <c r="AA4453">
        <v>423</v>
      </c>
      <c r="AB4453">
        <v>5.5</v>
      </c>
      <c r="AC4453">
        <v>2.35</v>
      </c>
      <c r="AD4453">
        <v>209</v>
      </c>
      <c r="AE4453" s="7">
        <v>10473491.379310345</v>
      </c>
      <c r="AF4453" s="7">
        <v>0</v>
      </c>
    </row>
    <row r="4454" spans="1:32" x14ac:dyDescent="0.2">
      <c r="A4454" t="s">
        <v>28</v>
      </c>
      <c r="B4454" t="s">
        <v>21116</v>
      </c>
      <c r="C4454">
        <v>60</v>
      </c>
      <c r="D4454">
        <v>94</v>
      </c>
      <c r="E4454">
        <v>87</v>
      </c>
      <c r="F4454">
        <v>37</v>
      </c>
      <c r="G4454" t="s">
        <v>21117</v>
      </c>
      <c r="H4454">
        <v>87</v>
      </c>
      <c r="I4454">
        <v>36830</v>
      </c>
      <c r="J4454">
        <f t="shared" si="69"/>
        <v>3</v>
      </c>
      <c r="K4454" t="s">
        <v>21118</v>
      </c>
      <c r="L4454" t="s">
        <v>21116</v>
      </c>
      <c r="M4454" t="s">
        <v>21119</v>
      </c>
      <c r="N4454">
        <v>3291</v>
      </c>
      <c r="O4454">
        <v>256</v>
      </c>
      <c r="P4454" t="s">
        <v>21120</v>
      </c>
      <c r="Q4454">
        <v>0</v>
      </c>
      <c r="R4454" t="s">
        <v>21121</v>
      </c>
      <c r="S4454" t="s">
        <v>21122</v>
      </c>
      <c r="T4454">
        <v>63</v>
      </c>
      <c r="U4454" t="s">
        <v>37</v>
      </c>
      <c r="V4454" t="s">
        <v>56</v>
      </c>
      <c r="W4454" t="s">
        <v>56</v>
      </c>
      <c r="X4454" t="s">
        <v>39</v>
      </c>
      <c r="Y4454" s="1">
        <v>1400000</v>
      </c>
      <c r="Z4454">
        <v>2004</v>
      </c>
      <c r="AA4454">
        <v>70</v>
      </c>
      <c r="AB4454">
        <v>6.6</v>
      </c>
      <c r="AC4454">
        <v>1.85</v>
      </c>
      <c r="AD4454">
        <v>400</v>
      </c>
      <c r="AE4454" s="7">
        <v>1856537.8507146637</v>
      </c>
      <c r="AF4454" s="7">
        <v>48840.206458443623</v>
      </c>
    </row>
    <row r="4455" spans="1:32" x14ac:dyDescent="0.2">
      <c r="A4455" t="s">
        <v>28</v>
      </c>
      <c r="B4455" t="s">
        <v>21123</v>
      </c>
      <c r="C4455">
        <v>9</v>
      </c>
      <c r="D4455">
        <v>101</v>
      </c>
      <c r="E4455">
        <v>20</v>
      </c>
      <c r="F4455">
        <v>256</v>
      </c>
      <c r="G4455" t="s">
        <v>21124</v>
      </c>
      <c r="H4455">
        <v>1000</v>
      </c>
      <c r="J4455">
        <f t="shared" si="69"/>
        <v>1</v>
      </c>
      <c r="K4455" t="s">
        <v>3408</v>
      </c>
      <c r="L4455" t="s">
        <v>3755</v>
      </c>
      <c r="M4455" t="s">
        <v>21125</v>
      </c>
      <c r="N4455">
        <v>162</v>
      </c>
      <c r="O4455">
        <v>2419</v>
      </c>
      <c r="P4455" t="s">
        <v>21126</v>
      </c>
      <c r="S4455" t="s">
        <v>21127</v>
      </c>
      <c r="T4455">
        <v>8</v>
      </c>
      <c r="U4455" t="s">
        <v>37</v>
      </c>
      <c r="V4455" t="s">
        <v>38</v>
      </c>
      <c r="W4455" t="s">
        <v>38</v>
      </c>
      <c r="X4455" t="s">
        <v>94</v>
      </c>
      <c r="Y4455" s="1">
        <v>2000000</v>
      </c>
      <c r="Z4455">
        <v>2016</v>
      </c>
      <c r="AA4455">
        <v>301</v>
      </c>
      <c r="AB4455">
        <v>4.8</v>
      </c>
      <c r="AC4455">
        <v>2.35</v>
      </c>
      <c r="AD4455">
        <v>724</v>
      </c>
      <c r="AE4455" s="7">
        <v>2087500</v>
      </c>
      <c r="AF4455" s="7">
        <v>0</v>
      </c>
    </row>
    <row r="4456" spans="1:32" x14ac:dyDescent="0.2">
      <c r="A4456" t="s">
        <v>28</v>
      </c>
      <c r="B4456" t="s">
        <v>17172</v>
      </c>
      <c r="C4456">
        <v>63</v>
      </c>
      <c r="D4456">
        <v>99</v>
      </c>
      <c r="E4456">
        <v>10</v>
      </c>
      <c r="F4456">
        <v>295</v>
      </c>
      <c r="G4456" t="s">
        <v>21128</v>
      </c>
      <c r="H4456">
        <v>756</v>
      </c>
      <c r="J4456">
        <f t="shared" si="69"/>
        <v>2</v>
      </c>
      <c r="K4456" t="s">
        <v>5543</v>
      </c>
      <c r="L4456" t="s">
        <v>21129</v>
      </c>
      <c r="M4456" t="s">
        <v>21130</v>
      </c>
      <c r="N4456">
        <v>4948</v>
      </c>
      <c r="O4456">
        <v>2072</v>
      </c>
      <c r="P4456" t="s">
        <v>21131</v>
      </c>
      <c r="Q4456">
        <v>0</v>
      </c>
      <c r="R4456" t="s">
        <v>21132</v>
      </c>
      <c r="S4456" t="s">
        <v>21133</v>
      </c>
      <c r="T4456">
        <v>33</v>
      </c>
      <c r="U4456" t="s">
        <v>37</v>
      </c>
      <c r="V4456" t="s">
        <v>267</v>
      </c>
      <c r="W4456" t="s">
        <v>267</v>
      </c>
      <c r="Y4456" s="1">
        <v>3150000</v>
      </c>
      <c r="Z4456">
        <v>2014</v>
      </c>
      <c r="AA4456">
        <v>382</v>
      </c>
      <c r="AB4456">
        <v>5.5</v>
      </c>
      <c r="AC4456">
        <v>2.35</v>
      </c>
      <c r="AD4456">
        <v>969</v>
      </c>
      <c r="AE4456" s="7">
        <v>3333650.1901140683</v>
      </c>
      <c r="AF4456" s="7">
        <v>0</v>
      </c>
    </row>
    <row r="4457" spans="1:32" x14ac:dyDescent="0.2">
      <c r="A4457" t="s">
        <v>28</v>
      </c>
      <c r="B4457" t="s">
        <v>125</v>
      </c>
      <c r="C4457">
        <v>92</v>
      </c>
      <c r="D4457">
        <v>76</v>
      </c>
      <c r="E4457">
        <v>412</v>
      </c>
      <c r="F4457">
        <v>3</v>
      </c>
      <c r="G4457" t="s">
        <v>21134</v>
      </c>
      <c r="H4457">
        <v>412</v>
      </c>
      <c r="I4457">
        <v>231186</v>
      </c>
      <c r="J4457">
        <f t="shared" si="69"/>
        <v>3</v>
      </c>
      <c r="K4457" t="s">
        <v>5619</v>
      </c>
      <c r="L4457" t="s">
        <v>125</v>
      </c>
      <c r="M4457" t="s">
        <v>21135</v>
      </c>
      <c r="N4457">
        <v>2082</v>
      </c>
      <c r="O4457">
        <v>421</v>
      </c>
      <c r="P4457" t="s">
        <v>21136</v>
      </c>
      <c r="Q4457">
        <v>0</v>
      </c>
      <c r="R4457" t="s">
        <v>21137</v>
      </c>
      <c r="S4457" t="s">
        <v>21138</v>
      </c>
      <c r="T4457">
        <v>16</v>
      </c>
      <c r="U4457" t="s">
        <v>1463</v>
      </c>
      <c r="V4457" t="s">
        <v>1464</v>
      </c>
      <c r="W4457" t="s">
        <v>1464</v>
      </c>
      <c r="X4457" t="s">
        <v>584</v>
      </c>
      <c r="Y4457" s="1"/>
      <c r="Z4457">
        <v>2014</v>
      </c>
      <c r="AA4457">
        <v>4</v>
      </c>
      <c r="AB4457">
        <v>6.3</v>
      </c>
      <c r="AC4457">
        <v>1.33</v>
      </c>
      <c r="AD4457">
        <v>389</v>
      </c>
      <c r="AE4457" s="7">
        <v>0</v>
      </c>
      <c r="AF4457" s="7">
        <v>244664.52471482891</v>
      </c>
    </row>
    <row r="4458" spans="1:32" x14ac:dyDescent="0.2">
      <c r="A4458" t="s">
        <v>28</v>
      </c>
      <c r="B4458" t="s">
        <v>21139</v>
      </c>
      <c r="C4458">
        <v>4</v>
      </c>
      <c r="D4458">
        <v>91</v>
      </c>
      <c r="E4458">
        <v>58</v>
      </c>
      <c r="F4458">
        <v>69</v>
      </c>
      <c r="G4458" t="s">
        <v>21140</v>
      </c>
      <c r="H4458">
        <v>847</v>
      </c>
      <c r="J4458">
        <f t="shared" si="69"/>
        <v>2</v>
      </c>
      <c r="K4458" t="s">
        <v>5543</v>
      </c>
      <c r="L4458" t="s">
        <v>4493</v>
      </c>
      <c r="M4458" t="s">
        <v>21141</v>
      </c>
      <c r="N4458">
        <v>330</v>
      </c>
      <c r="O4458">
        <v>1159</v>
      </c>
      <c r="P4458" t="s">
        <v>21142</v>
      </c>
      <c r="Q4458">
        <v>0</v>
      </c>
      <c r="R4458" t="s">
        <v>21143</v>
      </c>
      <c r="S4458" t="s">
        <v>21144</v>
      </c>
      <c r="T4458">
        <v>6</v>
      </c>
      <c r="U4458" t="s">
        <v>37</v>
      </c>
      <c r="V4458" t="s">
        <v>38</v>
      </c>
      <c r="W4458" t="s">
        <v>38</v>
      </c>
      <c r="X4458" t="s">
        <v>584</v>
      </c>
      <c r="Y4458" s="1">
        <v>1400000</v>
      </c>
      <c r="Z4458">
        <v>2014</v>
      </c>
      <c r="AA4458">
        <v>147</v>
      </c>
      <c r="AB4458">
        <v>6.9</v>
      </c>
      <c r="AD4458">
        <v>223</v>
      </c>
      <c r="AE4458" s="7">
        <v>1481622.3067173637</v>
      </c>
      <c r="AF4458" s="7">
        <v>0</v>
      </c>
    </row>
    <row r="4459" spans="1:32" x14ac:dyDescent="0.2">
      <c r="A4459" t="s">
        <v>28</v>
      </c>
      <c r="B4459" t="s">
        <v>21145</v>
      </c>
      <c r="C4459">
        <v>53</v>
      </c>
      <c r="D4459">
        <v>105</v>
      </c>
      <c r="E4459">
        <v>7</v>
      </c>
      <c r="F4459">
        <v>356</v>
      </c>
      <c r="G4459" t="s">
        <v>19723</v>
      </c>
      <c r="H4459">
        <v>1000</v>
      </c>
      <c r="J4459">
        <f t="shared" si="69"/>
        <v>3</v>
      </c>
      <c r="K4459" t="s">
        <v>2357</v>
      </c>
      <c r="L4459" t="s">
        <v>21146</v>
      </c>
      <c r="M4459" t="s">
        <v>21147</v>
      </c>
      <c r="N4459">
        <v>22975</v>
      </c>
      <c r="O4459">
        <v>2658</v>
      </c>
      <c r="P4459" t="s">
        <v>21148</v>
      </c>
      <c r="Q4459">
        <v>1</v>
      </c>
      <c r="R4459" t="s">
        <v>21149</v>
      </c>
      <c r="S4459" t="s">
        <v>21150</v>
      </c>
      <c r="T4459">
        <v>155</v>
      </c>
      <c r="U4459" t="s">
        <v>37</v>
      </c>
      <c r="V4459" t="s">
        <v>38</v>
      </c>
      <c r="W4459" t="s">
        <v>38</v>
      </c>
      <c r="X4459" t="s">
        <v>6035</v>
      </c>
      <c r="Y4459" s="1">
        <v>1377800</v>
      </c>
      <c r="Z4459">
        <v>1966</v>
      </c>
      <c r="AA4459">
        <v>370</v>
      </c>
      <c r="AB4459">
        <v>6.5</v>
      </c>
      <c r="AC4459">
        <v>1.85</v>
      </c>
      <c r="AD4459">
        <v>0</v>
      </c>
      <c r="AE4459" s="7">
        <v>10619658.461538462</v>
      </c>
      <c r="AF4459" s="7">
        <v>0</v>
      </c>
    </row>
    <row r="4460" spans="1:32" x14ac:dyDescent="0.2">
      <c r="A4460" t="s">
        <v>28</v>
      </c>
      <c r="B4460" t="s">
        <v>1293</v>
      </c>
      <c r="C4460">
        <v>116</v>
      </c>
      <c r="D4460">
        <v>120</v>
      </c>
      <c r="E4460">
        <v>0</v>
      </c>
      <c r="F4460">
        <v>452</v>
      </c>
      <c r="G4460" t="s">
        <v>685</v>
      </c>
      <c r="H4460">
        <v>26000</v>
      </c>
      <c r="I4460">
        <v>3650677</v>
      </c>
      <c r="J4460">
        <f t="shared" si="69"/>
        <v>2</v>
      </c>
      <c r="K4460" t="s">
        <v>1008</v>
      </c>
      <c r="L4460" t="s">
        <v>334</v>
      </c>
      <c r="M4460" t="s">
        <v>21151</v>
      </c>
      <c r="N4460">
        <v>414976</v>
      </c>
      <c r="O4460">
        <v>28294</v>
      </c>
      <c r="P4460" t="s">
        <v>3447</v>
      </c>
      <c r="Q4460">
        <v>1</v>
      </c>
      <c r="R4460" t="s">
        <v>21152</v>
      </c>
      <c r="S4460" t="s">
        <v>21153</v>
      </c>
      <c r="T4460">
        <v>523</v>
      </c>
      <c r="U4460" t="s">
        <v>37</v>
      </c>
      <c r="V4460" t="s">
        <v>56</v>
      </c>
      <c r="W4460" t="s">
        <v>56</v>
      </c>
      <c r="X4460" t="s">
        <v>584</v>
      </c>
      <c r="Y4460" s="1">
        <v>960000</v>
      </c>
      <c r="Z4460">
        <v>1998</v>
      </c>
      <c r="AA4460">
        <v>1000</v>
      </c>
      <c r="AB4460">
        <v>8.1999999999999993</v>
      </c>
      <c r="AC4460">
        <v>1.85</v>
      </c>
      <c r="AD4460">
        <v>21000</v>
      </c>
      <c r="AE4460" s="7">
        <v>1475337.4233128834</v>
      </c>
      <c r="AF4460" s="7">
        <v>5610396.2484662579</v>
      </c>
    </row>
    <row r="4461" spans="1:32" x14ac:dyDescent="0.2">
      <c r="A4461" t="s">
        <v>28</v>
      </c>
      <c r="B4461" t="s">
        <v>21154</v>
      </c>
      <c r="D4461">
        <v>105</v>
      </c>
      <c r="E4461">
        <v>0</v>
      </c>
      <c r="F4461">
        <v>467</v>
      </c>
      <c r="G4461" t="s">
        <v>2282</v>
      </c>
      <c r="H4461">
        <v>883</v>
      </c>
      <c r="J4461">
        <f t="shared" si="69"/>
        <v>1</v>
      </c>
      <c r="K4461" t="s">
        <v>15010</v>
      </c>
      <c r="L4461" t="s">
        <v>4544</v>
      </c>
      <c r="M4461" t="s">
        <v>21155</v>
      </c>
      <c r="N4461">
        <v>39</v>
      </c>
      <c r="O4461">
        <v>3164</v>
      </c>
      <c r="P4461" t="s">
        <v>4181</v>
      </c>
      <c r="Q4461">
        <v>0</v>
      </c>
      <c r="S4461" t="s">
        <v>21156</v>
      </c>
      <c r="T4461">
        <v>2</v>
      </c>
      <c r="U4461" t="s">
        <v>37</v>
      </c>
      <c r="V4461" t="s">
        <v>38</v>
      </c>
      <c r="W4461" t="s">
        <v>38</v>
      </c>
      <c r="Y4461" s="1">
        <v>1250000</v>
      </c>
      <c r="Z4461">
        <v>1982</v>
      </c>
      <c r="AA4461">
        <v>655</v>
      </c>
      <c r="AB4461">
        <v>7.1</v>
      </c>
      <c r="AD4461">
        <v>32</v>
      </c>
      <c r="AE4461" s="7">
        <v>3244818.6528497408</v>
      </c>
      <c r="AF4461" s="7">
        <v>0</v>
      </c>
    </row>
    <row r="4462" spans="1:32" x14ac:dyDescent="0.2">
      <c r="A4462" t="s">
        <v>28</v>
      </c>
      <c r="C4462">
        <v>13</v>
      </c>
      <c r="D4462">
        <v>120</v>
      </c>
      <c r="G4462" t="s">
        <v>21157</v>
      </c>
      <c r="H4462">
        <v>416</v>
      </c>
      <c r="J4462">
        <f t="shared" si="69"/>
        <v>4</v>
      </c>
      <c r="K4462" t="s">
        <v>21158</v>
      </c>
      <c r="L4462" t="s">
        <v>12524</v>
      </c>
      <c r="M4462" t="s">
        <v>21159</v>
      </c>
      <c r="N4462">
        <v>3405</v>
      </c>
      <c r="O4462">
        <v>416</v>
      </c>
      <c r="Q4462">
        <v>0</v>
      </c>
      <c r="R4462" t="s">
        <v>21160</v>
      </c>
      <c r="S4462" t="s">
        <v>21161</v>
      </c>
      <c r="T4462">
        <v>13</v>
      </c>
      <c r="U4462" t="s">
        <v>37</v>
      </c>
      <c r="V4462" t="s">
        <v>38</v>
      </c>
      <c r="W4462" t="s">
        <v>38</v>
      </c>
      <c r="Y4462" s="1"/>
      <c r="AA4462">
        <v>0</v>
      </c>
      <c r="AB4462">
        <v>7.3</v>
      </c>
      <c r="AC4462">
        <v>4</v>
      </c>
      <c r="AD4462">
        <v>533</v>
      </c>
      <c r="AE4462" s="7" t="s">
        <v>24168</v>
      </c>
      <c r="AF4462" s="7" t="s">
        <v>24168</v>
      </c>
    </row>
    <row r="4463" spans="1:32" x14ac:dyDescent="0.2">
      <c r="A4463" t="s">
        <v>28</v>
      </c>
      <c r="B4463" t="s">
        <v>16243</v>
      </c>
      <c r="C4463">
        <v>98</v>
      </c>
      <c r="D4463">
        <v>105</v>
      </c>
      <c r="E4463">
        <v>346</v>
      </c>
      <c r="F4463">
        <v>141</v>
      </c>
      <c r="G4463" t="s">
        <v>21162</v>
      </c>
      <c r="H4463">
        <v>280</v>
      </c>
      <c r="I4463">
        <v>1647780</v>
      </c>
      <c r="J4463">
        <f t="shared" si="69"/>
        <v>1</v>
      </c>
      <c r="K4463" t="s">
        <v>3408</v>
      </c>
      <c r="L4463" t="s">
        <v>4404</v>
      </c>
      <c r="M4463" t="s">
        <v>21163</v>
      </c>
      <c r="N4463">
        <v>65951</v>
      </c>
      <c r="O4463">
        <v>821</v>
      </c>
      <c r="P4463" t="s">
        <v>21164</v>
      </c>
      <c r="Q4463">
        <v>1</v>
      </c>
      <c r="R4463" t="s">
        <v>21165</v>
      </c>
      <c r="S4463" t="s">
        <v>21166</v>
      </c>
      <c r="T4463">
        <v>258</v>
      </c>
      <c r="U4463" t="s">
        <v>15777</v>
      </c>
      <c r="V4463" t="s">
        <v>7710</v>
      </c>
      <c r="W4463" t="s">
        <v>7710</v>
      </c>
      <c r="X4463" t="s">
        <v>584</v>
      </c>
      <c r="Y4463" s="1">
        <v>1300000</v>
      </c>
      <c r="Z4463">
        <v>1998</v>
      </c>
      <c r="AA4463">
        <v>278</v>
      </c>
      <c r="AB4463">
        <v>8.1</v>
      </c>
      <c r="AC4463">
        <v>1.33</v>
      </c>
      <c r="AD4463">
        <v>5000</v>
      </c>
      <c r="AE4463" s="7">
        <v>1997852.7607361963</v>
      </c>
      <c r="AF4463" s="7">
        <v>2532324.4785276074</v>
      </c>
    </row>
    <row r="4464" spans="1:32" x14ac:dyDescent="0.2">
      <c r="A4464" t="s">
        <v>28</v>
      </c>
      <c r="B4464" t="s">
        <v>271</v>
      </c>
      <c r="C4464">
        <v>43</v>
      </c>
      <c r="D4464">
        <v>95</v>
      </c>
      <c r="E4464">
        <v>12000</v>
      </c>
      <c r="F4464">
        <v>636</v>
      </c>
      <c r="G4464" t="s">
        <v>1836</v>
      </c>
      <c r="H4464">
        <v>12000</v>
      </c>
      <c r="I4464">
        <v>695229</v>
      </c>
      <c r="J4464">
        <f t="shared" si="69"/>
        <v>2</v>
      </c>
      <c r="K4464" t="s">
        <v>2526</v>
      </c>
      <c r="L4464" t="s">
        <v>271</v>
      </c>
      <c r="M4464" t="s">
        <v>21167</v>
      </c>
      <c r="N4464">
        <v>11369</v>
      </c>
      <c r="O4464">
        <v>14420</v>
      </c>
      <c r="P4464" t="s">
        <v>6743</v>
      </c>
      <c r="Q4464">
        <v>1</v>
      </c>
      <c r="R4464" t="s">
        <v>21168</v>
      </c>
      <c r="S4464" t="s">
        <v>21169</v>
      </c>
      <c r="T4464">
        <v>65</v>
      </c>
      <c r="U4464" t="s">
        <v>37</v>
      </c>
      <c r="V4464" t="s">
        <v>38</v>
      </c>
      <c r="W4464" t="s">
        <v>38</v>
      </c>
      <c r="X4464" t="s">
        <v>584</v>
      </c>
      <c r="Y4464" s="1">
        <v>1300000</v>
      </c>
      <c r="Z4464">
        <v>1996</v>
      </c>
      <c r="AA4464">
        <v>680</v>
      </c>
      <c r="AB4464">
        <v>7.2</v>
      </c>
      <c r="AC4464">
        <v>1.85</v>
      </c>
      <c r="AD4464">
        <v>872</v>
      </c>
      <c r="AE4464" s="7">
        <v>2075525.8126195029</v>
      </c>
      <c r="AF4464" s="7">
        <v>1109973.6424474188</v>
      </c>
    </row>
    <row r="4465" spans="1:32" x14ac:dyDescent="0.2">
      <c r="A4465" t="s">
        <v>28</v>
      </c>
      <c r="B4465" t="s">
        <v>21170</v>
      </c>
      <c r="C4465">
        <v>15</v>
      </c>
      <c r="D4465">
        <v>135</v>
      </c>
      <c r="E4465">
        <v>5</v>
      </c>
      <c r="F4465">
        <v>5</v>
      </c>
      <c r="G4465" t="s">
        <v>21171</v>
      </c>
      <c r="H4465">
        <v>51</v>
      </c>
      <c r="I4465">
        <v>638951</v>
      </c>
      <c r="J4465">
        <f t="shared" si="69"/>
        <v>1</v>
      </c>
      <c r="K4465" t="s">
        <v>3408</v>
      </c>
      <c r="L4465" t="s">
        <v>21172</v>
      </c>
      <c r="M4465" t="s">
        <v>21173</v>
      </c>
      <c r="N4465">
        <v>775</v>
      </c>
      <c r="O4465">
        <v>83</v>
      </c>
      <c r="P4465" t="s">
        <v>21174</v>
      </c>
      <c r="Q4465">
        <v>2</v>
      </c>
      <c r="R4465" t="s">
        <v>21175</v>
      </c>
      <c r="S4465" t="s">
        <v>21176</v>
      </c>
      <c r="T4465">
        <v>19</v>
      </c>
      <c r="U4465" t="s">
        <v>21177</v>
      </c>
      <c r="V4465" t="s">
        <v>38</v>
      </c>
      <c r="W4465" t="s">
        <v>38</v>
      </c>
      <c r="X4465" t="s">
        <v>584</v>
      </c>
      <c r="Y4465" s="1">
        <v>1592000</v>
      </c>
      <c r="Z4465">
        <v>2006</v>
      </c>
      <c r="AA4465">
        <v>24</v>
      </c>
      <c r="AB4465">
        <v>7.4</v>
      </c>
      <c r="AC4465">
        <v>1.85</v>
      </c>
      <c r="AD4465">
        <v>100</v>
      </c>
      <c r="AE4465" s="7">
        <v>1978154.7619047621</v>
      </c>
      <c r="AF4465" s="7">
        <v>793934.65029761917</v>
      </c>
    </row>
    <row r="4466" spans="1:32" x14ac:dyDescent="0.2">
      <c r="A4466" t="s">
        <v>28</v>
      </c>
      <c r="B4466" t="s">
        <v>21178</v>
      </c>
      <c r="C4466">
        <v>14</v>
      </c>
      <c r="D4466">
        <v>105</v>
      </c>
      <c r="E4466">
        <v>7</v>
      </c>
      <c r="F4466">
        <v>548</v>
      </c>
      <c r="G4466" t="s">
        <v>1345</v>
      </c>
      <c r="H4466">
        <v>2000</v>
      </c>
      <c r="I4466">
        <v>609042</v>
      </c>
      <c r="J4466">
        <f t="shared" si="69"/>
        <v>1</v>
      </c>
      <c r="K4466" t="s">
        <v>3408</v>
      </c>
      <c r="L4466" t="s">
        <v>3932</v>
      </c>
      <c r="M4466" t="s">
        <v>21179</v>
      </c>
      <c r="N4466">
        <v>449</v>
      </c>
      <c r="O4466">
        <v>3475</v>
      </c>
      <c r="P4466" t="s">
        <v>3201</v>
      </c>
      <c r="Q4466">
        <v>2</v>
      </c>
      <c r="R4466" t="s">
        <v>21180</v>
      </c>
      <c r="S4466" t="s">
        <v>21181</v>
      </c>
      <c r="T4466">
        <v>38</v>
      </c>
      <c r="U4466" t="s">
        <v>37</v>
      </c>
      <c r="V4466" t="s">
        <v>38</v>
      </c>
      <c r="W4466" t="s">
        <v>38</v>
      </c>
      <c r="X4466" t="s">
        <v>94</v>
      </c>
      <c r="Y4466" s="1">
        <v>1300000</v>
      </c>
      <c r="Z4466">
        <v>1999</v>
      </c>
      <c r="AA4466">
        <v>783</v>
      </c>
      <c r="AB4466">
        <v>6.5</v>
      </c>
      <c r="AC4466">
        <v>1.85</v>
      </c>
      <c r="AD4466">
        <v>117</v>
      </c>
      <c r="AE4466" s="7">
        <v>1954681.8727490997</v>
      </c>
      <c r="AF4466" s="7">
        <v>915756.42857142864</v>
      </c>
    </row>
    <row r="4467" spans="1:32" x14ac:dyDescent="0.2">
      <c r="A4467" t="s">
        <v>28</v>
      </c>
      <c r="B4467" t="s">
        <v>21182</v>
      </c>
      <c r="C4467">
        <v>56</v>
      </c>
      <c r="D4467">
        <v>83</v>
      </c>
      <c r="E4467">
        <v>5</v>
      </c>
      <c r="F4467">
        <v>98</v>
      </c>
      <c r="G4467" t="s">
        <v>15772</v>
      </c>
      <c r="H4467">
        <v>413</v>
      </c>
      <c r="I4467">
        <v>1521</v>
      </c>
      <c r="J4467">
        <f t="shared" si="69"/>
        <v>2</v>
      </c>
      <c r="K4467" t="s">
        <v>7578</v>
      </c>
      <c r="L4467" t="s">
        <v>1054</v>
      </c>
      <c r="M4467" t="s">
        <v>21183</v>
      </c>
      <c r="N4467">
        <v>1231</v>
      </c>
      <c r="O4467">
        <v>843</v>
      </c>
      <c r="P4467" t="s">
        <v>21027</v>
      </c>
      <c r="Q4467">
        <v>0</v>
      </c>
      <c r="R4467" t="s">
        <v>21184</v>
      </c>
      <c r="S4467" t="s">
        <v>21185</v>
      </c>
      <c r="T4467">
        <v>10</v>
      </c>
      <c r="U4467" t="s">
        <v>37</v>
      </c>
      <c r="V4467" t="s">
        <v>267</v>
      </c>
      <c r="W4467" t="s">
        <v>267</v>
      </c>
      <c r="X4467" t="s">
        <v>4829</v>
      </c>
      <c r="Y4467" s="1">
        <v>1500000</v>
      </c>
      <c r="Z4467">
        <v>2012</v>
      </c>
      <c r="AA4467">
        <v>197</v>
      </c>
      <c r="AB4467">
        <v>5.7</v>
      </c>
      <c r="AD4467">
        <v>932</v>
      </c>
      <c r="AE4467" s="7">
        <v>1636541.8118466898</v>
      </c>
      <c r="AF4467" s="7">
        <v>1659.4533972125435</v>
      </c>
    </row>
    <row r="4468" spans="1:32" x14ac:dyDescent="0.2">
      <c r="A4468" t="s">
        <v>28</v>
      </c>
      <c r="B4468" t="s">
        <v>4290</v>
      </c>
      <c r="C4468">
        <v>79</v>
      </c>
      <c r="D4468">
        <v>111</v>
      </c>
      <c r="E4468">
        <v>17</v>
      </c>
      <c r="F4468">
        <v>652</v>
      </c>
      <c r="G4468" t="s">
        <v>3651</v>
      </c>
      <c r="H4468">
        <v>13000</v>
      </c>
      <c r="I4468">
        <v>32940507</v>
      </c>
      <c r="J4468">
        <f t="shared" si="69"/>
        <v>4</v>
      </c>
      <c r="K4468" t="s">
        <v>463</v>
      </c>
      <c r="L4468" t="s">
        <v>976</v>
      </c>
      <c r="M4468" t="s">
        <v>4291</v>
      </c>
      <c r="N4468">
        <v>54316</v>
      </c>
      <c r="O4468">
        <v>16537</v>
      </c>
      <c r="P4468" t="s">
        <v>4292</v>
      </c>
      <c r="Q4468">
        <v>1</v>
      </c>
      <c r="R4468" t="s">
        <v>4293</v>
      </c>
      <c r="S4468" t="s">
        <v>4294</v>
      </c>
      <c r="T4468">
        <v>127</v>
      </c>
      <c r="U4468" t="s">
        <v>37</v>
      </c>
      <c r="V4468" t="s">
        <v>38</v>
      </c>
      <c r="W4468" t="s">
        <v>38</v>
      </c>
      <c r="X4468" t="s">
        <v>584</v>
      </c>
      <c r="Y4468" s="1">
        <v>60000000</v>
      </c>
      <c r="Z4468">
        <v>1998</v>
      </c>
      <c r="AA4468">
        <v>969</v>
      </c>
      <c r="AB4468">
        <v>6.1</v>
      </c>
      <c r="AC4468">
        <v>2.35</v>
      </c>
      <c r="AD4468">
        <v>0</v>
      </c>
      <c r="AE4468" s="7">
        <v>92208588.957055211</v>
      </c>
      <c r="AF4468" s="7">
        <v>50623294.5</v>
      </c>
    </row>
    <row r="4469" spans="1:32" x14ac:dyDescent="0.2">
      <c r="A4469" t="s">
        <v>28</v>
      </c>
      <c r="C4469">
        <v>8</v>
      </c>
      <c r="D4469">
        <v>60</v>
      </c>
      <c r="F4469">
        <v>109</v>
      </c>
      <c r="G4469" t="s">
        <v>21186</v>
      </c>
      <c r="H4469">
        <v>210</v>
      </c>
      <c r="J4469">
        <f t="shared" si="69"/>
        <v>2</v>
      </c>
      <c r="K4469" t="s">
        <v>1848</v>
      </c>
      <c r="L4469" t="s">
        <v>3248</v>
      </c>
      <c r="M4469" t="s">
        <v>21187</v>
      </c>
      <c r="N4469">
        <v>6381</v>
      </c>
      <c r="O4469">
        <v>611</v>
      </c>
      <c r="P4469" t="s">
        <v>21188</v>
      </c>
      <c r="Q4469">
        <v>0</v>
      </c>
      <c r="R4469" t="s">
        <v>21189</v>
      </c>
      <c r="S4469" t="s">
        <v>21190</v>
      </c>
      <c r="T4469">
        <v>79</v>
      </c>
      <c r="U4469" t="s">
        <v>37</v>
      </c>
      <c r="V4469" t="s">
        <v>38</v>
      </c>
      <c r="W4469" t="s">
        <v>38</v>
      </c>
      <c r="Y4469" s="1">
        <v>5000000</v>
      </c>
      <c r="AA4469">
        <v>121</v>
      </c>
      <c r="AB4469">
        <v>7.7</v>
      </c>
      <c r="AC4469">
        <v>1.33</v>
      </c>
      <c r="AD4469">
        <v>963</v>
      </c>
      <c r="AE4469" s="7" t="s">
        <v>24168</v>
      </c>
      <c r="AF4469" s="7" t="s">
        <v>24168</v>
      </c>
    </row>
    <row r="4470" spans="1:32" x14ac:dyDescent="0.2">
      <c r="A4470" t="s">
        <v>28</v>
      </c>
      <c r="B4470" t="s">
        <v>21191</v>
      </c>
      <c r="C4470">
        <v>16</v>
      </c>
      <c r="D4470">
        <v>135</v>
      </c>
      <c r="E4470">
        <v>135</v>
      </c>
      <c r="F4470">
        <v>0</v>
      </c>
      <c r="G4470" t="s">
        <v>21192</v>
      </c>
      <c r="H4470">
        <v>0</v>
      </c>
      <c r="J4470">
        <f t="shared" si="69"/>
        <v>4</v>
      </c>
      <c r="K4470" t="s">
        <v>7235</v>
      </c>
      <c r="L4470" t="s">
        <v>21193</v>
      </c>
      <c r="M4470" t="s">
        <v>21194</v>
      </c>
      <c r="N4470">
        <v>3144</v>
      </c>
      <c r="O4470">
        <v>0</v>
      </c>
      <c r="P4470" t="s">
        <v>21195</v>
      </c>
      <c r="Q4470">
        <v>1</v>
      </c>
      <c r="R4470" t="s">
        <v>21196</v>
      </c>
      <c r="S4470" t="s">
        <v>21197</v>
      </c>
      <c r="T4470">
        <v>24</v>
      </c>
      <c r="U4470" t="s">
        <v>37</v>
      </c>
      <c r="V4470" t="s">
        <v>21198</v>
      </c>
      <c r="W4470" t="s">
        <v>21198</v>
      </c>
      <c r="X4470" t="s">
        <v>39</v>
      </c>
      <c r="Y4470" s="1">
        <v>1400000</v>
      </c>
      <c r="Z4470">
        <v>2014</v>
      </c>
      <c r="AA4470">
        <v>0</v>
      </c>
      <c r="AB4470">
        <v>8.6999999999999993</v>
      </c>
      <c r="AC4470">
        <v>2.35</v>
      </c>
      <c r="AD4470">
        <v>0</v>
      </c>
      <c r="AE4470" s="7">
        <v>1481622.3067173637</v>
      </c>
      <c r="AF4470" s="7">
        <v>0</v>
      </c>
    </row>
    <row r="4471" spans="1:32" x14ac:dyDescent="0.2">
      <c r="A4471" t="s">
        <v>28</v>
      </c>
      <c r="B4471" t="s">
        <v>21199</v>
      </c>
      <c r="C4471">
        <v>18</v>
      </c>
      <c r="D4471">
        <v>88</v>
      </c>
      <c r="E4471">
        <v>4</v>
      </c>
      <c r="F4471">
        <v>13</v>
      </c>
      <c r="G4471" t="s">
        <v>21200</v>
      </c>
      <c r="H4471">
        <v>232</v>
      </c>
      <c r="J4471">
        <f t="shared" si="69"/>
        <v>2</v>
      </c>
      <c r="K4471" t="s">
        <v>646</v>
      </c>
      <c r="L4471" t="s">
        <v>3604</v>
      </c>
      <c r="M4471" t="s">
        <v>21201</v>
      </c>
      <c r="N4471">
        <v>1339</v>
      </c>
      <c r="O4471">
        <v>289</v>
      </c>
      <c r="P4471" t="s">
        <v>21202</v>
      </c>
      <c r="Q4471">
        <v>0</v>
      </c>
      <c r="R4471" t="s">
        <v>21203</v>
      </c>
      <c r="S4471" t="s">
        <v>21204</v>
      </c>
      <c r="T4471">
        <v>46</v>
      </c>
      <c r="U4471" t="s">
        <v>37</v>
      </c>
      <c r="V4471" t="s">
        <v>267</v>
      </c>
      <c r="W4471" t="s">
        <v>267</v>
      </c>
      <c r="X4471" t="s">
        <v>584</v>
      </c>
      <c r="Y4471" s="1">
        <v>1750000</v>
      </c>
      <c r="Z4471">
        <v>1985</v>
      </c>
      <c r="AA4471">
        <v>23</v>
      </c>
      <c r="AB4471">
        <v>4.3</v>
      </c>
      <c r="AC4471">
        <v>1.85</v>
      </c>
      <c r="AD4471">
        <v>220</v>
      </c>
      <c r="AE4471" s="7">
        <v>4074117.1003717473</v>
      </c>
      <c r="AF4471" s="7">
        <v>0</v>
      </c>
    </row>
    <row r="4472" spans="1:32" x14ac:dyDescent="0.2">
      <c r="A4472" t="s">
        <v>24161</v>
      </c>
      <c r="B4472" t="s">
        <v>21205</v>
      </c>
      <c r="C4472">
        <v>35</v>
      </c>
      <c r="D4472">
        <v>87</v>
      </c>
      <c r="E4472">
        <v>4</v>
      </c>
      <c r="F4472">
        <v>624</v>
      </c>
      <c r="G4472" t="s">
        <v>2864</v>
      </c>
      <c r="H4472">
        <v>2000</v>
      </c>
      <c r="I4472">
        <v>19539</v>
      </c>
      <c r="J4472">
        <f t="shared" si="69"/>
        <v>1</v>
      </c>
      <c r="K4472" t="s">
        <v>1670</v>
      </c>
      <c r="L4472" t="s">
        <v>233</v>
      </c>
      <c r="M4472" t="s">
        <v>21206</v>
      </c>
      <c r="N4472">
        <v>4182</v>
      </c>
      <c r="O4472">
        <v>6227</v>
      </c>
      <c r="P4472" t="s">
        <v>4976</v>
      </c>
      <c r="Q4472">
        <v>1</v>
      </c>
      <c r="R4472" t="s">
        <v>21207</v>
      </c>
      <c r="S4472" t="s">
        <v>21208</v>
      </c>
      <c r="T4472">
        <v>53</v>
      </c>
      <c r="U4472" t="s">
        <v>37</v>
      </c>
      <c r="V4472" t="s">
        <v>38</v>
      </c>
      <c r="W4472" t="s">
        <v>38</v>
      </c>
      <c r="X4472" t="s">
        <v>584</v>
      </c>
      <c r="Y4472" s="1">
        <v>1000000</v>
      </c>
      <c r="Z4472">
        <v>2003</v>
      </c>
      <c r="AA4472">
        <v>1000</v>
      </c>
      <c r="AB4472">
        <v>6.2</v>
      </c>
      <c r="AC4472">
        <v>1.85</v>
      </c>
      <c r="AD4472">
        <v>3000</v>
      </c>
      <c r="AE4472" s="7">
        <v>1361413.043478261</v>
      </c>
      <c r="AF4472" s="7">
        <v>26600.64945652174</v>
      </c>
    </row>
    <row r="4473" spans="1:32" x14ac:dyDescent="0.2">
      <c r="A4473" t="s">
        <v>28</v>
      </c>
      <c r="B4473" t="s">
        <v>21209</v>
      </c>
      <c r="C4473">
        <v>5</v>
      </c>
      <c r="D4473">
        <v>97</v>
      </c>
      <c r="E4473">
        <v>0</v>
      </c>
      <c r="F4473">
        <v>40</v>
      </c>
      <c r="G4473" t="s">
        <v>21210</v>
      </c>
      <c r="H4473">
        <v>374</v>
      </c>
      <c r="I4473">
        <v>100358</v>
      </c>
      <c r="J4473">
        <f t="shared" si="69"/>
        <v>3</v>
      </c>
      <c r="K4473" t="s">
        <v>11249</v>
      </c>
      <c r="L4473" t="s">
        <v>17516</v>
      </c>
      <c r="M4473" t="s">
        <v>21211</v>
      </c>
      <c r="N4473">
        <v>1167</v>
      </c>
      <c r="O4473">
        <v>602</v>
      </c>
      <c r="P4473" t="s">
        <v>21212</v>
      </c>
      <c r="Q4473">
        <v>2</v>
      </c>
      <c r="R4473" t="s">
        <v>21213</v>
      </c>
      <c r="S4473" t="s">
        <v>21214</v>
      </c>
      <c r="T4473">
        <v>24</v>
      </c>
      <c r="U4473" t="s">
        <v>37</v>
      </c>
      <c r="V4473" t="s">
        <v>5611</v>
      </c>
      <c r="W4473" t="s">
        <v>5611</v>
      </c>
      <c r="Y4473" s="1">
        <v>1500000</v>
      </c>
      <c r="Z4473">
        <v>2005</v>
      </c>
      <c r="AA4473">
        <v>145</v>
      </c>
      <c r="AB4473">
        <v>3.3</v>
      </c>
      <c r="AC4473">
        <v>2.35</v>
      </c>
      <c r="AD4473">
        <v>66</v>
      </c>
      <c r="AE4473" s="7">
        <v>1923963.1336405531</v>
      </c>
      <c r="AF4473" s="7">
        <v>128723.39477726576</v>
      </c>
    </row>
    <row r="4474" spans="1:32" x14ac:dyDescent="0.2">
      <c r="A4474" t="s">
        <v>28</v>
      </c>
      <c r="B4474" t="s">
        <v>19557</v>
      </c>
      <c r="C4474">
        <v>16</v>
      </c>
      <c r="D4474">
        <v>82</v>
      </c>
      <c r="E4474">
        <v>19</v>
      </c>
      <c r="F4474">
        <v>134</v>
      </c>
      <c r="G4474" t="s">
        <v>9457</v>
      </c>
      <c r="H4474">
        <v>700</v>
      </c>
      <c r="J4474">
        <f t="shared" si="69"/>
        <v>1</v>
      </c>
      <c r="K4474" t="s">
        <v>1670</v>
      </c>
      <c r="L4474" t="s">
        <v>4543</v>
      </c>
      <c r="M4474" t="s">
        <v>21215</v>
      </c>
      <c r="N4474">
        <v>5579</v>
      </c>
      <c r="O4474">
        <v>1499</v>
      </c>
      <c r="P4474" t="s">
        <v>21216</v>
      </c>
      <c r="Q4474">
        <v>3</v>
      </c>
      <c r="R4474" t="s">
        <v>21217</v>
      </c>
      <c r="S4474" t="s">
        <v>21218</v>
      </c>
      <c r="T4474">
        <v>42</v>
      </c>
      <c r="U4474" t="s">
        <v>37</v>
      </c>
      <c r="V4474" t="s">
        <v>38</v>
      </c>
      <c r="W4474" t="s">
        <v>38</v>
      </c>
      <c r="X4474" t="s">
        <v>584</v>
      </c>
      <c r="Y4474" s="1">
        <v>1300000</v>
      </c>
      <c r="Z4474">
        <v>2010</v>
      </c>
      <c r="AA4474">
        <v>460</v>
      </c>
      <c r="AB4474">
        <v>2.7</v>
      </c>
      <c r="AC4474">
        <v>1.85</v>
      </c>
      <c r="AD4474">
        <v>0</v>
      </c>
      <c r="AE4474" s="7">
        <v>1493122.4209078406</v>
      </c>
      <c r="AF4474" s="7">
        <v>0</v>
      </c>
    </row>
    <row r="4475" spans="1:32" x14ac:dyDescent="0.2">
      <c r="A4475" t="s">
        <v>28</v>
      </c>
      <c r="B4475" t="s">
        <v>21219</v>
      </c>
      <c r="C4475">
        <v>24</v>
      </c>
      <c r="D4475">
        <v>103</v>
      </c>
      <c r="E4475">
        <v>0</v>
      </c>
      <c r="F4475">
        <v>511</v>
      </c>
      <c r="G4475" t="s">
        <v>21220</v>
      </c>
      <c r="H4475">
        <v>35000</v>
      </c>
      <c r="J4475">
        <f t="shared" si="69"/>
        <v>3</v>
      </c>
      <c r="K4475" t="s">
        <v>21221</v>
      </c>
      <c r="L4475" t="s">
        <v>2168</v>
      </c>
      <c r="M4475" t="s">
        <v>21222</v>
      </c>
      <c r="N4475">
        <v>4866</v>
      </c>
      <c r="O4475">
        <v>38121</v>
      </c>
      <c r="P4475" t="s">
        <v>18214</v>
      </c>
      <c r="Q4475">
        <v>1</v>
      </c>
      <c r="S4475" t="s">
        <v>21223</v>
      </c>
      <c r="T4475">
        <v>38</v>
      </c>
      <c r="U4475" t="s">
        <v>37</v>
      </c>
      <c r="V4475" t="s">
        <v>38</v>
      </c>
      <c r="W4475" t="s">
        <v>38</v>
      </c>
      <c r="X4475" t="s">
        <v>584</v>
      </c>
      <c r="Y4475" s="1">
        <v>1300000</v>
      </c>
      <c r="Z4475">
        <v>2009</v>
      </c>
      <c r="AA4475">
        <v>516</v>
      </c>
      <c r="AB4475">
        <v>5.2</v>
      </c>
      <c r="AC4475">
        <v>2.35</v>
      </c>
      <c r="AD4475">
        <v>969</v>
      </c>
      <c r="AE4475" s="7">
        <v>1518181.8181818184</v>
      </c>
      <c r="AF4475" s="7">
        <v>0</v>
      </c>
    </row>
    <row r="4476" spans="1:32" x14ac:dyDescent="0.2">
      <c r="A4476" t="s">
        <v>24161</v>
      </c>
      <c r="B4476" t="s">
        <v>11031</v>
      </c>
      <c r="C4476">
        <v>144</v>
      </c>
      <c r="D4476">
        <v>130</v>
      </c>
      <c r="E4476">
        <v>13000</v>
      </c>
      <c r="F4476">
        <v>333</v>
      </c>
      <c r="G4476" t="s">
        <v>21224</v>
      </c>
      <c r="H4476">
        <v>1000</v>
      </c>
      <c r="J4476">
        <f t="shared" si="69"/>
        <v>4</v>
      </c>
      <c r="K4476" t="s">
        <v>21225</v>
      </c>
      <c r="L4476" t="s">
        <v>3511</v>
      </c>
      <c r="M4476" t="s">
        <v>21226</v>
      </c>
      <c r="N4476">
        <v>87424</v>
      </c>
      <c r="O4476">
        <v>2888</v>
      </c>
      <c r="P4476" t="s">
        <v>17775</v>
      </c>
      <c r="Q4476">
        <v>2</v>
      </c>
      <c r="R4476" t="s">
        <v>21227</v>
      </c>
      <c r="S4476" t="s">
        <v>21228</v>
      </c>
      <c r="T4476">
        <v>276</v>
      </c>
      <c r="U4476" t="s">
        <v>37</v>
      </c>
      <c r="V4476" t="s">
        <v>38</v>
      </c>
      <c r="W4476" t="s">
        <v>38</v>
      </c>
      <c r="X4476" t="s">
        <v>4829</v>
      </c>
      <c r="Y4476" s="1">
        <v>1288000</v>
      </c>
      <c r="Z4476">
        <v>1940</v>
      </c>
      <c r="AA4476">
        <v>991</v>
      </c>
      <c r="AB4476">
        <v>8.1999999999999993</v>
      </c>
      <c r="AC4476">
        <v>1.37</v>
      </c>
      <c r="AD4476">
        <v>0</v>
      </c>
      <c r="AE4476" s="7">
        <v>23046000</v>
      </c>
      <c r="AF4476" s="7">
        <v>0</v>
      </c>
    </row>
    <row r="4477" spans="1:32" x14ac:dyDescent="0.2">
      <c r="A4477" t="s">
        <v>28</v>
      </c>
      <c r="B4477" t="s">
        <v>7063</v>
      </c>
      <c r="C4477">
        <v>242</v>
      </c>
      <c r="D4477">
        <v>87</v>
      </c>
      <c r="E4477">
        <v>49</v>
      </c>
      <c r="F4477">
        <v>59</v>
      </c>
      <c r="G4477" t="s">
        <v>21229</v>
      </c>
      <c r="H4477">
        <v>309</v>
      </c>
      <c r="I4477">
        <v>19100000</v>
      </c>
      <c r="J4477">
        <f t="shared" si="69"/>
        <v>3</v>
      </c>
      <c r="K4477" t="s">
        <v>3029</v>
      </c>
      <c r="L4477" t="s">
        <v>21230</v>
      </c>
      <c r="M4477" t="s">
        <v>21231</v>
      </c>
      <c r="N4477">
        <v>39690</v>
      </c>
      <c r="O4477">
        <v>707</v>
      </c>
      <c r="P4477" t="s">
        <v>21232</v>
      </c>
      <c r="Q4477">
        <v>0</v>
      </c>
      <c r="R4477" t="s">
        <v>21233</v>
      </c>
      <c r="S4477" t="s">
        <v>21234</v>
      </c>
      <c r="T4477">
        <v>394</v>
      </c>
      <c r="U4477" t="s">
        <v>37</v>
      </c>
      <c r="V4477" t="s">
        <v>38</v>
      </c>
      <c r="W4477" t="s">
        <v>38</v>
      </c>
      <c r="X4477" t="s">
        <v>584</v>
      </c>
      <c r="Y4477" s="1">
        <v>1250000</v>
      </c>
      <c r="Z4477">
        <v>1981</v>
      </c>
      <c r="AA4477">
        <v>121</v>
      </c>
      <c r="AB4477">
        <v>6.1</v>
      </c>
      <c r="AC4477">
        <v>1.85</v>
      </c>
      <c r="AD4477">
        <v>0</v>
      </c>
      <c r="AE4477" s="7">
        <v>3444719.4719471945</v>
      </c>
      <c r="AF4477" s="7">
        <v>52635313.531353131</v>
      </c>
    </row>
    <row r="4478" spans="1:32" x14ac:dyDescent="0.2">
      <c r="A4478" t="s">
        <v>24161</v>
      </c>
      <c r="B4478" t="s">
        <v>18466</v>
      </c>
      <c r="C4478">
        <v>97</v>
      </c>
      <c r="D4478">
        <v>101</v>
      </c>
      <c r="E4478">
        <v>0</v>
      </c>
      <c r="F4478">
        <v>66</v>
      </c>
      <c r="G4478" t="s">
        <v>21235</v>
      </c>
      <c r="H4478">
        <v>287</v>
      </c>
      <c r="J4478">
        <f t="shared" si="69"/>
        <v>2</v>
      </c>
      <c r="K4478" t="s">
        <v>21236</v>
      </c>
      <c r="L4478" t="s">
        <v>21237</v>
      </c>
      <c r="M4478" t="s">
        <v>21238</v>
      </c>
      <c r="N4478">
        <v>24959</v>
      </c>
      <c r="O4478">
        <v>581</v>
      </c>
      <c r="P4478" t="s">
        <v>21239</v>
      </c>
      <c r="Q4478">
        <v>4</v>
      </c>
      <c r="R4478" t="s">
        <v>21240</v>
      </c>
      <c r="S4478" t="s">
        <v>21241</v>
      </c>
      <c r="T4478">
        <v>136</v>
      </c>
      <c r="U4478" t="s">
        <v>37</v>
      </c>
      <c r="V4478" t="s">
        <v>38</v>
      </c>
      <c r="W4478" t="s">
        <v>38</v>
      </c>
      <c r="X4478" t="s">
        <v>4829</v>
      </c>
      <c r="Y4478" s="1">
        <v>1250000</v>
      </c>
      <c r="Z4478">
        <v>1945</v>
      </c>
      <c r="AA4478">
        <v>160</v>
      </c>
      <c r="AB4478">
        <v>8</v>
      </c>
      <c r="AC4478">
        <v>1.37</v>
      </c>
      <c r="AD4478">
        <v>0</v>
      </c>
      <c r="AE4478" s="7">
        <v>17395833.333333332</v>
      </c>
      <c r="AF4478" s="7">
        <v>0</v>
      </c>
    </row>
    <row r="4479" spans="1:32" x14ac:dyDescent="0.2">
      <c r="A4479" t="s">
        <v>28</v>
      </c>
      <c r="B4479" t="s">
        <v>21242</v>
      </c>
      <c r="C4479">
        <v>77</v>
      </c>
      <c r="D4479">
        <v>96</v>
      </c>
      <c r="E4479">
        <v>4</v>
      </c>
      <c r="F4479">
        <v>132</v>
      </c>
      <c r="G4479" t="s">
        <v>3197</v>
      </c>
      <c r="H4479">
        <v>796</v>
      </c>
      <c r="J4479">
        <f t="shared" si="69"/>
        <v>2</v>
      </c>
      <c r="K4479" t="s">
        <v>10221</v>
      </c>
      <c r="L4479" t="s">
        <v>8508</v>
      </c>
      <c r="M4479" t="s">
        <v>21243</v>
      </c>
      <c r="N4479">
        <v>7528</v>
      </c>
      <c r="O4479">
        <v>1866</v>
      </c>
      <c r="P4479" t="s">
        <v>9940</v>
      </c>
      <c r="Q4479">
        <v>0</v>
      </c>
      <c r="R4479" t="s">
        <v>21244</v>
      </c>
      <c r="S4479" t="s">
        <v>21245</v>
      </c>
      <c r="T4479">
        <v>88</v>
      </c>
      <c r="U4479" t="s">
        <v>37</v>
      </c>
      <c r="V4479" t="s">
        <v>38</v>
      </c>
      <c r="W4479" t="s">
        <v>38</v>
      </c>
      <c r="X4479" t="s">
        <v>584</v>
      </c>
      <c r="Y4479" s="1">
        <v>1250000</v>
      </c>
      <c r="Z4479">
        <v>1984</v>
      </c>
      <c r="AA4479">
        <v>697</v>
      </c>
      <c r="AB4479">
        <v>5.5</v>
      </c>
      <c r="AC4479">
        <v>1.85</v>
      </c>
      <c r="AD4479">
        <v>0</v>
      </c>
      <c r="AE4479" s="7">
        <v>3013715.1106833494</v>
      </c>
      <c r="AF4479" s="7">
        <v>0</v>
      </c>
    </row>
    <row r="4480" spans="1:32" x14ac:dyDescent="0.2">
      <c r="A4480" t="s">
        <v>28</v>
      </c>
      <c r="B4480" t="s">
        <v>19579</v>
      </c>
      <c r="C4480">
        <v>16</v>
      </c>
      <c r="D4480">
        <v>80</v>
      </c>
      <c r="E4480">
        <v>8</v>
      </c>
      <c r="F4480">
        <v>183</v>
      </c>
      <c r="G4480" t="s">
        <v>21246</v>
      </c>
      <c r="H4480">
        <v>2000</v>
      </c>
      <c r="I4480">
        <v>2833383</v>
      </c>
      <c r="J4480">
        <f t="shared" si="69"/>
        <v>2</v>
      </c>
      <c r="K4480" t="s">
        <v>6198</v>
      </c>
      <c r="L4480" t="s">
        <v>5730</v>
      </c>
      <c r="M4480" t="s">
        <v>21247</v>
      </c>
      <c r="N4480">
        <v>910</v>
      </c>
      <c r="O4480">
        <v>2459</v>
      </c>
      <c r="P4480" t="s">
        <v>21248</v>
      </c>
      <c r="Q4480">
        <v>1</v>
      </c>
      <c r="S4480" t="s">
        <v>21249</v>
      </c>
      <c r="T4480">
        <v>11</v>
      </c>
      <c r="U4480" t="s">
        <v>37</v>
      </c>
      <c r="V4480" t="s">
        <v>38</v>
      </c>
      <c r="W4480" t="s">
        <v>38</v>
      </c>
      <c r="X4480" t="s">
        <v>584</v>
      </c>
      <c r="Y4480" s="1">
        <v>427000</v>
      </c>
      <c r="Z4480">
        <v>2012</v>
      </c>
      <c r="AA4480">
        <v>245</v>
      </c>
      <c r="AB4480">
        <v>5.7</v>
      </c>
      <c r="AC4480">
        <v>2.35</v>
      </c>
      <c r="AD4480">
        <v>0</v>
      </c>
      <c r="AE4480" s="7">
        <v>465868.90243902442</v>
      </c>
      <c r="AF4480" s="7">
        <v>3091299.8323170734</v>
      </c>
    </row>
    <row r="4481" spans="1:32" x14ac:dyDescent="0.2">
      <c r="A4481" t="s">
        <v>28</v>
      </c>
      <c r="B4481" t="s">
        <v>21250</v>
      </c>
      <c r="C4481">
        <v>7</v>
      </c>
      <c r="D4481">
        <v>87</v>
      </c>
      <c r="E4481">
        <v>11</v>
      </c>
      <c r="F4481">
        <v>397</v>
      </c>
      <c r="G4481" t="s">
        <v>703</v>
      </c>
      <c r="H4481">
        <v>578</v>
      </c>
      <c r="J4481">
        <f t="shared" si="69"/>
        <v>1</v>
      </c>
      <c r="K4481" t="s">
        <v>11525</v>
      </c>
      <c r="L4481" t="s">
        <v>21251</v>
      </c>
      <c r="M4481" t="s">
        <v>21252</v>
      </c>
      <c r="N4481">
        <v>458</v>
      </c>
      <c r="O4481">
        <v>1730</v>
      </c>
      <c r="P4481" t="s">
        <v>16600</v>
      </c>
      <c r="Q4481">
        <v>0</v>
      </c>
      <c r="R4481" t="s">
        <v>21253</v>
      </c>
      <c r="S4481" t="s">
        <v>21254</v>
      </c>
      <c r="T4481">
        <v>3</v>
      </c>
      <c r="U4481" t="s">
        <v>37</v>
      </c>
      <c r="V4481" t="s">
        <v>38</v>
      </c>
      <c r="W4481" t="s">
        <v>38</v>
      </c>
      <c r="X4481" t="s">
        <v>94</v>
      </c>
      <c r="Y4481" s="1">
        <v>15000000</v>
      </c>
      <c r="Z4481">
        <v>2011</v>
      </c>
      <c r="AA4481">
        <v>418</v>
      </c>
      <c r="AB4481">
        <v>3.7</v>
      </c>
      <c r="AC4481">
        <v>1.78</v>
      </c>
      <c r="AD4481">
        <v>381</v>
      </c>
      <c r="AE4481" s="7">
        <v>16707425.522454424</v>
      </c>
      <c r="AF4481" s="7">
        <v>0</v>
      </c>
    </row>
    <row r="4482" spans="1:32" x14ac:dyDescent="0.2">
      <c r="A4482" t="s">
        <v>28</v>
      </c>
      <c r="B4482" t="s">
        <v>21255</v>
      </c>
      <c r="C4482">
        <v>74</v>
      </c>
      <c r="D4482">
        <v>92</v>
      </c>
      <c r="E4482">
        <v>83</v>
      </c>
      <c r="F4482">
        <v>48</v>
      </c>
      <c r="G4482" t="s">
        <v>21256</v>
      </c>
      <c r="H4482">
        <v>469</v>
      </c>
      <c r="J4482">
        <f t="shared" si="69"/>
        <v>3</v>
      </c>
      <c r="K4482" t="s">
        <v>21257</v>
      </c>
      <c r="L4482" t="s">
        <v>9668</v>
      </c>
      <c r="M4482" t="s">
        <v>21258</v>
      </c>
      <c r="N4482">
        <v>11047</v>
      </c>
      <c r="O4482">
        <v>683</v>
      </c>
      <c r="P4482" t="s">
        <v>21259</v>
      </c>
      <c r="Q4482">
        <v>0</v>
      </c>
      <c r="R4482" t="s">
        <v>21260</v>
      </c>
      <c r="S4482" t="s">
        <v>21261</v>
      </c>
      <c r="T4482">
        <v>116</v>
      </c>
      <c r="U4482" t="s">
        <v>37</v>
      </c>
      <c r="V4482" t="s">
        <v>38</v>
      </c>
      <c r="W4482" t="s">
        <v>38</v>
      </c>
      <c r="X4482" t="s">
        <v>6035</v>
      </c>
      <c r="Y4482" s="1">
        <v>1250000</v>
      </c>
      <c r="Z4482">
        <v>1953</v>
      </c>
      <c r="AA4482">
        <v>79</v>
      </c>
      <c r="AB4482">
        <v>7.1</v>
      </c>
      <c r="AC4482">
        <v>1.37</v>
      </c>
      <c r="AD4482">
        <v>1000</v>
      </c>
      <c r="AE4482" s="7">
        <v>11683768.656716418</v>
      </c>
      <c r="AF4482" s="7">
        <v>0</v>
      </c>
    </row>
    <row r="4483" spans="1:32" x14ac:dyDescent="0.2">
      <c r="A4483" t="s">
        <v>24161</v>
      </c>
      <c r="B4483" t="s">
        <v>19129</v>
      </c>
      <c r="C4483">
        <v>74</v>
      </c>
      <c r="D4483">
        <v>118</v>
      </c>
      <c r="E4483">
        <v>673</v>
      </c>
      <c r="F4483">
        <v>137</v>
      </c>
      <c r="G4483" t="s">
        <v>21262</v>
      </c>
      <c r="H4483">
        <v>595</v>
      </c>
      <c r="J4483">
        <f t="shared" ref="J4483:J4546" si="70">1+(LEN(K4483)-LEN(SUBSTITUTE(K4483,"|","")))/LEN("|")</f>
        <v>2</v>
      </c>
      <c r="K4483" t="s">
        <v>7143</v>
      </c>
      <c r="L4483" t="s">
        <v>6114</v>
      </c>
      <c r="M4483" t="s">
        <v>21263</v>
      </c>
      <c r="N4483">
        <v>15840</v>
      </c>
      <c r="O4483">
        <v>1129</v>
      </c>
      <c r="P4483" t="s">
        <v>21264</v>
      </c>
      <c r="Q4483">
        <v>5</v>
      </c>
      <c r="R4483" t="s">
        <v>21265</v>
      </c>
      <c r="S4483" t="s">
        <v>21266</v>
      </c>
      <c r="T4483">
        <v>124</v>
      </c>
      <c r="U4483" t="s">
        <v>37</v>
      </c>
      <c r="V4483" t="s">
        <v>38</v>
      </c>
      <c r="W4483" t="s">
        <v>38</v>
      </c>
      <c r="X4483" t="s">
        <v>6035</v>
      </c>
      <c r="Y4483" s="1">
        <v>1250000</v>
      </c>
      <c r="Z4483">
        <v>1941</v>
      </c>
      <c r="AA4483">
        <v>176</v>
      </c>
      <c r="AB4483">
        <v>7.8</v>
      </c>
      <c r="AC4483">
        <v>1.37</v>
      </c>
      <c r="AD4483">
        <v>0</v>
      </c>
      <c r="AE4483" s="7">
        <v>21301020.408163268</v>
      </c>
      <c r="AF4483" s="7">
        <v>0</v>
      </c>
    </row>
    <row r="4484" spans="1:32" x14ac:dyDescent="0.2">
      <c r="A4484" t="s">
        <v>28</v>
      </c>
      <c r="C4484">
        <v>19</v>
      </c>
      <c r="D4484">
        <v>27</v>
      </c>
      <c r="F4484">
        <v>201</v>
      </c>
      <c r="G4484" t="s">
        <v>21267</v>
      </c>
      <c r="H4484">
        <v>934</v>
      </c>
      <c r="J4484">
        <f t="shared" si="70"/>
        <v>1</v>
      </c>
      <c r="K4484" t="s">
        <v>3408</v>
      </c>
      <c r="L4484" t="s">
        <v>5205</v>
      </c>
      <c r="M4484" t="s">
        <v>21268</v>
      </c>
      <c r="N4484">
        <v>3282</v>
      </c>
      <c r="O4484">
        <v>1961</v>
      </c>
      <c r="P4484" t="s">
        <v>12000</v>
      </c>
      <c r="Q4484">
        <v>0</v>
      </c>
      <c r="R4484" t="s">
        <v>21269</v>
      </c>
      <c r="S4484" t="s">
        <v>21270</v>
      </c>
      <c r="T4484">
        <v>17</v>
      </c>
      <c r="U4484" t="s">
        <v>37</v>
      </c>
      <c r="V4484" t="s">
        <v>38</v>
      </c>
      <c r="W4484" t="s">
        <v>38</v>
      </c>
      <c r="X4484" t="s">
        <v>2634</v>
      </c>
      <c r="Y4484" s="1"/>
      <c r="AA4484">
        <v>691</v>
      </c>
      <c r="AB4484">
        <v>7.3</v>
      </c>
      <c r="AD4484">
        <v>632</v>
      </c>
      <c r="AE4484" s="7" t="s">
        <v>24168</v>
      </c>
      <c r="AF4484" s="7" t="s">
        <v>24168</v>
      </c>
    </row>
    <row r="4485" spans="1:32" x14ac:dyDescent="0.2">
      <c r="A4485" t="s">
        <v>28</v>
      </c>
      <c r="B4485" t="s">
        <v>5075</v>
      </c>
      <c r="C4485">
        <v>46</v>
      </c>
      <c r="D4485">
        <v>123</v>
      </c>
      <c r="E4485">
        <v>0</v>
      </c>
      <c r="F4485">
        <v>161</v>
      </c>
      <c r="G4485" t="s">
        <v>21271</v>
      </c>
      <c r="H4485">
        <v>3000</v>
      </c>
      <c r="J4485">
        <f t="shared" si="70"/>
        <v>3</v>
      </c>
      <c r="K4485" t="s">
        <v>15069</v>
      </c>
      <c r="L4485" t="s">
        <v>809</v>
      </c>
      <c r="M4485" t="s">
        <v>21272</v>
      </c>
      <c r="N4485">
        <v>794</v>
      </c>
      <c r="O4485">
        <v>4040</v>
      </c>
      <c r="P4485" t="s">
        <v>21273</v>
      </c>
      <c r="Q4485">
        <v>0</v>
      </c>
      <c r="R4485" t="s">
        <v>21274</v>
      </c>
      <c r="S4485" t="s">
        <v>21275</v>
      </c>
      <c r="T4485">
        <v>9</v>
      </c>
      <c r="U4485" t="s">
        <v>37</v>
      </c>
      <c r="V4485" t="s">
        <v>38</v>
      </c>
      <c r="W4485" t="s">
        <v>38</v>
      </c>
      <c r="Y4485" s="1">
        <v>1420000</v>
      </c>
      <c r="Z4485">
        <v>2014</v>
      </c>
      <c r="AA4485">
        <v>372</v>
      </c>
      <c r="AB4485">
        <v>4.0999999999999996</v>
      </c>
      <c r="AC4485">
        <v>2.35</v>
      </c>
      <c r="AD4485">
        <v>447</v>
      </c>
      <c r="AE4485" s="7">
        <v>1502788.3396704688</v>
      </c>
      <c r="AF4485" s="7">
        <v>0</v>
      </c>
    </row>
    <row r="4486" spans="1:32" x14ac:dyDescent="0.2">
      <c r="A4486" t="s">
        <v>28</v>
      </c>
      <c r="B4486" t="s">
        <v>1525</v>
      </c>
      <c r="C4486">
        <v>58</v>
      </c>
      <c r="D4486">
        <v>100</v>
      </c>
      <c r="E4486">
        <v>0</v>
      </c>
      <c r="F4486">
        <v>65</v>
      </c>
      <c r="G4486" t="s">
        <v>21276</v>
      </c>
      <c r="H4486">
        <v>828</v>
      </c>
      <c r="I4486">
        <v>24741700</v>
      </c>
      <c r="J4486">
        <f t="shared" si="70"/>
        <v>1</v>
      </c>
      <c r="K4486" t="s">
        <v>3408</v>
      </c>
      <c r="L4486" t="s">
        <v>4809</v>
      </c>
      <c r="M4486" t="s">
        <v>21277</v>
      </c>
      <c r="N4486">
        <v>37785</v>
      </c>
      <c r="O4486">
        <v>1431</v>
      </c>
      <c r="P4486" t="s">
        <v>2784</v>
      </c>
      <c r="Q4486">
        <v>2</v>
      </c>
      <c r="R4486" t="s">
        <v>21278</v>
      </c>
      <c r="S4486" t="s">
        <v>21279</v>
      </c>
      <c r="T4486">
        <v>95</v>
      </c>
      <c r="U4486" t="s">
        <v>37</v>
      </c>
      <c r="V4486" t="s">
        <v>38</v>
      </c>
      <c r="W4486" t="s">
        <v>38</v>
      </c>
      <c r="X4486" t="s">
        <v>584</v>
      </c>
      <c r="Y4486" s="1">
        <v>1200000</v>
      </c>
      <c r="Z4486">
        <v>1989</v>
      </c>
      <c r="AA4486">
        <v>531</v>
      </c>
      <c r="AB4486">
        <v>7.2</v>
      </c>
      <c r="AC4486">
        <v>1.85</v>
      </c>
      <c r="AD4486">
        <v>2000</v>
      </c>
      <c r="AE4486" s="7">
        <v>2424193.5483870967</v>
      </c>
      <c r="AF4486" s="7">
        <v>49982224.596774191</v>
      </c>
    </row>
    <row r="4487" spans="1:32" x14ac:dyDescent="0.2">
      <c r="A4487" t="s">
        <v>28</v>
      </c>
      <c r="B4487" t="s">
        <v>331</v>
      </c>
      <c r="C4487">
        <v>287</v>
      </c>
      <c r="D4487">
        <v>103</v>
      </c>
      <c r="E4487">
        <v>0</v>
      </c>
      <c r="F4487">
        <v>651</v>
      </c>
      <c r="G4487" t="s">
        <v>2635</v>
      </c>
      <c r="H4487">
        <v>2000</v>
      </c>
      <c r="I4487">
        <v>55153403</v>
      </c>
      <c r="J4487">
        <f t="shared" si="70"/>
        <v>3</v>
      </c>
      <c r="K4487" t="s">
        <v>3029</v>
      </c>
      <c r="L4487" t="s">
        <v>2772</v>
      </c>
      <c r="M4487" t="s">
        <v>21280</v>
      </c>
      <c r="N4487">
        <v>299127</v>
      </c>
      <c r="O4487">
        <v>5161</v>
      </c>
      <c r="P4487" t="s">
        <v>14549</v>
      </c>
      <c r="Q4487">
        <v>0</v>
      </c>
      <c r="R4487" t="s">
        <v>21281</v>
      </c>
      <c r="S4487" t="s">
        <v>21282</v>
      </c>
      <c r="T4487">
        <v>1509</v>
      </c>
      <c r="U4487" t="s">
        <v>37</v>
      </c>
      <c r="V4487" t="s">
        <v>38</v>
      </c>
      <c r="W4487" t="s">
        <v>38</v>
      </c>
      <c r="X4487" t="s">
        <v>584</v>
      </c>
      <c r="Y4487" s="1">
        <v>1200000</v>
      </c>
      <c r="Z4487">
        <v>2004</v>
      </c>
      <c r="AA4487">
        <v>878</v>
      </c>
      <c r="AB4487">
        <v>7.7</v>
      </c>
      <c r="AC4487">
        <v>1.85</v>
      </c>
      <c r="AD4487">
        <v>0</v>
      </c>
      <c r="AE4487" s="7">
        <v>1591318.1577554261</v>
      </c>
      <c r="AF4487" s="7">
        <v>73138843.0465855</v>
      </c>
    </row>
    <row r="4488" spans="1:32" x14ac:dyDescent="0.2">
      <c r="A4488" t="s">
        <v>28</v>
      </c>
      <c r="B4488" t="s">
        <v>4938</v>
      </c>
      <c r="C4488">
        <v>100</v>
      </c>
      <c r="D4488">
        <v>100</v>
      </c>
      <c r="E4488">
        <v>422</v>
      </c>
      <c r="F4488">
        <v>422</v>
      </c>
      <c r="G4488" t="s">
        <v>3710</v>
      </c>
      <c r="H4488">
        <v>816</v>
      </c>
      <c r="I4488">
        <v>18488314</v>
      </c>
      <c r="J4488">
        <f t="shared" si="70"/>
        <v>3</v>
      </c>
      <c r="K4488" t="s">
        <v>12487</v>
      </c>
      <c r="L4488" t="s">
        <v>11307</v>
      </c>
      <c r="M4488" t="s">
        <v>21283</v>
      </c>
      <c r="N4488">
        <v>76151</v>
      </c>
      <c r="O4488">
        <v>2893</v>
      </c>
      <c r="P4488" t="s">
        <v>4938</v>
      </c>
      <c r="Q4488">
        <v>0</v>
      </c>
      <c r="R4488" t="s">
        <v>21284</v>
      </c>
      <c r="S4488" t="s">
        <v>21285</v>
      </c>
      <c r="T4488">
        <v>333</v>
      </c>
      <c r="U4488" t="s">
        <v>37</v>
      </c>
      <c r="V4488" t="s">
        <v>38</v>
      </c>
      <c r="W4488" t="s">
        <v>38</v>
      </c>
      <c r="X4488" t="s">
        <v>584</v>
      </c>
      <c r="Y4488" s="1">
        <v>1200000</v>
      </c>
      <c r="Z4488">
        <v>2001</v>
      </c>
      <c r="AA4488">
        <v>577</v>
      </c>
      <c r="AB4488">
        <v>7.1</v>
      </c>
      <c r="AC4488">
        <v>1.85</v>
      </c>
      <c r="AD4488">
        <v>0</v>
      </c>
      <c r="AE4488" s="7">
        <v>1697346.1321287407</v>
      </c>
      <c r="AF4488" s="7">
        <v>26150890.214568041</v>
      </c>
    </row>
    <row r="4489" spans="1:32" x14ac:dyDescent="0.2">
      <c r="A4489" t="s">
        <v>28</v>
      </c>
      <c r="B4489" t="s">
        <v>21286</v>
      </c>
      <c r="C4489">
        <v>5</v>
      </c>
      <c r="D4489">
        <v>99</v>
      </c>
      <c r="E4489">
        <v>4</v>
      </c>
      <c r="F4489">
        <v>434</v>
      </c>
      <c r="G4489" t="s">
        <v>142</v>
      </c>
      <c r="H4489">
        <v>18000</v>
      </c>
      <c r="J4489">
        <f t="shared" si="70"/>
        <v>3</v>
      </c>
      <c r="K4489" t="s">
        <v>1813</v>
      </c>
      <c r="L4489" t="s">
        <v>21287</v>
      </c>
      <c r="M4489" t="s">
        <v>21288</v>
      </c>
      <c r="N4489">
        <v>101</v>
      </c>
      <c r="O4489">
        <v>20218</v>
      </c>
      <c r="P4489" t="s">
        <v>21289</v>
      </c>
      <c r="Q4489">
        <v>6</v>
      </c>
      <c r="R4489" t="s">
        <v>21290</v>
      </c>
      <c r="S4489" t="s">
        <v>21291</v>
      </c>
      <c r="T4489">
        <v>1</v>
      </c>
      <c r="U4489" t="s">
        <v>37</v>
      </c>
      <c r="V4489" t="s">
        <v>38</v>
      </c>
      <c r="W4489" t="s">
        <v>38</v>
      </c>
      <c r="Y4489" s="1">
        <v>1300000</v>
      </c>
      <c r="Z4489">
        <v>2014</v>
      </c>
      <c r="AA4489">
        <v>748</v>
      </c>
      <c r="AB4489">
        <v>7.6</v>
      </c>
      <c r="AC4489">
        <v>1.85</v>
      </c>
      <c r="AD4489">
        <v>221</v>
      </c>
      <c r="AE4489" s="7">
        <v>1375792.1419518378</v>
      </c>
      <c r="AF4489" s="7">
        <v>0</v>
      </c>
    </row>
    <row r="4490" spans="1:32" x14ac:dyDescent="0.2">
      <c r="A4490" t="s">
        <v>28</v>
      </c>
      <c r="B4490" t="s">
        <v>21292</v>
      </c>
      <c r="C4490">
        <v>50</v>
      </c>
      <c r="D4490">
        <v>89</v>
      </c>
      <c r="E4490">
        <v>0</v>
      </c>
      <c r="F4490">
        <v>3</v>
      </c>
      <c r="G4490" t="s">
        <v>21293</v>
      </c>
      <c r="H4490">
        <v>31</v>
      </c>
      <c r="I4490">
        <v>11278</v>
      </c>
      <c r="J4490">
        <f t="shared" si="70"/>
        <v>2</v>
      </c>
      <c r="K4490" t="s">
        <v>2526</v>
      </c>
      <c r="L4490" t="s">
        <v>21294</v>
      </c>
      <c r="M4490" t="s">
        <v>21295</v>
      </c>
      <c r="N4490">
        <v>1229</v>
      </c>
      <c r="O4490">
        <v>58</v>
      </c>
      <c r="P4490" t="s">
        <v>21296</v>
      </c>
      <c r="Q4490">
        <v>0</v>
      </c>
      <c r="R4490" t="s">
        <v>21297</v>
      </c>
      <c r="S4490" t="s">
        <v>21298</v>
      </c>
      <c r="T4490">
        <v>2</v>
      </c>
      <c r="U4490" t="s">
        <v>2777</v>
      </c>
      <c r="V4490" t="s">
        <v>2912</v>
      </c>
      <c r="W4490" t="s">
        <v>2912</v>
      </c>
      <c r="Y4490" s="1">
        <v>1300000</v>
      </c>
      <c r="Z4490">
        <v>2013</v>
      </c>
      <c r="AA4490">
        <v>24</v>
      </c>
      <c r="AB4490">
        <v>7</v>
      </c>
      <c r="AD4490">
        <v>407</v>
      </c>
      <c r="AE4490" s="7">
        <v>1397639.4849785408</v>
      </c>
      <c r="AF4490" s="7">
        <v>12125.060085836911</v>
      </c>
    </row>
    <row r="4491" spans="1:32" x14ac:dyDescent="0.2">
      <c r="A4491" t="s">
        <v>28</v>
      </c>
      <c r="B4491" t="s">
        <v>2681</v>
      </c>
      <c r="C4491">
        <v>276</v>
      </c>
      <c r="D4491">
        <v>104</v>
      </c>
      <c r="E4491">
        <v>301</v>
      </c>
      <c r="F4491">
        <v>71</v>
      </c>
      <c r="G4491" t="s">
        <v>598</v>
      </c>
      <c r="H4491">
        <v>18000</v>
      </c>
      <c r="I4491">
        <v>79363785</v>
      </c>
      <c r="J4491">
        <f t="shared" si="70"/>
        <v>3</v>
      </c>
      <c r="K4491" t="s">
        <v>2682</v>
      </c>
      <c r="L4491" t="s">
        <v>587</v>
      </c>
      <c r="M4491" t="s">
        <v>2683</v>
      </c>
      <c r="N4491">
        <v>139426</v>
      </c>
      <c r="O4491">
        <v>22194</v>
      </c>
      <c r="P4491" t="s">
        <v>2684</v>
      </c>
      <c r="Q4491">
        <v>0</v>
      </c>
      <c r="R4491" t="s">
        <v>2685</v>
      </c>
      <c r="S4491" t="s">
        <v>2686</v>
      </c>
      <c r="T4491">
        <v>698</v>
      </c>
      <c r="U4491" t="s">
        <v>37</v>
      </c>
      <c r="V4491" t="s">
        <v>38</v>
      </c>
      <c r="W4491" t="s">
        <v>38</v>
      </c>
      <c r="X4491" t="s">
        <v>39</v>
      </c>
      <c r="Y4491" s="1">
        <v>80000000</v>
      </c>
      <c r="Z4491">
        <v>2008</v>
      </c>
      <c r="AA4491">
        <v>4000</v>
      </c>
      <c r="AB4491">
        <v>5.5</v>
      </c>
      <c r="AC4491">
        <v>2.35</v>
      </c>
      <c r="AD4491">
        <v>0</v>
      </c>
      <c r="AE4491" s="7">
        <v>93079424.059451923</v>
      </c>
      <c r="AF4491" s="7">
        <v>92339192.487227127</v>
      </c>
    </row>
    <row r="4492" spans="1:32" x14ac:dyDescent="0.2">
      <c r="A4492" t="s">
        <v>28</v>
      </c>
      <c r="B4492" t="s">
        <v>10305</v>
      </c>
      <c r="C4492">
        <v>137</v>
      </c>
      <c r="D4492">
        <v>114</v>
      </c>
      <c r="E4492">
        <v>300</v>
      </c>
      <c r="F4492">
        <v>73</v>
      </c>
      <c r="G4492" t="s">
        <v>21299</v>
      </c>
      <c r="H4492">
        <v>307</v>
      </c>
      <c r="I4492">
        <v>13876974</v>
      </c>
      <c r="J4492">
        <f t="shared" si="70"/>
        <v>3</v>
      </c>
      <c r="K4492" t="s">
        <v>1414</v>
      </c>
      <c r="L4492" t="s">
        <v>15259</v>
      </c>
      <c r="M4492" t="s">
        <v>21300</v>
      </c>
      <c r="N4492">
        <v>19397</v>
      </c>
      <c r="O4492">
        <v>809</v>
      </c>
      <c r="P4492" t="s">
        <v>10309</v>
      </c>
      <c r="Q4492">
        <v>0</v>
      </c>
      <c r="R4492" t="s">
        <v>21301</v>
      </c>
      <c r="S4492" t="s">
        <v>21302</v>
      </c>
      <c r="T4492">
        <v>214</v>
      </c>
      <c r="U4492" t="s">
        <v>5610</v>
      </c>
      <c r="V4492" t="s">
        <v>5611</v>
      </c>
      <c r="W4492" t="s">
        <v>5611</v>
      </c>
      <c r="X4492" t="s">
        <v>584</v>
      </c>
      <c r="Y4492" s="1">
        <v>7000000</v>
      </c>
      <c r="Z4492">
        <v>2001</v>
      </c>
      <c r="AA4492">
        <v>209</v>
      </c>
      <c r="AB4492">
        <v>7.4</v>
      </c>
      <c r="AC4492">
        <v>1.85</v>
      </c>
      <c r="AD4492">
        <v>0</v>
      </c>
      <c r="AE4492" s="7">
        <v>9901185.7707509883</v>
      </c>
      <c r="AF4492" s="7">
        <v>19628356.787125915</v>
      </c>
    </row>
    <row r="4493" spans="1:32" x14ac:dyDescent="0.2">
      <c r="A4493" t="s">
        <v>28</v>
      </c>
      <c r="B4493" t="s">
        <v>13572</v>
      </c>
      <c r="C4493">
        <v>122</v>
      </c>
      <c r="D4493">
        <v>111</v>
      </c>
      <c r="E4493">
        <v>50</v>
      </c>
      <c r="F4493">
        <v>612</v>
      </c>
      <c r="G4493" t="s">
        <v>3286</v>
      </c>
      <c r="H4493">
        <v>2000</v>
      </c>
      <c r="I4493">
        <v>9180275</v>
      </c>
      <c r="J4493">
        <f t="shared" si="70"/>
        <v>1</v>
      </c>
      <c r="K4493" t="s">
        <v>3408</v>
      </c>
      <c r="L4493" t="s">
        <v>901</v>
      </c>
      <c r="M4493" t="s">
        <v>21303</v>
      </c>
      <c r="N4493">
        <v>22145</v>
      </c>
      <c r="O4493">
        <v>4288</v>
      </c>
      <c r="P4493" t="s">
        <v>2262</v>
      </c>
      <c r="Q4493">
        <v>0</v>
      </c>
      <c r="R4493" t="s">
        <v>21304</v>
      </c>
      <c r="S4493" t="s">
        <v>21305</v>
      </c>
      <c r="T4493">
        <v>231</v>
      </c>
      <c r="U4493" t="s">
        <v>37</v>
      </c>
      <c r="V4493" t="s">
        <v>38</v>
      </c>
      <c r="W4493" t="s">
        <v>38</v>
      </c>
      <c r="X4493" t="s">
        <v>584</v>
      </c>
      <c r="Y4493" s="1">
        <v>1200000</v>
      </c>
      <c r="Z4493">
        <v>2000</v>
      </c>
      <c r="AA4493">
        <v>710</v>
      </c>
      <c r="AB4493">
        <v>7.7</v>
      </c>
      <c r="AC4493">
        <v>1.85</v>
      </c>
      <c r="AD4493">
        <v>756</v>
      </c>
      <c r="AE4493" s="7">
        <v>1745644.5993031361</v>
      </c>
      <c r="AF4493" s="7">
        <v>13354581.228222998</v>
      </c>
    </row>
    <row r="4494" spans="1:32" x14ac:dyDescent="0.2">
      <c r="A4494" t="s">
        <v>28</v>
      </c>
      <c r="B4494" t="s">
        <v>11031</v>
      </c>
      <c r="C4494">
        <v>73</v>
      </c>
      <c r="D4494">
        <v>99</v>
      </c>
      <c r="E4494">
        <v>13000</v>
      </c>
      <c r="F4494">
        <v>232</v>
      </c>
      <c r="G4494" t="s">
        <v>18897</v>
      </c>
      <c r="H4494">
        <v>282</v>
      </c>
      <c r="J4494">
        <f t="shared" si="70"/>
        <v>3</v>
      </c>
      <c r="K4494" t="s">
        <v>13492</v>
      </c>
      <c r="L4494" t="s">
        <v>21306</v>
      </c>
      <c r="M4494" t="s">
        <v>21307</v>
      </c>
      <c r="N4494">
        <v>24891</v>
      </c>
      <c r="O4494">
        <v>1041</v>
      </c>
      <c r="P4494" t="s">
        <v>18227</v>
      </c>
      <c r="Q4494">
        <v>0</v>
      </c>
      <c r="R4494" t="s">
        <v>21308</v>
      </c>
      <c r="S4494" t="s">
        <v>21309</v>
      </c>
      <c r="T4494">
        <v>150</v>
      </c>
      <c r="U4494" t="s">
        <v>37</v>
      </c>
      <c r="V4494" t="s">
        <v>38</v>
      </c>
      <c r="W4494" t="s">
        <v>38</v>
      </c>
      <c r="X4494" t="s">
        <v>6035</v>
      </c>
      <c r="Y4494" s="1">
        <v>1200000</v>
      </c>
      <c r="Z4494">
        <v>1955</v>
      </c>
      <c r="AA4494">
        <v>255</v>
      </c>
      <c r="AB4494">
        <v>7.2</v>
      </c>
      <c r="AC4494">
        <v>1.5</v>
      </c>
      <c r="AD4494">
        <v>0</v>
      </c>
      <c r="AE4494" s="7">
        <v>11216417.910447761</v>
      </c>
      <c r="AF4494" s="7">
        <v>0</v>
      </c>
    </row>
    <row r="4495" spans="1:32" x14ac:dyDescent="0.2">
      <c r="A4495" t="s">
        <v>28</v>
      </c>
      <c r="B4495" t="s">
        <v>6045</v>
      </c>
      <c r="C4495">
        <v>202</v>
      </c>
      <c r="D4495">
        <v>110</v>
      </c>
      <c r="E4495">
        <v>118</v>
      </c>
      <c r="F4495">
        <v>1000</v>
      </c>
      <c r="G4495" t="s">
        <v>465</v>
      </c>
      <c r="H4495">
        <v>13000</v>
      </c>
      <c r="I4495">
        <v>22494487</v>
      </c>
      <c r="J4495">
        <f t="shared" si="70"/>
        <v>4</v>
      </c>
      <c r="K4495" t="s">
        <v>2141</v>
      </c>
      <c r="L4495" t="s">
        <v>976</v>
      </c>
      <c r="M4495" t="s">
        <v>9124</v>
      </c>
      <c r="N4495">
        <v>262160</v>
      </c>
      <c r="O4495">
        <v>26451</v>
      </c>
      <c r="P4495" t="s">
        <v>2728</v>
      </c>
      <c r="Q4495">
        <v>3</v>
      </c>
      <c r="R4495" t="s">
        <v>9125</v>
      </c>
      <c r="S4495" t="s">
        <v>9126</v>
      </c>
      <c r="T4495">
        <v>507</v>
      </c>
      <c r="U4495" t="s">
        <v>37</v>
      </c>
      <c r="V4495" t="s">
        <v>766</v>
      </c>
      <c r="W4495" t="s">
        <v>766</v>
      </c>
      <c r="X4495" t="s">
        <v>584</v>
      </c>
      <c r="Y4495" s="1">
        <v>27000000</v>
      </c>
      <c r="Z4495">
        <v>2006</v>
      </c>
      <c r="AA4495">
        <v>11000</v>
      </c>
      <c r="AB4495">
        <v>7.8</v>
      </c>
      <c r="AC4495">
        <v>2.35</v>
      </c>
      <c r="AD4495">
        <v>10000</v>
      </c>
      <c r="AE4495" s="7">
        <v>33549107.142857146</v>
      </c>
      <c r="AF4495" s="7">
        <v>27950739.055059526</v>
      </c>
    </row>
    <row r="4496" spans="1:32" x14ac:dyDescent="0.2">
      <c r="A4496" t="s">
        <v>28</v>
      </c>
      <c r="B4496" t="s">
        <v>21310</v>
      </c>
      <c r="C4496">
        <v>99</v>
      </c>
      <c r="D4496">
        <v>85</v>
      </c>
      <c r="E4496">
        <v>91</v>
      </c>
      <c r="F4496">
        <v>849</v>
      </c>
      <c r="G4496" t="s">
        <v>6003</v>
      </c>
      <c r="H4496">
        <v>1000</v>
      </c>
      <c r="I4496">
        <v>2199853</v>
      </c>
      <c r="J4496">
        <f t="shared" si="70"/>
        <v>2</v>
      </c>
      <c r="K4496" t="s">
        <v>2526</v>
      </c>
      <c r="L4496" t="s">
        <v>3749</v>
      </c>
      <c r="M4496" t="s">
        <v>21311</v>
      </c>
      <c r="N4496">
        <v>19986</v>
      </c>
      <c r="O4496">
        <v>4289</v>
      </c>
      <c r="P4496" t="s">
        <v>8570</v>
      </c>
      <c r="Q4496">
        <v>1</v>
      </c>
      <c r="R4496" t="s">
        <v>21312</v>
      </c>
      <c r="S4496" t="s">
        <v>21313</v>
      </c>
      <c r="T4496">
        <v>186</v>
      </c>
      <c r="U4496" t="s">
        <v>37</v>
      </c>
      <c r="V4496" t="s">
        <v>38</v>
      </c>
      <c r="W4496" t="s">
        <v>38</v>
      </c>
      <c r="X4496" t="s">
        <v>584</v>
      </c>
      <c r="Y4496" s="1">
        <v>1200000</v>
      </c>
      <c r="Z4496">
        <v>1999</v>
      </c>
      <c r="AA4496">
        <v>1000</v>
      </c>
      <c r="AB4496">
        <v>6.6</v>
      </c>
      <c r="AC4496">
        <v>1.85</v>
      </c>
      <c r="AD4496">
        <v>0</v>
      </c>
      <c r="AE4496" s="7">
        <v>1804321.7286914766</v>
      </c>
      <c r="AF4496" s="7">
        <v>3307702.1398559427</v>
      </c>
    </row>
    <row r="4497" spans="1:32" x14ac:dyDescent="0.2">
      <c r="A4497" t="s">
        <v>28</v>
      </c>
      <c r="B4497" t="s">
        <v>21314</v>
      </c>
      <c r="C4497">
        <v>10</v>
      </c>
      <c r="D4497">
        <v>113</v>
      </c>
      <c r="E4497">
        <v>29</v>
      </c>
      <c r="F4497">
        <v>449</v>
      </c>
      <c r="G4497" t="s">
        <v>15412</v>
      </c>
      <c r="H4497">
        <v>890</v>
      </c>
      <c r="I4497">
        <v>2859955</v>
      </c>
      <c r="J4497">
        <f t="shared" si="70"/>
        <v>2</v>
      </c>
      <c r="K4497" t="s">
        <v>3793</v>
      </c>
      <c r="L4497" t="s">
        <v>633</v>
      </c>
      <c r="M4497" t="s">
        <v>21315</v>
      </c>
      <c r="N4497">
        <v>2417</v>
      </c>
      <c r="O4497">
        <v>2681</v>
      </c>
      <c r="P4497" t="s">
        <v>6274</v>
      </c>
      <c r="Q4497">
        <v>2</v>
      </c>
      <c r="R4497" t="s">
        <v>21316</v>
      </c>
      <c r="S4497" t="s">
        <v>21317</v>
      </c>
      <c r="T4497">
        <v>32</v>
      </c>
      <c r="U4497" t="s">
        <v>37</v>
      </c>
      <c r="V4497" t="s">
        <v>38</v>
      </c>
      <c r="W4497" t="s">
        <v>38</v>
      </c>
      <c r="X4497" t="s">
        <v>39</v>
      </c>
      <c r="Y4497" s="1">
        <v>1200000</v>
      </c>
      <c r="Z4497">
        <v>2013</v>
      </c>
      <c r="AA4497">
        <v>848</v>
      </c>
      <c r="AB4497">
        <v>6</v>
      </c>
      <c r="AC4497">
        <v>2.35</v>
      </c>
      <c r="AD4497">
        <v>0</v>
      </c>
      <c r="AE4497" s="7">
        <v>1290128.7553648069</v>
      </c>
      <c r="AF4497" s="7">
        <v>3074758.4871244635</v>
      </c>
    </row>
    <row r="4498" spans="1:32" x14ac:dyDescent="0.2">
      <c r="A4498" t="s">
        <v>28</v>
      </c>
      <c r="B4498" t="s">
        <v>1763</v>
      </c>
      <c r="C4498">
        <v>173</v>
      </c>
      <c r="D4498">
        <v>99</v>
      </c>
      <c r="E4498">
        <v>16000</v>
      </c>
      <c r="F4498">
        <v>455</v>
      </c>
      <c r="G4498" t="s">
        <v>271</v>
      </c>
      <c r="H4498">
        <v>16000</v>
      </c>
      <c r="I4498">
        <v>2812029</v>
      </c>
      <c r="J4498">
        <f t="shared" si="70"/>
        <v>3</v>
      </c>
      <c r="K4498" t="s">
        <v>2124</v>
      </c>
      <c r="L4498" t="s">
        <v>1763</v>
      </c>
      <c r="M4498" t="s">
        <v>21318</v>
      </c>
      <c r="N4498">
        <v>664719</v>
      </c>
      <c r="O4498">
        <v>28994</v>
      </c>
      <c r="P4498" t="s">
        <v>4527</v>
      </c>
      <c r="Q4498">
        <v>0</v>
      </c>
      <c r="R4498" t="s">
        <v>21319</v>
      </c>
      <c r="S4498" t="s">
        <v>21320</v>
      </c>
      <c r="T4498">
        <v>931</v>
      </c>
      <c r="U4498" t="s">
        <v>37</v>
      </c>
      <c r="V4498" t="s">
        <v>38</v>
      </c>
      <c r="W4498" t="s">
        <v>38</v>
      </c>
      <c r="X4498" t="s">
        <v>584</v>
      </c>
      <c r="Y4498" s="1">
        <v>1200000</v>
      </c>
      <c r="Z4498">
        <v>1992</v>
      </c>
      <c r="AA4498">
        <v>12000</v>
      </c>
      <c r="AB4498">
        <v>8.4</v>
      </c>
      <c r="AC4498">
        <v>2.35</v>
      </c>
      <c r="AD4498">
        <v>19000</v>
      </c>
      <c r="AE4498" s="7">
        <v>2142551.6749821808</v>
      </c>
      <c r="AF4498" s="7">
        <v>5020764.5367070558</v>
      </c>
    </row>
    <row r="4499" spans="1:32" x14ac:dyDescent="0.2">
      <c r="A4499" t="s">
        <v>24161</v>
      </c>
      <c r="B4499" t="s">
        <v>18247</v>
      </c>
      <c r="C4499">
        <v>7</v>
      </c>
      <c r="D4499">
        <v>83</v>
      </c>
      <c r="E4499">
        <v>9</v>
      </c>
      <c r="F4499">
        <v>51</v>
      </c>
      <c r="G4499" t="s">
        <v>21321</v>
      </c>
      <c r="H4499">
        <v>94</v>
      </c>
      <c r="J4499">
        <f t="shared" si="70"/>
        <v>3</v>
      </c>
      <c r="K4499" t="s">
        <v>5850</v>
      </c>
      <c r="L4499" t="s">
        <v>21322</v>
      </c>
      <c r="M4499" t="s">
        <v>21323</v>
      </c>
      <c r="N4499">
        <v>1047</v>
      </c>
      <c r="O4499">
        <v>293</v>
      </c>
      <c r="P4499" t="s">
        <v>21324</v>
      </c>
      <c r="Q4499">
        <v>1</v>
      </c>
      <c r="R4499" t="s">
        <v>21325</v>
      </c>
      <c r="S4499" t="s">
        <v>21326</v>
      </c>
      <c r="T4499">
        <v>25</v>
      </c>
      <c r="U4499" t="s">
        <v>37</v>
      </c>
      <c r="V4499" t="s">
        <v>38</v>
      </c>
      <c r="W4499" t="s">
        <v>38</v>
      </c>
      <c r="X4499" t="s">
        <v>6035</v>
      </c>
      <c r="Y4499" s="1"/>
      <c r="Z4499">
        <v>1940</v>
      </c>
      <c r="AA4499">
        <v>62</v>
      </c>
      <c r="AB4499">
        <v>6.5</v>
      </c>
      <c r="AC4499">
        <v>1.37</v>
      </c>
      <c r="AD4499">
        <v>548</v>
      </c>
      <c r="AE4499" s="7">
        <v>0</v>
      </c>
      <c r="AF4499" s="7">
        <v>0</v>
      </c>
    </row>
    <row r="4500" spans="1:32" x14ac:dyDescent="0.2">
      <c r="A4500" t="s">
        <v>28</v>
      </c>
      <c r="B4500" t="s">
        <v>8661</v>
      </c>
      <c r="C4500">
        <v>181</v>
      </c>
      <c r="D4500">
        <v>142</v>
      </c>
      <c r="E4500">
        <v>0</v>
      </c>
      <c r="F4500">
        <v>24</v>
      </c>
      <c r="G4500" t="s">
        <v>21327</v>
      </c>
      <c r="H4500">
        <v>16000</v>
      </c>
      <c r="I4500">
        <v>6100000</v>
      </c>
      <c r="J4500">
        <f t="shared" si="70"/>
        <v>1</v>
      </c>
      <c r="K4500" t="s">
        <v>15010</v>
      </c>
      <c r="L4500" t="s">
        <v>3693</v>
      </c>
      <c r="M4500" t="s">
        <v>21328</v>
      </c>
      <c r="N4500">
        <v>503509</v>
      </c>
      <c r="O4500">
        <v>16089</v>
      </c>
      <c r="P4500" t="s">
        <v>21329</v>
      </c>
      <c r="Q4500">
        <v>3</v>
      </c>
      <c r="R4500" t="s">
        <v>21330</v>
      </c>
      <c r="S4500" t="s">
        <v>21331</v>
      </c>
      <c r="T4500">
        <v>780</v>
      </c>
      <c r="U4500" t="s">
        <v>9794</v>
      </c>
      <c r="V4500" t="s">
        <v>7089</v>
      </c>
      <c r="W4500" t="s">
        <v>7089</v>
      </c>
      <c r="X4500" t="s">
        <v>6035</v>
      </c>
      <c r="Y4500" s="1">
        <v>1200000</v>
      </c>
      <c r="Z4500">
        <v>1966</v>
      </c>
      <c r="AA4500">
        <v>34</v>
      </c>
      <c r="AB4500">
        <v>8.9</v>
      </c>
      <c r="AC4500">
        <v>2.35</v>
      </c>
      <c r="AD4500">
        <v>20000</v>
      </c>
      <c r="AE4500" s="7">
        <v>9249230.7692307699</v>
      </c>
      <c r="AF4500" s="7">
        <v>47016923.07692308</v>
      </c>
    </row>
    <row r="4501" spans="1:32" x14ac:dyDescent="0.2">
      <c r="A4501" t="s">
        <v>28</v>
      </c>
      <c r="B4501" t="s">
        <v>21332</v>
      </c>
      <c r="C4501">
        <v>111</v>
      </c>
      <c r="D4501">
        <v>112</v>
      </c>
      <c r="E4501">
        <v>9</v>
      </c>
      <c r="F4501">
        <v>4</v>
      </c>
      <c r="G4501" t="s">
        <v>21333</v>
      </c>
      <c r="H4501">
        <v>61</v>
      </c>
      <c r="I4501">
        <v>375723</v>
      </c>
      <c r="J4501">
        <f t="shared" si="70"/>
        <v>2</v>
      </c>
      <c r="K4501" t="s">
        <v>2526</v>
      </c>
      <c r="L4501" t="s">
        <v>21334</v>
      </c>
      <c r="M4501" t="s">
        <v>21335</v>
      </c>
      <c r="N4501">
        <v>7025</v>
      </c>
      <c r="O4501">
        <v>76</v>
      </c>
      <c r="P4501" t="s">
        <v>21336</v>
      </c>
      <c r="Q4501">
        <v>1</v>
      </c>
      <c r="R4501" t="s">
        <v>21337</v>
      </c>
      <c r="S4501" t="s">
        <v>21338</v>
      </c>
      <c r="T4501">
        <v>26</v>
      </c>
      <c r="U4501" t="s">
        <v>14502</v>
      </c>
      <c r="V4501" t="s">
        <v>16840</v>
      </c>
      <c r="W4501" t="s">
        <v>16840</v>
      </c>
      <c r="X4501" t="s">
        <v>584</v>
      </c>
      <c r="Y4501" s="1">
        <v>4000000</v>
      </c>
      <c r="Z4501">
        <v>2015</v>
      </c>
      <c r="AA4501">
        <v>9</v>
      </c>
      <c r="AB4501">
        <v>7.9</v>
      </c>
      <c r="AC4501">
        <v>2.35</v>
      </c>
      <c r="AD4501">
        <v>0</v>
      </c>
      <c r="AE4501" s="7">
        <v>4227848.1012658235</v>
      </c>
      <c r="AF4501" s="7">
        <v>397124.94303797471</v>
      </c>
    </row>
    <row r="4502" spans="1:32" x14ac:dyDescent="0.2">
      <c r="A4502" t="s">
        <v>28</v>
      </c>
      <c r="B4502" t="s">
        <v>21339</v>
      </c>
      <c r="C4502">
        <v>38</v>
      </c>
      <c r="D4502">
        <v>108</v>
      </c>
      <c r="E4502">
        <v>14</v>
      </c>
      <c r="F4502">
        <v>274</v>
      </c>
      <c r="G4502" t="s">
        <v>21340</v>
      </c>
      <c r="H4502">
        <v>1000</v>
      </c>
      <c r="I4502">
        <v>594904</v>
      </c>
      <c r="J4502">
        <f t="shared" si="70"/>
        <v>2</v>
      </c>
      <c r="K4502" t="s">
        <v>2526</v>
      </c>
      <c r="L4502" t="s">
        <v>7041</v>
      </c>
      <c r="M4502" t="s">
        <v>21341</v>
      </c>
      <c r="N4502">
        <v>2582</v>
      </c>
      <c r="O4502">
        <v>1805</v>
      </c>
      <c r="P4502" t="s">
        <v>21342</v>
      </c>
      <c r="Q4502">
        <v>0</v>
      </c>
      <c r="R4502" t="s">
        <v>21343</v>
      </c>
      <c r="S4502" t="s">
        <v>21344</v>
      </c>
      <c r="T4502">
        <v>89</v>
      </c>
      <c r="U4502" t="s">
        <v>37</v>
      </c>
      <c r="V4502" t="s">
        <v>38</v>
      </c>
      <c r="W4502" t="s">
        <v>38</v>
      </c>
      <c r="X4502" t="s">
        <v>39</v>
      </c>
      <c r="Y4502" s="1">
        <v>1200000</v>
      </c>
      <c r="Z4502">
        <v>2012</v>
      </c>
      <c r="AA4502">
        <v>330</v>
      </c>
      <c r="AB4502">
        <v>6</v>
      </c>
      <c r="AC4502">
        <v>1.85</v>
      </c>
      <c r="AD4502">
        <v>0</v>
      </c>
      <c r="AE4502" s="7">
        <v>1309233.449477352</v>
      </c>
      <c r="AF4502" s="7">
        <v>649056.84668989549</v>
      </c>
    </row>
    <row r="4503" spans="1:32" x14ac:dyDescent="0.2">
      <c r="A4503" t="s">
        <v>28</v>
      </c>
      <c r="B4503" t="s">
        <v>21345</v>
      </c>
      <c r="C4503">
        <v>12</v>
      </c>
      <c r="D4503">
        <v>88</v>
      </c>
      <c r="E4503">
        <v>0</v>
      </c>
      <c r="F4503">
        <v>3</v>
      </c>
      <c r="G4503" t="s">
        <v>21346</v>
      </c>
      <c r="H4503">
        <v>268</v>
      </c>
      <c r="I4503">
        <v>58936</v>
      </c>
      <c r="J4503">
        <f t="shared" si="70"/>
        <v>2</v>
      </c>
      <c r="K4503" t="s">
        <v>6418</v>
      </c>
      <c r="L4503" t="s">
        <v>21347</v>
      </c>
      <c r="M4503" t="s">
        <v>21348</v>
      </c>
      <c r="N4503">
        <v>91</v>
      </c>
      <c r="O4503">
        <v>318</v>
      </c>
      <c r="P4503" t="s">
        <v>21349</v>
      </c>
      <c r="Q4503">
        <v>0</v>
      </c>
      <c r="R4503" t="s">
        <v>21350</v>
      </c>
      <c r="S4503" t="s">
        <v>21351</v>
      </c>
      <c r="T4503">
        <v>4</v>
      </c>
      <c r="U4503" t="s">
        <v>37</v>
      </c>
      <c r="V4503" t="s">
        <v>38</v>
      </c>
      <c r="W4503" t="s">
        <v>38</v>
      </c>
      <c r="X4503" t="s">
        <v>584</v>
      </c>
      <c r="Y4503" s="1">
        <v>1200000</v>
      </c>
      <c r="Z4503">
        <v>2001</v>
      </c>
      <c r="AA4503">
        <v>44</v>
      </c>
      <c r="AB4503">
        <v>6.1</v>
      </c>
      <c r="AC4503">
        <v>1.78</v>
      </c>
      <c r="AD4503">
        <v>27</v>
      </c>
      <c r="AE4503" s="7">
        <v>1697346.1321287407</v>
      </c>
      <c r="AF4503" s="7">
        <v>83362.326369282891</v>
      </c>
    </row>
    <row r="4504" spans="1:32" x14ac:dyDescent="0.2">
      <c r="A4504" t="s">
        <v>28</v>
      </c>
      <c r="B4504" t="s">
        <v>14738</v>
      </c>
      <c r="C4504">
        <v>23</v>
      </c>
      <c r="D4504">
        <v>97</v>
      </c>
      <c r="E4504">
        <v>4</v>
      </c>
      <c r="I4504">
        <v>24784</v>
      </c>
      <c r="J4504">
        <f t="shared" si="70"/>
        <v>1</v>
      </c>
      <c r="K4504" t="s">
        <v>67</v>
      </c>
      <c r="M4504" t="s">
        <v>21352</v>
      </c>
      <c r="N4504">
        <v>591</v>
      </c>
      <c r="O4504">
        <v>0</v>
      </c>
      <c r="Q4504">
        <v>0</v>
      </c>
      <c r="R4504" t="s">
        <v>21353</v>
      </c>
      <c r="S4504" t="s">
        <v>21354</v>
      </c>
      <c r="T4504">
        <v>10</v>
      </c>
      <c r="U4504" t="s">
        <v>37</v>
      </c>
      <c r="V4504" t="s">
        <v>267</v>
      </c>
      <c r="W4504" t="s">
        <v>267</v>
      </c>
      <c r="X4504" t="s">
        <v>4829</v>
      </c>
      <c r="Y4504" s="1">
        <v>1200000</v>
      </c>
      <c r="Z4504">
        <v>2011</v>
      </c>
      <c r="AB4504">
        <v>7.4</v>
      </c>
      <c r="AD4504">
        <v>5000</v>
      </c>
      <c r="AE4504" s="7">
        <v>1336594.0417963539</v>
      </c>
      <c r="AF4504" s="7">
        <v>27605.122276567363</v>
      </c>
    </row>
    <row r="4505" spans="1:32" x14ac:dyDescent="0.2">
      <c r="A4505" t="s">
        <v>28</v>
      </c>
      <c r="B4505" t="s">
        <v>21355</v>
      </c>
      <c r="C4505">
        <v>17</v>
      </c>
      <c r="D4505">
        <v>85</v>
      </c>
      <c r="E4505">
        <v>0</v>
      </c>
      <c r="F4505">
        <v>924</v>
      </c>
      <c r="G4505" t="s">
        <v>619</v>
      </c>
      <c r="H4505">
        <v>49000</v>
      </c>
      <c r="I4505">
        <v>7826</v>
      </c>
      <c r="J4505">
        <f t="shared" si="70"/>
        <v>2</v>
      </c>
      <c r="K4505" t="s">
        <v>17533</v>
      </c>
      <c r="L4505" t="s">
        <v>810</v>
      </c>
      <c r="M4505" t="s">
        <v>21356</v>
      </c>
      <c r="N4505">
        <v>132</v>
      </c>
      <c r="O4505">
        <v>54484</v>
      </c>
      <c r="P4505" t="s">
        <v>2960</v>
      </c>
      <c r="Q4505">
        <v>1</v>
      </c>
      <c r="R4505" t="s">
        <v>21357</v>
      </c>
      <c r="S4505" t="s">
        <v>21358</v>
      </c>
      <c r="T4505">
        <v>2</v>
      </c>
      <c r="U4505" t="s">
        <v>37</v>
      </c>
      <c r="V4505" t="s">
        <v>38</v>
      </c>
      <c r="W4505" t="s">
        <v>38</v>
      </c>
      <c r="Y4505" s="1">
        <v>1200000</v>
      </c>
      <c r="Z4505">
        <v>2007</v>
      </c>
      <c r="AA4505">
        <v>931</v>
      </c>
      <c r="AB4505">
        <v>6.2</v>
      </c>
      <c r="AD4505">
        <v>87</v>
      </c>
      <c r="AE4505" s="7">
        <v>1450072.3589001447</v>
      </c>
      <c r="AF4505" s="7">
        <v>9456.8885672937758</v>
      </c>
    </row>
    <row r="4506" spans="1:32" x14ac:dyDescent="0.2">
      <c r="A4506" t="s">
        <v>28</v>
      </c>
      <c r="B4506" t="s">
        <v>21359</v>
      </c>
      <c r="C4506">
        <v>9</v>
      </c>
      <c r="D4506">
        <v>103</v>
      </c>
      <c r="E4506">
        <v>0</v>
      </c>
      <c r="F4506">
        <v>24</v>
      </c>
      <c r="G4506" t="s">
        <v>21360</v>
      </c>
      <c r="H4506">
        <v>34</v>
      </c>
      <c r="J4506">
        <f t="shared" si="70"/>
        <v>1</v>
      </c>
      <c r="K4506" t="s">
        <v>3408</v>
      </c>
      <c r="L4506" t="s">
        <v>21361</v>
      </c>
      <c r="M4506" t="s">
        <v>21362</v>
      </c>
      <c r="N4506">
        <v>4068</v>
      </c>
      <c r="O4506">
        <v>114</v>
      </c>
      <c r="P4506" t="s">
        <v>21363</v>
      </c>
      <c r="Q4506">
        <v>1</v>
      </c>
      <c r="R4506" t="s">
        <v>21364</v>
      </c>
      <c r="S4506" t="s">
        <v>21365</v>
      </c>
      <c r="T4506">
        <v>16</v>
      </c>
      <c r="U4506" t="s">
        <v>1463</v>
      </c>
      <c r="V4506" t="s">
        <v>1464</v>
      </c>
      <c r="W4506" t="s">
        <v>1464</v>
      </c>
      <c r="Y4506" s="1">
        <v>1500000</v>
      </c>
      <c r="Z4506">
        <v>2011</v>
      </c>
      <c r="AA4506">
        <v>29</v>
      </c>
      <c r="AB4506">
        <v>5.6</v>
      </c>
      <c r="AC4506">
        <v>1.78</v>
      </c>
      <c r="AD4506">
        <v>754</v>
      </c>
      <c r="AE4506" s="7">
        <v>1670742.5522454425</v>
      </c>
      <c r="AF4506" s="7">
        <v>0</v>
      </c>
    </row>
    <row r="4507" spans="1:32" x14ac:dyDescent="0.2">
      <c r="A4507" t="s">
        <v>28</v>
      </c>
      <c r="B4507" t="s">
        <v>21366</v>
      </c>
      <c r="C4507">
        <v>1</v>
      </c>
      <c r="D4507">
        <v>110</v>
      </c>
      <c r="E4507">
        <v>0</v>
      </c>
      <c r="F4507">
        <v>0</v>
      </c>
      <c r="G4507" t="s">
        <v>21367</v>
      </c>
      <c r="H4507">
        <v>3</v>
      </c>
      <c r="I4507">
        <v>3830</v>
      </c>
      <c r="J4507">
        <f t="shared" si="70"/>
        <v>2</v>
      </c>
      <c r="K4507" t="s">
        <v>2526</v>
      </c>
      <c r="L4507" t="s">
        <v>21368</v>
      </c>
      <c r="M4507" t="s">
        <v>21369</v>
      </c>
      <c r="N4507">
        <v>27</v>
      </c>
      <c r="O4507">
        <v>5</v>
      </c>
      <c r="P4507" t="s">
        <v>21370</v>
      </c>
      <c r="Q4507">
        <v>3</v>
      </c>
      <c r="S4507" t="s">
        <v>21371</v>
      </c>
      <c r="T4507">
        <v>1</v>
      </c>
      <c r="U4507" t="s">
        <v>2777</v>
      </c>
      <c r="V4507" t="s">
        <v>38</v>
      </c>
      <c r="W4507" t="s">
        <v>38</v>
      </c>
      <c r="Y4507" s="1">
        <v>1200000</v>
      </c>
      <c r="Z4507">
        <v>2013</v>
      </c>
      <c r="AA4507">
        <v>2</v>
      </c>
      <c r="AB4507">
        <v>7.2</v>
      </c>
      <c r="AD4507">
        <v>75</v>
      </c>
      <c r="AE4507" s="7">
        <v>1290128.7553648069</v>
      </c>
      <c r="AF4507" s="7">
        <v>4117.6609442060089</v>
      </c>
    </row>
    <row r="4508" spans="1:32" x14ac:dyDescent="0.2">
      <c r="A4508" t="s">
        <v>28</v>
      </c>
      <c r="B4508" t="s">
        <v>21372</v>
      </c>
      <c r="C4508">
        <v>51</v>
      </c>
      <c r="D4508">
        <v>88</v>
      </c>
      <c r="E4508">
        <v>4</v>
      </c>
      <c r="F4508">
        <v>95</v>
      </c>
      <c r="G4508" t="s">
        <v>8245</v>
      </c>
      <c r="H4508">
        <v>690</v>
      </c>
      <c r="J4508">
        <f t="shared" si="70"/>
        <v>3</v>
      </c>
      <c r="K4508" t="s">
        <v>5382</v>
      </c>
      <c r="L4508" t="s">
        <v>7688</v>
      </c>
      <c r="M4508" t="s">
        <v>21373</v>
      </c>
      <c r="N4508">
        <v>2953</v>
      </c>
      <c r="O4508">
        <v>1438</v>
      </c>
      <c r="P4508" t="s">
        <v>21374</v>
      </c>
      <c r="Q4508">
        <v>1</v>
      </c>
      <c r="R4508" t="s">
        <v>21375</v>
      </c>
      <c r="S4508" t="s">
        <v>21376</v>
      </c>
      <c r="T4508">
        <v>38</v>
      </c>
      <c r="U4508" t="s">
        <v>37</v>
      </c>
      <c r="V4508" t="s">
        <v>38</v>
      </c>
      <c r="W4508" t="s">
        <v>38</v>
      </c>
      <c r="X4508" t="s">
        <v>39</v>
      </c>
      <c r="Y4508" s="1"/>
      <c r="Z4508">
        <v>2003</v>
      </c>
      <c r="AA4508">
        <v>316</v>
      </c>
      <c r="AB4508">
        <v>6.1</v>
      </c>
      <c r="AC4508">
        <v>1.85</v>
      </c>
      <c r="AD4508">
        <v>480</v>
      </c>
      <c r="AE4508" s="7">
        <v>0</v>
      </c>
      <c r="AF4508" s="7">
        <v>0</v>
      </c>
    </row>
    <row r="4509" spans="1:32" x14ac:dyDescent="0.2">
      <c r="A4509" t="s">
        <v>28</v>
      </c>
      <c r="B4509" t="s">
        <v>21377</v>
      </c>
      <c r="C4509">
        <v>14</v>
      </c>
      <c r="D4509">
        <v>76</v>
      </c>
      <c r="E4509">
        <v>0</v>
      </c>
      <c r="F4509">
        <v>227</v>
      </c>
      <c r="G4509" t="s">
        <v>10803</v>
      </c>
      <c r="H4509">
        <v>387</v>
      </c>
      <c r="J4509">
        <f t="shared" si="70"/>
        <v>1</v>
      </c>
      <c r="K4509" t="s">
        <v>1670</v>
      </c>
      <c r="L4509" t="s">
        <v>21378</v>
      </c>
      <c r="M4509" t="s">
        <v>21379</v>
      </c>
      <c r="N4509">
        <v>9560</v>
      </c>
      <c r="O4509">
        <v>1190</v>
      </c>
      <c r="P4509" t="s">
        <v>2987</v>
      </c>
      <c r="Q4509">
        <v>6</v>
      </c>
      <c r="R4509" t="s">
        <v>21380</v>
      </c>
      <c r="S4509" t="s">
        <v>21381</v>
      </c>
      <c r="T4509">
        <v>35</v>
      </c>
      <c r="U4509" t="s">
        <v>37</v>
      </c>
      <c r="V4509" t="s">
        <v>38</v>
      </c>
      <c r="W4509" t="s">
        <v>38</v>
      </c>
      <c r="X4509" t="s">
        <v>584</v>
      </c>
      <c r="Y4509" s="1"/>
      <c r="Z4509">
        <v>2008</v>
      </c>
      <c r="AA4509">
        <v>295</v>
      </c>
      <c r="AB4509">
        <v>3.8</v>
      </c>
      <c r="AC4509">
        <v>1.85</v>
      </c>
      <c r="AD4509">
        <v>636</v>
      </c>
      <c r="AE4509" s="7">
        <v>0</v>
      </c>
      <c r="AF4509" s="7">
        <v>0</v>
      </c>
    </row>
    <row r="4510" spans="1:32" x14ac:dyDescent="0.2">
      <c r="A4510" t="s">
        <v>24161</v>
      </c>
      <c r="B4510" t="s">
        <v>17686</v>
      </c>
      <c r="C4510">
        <v>24</v>
      </c>
      <c r="D4510">
        <v>100</v>
      </c>
      <c r="E4510">
        <v>345</v>
      </c>
      <c r="F4510">
        <v>94</v>
      </c>
      <c r="G4510" t="s">
        <v>12255</v>
      </c>
      <c r="H4510">
        <v>843</v>
      </c>
      <c r="J4510">
        <f t="shared" si="70"/>
        <v>4</v>
      </c>
      <c r="K4510" t="s">
        <v>21382</v>
      </c>
      <c r="L4510" t="s">
        <v>21383</v>
      </c>
      <c r="M4510" t="s">
        <v>21384</v>
      </c>
      <c r="N4510">
        <v>3418</v>
      </c>
      <c r="O4510">
        <v>1621</v>
      </c>
      <c r="P4510" t="s">
        <v>21322</v>
      </c>
      <c r="Q4510">
        <v>3</v>
      </c>
      <c r="R4510" t="s">
        <v>21385</v>
      </c>
      <c r="S4510" t="s">
        <v>21386</v>
      </c>
      <c r="T4510">
        <v>52</v>
      </c>
      <c r="U4510" t="s">
        <v>37</v>
      </c>
      <c r="V4510" t="s">
        <v>38</v>
      </c>
      <c r="W4510" t="s">
        <v>38</v>
      </c>
      <c r="X4510" t="s">
        <v>6035</v>
      </c>
      <c r="Y4510" s="1">
        <v>1200000</v>
      </c>
      <c r="Z4510">
        <v>1936</v>
      </c>
      <c r="AA4510">
        <v>490</v>
      </c>
      <c r="AB4510">
        <v>7.1</v>
      </c>
      <c r="AC4510">
        <v>1.37</v>
      </c>
      <c r="AD4510">
        <v>204</v>
      </c>
      <c r="AE4510" s="7">
        <v>21625899.28057554</v>
      </c>
      <c r="AF4510" s="7">
        <v>0</v>
      </c>
    </row>
    <row r="4511" spans="1:32" x14ac:dyDescent="0.2">
      <c r="A4511" t="s">
        <v>28</v>
      </c>
      <c r="B4511" t="s">
        <v>21387</v>
      </c>
      <c r="C4511">
        <v>18</v>
      </c>
      <c r="D4511">
        <v>99</v>
      </c>
      <c r="E4511">
        <v>0</v>
      </c>
      <c r="F4511">
        <v>5</v>
      </c>
      <c r="G4511" t="s">
        <v>21388</v>
      </c>
      <c r="H4511">
        <v>721</v>
      </c>
      <c r="J4511">
        <f t="shared" si="70"/>
        <v>1</v>
      </c>
      <c r="K4511" t="s">
        <v>10412</v>
      </c>
      <c r="L4511" t="s">
        <v>17217</v>
      </c>
      <c r="M4511" t="s">
        <v>21389</v>
      </c>
      <c r="N4511">
        <v>652</v>
      </c>
      <c r="O4511">
        <v>862</v>
      </c>
      <c r="P4511" t="s">
        <v>21390</v>
      </c>
      <c r="Q4511">
        <v>2</v>
      </c>
      <c r="S4511" t="s">
        <v>21391</v>
      </c>
      <c r="T4511">
        <v>11</v>
      </c>
      <c r="U4511" t="s">
        <v>37</v>
      </c>
      <c r="V4511" t="s">
        <v>267</v>
      </c>
      <c r="W4511" t="s">
        <v>267</v>
      </c>
      <c r="X4511" t="s">
        <v>584</v>
      </c>
      <c r="Y4511" s="1">
        <v>1200000</v>
      </c>
      <c r="Z4511">
        <v>2011</v>
      </c>
      <c r="AA4511">
        <v>134</v>
      </c>
      <c r="AB4511">
        <v>4.5</v>
      </c>
      <c r="AD4511">
        <v>161</v>
      </c>
      <c r="AE4511" s="7">
        <v>1336594.0417963539</v>
      </c>
      <c r="AF4511" s="7">
        <v>0</v>
      </c>
    </row>
    <row r="4512" spans="1:32" x14ac:dyDescent="0.2">
      <c r="A4512" t="s">
        <v>28</v>
      </c>
      <c r="B4512" t="s">
        <v>21392</v>
      </c>
      <c r="C4512">
        <v>22</v>
      </c>
      <c r="D4512">
        <v>84</v>
      </c>
      <c r="E4512">
        <v>0</v>
      </c>
      <c r="F4512">
        <v>63</v>
      </c>
      <c r="G4512" t="s">
        <v>21393</v>
      </c>
      <c r="H4512">
        <v>380</v>
      </c>
      <c r="J4512">
        <f t="shared" si="70"/>
        <v>4</v>
      </c>
      <c r="K4512" t="s">
        <v>21394</v>
      </c>
      <c r="L4512" t="s">
        <v>21395</v>
      </c>
      <c r="M4512" t="s">
        <v>21396</v>
      </c>
      <c r="N4512">
        <v>1321</v>
      </c>
      <c r="O4512">
        <v>630</v>
      </c>
      <c r="P4512" t="s">
        <v>21397</v>
      </c>
      <c r="Q4512">
        <v>0</v>
      </c>
      <c r="R4512" t="s">
        <v>21398</v>
      </c>
      <c r="S4512" t="s">
        <v>21399</v>
      </c>
      <c r="T4512">
        <v>51</v>
      </c>
      <c r="U4512" t="s">
        <v>37</v>
      </c>
      <c r="V4512" t="s">
        <v>267</v>
      </c>
      <c r="W4512" t="s">
        <v>267</v>
      </c>
      <c r="X4512" t="s">
        <v>584</v>
      </c>
      <c r="Y4512" s="1">
        <v>1200000</v>
      </c>
      <c r="Z4512">
        <v>2012</v>
      </c>
      <c r="AA4512">
        <v>91</v>
      </c>
      <c r="AB4512">
        <v>3.8</v>
      </c>
      <c r="AD4512">
        <v>238</v>
      </c>
      <c r="AE4512" s="7">
        <v>1309233.449477352</v>
      </c>
      <c r="AF4512" s="7">
        <v>0</v>
      </c>
    </row>
    <row r="4513" spans="1:32" x14ac:dyDescent="0.2">
      <c r="A4513" t="s">
        <v>28</v>
      </c>
      <c r="B4513" t="s">
        <v>3612</v>
      </c>
      <c r="C4513">
        <v>9</v>
      </c>
      <c r="D4513">
        <v>91</v>
      </c>
      <c r="E4513">
        <v>38</v>
      </c>
      <c r="F4513">
        <v>117</v>
      </c>
      <c r="G4513" t="s">
        <v>5514</v>
      </c>
      <c r="H4513">
        <v>584</v>
      </c>
      <c r="I4513">
        <v>2850263</v>
      </c>
      <c r="J4513">
        <f t="shared" si="70"/>
        <v>3</v>
      </c>
      <c r="K4513" t="s">
        <v>21400</v>
      </c>
      <c r="L4513" t="s">
        <v>11733</v>
      </c>
      <c r="M4513" t="s">
        <v>21401</v>
      </c>
      <c r="N4513">
        <v>5061</v>
      </c>
      <c r="O4513">
        <v>1218</v>
      </c>
      <c r="P4513" t="s">
        <v>21402</v>
      </c>
      <c r="Q4513">
        <v>0</v>
      </c>
      <c r="R4513" t="s">
        <v>21403</v>
      </c>
      <c r="S4513" t="s">
        <v>21404</v>
      </c>
      <c r="T4513">
        <v>70</v>
      </c>
      <c r="U4513" t="s">
        <v>37</v>
      </c>
      <c r="V4513" t="s">
        <v>38</v>
      </c>
      <c r="W4513" t="s">
        <v>38</v>
      </c>
      <c r="X4513" t="s">
        <v>94</v>
      </c>
      <c r="Y4513" s="1">
        <v>2600000</v>
      </c>
      <c r="Z4513">
        <v>1993</v>
      </c>
      <c r="AA4513">
        <v>399</v>
      </c>
      <c r="AB4513">
        <v>6.2</v>
      </c>
      <c r="AC4513">
        <v>1.85</v>
      </c>
      <c r="AD4513">
        <v>0</v>
      </c>
      <c r="AE4513" s="7">
        <v>4507266.4359861594</v>
      </c>
      <c r="AF4513" s="7">
        <v>4941113.3667820068</v>
      </c>
    </row>
    <row r="4514" spans="1:32" x14ac:dyDescent="0.2">
      <c r="A4514" t="s">
        <v>28</v>
      </c>
      <c r="B4514" t="s">
        <v>17053</v>
      </c>
      <c r="C4514">
        <v>30</v>
      </c>
      <c r="D4514">
        <v>97</v>
      </c>
      <c r="E4514">
        <v>282</v>
      </c>
      <c r="F4514">
        <v>148</v>
      </c>
      <c r="G4514" t="s">
        <v>21405</v>
      </c>
      <c r="H4514">
        <v>586</v>
      </c>
      <c r="J4514">
        <f t="shared" si="70"/>
        <v>2</v>
      </c>
      <c r="K4514" t="s">
        <v>2135</v>
      </c>
      <c r="L4514" t="s">
        <v>21406</v>
      </c>
      <c r="M4514" t="s">
        <v>21407</v>
      </c>
      <c r="N4514">
        <v>1172</v>
      </c>
      <c r="O4514">
        <v>1581</v>
      </c>
      <c r="P4514" t="s">
        <v>21408</v>
      </c>
      <c r="Q4514">
        <v>1</v>
      </c>
      <c r="R4514" t="s">
        <v>21409</v>
      </c>
      <c r="S4514" t="s">
        <v>21410</v>
      </c>
      <c r="T4514">
        <v>27</v>
      </c>
      <c r="U4514" t="s">
        <v>37</v>
      </c>
      <c r="V4514" t="s">
        <v>38</v>
      </c>
      <c r="W4514" t="s">
        <v>38</v>
      </c>
      <c r="X4514" t="s">
        <v>584</v>
      </c>
      <c r="Y4514" s="1">
        <v>1200000</v>
      </c>
      <c r="Z4514">
        <v>1970</v>
      </c>
      <c r="AA4514">
        <v>434</v>
      </c>
      <c r="AB4514">
        <v>6.6</v>
      </c>
      <c r="AC4514">
        <v>1.85</v>
      </c>
      <c r="AD4514">
        <v>477</v>
      </c>
      <c r="AE4514" s="7">
        <v>7747422.6804123716</v>
      </c>
      <c r="AF4514" s="7">
        <v>0</v>
      </c>
    </row>
    <row r="4515" spans="1:32" x14ac:dyDescent="0.2">
      <c r="A4515" t="s">
        <v>28</v>
      </c>
      <c r="B4515" t="s">
        <v>21411</v>
      </c>
      <c r="C4515">
        <v>9</v>
      </c>
      <c r="D4515">
        <v>84</v>
      </c>
      <c r="E4515">
        <v>2</v>
      </c>
      <c r="F4515">
        <v>475</v>
      </c>
      <c r="G4515" t="s">
        <v>21412</v>
      </c>
      <c r="H4515">
        <v>10000</v>
      </c>
      <c r="J4515">
        <f t="shared" si="70"/>
        <v>1</v>
      </c>
      <c r="K4515" t="s">
        <v>6402</v>
      </c>
      <c r="L4515" t="s">
        <v>10878</v>
      </c>
      <c r="M4515" t="s">
        <v>21413</v>
      </c>
      <c r="N4515">
        <v>742</v>
      </c>
      <c r="O4515">
        <v>11257</v>
      </c>
      <c r="P4515" t="s">
        <v>1839</v>
      </c>
      <c r="Q4515">
        <v>0</v>
      </c>
      <c r="R4515" t="s">
        <v>21096</v>
      </c>
      <c r="S4515" t="s">
        <v>21414</v>
      </c>
      <c r="T4515">
        <v>7</v>
      </c>
      <c r="U4515" t="s">
        <v>37</v>
      </c>
      <c r="V4515" t="s">
        <v>38</v>
      </c>
      <c r="W4515" t="s">
        <v>38</v>
      </c>
      <c r="X4515" t="s">
        <v>584</v>
      </c>
      <c r="Y4515" s="1">
        <v>1200000</v>
      </c>
      <c r="Z4515">
        <v>2015</v>
      </c>
      <c r="AA4515">
        <v>500</v>
      </c>
      <c r="AB4515">
        <v>4.5999999999999996</v>
      </c>
      <c r="AD4515">
        <v>479</v>
      </c>
      <c r="AE4515" s="7">
        <v>1268354.4303797469</v>
      </c>
      <c r="AF4515" s="7">
        <v>0</v>
      </c>
    </row>
    <row r="4516" spans="1:32" x14ac:dyDescent="0.2">
      <c r="A4516" t="s">
        <v>28</v>
      </c>
      <c r="B4516" t="s">
        <v>21415</v>
      </c>
      <c r="C4516">
        <v>7</v>
      </c>
      <c r="D4516">
        <v>100</v>
      </c>
      <c r="E4516">
        <v>0</v>
      </c>
      <c r="F4516">
        <v>312</v>
      </c>
      <c r="G4516" t="s">
        <v>21416</v>
      </c>
      <c r="H4516">
        <v>498</v>
      </c>
      <c r="J4516">
        <f t="shared" si="70"/>
        <v>1</v>
      </c>
      <c r="K4516" t="s">
        <v>6402</v>
      </c>
      <c r="L4516" t="s">
        <v>21417</v>
      </c>
      <c r="M4516" t="s">
        <v>21418</v>
      </c>
      <c r="N4516">
        <v>71</v>
      </c>
      <c r="O4516">
        <v>1810</v>
      </c>
      <c r="P4516" t="s">
        <v>21419</v>
      </c>
      <c r="Q4516">
        <v>1</v>
      </c>
      <c r="R4516" t="s">
        <v>21420</v>
      </c>
      <c r="S4516" t="s">
        <v>21421</v>
      </c>
      <c r="T4516">
        <v>2</v>
      </c>
      <c r="U4516" t="s">
        <v>37</v>
      </c>
      <c r="V4516" t="s">
        <v>38</v>
      </c>
      <c r="W4516" t="s">
        <v>38</v>
      </c>
      <c r="Y4516" s="1">
        <v>1200000</v>
      </c>
      <c r="Z4516">
        <v>2015</v>
      </c>
      <c r="AA4516">
        <v>350</v>
      </c>
      <c r="AB4516">
        <v>4.2</v>
      </c>
      <c r="AD4516">
        <v>242</v>
      </c>
      <c r="AE4516" s="7">
        <v>1268354.4303797469</v>
      </c>
      <c r="AF4516" s="7">
        <v>0</v>
      </c>
    </row>
    <row r="4517" spans="1:32" x14ac:dyDescent="0.2">
      <c r="A4517" t="s">
        <v>28</v>
      </c>
      <c r="B4517" t="s">
        <v>21422</v>
      </c>
      <c r="C4517">
        <v>91</v>
      </c>
      <c r="D4517">
        <v>94</v>
      </c>
      <c r="E4517">
        <v>6</v>
      </c>
      <c r="F4517">
        <v>804</v>
      </c>
      <c r="G4517" t="s">
        <v>6710</v>
      </c>
      <c r="H4517">
        <v>16000</v>
      </c>
      <c r="I4517">
        <v>16101109</v>
      </c>
      <c r="J4517">
        <f t="shared" si="70"/>
        <v>1</v>
      </c>
      <c r="K4517" t="s">
        <v>1670</v>
      </c>
      <c r="L4517" t="s">
        <v>314</v>
      </c>
      <c r="M4517" t="s">
        <v>21423</v>
      </c>
      <c r="N4517">
        <v>76467</v>
      </c>
      <c r="O4517">
        <v>19957</v>
      </c>
      <c r="P4517" t="s">
        <v>10999</v>
      </c>
      <c r="Q4517">
        <v>3</v>
      </c>
      <c r="R4517" t="s">
        <v>21424</v>
      </c>
      <c r="S4517" t="s">
        <v>21425</v>
      </c>
      <c r="T4517">
        <v>236</v>
      </c>
      <c r="U4517" t="s">
        <v>37</v>
      </c>
      <c r="V4517" t="s">
        <v>38</v>
      </c>
      <c r="W4517" t="s">
        <v>38</v>
      </c>
      <c r="X4517" t="s">
        <v>584</v>
      </c>
      <c r="Y4517" s="1">
        <v>3000000</v>
      </c>
      <c r="Z4517">
        <v>2005</v>
      </c>
      <c r="AA4517">
        <v>1000</v>
      </c>
      <c r="AB4517">
        <v>6.8</v>
      </c>
      <c r="AC4517">
        <v>1.85</v>
      </c>
      <c r="AD4517">
        <v>0</v>
      </c>
      <c r="AE4517" s="7">
        <v>3847926.2672811062</v>
      </c>
      <c r="AF4517" s="7">
        <v>20651960.084485408</v>
      </c>
    </row>
    <row r="4518" spans="1:32" x14ac:dyDescent="0.2">
      <c r="A4518" t="s">
        <v>24161</v>
      </c>
      <c r="B4518" t="s">
        <v>17483</v>
      </c>
      <c r="C4518">
        <v>99</v>
      </c>
      <c r="D4518">
        <v>90</v>
      </c>
      <c r="E4518">
        <v>222</v>
      </c>
      <c r="F4518">
        <v>68</v>
      </c>
      <c r="G4518" t="s">
        <v>5857</v>
      </c>
      <c r="H4518">
        <v>680</v>
      </c>
      <c r="I4518">
        <v>6013</v>
      </c>
      <c r="J4518">
        <f t="shared" si="70"/>
        <v>3</v>
      </c>
      <c r="K4518" t="s">
        <v>2124</v>
      </c>
      <c r="L4518" t="s">
        <v>2283</v>
      </c>
      <c r="M4518" t="s">
        <v>21426</v>
      </c>
      <c r="N4518">
        <v>39929</v>
      </c>
      <c r="O4518">
        <v>1311</v>
      </c>
      <c r="P4518" t="s">
        <v>21427</v>
      </c>
      <c r="Q4518">
        <v>0</v>
      </c>
      <c r="R4518" t="s">
        <v>21428</v>
      </c>
      <c r="S4518" t="s">
        <v>21429</v>
      </c>
      <c r="T4518">
        <v>207</v>
      </c>
      <c r="U4518" t="s">
        <v>37</v>
      </c>
      <c r="V4518" t="s">
        <v>56</v>
      </c>
      <c r="W4518" t="s">
        <v>56</v>
      </c>
      <c r="Y4518" s="1">
        <v>695393</v>
      </c>
      <c r="Z4518">
        <v>2004</v>
      </c>
      <c r="AA4518">
        <v>404</v>
      </c>
      <c r="AB4518">
        <v>7.7</v>
      </c>
      <c r="AC4518">
        <v>1.85</v>
      </c>
      <c r="AD4518">
        <v>0</v>
      </c>
      <c r="AE4518" s="7">
        <v>922159.58973001584</v>
      </c>
      <c r="AF4518" s="7">
        <v>7973.8300688194813</v>
      </c>
    </row>
    <row r="4519" spans="1:32" x14ac:dyDescent="0.2">
      <c r="A4519" t="s">
        <v>28</v>
      </c>
      <c r="C4519">
        <v>2</v>
      </c>
      <c r="F4519">
        <v>206</v>
      </c>
      <c r="G4519" t="s">
        <v>21430</v>
      </c>
      <c r="H4519">
        <v>511</v>
      </c>
      <c r="J4519">
        <f t="shared" si="70"/>
        <v>3</v>
      </c>
      <c r="K4519" t="s">
        <v>4383</v>
      </c>
      <c r="L4519" t="s">
        <v>21431</v>
      </c>
      <c r="M4519" t="s">
        <v>21432</v>
      </c>
      <c r="N4519">
        <v>726</v>
      </c>
      <c r="O4519">
        <v>1617</v>
      </c>
      <c r="P4519" t="s">
        <v>16285</v>
      </c>
      <c r="Q4519">
        <v>0</v>
      </c>
      <c r="R4519" t="s">
        <v>21433</v>
      </c>
      <c r="S4519" t="s">
        <v>21434</v>
      </c>
      <c r="T4519">
        <v>6</v>
      </c>
      <c r="U4519" t="s">
        <v>37</v>
      </c>
      <c r="V4519" t="s">
        <v>369</v>
      </c>
      <c r="W4519" t="s">
        <v>369</v>
      </c>
      <c r="Y4519" s="1"/>
      <c r="AA4519">
        <v>457</v>
      </c>
      <c r="AB4519">
        <v>7.1</v>
      </c>
      <c r="AC4519">
        <v>2</v>
      </c>
      <c r="AD4519">
        <v>954</v>
      </c>
      <c r="AE4519" s="7" t="s">
        <v>24168</v>
      </c>
      <c r="AF4519" s="7" t="s">
        <v>24168</v>
      </c>
    </row>
    <row r="4520" spans="1:32" x14ac:dyDescent="0.2">
      <c r="A4520" t="s">
        <v>28</v>
      </c>
      <c r="B4520" t="s">
        <v>21435</v>
      </c>
      <c r="C4520">
        <v>57</v>
      </c>
      <c r="D4520">
        <v>92</v>
      </c>
      <c r="E4520">
        <v>155</v>
      </c>
      <c r="F4520">
        <v>147</v>
      </c>
      <c r="G4520" t="s">
        <v>16956</v>
      </c>
      <c r="H4520">
        <v>448</v>
      </c>
      <c r="I4520">
        <v>1400000</v>
      </c>
      <c r="J4520">
        <f t="shared" si="70"/>
        <v>4</v>
      </c>
      <c r="K4520" t="s">
        <v>19847</v>
      </c>
      <c r="L4520" t="s">
        <v>19673</v>
      </c>
      <c r="M4520" t="s">
        <v>21436</v>
      </c>
      <c r="N4520">
        <v>1324</v>
      </c>
      <c r="O4520">
        <v>1329</v>
      </c>
      <c r="P4520" t="s">
        <v>21437</v>
      </c>
      <c r="Q4520">
        <v>0</v>
      </c>
      <c r="R4520" t="s">
        <v>21438</v>
      </c>
      <c r="S4520" t="s">
        <v>21439</v>
      </c>
      <c r="T4520">
        <v>37</v>
      </c>
      <c r="U4520" t="s">
        <v>37</v>
      </c>
      <c r="V4520" t="s">
        <v>38</v>
      </c>
      <c r="W4520" t="s">
        <v>38</v>
      </c>
      <c r="X4520" t="s">
        <v>584</v>
      </c>
      <c r="Y4520" s="1">
        <v>1100000</v>
      </c>
      <c r="Z4520">
        <v>1987</v>
      </c>
      <c r="AA4520">
        <v>426</v>
      </c>
      <c r="AB4520">
        <v>5.9</v>
      </c>
      <c r="AC4520">
        <v>1.85</v>
      </c>
      <c r="AD4520">
        <v>241</v>
      </c>
      <c r="AE4520" s="7">
        <v>2425616.1971830986</v>
      </c>
      <c r="AF4520" s="7">
        <v>3087147.8873239439</v>
      </c>
    </row>
    <row r="4521" spans="1:32" x14ac:dyDescent="0.2">
      <c r="A4521" t="s">
        <v>28</v>
      </c>
      <c r="B4521" t="s">
        <v>21440</v>
      </c>
      <c r="C4521">
        <v>12</v>
      </c>
      <c r="D4521">
        <v>105</v>
      </c>
      <c r="E4521">
        <v>0</v>
      </c>
      <c r="I4521">
        <v>247740</v>
      </c>
      <c r="J4521">
        <f t="shared" si="70"/>
        <v>2</v>
      </c>
      <c r="K4521" t="s">
        <v>2888</v>
      </c>
      <c r="M4521" t="s">
        <v>21441</v>
      </c>
      <c r="N4521">
        <v>285</v>
      </c>
      <c r="O4521">
        <v>0</v>
      </c>
      <c r="Q4521">
        <v>0</v>
      </c>
      <c r="R4521" t="s">
        <v>21442</v>
      </c>
      <c r="S4521" t="s">
        <v>21443</v>
      </c>
      <c r="T4521">
        <v>8</v>
      </c>
      <c r="U4521" t="s">
        <v>37</v>
      </c>
      <c r="V4521" t="s">
        <v>38</v>
      </c>
      <c r="W4521" t="s">
        <v>38</v>
      </c>
      <c r="Y4521" s="1"/>
      <c r="Z4521">
        <v>2002</v>
      </c>
      <c r="AB4521">
        <v>4.7</v>
      </c>
      <c r="AC4521">
        <v>1.33</v>
      </c>
      <c r="AD4521">
        <v>51</v>
      </c>
      <c r="AE4521" s="7">
        <v>0</v>
      </c>
      <c r="AF4521" s="7">
        <v>344963.14619232906</v>
      </c>
    </row>
    <row r="4522" spans="1:32" x14ac:dyDescent="0.2">
      <c r="A4522" t="s">
        <v>24161</v>
      </c>
      <c r="B4522" t="s">
        <v>21444</v>
      </c>
      <c r="C4522">
        <v>58</v>
      </c>
      <c r="D4522">
        <v>73</v>
      </c>
      <c r="E4522">
        <v>126</v>
      </c>
      <c r="F4522">
        <v>3</v>
      </c>
      <c r="G4522" t="s">
        <v>21445</v>
      </c>
      <c r="H4522">
        <v>14</v>
      </c>
      <c r="I4522">
        <v>39659</v>
      </c>
      <c r="J4522">
        <f t="shared" si="70"/>
        <v>3</v>
      </c>
      <c r="K4522" t="s">
        <v>21446</v>
      </c>
      <c r="L4522" t="s">
        <v>21447</v>
      </c>
      <c r="M4522" t="s">
        <v>21448</v>
      </c>
      <c r="N4522">
        <v>1555</v>
      </c>
      <c r="O4522">
        <v>21</v>
      </c>
      <c r="P4522" t="s">
        <v>21449</v>
      </c>
      <c r="Q4522">
        <v>1</v>
      </c>
      <c r="R4522" t="s">
        <v>21450</v>
      </c>
      <c r="S4522" t="s">
        <v>21451</v>
      </c>
      <c r="T4522">
        <v>32</v>
      </c>
      <c r="U4522" t="s">
        <v>37</v>
      </c>
      <c r="V4522" t="s">
        <v>267</v>
      </c>
      <c r="W4522" t="s">
        <v>267</v>
      </c>
      <c r="Y4522" s="1">
        <v>1600000</v>
      </c>
      <c r="Z4522">
        <v>2002</v>
      </c>
      <c r="AA4522">
        <v>4</v>
      </c>
      <c r="AB4522">
        <v>7</v>
      </c>
      <c r="AC4522">
        <v>1.85</v>
      </c>
      <c r="AD4522">
        <v>131</v>
      </c>
      <c r="AE4522" s="7">
        <v>2227904.391328516</v>
      </c>
      <c r="AF4522" s="7">
        <v>55222.787659811002</v>
      </c>
    </row>
    <row r="4523" spans="1:32" x14ac:dyDescent="0.2">
      <c r="A4523" t="s">
        <v>28</v>
      </c>
      <c r="B4523" t="s">
        <v>21452</v>
      </c>
      <c r="C4523">
        <v>5</v>
      </c>
      <c r="D4523">
        <v>116</v>
      </c>
      <c r="E4523">
        <v>12</v>
      </c>
      <c r="F4523">
        <v>25</v>
      </c>
      <c r="G4523" t="s">
        <v>21453</v>
      </c>
      <c r="H4523">
        <v>412</v>
      </c>
      <c r="J4523">
        <f t="shared" si="70"/>
        <v>1</v>
      </c>
      <c r="K4523" t="s">
        <v>3408</v>
      </c>
      <c r="L4523" t="s">
        <v>21454</v>
      </c>
      <c r="M4523" t="s">
        <v>21455</v>
      </c>
      <c r="N4523">
        <v>2050</v>
      </c>
      <c r="O4523">
        <v>521</v>
      </c>
      <c r="P4523" t="s">
        <v>21456</v>
      </c>
      <c r="Q4523">
        <v>2</v>
      </c>
      <c r="R4523" t="s">
        <v>21457</v>
      </c>
      <c r="S4523" t="s">
        <v>21458</v>
      </c>
      <c r="T4523">
        <v>36</v>
      </c>
      <c r="U4523" t="s">
        <v>19420</v>
      </c>
      <c r="V4523" t="s">
        <v>8143</v>
      </c>
      <c r="W4523" t="s">
        <v>8143</v>
      </c>
      <c r="X4523" t="s">
        <v>94</v>
      </c>
      <c r="Y4523" s="1">
        <v>10000000</v>
      </c>
      <c r="Z4523">
        <v>2006</v>
      </c>
      <c r="AA4523">
        <v>48</v>
      </c>
      <c r="AB4523">
        <v>6.9</v>
      </c>
      <c r="AC4523">
        <v>1.85</v>
      </c>
      <c r="AD4523">
        <v>0</v>
      </c>
      <c r="AE4523" s="7">
        <v>12425595.238095239</v>
      </c>
      <c r="AF4523" s="7">
        <v>0</v>
      </c>
    </row>
    <row r="4524" spans="1:32" x14ac:dyDescent="0.2">
      <c r="A4524" t="s">
        <v>28</v>
      </c>
      <c r="B4524" t="s">
        <v>21459</v>
      </c>
      <c r="C4524">
        <v>97</v>
      </c>
      <c r="D4524">
        <v>110</v>
      </c>
      <c r="E4524">
        <v>22</v>
      </c>
      <c r="F4524">
        <v>48</v>
      </c>
      <c r="G4524" t="s">
        <v>21460</v>
      </c>
      <c r="H4524">
        <v>434</v>
      </c>
      <c r="I4524">
        <v>56129</v>
      </c>
      <c r="J4524">
        <f t="shared" si="70"/>
        <v>2</v>
      </c>
      <c r="K4524" t="s">
        <v>2953</v>
      </c>
      <c r="L4524" t="s">
        <v>9537</v>
      </c>
      <c r="M4524" t="s">
        <v>21461</v>
      </c>
      <c r="N4524">
        <v>6555</v>
      </c>
      <c r="O4524">
        <v>645</v>
      </c>
      <c r="P4524" t="s">
        <v>21462</v>
      </c>
      <c r="Q4524">
        <v>1</v>
      </c>
      <c r="R4524" t="s">
        <v>21463</v>
      </c>
      <c r="S4524" t="s">
        <v>21464</v>
      </c>
      <c r="T4524">
        <v>82</v>
      </c>
      <c r="U4524" t="s">
        <v>37</v>
      </c>
      <c r="V4524" t="s">
        <v>267</v>
      </c>
      <c r="W4524" t="s">
        <v>267</v>
      </c>
      <c r="X4524" t="s">
        <v>584</v>
      </c>
      <c r="Y4524" s="1">
        <v>1100000</v>
      </c>
      <c r="Z4524">
        <v>2010</v>
      </c>
      <c r="AA4524">
        <v>95</v>
      </c>
      <c r="AB4524">
        <v>6.1</v>
      </c>
      <c r="AC4524">
        <v>2.35</v>
      </c>
      <c r="AD4524">
        <v>0</v>
      </c>
      <c r="AE4524" s="7">
        <v>1263411.2792297113</v>
      </c>
      <c r="AF4524" s="7">
        <v>64467.283356258602</v>
      </c>
    </row>
    <row r="4525" spans="1:32" x14ac:dyDescent="0.2">
      <c r="A4525" t="s">
        <v>28</v>
      </c>
      <c r="B4525" t="s">
        <v>21465</v>
      </c>
      <c r="C4525">
        <v>481</v>
      </c>
      <c r="D4525">
        <v>102</v>
      </c>
      <c r="E4525">
        <v>338</v>
      </c>
      <c r="F4525">
        <v>60</v>
      </c>
      <c r="G4525" t="s">
        <v>21466</v>
      </c>
      <c r="H4525">
        <v>1000</v>
      </c>
      <c r="I4525">
        <v>4105123</v>
      </c>
      <c r="J4525">
        <f t="shared" si="70"/>
        <v>3</v>
      </c>
      <c r="K4525" t="s">
        <v>333</v>
      </c>
      <c r="L4525" t="s">
        <v>21467</v>
      </c>
      <c r="M4525" t="s">
        <v>21468</v>
      </c>
      <c r="N4525">
        <v>148221</v>
      </c>
      <c r="O4525">
        <v>1445</v>
      </c>
      <c r="P4525" t="s">
        <v>21469</v>
      </c>
      <c r="Q4525">
        <v>0</v>
      </c>
      <c r="R4525" t="s">
        <v>21470</v>
      </c>
      <c r="S4525" t="s">
        <v>21471</v>
      </c>
      <c r="T4525">
        <v>316</v>
      </c>
      <c r="U4525" t="s">
        <v>21472</v>
      </c>
      <c r="V4525" t="s">
        <v>21473</v>
      </c>
      <c r="W4525" t="s">
        <v>21473</v>
      </c>
      <c r="X4525" t="s">
        <v>584</v>
      </c>
      <c r="Y4525" s="1">
        <v>1100000</v>
      </c>
      <c r="Z4525">
        <v>2011</v>
      </c>
      <c r="AA4525">
        <v>342</v>
      </c>
      <c r="AB4525">
        <v>7.6</v>
      </c>
      <c r="AC4525">
        <v>1.85</v>
      </c>
      <c r="AD4525">
        <v>51000</v>
      </c>
      <c r="AE4525" s="7">
        <v>1225211.2049799911</v>
      </c>
      <c r="AF4525" s="7">
        <v>4572402.4522009781</v>
      </c>
    </row>
    <row r="4526" spans="1:32" x14ac:dyDescent="0.2">
      <c r="A4526" t="s">
        <v>28</v>
      </c>
      <c r="B4526" t="s">
        <v>21474</v>
      </c>
      <c r="C4526">
        <v>17</v>
      </c>
      <c r="D4526">
        <v>89</v>
      </c>
      <c r="E4526">
        <v>252</v>
      </c>
      <c r="F4526">
        <v>252</v>
      </c>
      <c r="G4526" t="s">
        <v>14864</v>
      </c>
      <c r="H4526">
        <v>1000</v>
      </c>
      <c r="J4526">
        <f t="shared" si="70"/>
        <v>3</v>
      </c>
      <c r="K4526" t="s">
        <v>4176</v>
      </c>
      <c r="L4526" t="s">
        <v>19507</v>
      </c>
      <c r="M4526" t="s">
        <v>21475</v>
      </c>
      <c r="N4526">
        <v>737</v>
      </c>
      <c r="O4526">
        <v>2510</v>
      </c>
      <c r="P4526" t="s">
        <v>21474</v>
      </c>
      <c r="Q4526">
        <v>1</v>
      </c>
      <c r="R4526" t="s">
        <v>21476</v>
      </c>
      <c r="S4526" t="s">
        <v>21477</v>
      </c>
      <c r="T4526">
        <v>15</v>
      </c>
      <c r="U4526" t="s">
        <v>37</v>
      </c>
      <c r="V4526" t="s">
        <v>38</v>
      </c>
      <c r="W4526" t="s">
        <v>38</v>
      </c>
      <c r="X4526" t="s">
        <v>584</v>
      </c>
      <c r="Y4526" s="1">
        <v>1100000</v>
      </c>
      <c r="Z4526">
        <v>2010</v>
      </c>
      <c r="AA4526">
        <v>745</v>
      </c>
      <c r="AB4526">
        <v>3</v>
      </c>
      <c r="AC4526">
        <v>1.85</v>
      </c>
      <c r="AD4526">
        <v>444</v>
      </c>
      <c r="AE4526" s="7">
        <v>1263411.2792297113</v>
      </c>
      <c r="AF4526" s="7">
        <v>0</v>
      </c>
    </row>
    <row r="4527" spans="1:32" x14ac:dyDescent="0.2">
      <c r="A4527" t="s">
        <v>28</v>
      </c>
      <c r="B4527" t="s">
        <v>21478</v>
      </c>
      <c r="C4527">
        <v>9</v>
      </c>
      <c r="D4527">
        <v>76</v>
      </c>
      <c r="E4527">
        <v>0</v>
      </c>
      <c r="F4527">
        <v>0</v>
      </c>
      <c r="G4527" t="s">
        <v>21479</v>
      </c>
      <c r="H4527">
        <v>12</v>
      </c>
      <c r="J4527">
        <f t="shared" si="70"/>
        <v>1</v>
      </c>
      <c r="K4527" t="s">
        <v>6402</v>
      </c>
      <c r="L4527" t="s">
        <v>21480</v>
      </c>
      <c r="M4527" t="s">
        <v>21481</v>
      </c>
      <c r="N4527">
        <v>332</v>
      </c>
      <c r="O4527">
        <v>12</v>
      </c>
      <c r="P4527" t="s">
        <v>21478</v>
      </c>
      <c r="Q4527">
        <v>0</v>
      </c>
      <c r="S4527" t="s">
        <v>21482</v>
      </c>
      <c r="T4527">
        <v>10</v>
      </c>
      <c r="U4527" t="s">
        <v>37</v>
      </c>
      <c r="V4527" t="s">
        <v>7089</v>
      </c>
      <c r="W4527" t="s">
        <v>7089</v>
      </c>
      <c r="X4527" t="s">
        <v>584</v>
      </c>
      <c r="Y4527" s="1">
        <v>1100000</v>
      </c>
      <c r="Z4527">
        <v>2013</v>
      </c>
      <c r="AA4527">
        <v>0</v>
      </c>
      <c r="AB4527">
        <v>2.6</v>
      </c>
      <c r="AC4527">
        <v>2.35</v>
      </c>
      <c r="AD4527">
        <v>200</v>
      </c>
      <c r="AE4527" s="7">
        <v>1182618.0257510731</v>
      </c>
      <c r="AF4527" s="7">
        <v>0</v>
      </c>
    </row>
    <row r="4528" spans="1:32" x14ac:dyDescent="0.2">
      <c r="A4528" t="s">
        <v>28</v>
      </c>
      <c r="B4528" t="s">
        <v>17686</v>
      </c>
      <c r="C4528">
        <v>242</v>
      </c>
      <c r="D4528">
        <v>82</v>
      </c>
      <c r="E4528">
        <v>345</v>
      </c>
      <c r="F4528">
        <v>269</v>
      </c>
      <c r="G4528" t="s">
        <v>12817</v>
      </c>
      <c r="H4528">
        <v>2000</v>
      </c>
      <c r="J4528">
        <f t="shared" si="70"/>
        <v>3</v>
      </c>
      <c r="K4528" t="s">
        <v>5604</v>
      </c>
      <c r="L4528" t="s">
        <v>20724</v>
      </c>
      <c r="M4528" t="s">
        <v>21483</v>
      </c>
      <c r="N4528">
        <v>387508</v>
      </c>
      <c r="O4528">
        <v>3442</v>
      </c>
      <c r="P4528" t="s">
        <v>21484</v>
      </c>
      <c r="Q4528">
        <v>4</v>
      </c>
      <c r="R4528" t="s">
        <v>21485</v>
      </c>
      <c r="S4528" t="s">
        <v>21486</v>
      </c>
      <c r="T4528">
        <v>1123</v>
      </c>
      <c r="U4528" t="s">
        <v>37</v>
      </c>
      <c r="V4528" t="s">
        <v>38</v>
      </c>
      <c r="W4528" t="s">
        <v>38</v>
      </c>
      <c r="X4528" t="s">
        <v>94</v>
      </c>
      <c r="Y4528" s="1">
        <v>950000</v>
      </c>
      <c r="Z4528">
        <v>1942</v>
      </c>
      <c r="AA4528">
        <v>607</v>
      </c>
      <c r="AB4528">
        <v>8.6</v>
      </c>
      <c r="AC4528">
        <v>1.37</v>
      </c>
      <c r="AD4528">
        <v>23000</v>
      </c>
      <c r="AE4528" s="7">
        <v>14599693.251533741</v>
      </c>
      <c r="AF4528" s="7">
        <v>0</v>
      </c>
    </row>
    <row r="4529" spans="1:32" x14ac:dyDescent="0.2">
      <c r="A4529" t="s">
        <v>28</v>
      </c>
      <c r="B4529" t="s">
        <v>21487</v>
      </c>
      <c r="C4529">
        <v>95</v>
      </c>
      <c r="D4529">
        <v>89</v>
      </c>
      <c r="E4529">
        <v>0</v>
      </c>
      <c r="F4529">
        <v>5</v>
      </c>
      <c r="G4529" t="s">
        <v>21488</v>
      </c>
      <c r="H4529">
        <v>12</v>
      </c>
      <c r="J4529">
        <f t="shared" si="70"/>
        <v>4</v>
      </c>
      <c r="K4529" t="s">
        <v>6131</v>
      </c>
      <c r="L4529" t="s">
        <v>21489</v>
      </c>
      <c r="M4529" t="s">
        <v>21490</v>
      </c>
      <c r="N4529">
        <v>9465</v>
      </c>
      <c r="O4529">
        <v>29</v>
      </c>
      <c r="P4529" t="s">
        <v>21491</v>
      </c>
      <c r="Q4529">
        <v>0</v>
      </c>
      <c r="R4529" t="s">
        <v>21492</v>
      </c>
      <c r="S4529" t="s">
        <v>21493</v>
      </c>
      <c r="T4529">
        <v>85</v>
      </c>
      <c r="U4529" t="s">
        <v>37</v>
      </c>
      <c r="V4529" t="s">
        <v>369</v>
      </c>
      <c r="W4529" t="s">
        <v>369</v>
      </c>
      <c r="X4529" t="s">
        <v>584</v>
      </c>
      <c r="Y4529" s="1">
        <v>1400000</v>
      </c>
      <c r="Z4529">
        <v>2008</v>
      </c>
      <c r="AA4529">
        <v>5</v>
      </c>
      <c r="AB4529">
        <v>6.1</v>
      </c>
      <c r="AC4529">
        <v>1.85</v>
      </c>
      <c r="AD4529">
        <v>0</v>
      </c>
      <c r="AE4529" s="7">
        <v>1628889.9210404088</v>
      </c>
      <c r="AF4529" s="7">
        <v>0</v>
      </c>
    </row>
    <row r="4530" spans="1:32" x14ac:dyDescent="0.2">
      <c r="A4530" t="s">
        <v>28</v>
      </c>
      <c r="B4530" t="s">
        <v>21494</v>
      </c>
      <c r="C4530">
        <v>14</v>
      </c>
      <c r="D4530">
        <v>150</v>
      </c>
      <c r="E4530">
        <v>6</v>
      </c>
      <c r="F4530">
        <v>20</v>
      </c>
      <c r="G4530" t="s">
        <v>21495</v>
      </c>
      <c r="H4530">
        <v>964</v>
      </c>
      <c r="J4530">
        <f t="shared" si="70"/>
        <v>2</v>
      </c>
      <c r="K4530" t="s">
        <v>2526</v>
      </c>
      <c r="L4530" t="s">
        <v>15925</v>
      </c>
      <c r="M4530" t="s">
        <v>21496</v>
      </c>
      <c r="N4530">
        <v>11010</v>
      </c>
      <c r="O4530">
        <v>1052</v>
      </c>
      <c r="P4530" t="s">
        <v>21497</v>
      </c>
      <c r="Q4530">
        <v>1</v>
      </c>
      <c r="R4530" t="s">
        <v>21498</v>
      </c>
      <c r="S4530" t="s">
        <v>21499</v>
      </c>
      <c r="T4530">
        <v>35</v>
      </c>
      <c r="U4530" t="s">
        <v>5610</v>
      </c>
      <c r="V4530" t="s">
        <v>5611</v>
      </c>
      <c r="W4530" t="s">
        <v>5611</v>
      </c>
      <c r="Y4530" s="1"/>
      <c r="Z4530">
        <v>2009</v>
      </c>
      <c r="AA4530">
        <v>22</v>
      </c>
      <c r="AB4530">
        <v>7.5</v>
      </c>
      <c r="AD4530">
        <v>773</v>
      </c>
      <c r="AE4530" s="7">
        <v>0</v>
      </c>
      <c r="AF4530" s="7">
        <v>0</v>
      </c>
    </row>
    <row r="4531" spans="1:32" x14ac:dyDescent="0.2">
      <c r="A4531" t="s">
        <v>28</v>
      </c>
      <c r="B4531" t="s">
        <v>21500</v>
      </c>
      <c r="C4531">
        <v>87</v>
      </c>
      <c r="D4531">
        <v>89</v>
      </c>
      <c r="E4531">
        <v>136</v>
      </c>
      <c r="F4531">
        <v>42</v>
      </c>
      <c r="G4531" t="s">
        <v>3392</v>
      </c>
      <c r="H4531">
        <v>844</v>
      </c>
      <c r="J4531">
        <f t="shared" si="70"/>
        <v>2</v>
      </c>
      <c r="K4531" t="s">
        <v>1848</v>
      </c>
      <c r="L4531" t="s">
        <v>10435</v>
      </c>
      <c r="M4531" t="s">
        <v>21501</v>
      </c>
      <c r="N4531">
        <v>20678</v>
      </c>
      <c r="O4531">
        <v>1080</v>
      </c>
      <c r="P4531" t="s">
        <v>21502</v>
      </c>
      <c r="Q4531">
        <v>1</v>
      </c>
      <c r="R4531" t="s">
        <v>21503</v>
      </c>
      <c r="S4531" t="s">
        <v>21504</v>
      </c>
      <c r="T4531">
        <v>199</v>
      </c>
      <c r="U4531" t="s">
        <v>37</v>
      </c>
      <c r="V4531" t="s">
        <v>38</v>
      </c>
      <c r="W4531" t="s">
        <v>38</v>
      </c>
      <c r="X4531" t="s">
        <v>14103</v>
      </c>
      <c r="Y4531" s="1">
        <v>1000000</v>
      </c>
      <c r="Z4531">
        <v>1972</v>
      </c>
      <c r="AA4531">
        <v>184</v>
      </c>
      <c r="AB4531">
        <v>6.7</v>
      </c>
      <c r="AC4531">
        <v>1.85</v>
      </c>
      <c r="AD4531">
        <v>0</v>
      </c>
      <c r="AE4531" s="7">
        <v>5992822.9665071778</v>
      </c>
      <c r="AF4531" s="7">
        <v>0</v>
      </c>
    </row>
    <row r="4532" spans="1:32" x14ac:dyDescent="0.2">
      <c r="A4532" t="s">
        <v>28</v>
      </c>
      <c r="B4532" t="s">
        <v>6233</v>
      </c>
      <c r="C4532">
        <v>141</v>
      </c>
      <c r="D4532">
        <v>145</v>
      </c>
      <c r="E4532">
        <v>80</v>
      </c>
      <c r="F4532">
        <v>794</v>
      </c>
      <c r="G4532" t="s">
        <v>21146</v>
      </c>
      <c r="H4532">
        <v>13000</v>
      </c>
      <c r="I4532">
        <v>117235247</v>
      </c>
      <c r="J4532">
        <f t="shared" si="70"/>
        <v>2</v>
      </c>
      <c r="K4532" t="s">
        <v>3793</v>
      </c>
      <c r="L4532" t="s">
        <v>1783</v>
      </c>
      <c r="M4532" t="s">
        <v>21505</v>
      </c>
      <c r="N4532">
        <v>375240</v>
      </c>
      <c r="O4532">
        <v>16094</v>
      </c>
      <c r="P4532" t="s">
        <v>11777</v>
      </c>
      <c r="Q4532">
        <v>0</v>
      </c>
      <c r="R4532" t="s">
        <v>21506</v>
      </c>
      <c r="S4532" t="s">
        <v>21507</v>
      </c>
      <c r="T4532">
        <v>542</v>
      </c>
      <c r="U4532" t="s">
        <v>37</v>
      </c>
      <c r="V4532" t="s">
        <v>38</v>
      </c>
      <c r="W4532" t="s">
        <v>38</v>
      </c>
      <c r="X4532" t="s">
        <v>94</v>
      </c>
      <c r="Y4532" s="1">
        <v>960000</v>
      </c>
      <c r="Z4532">
        <v>1976</v>
      </c>
      <c r="AA4532">
        <v>1000</v>
      </c>
      <c r="AB4532">
        <v>8.1</v>
      </c>
      <c r="AC4532">
        <v>1.33</v>
      </c>
      <c r="AD4532">
        <v>0</v>
      </c>
      <c r="AE4532" s="7">
        <v>4226362.0386643233</v>
      </c>
      <c r="AF4532" s="7">
        <v>516123539.07732868</v>
      </c>
    </row>
    <row r="4533" spans="1:32" x14ac:dyDescent="0.2">
      <c r="A4533" t="s">
        <v>28</v>
      </c>
      <c r="B4533" t="s">
        <v>21508</v>
      </c>
      <c r="C4533">
        <v>16</v>
      </c>
      <c r="D4533">
        <v>91</v>
      </c>
      <c r="E4533">
        <v>2</v>
      </c>
      <c r="F4533">
        <v>9</v>
      </c>
      <c r="G4533" t="s">
        <v>4805</v>
      </c>
      <c r="H4533">
        <v>321</v>
      </c>
      <c r="J4533">
        <f t="shared" si="70"/>
        <v>1</v>
      </c>
      <c r="K4533" t="s">
        <v>3408</v>
      </c>
      <c r="L4533" t="s">
        <v>21509</v>
      </c>
      <c r="M4533" t="s">
        <v>21510</v>
      </c>
      <c r="N4533">
        <v>512</v>
      </c>
      <c r="O4533">
        <v>622</v>
      </c>
      <c r="P4533" t="s">
        <v>21511</v>
      </c>
      <c r="Q4533">
        <v>1</v>
      </c>
      <c r="R4533" t="s">
        <v>21512</v>
      </c>
      <c r="S4533" t="s">
        <v>21513</v>
      </c>
      <c r="T4533">
        <v>2</v>
      </c>
      <c r="U4533" t="s">
        <v>37</v>
      </c>
      <c r="V4533" t="s">
        <v>12615</v>
      </c>
      <c r="W4533" t="s">
        <v>12615</v>
      </c>
      <c r="X4533" t="s">
        <v>4829</v>
      </c>
      <c r="Y4533" s="1">
        <v>1100000</v>
      </c>
      <c r="Z4533">
        <v>2014</v>
      </c>
      <c r="AA4533">
        <v>287</v>
      </c>
      <c r="AB4533">
        <v>4.9000000000000004</v>
      </c>
      <c r="AC4533">
        <v>2.35</v>
      </c>
      <c r="AD4533">
        <v>234</v>
      </c>
      <c r="AE4533" s="7">
        <v>1164131.8124207859</v>
      </c>
      <c r="AF4533" s="7">
        <v>0</v>
      </c>
    </row>
    <row r="4534" spans="1:32" x14ac:dyDescent="0.2">
      <c r="A4534" t="s">
        <v>28</v>
      </c>
      <c r="B4534" t="s">
        <v>5366</v>
      </c>
      <c r="C4534">
        <v>212</v>
      </c>
      <c r="D4534">
        <v>89</v>
      </c>
      <c r="E4534">
        <v>0</v>
      </c>
      <c r="F4534">
        <v>606</v>
      </c>
      <c r="G4534" t="s">
        <v>2495</v>
      </c>
      <c r="H4534">
        <v>2000</v>
      </c>
      <c r="I4534">
        <v>21378000</v>
      </c>
      <c r="J4534">
        <f t="shared" si="70"/>
        <v>2</v>
      </c>
      <c r="K4534" t="s">
        <v>7405</v>
      </c>
      <c r="L4534" t="s">
        <v>1733</v>
      </c>
      <c r="M4534" t="s">
        <v>11831</v>
      </c>
      <c r="N4534">
        <v>46493</v>
      </c>
      <c r="O4534">
        <v>4878</v>
      </c>
      <c r="P4534" t="s">
        <v>11033</v>
      </c>
      <c r="Q4534">
        <v>0</v>
      </c>
      <c r="R4534" t="s">
        <v>11832</v>
      </c>
      <c r="S4534" t="s">
        <v>11833</v>
      </c>
      <c r="T4534">
        <v>335</v>
      </c>
      <c r="U4534" t="s">
        <v>37</v>
      </c>
      <c r="V4534" t="s">
        <v>38</v>
      </c>
      <c r="W4534" t="s">
        <v>38</v>
      </c>
      <c r="X4534" t="s">
        <v>584</v>
      </c>
      <c r="Y4534" s="1">
        <v>1000000</v>
      </c>
      <c r="Z4534">
        <v>1980</v>
      </c>
      <c r="AA4534">
        <v>826</v>
      </c>
      <c r="AB4534">
        <v>6.8</v>
      </c>
      <c r="AC4534">
        <v>2.35</v>
      </c>
      <c r="AD4534">
        <v>7000</v>
      </c>
      <c r="AE4534" s="7">
        <v>3040048.5436893203</v>
      </c>
      <c r="AF4534" s="7">
        <v>64990157.766990289</v>
      </c>
    </row>
    <row r="4535" spans="1:32" x14ac:dyDescent="0.2">
      <c r="A4535" t="s">
        <v>28</v>
      </c>
      <c r="B4535" t="s">
        <v>16350</v>
      </c>
      <c r="C4535">
        <v>30</v>
      </c>
      <c r="D4535">
        <v>121</v>
      </c>
      <c r="E4535">
        <v>62</v>
      </c>
      <c r="F4535">
        <v>69</v>
      </c>
      <c r="G4535" t="s">
        <v>18783</v>
      </c>
      <c r="H4535">
        <v>883</v>
      </c>
      <c r="J4535">
        <f t="shared" si="70"/>
        <v>3</v>
      </c>
      <c r="K4535" t="s">
        <v>21514</v>
      </c>
      <c r="L4535" t="s">
        <v>240</v>
      </c>
      <c r="M4535" t="s">
        <v>21515</v>
      </c>
      <c r="N4535">
        <v>8508</v>
      </c>
      <c r="O4535">
        <v>1371</v>
      </c>
      <c r="P4535" t="s">
        <v>21516</v>
      </c>
      <c r="Q4535">
        <v>1</v>
      </c>
      <c r="R4535" t="s">
        <v>21517</v>
      </c>
      <c r="S4535" t="s">
        <v>21518</v>
      </c>
      <c r="T4535">
        <v>56</v>
      </c>
      <c r="U4535" t="s">
        <v>37</v>
      </c>
      <c r="V4535" t="s">
        <v>56</v>
      </c>
      <c r="W4535" t="s">
        <v>56</v>
      </c>
      <c r="X4535" t="s">
        <v>5612</v>
      </c>
      <c r="Y4535" s="1">
        <v>1000000</v>
      </c>
      <c r="Z4535">
        <v>1963</v>
      </c>
      <c r="AA4535">
        <v>269</v>
      </c>
      <c r="AB4535">
        <v>6.8</v>
      </c>
      <c r="AC4535">
        <v>1.37</v>
      </c>
      <c r="AD4535">
        <v>328</v>
      </c>
      <c r="AE4535" s="7">
        <v>8186274.509803921</v>
      </c>
      <c r="AF4535" s="7">
        <v>0</v>
      </c>
    </row>
    <row r="4536" spans="1:32" x14ac:dyDescent="0.2">
      <c r="A4536" t="s">
        <v>28</v>
      </c>
      <c r="B4536" t="s">
        <v>21519</v>
      </c>
      <c r="C4536">
        <v>270</v>
      </c>
      <c r="D4536">
        <v>83</v>
      </c>
      <c r="E4536">
        <v>6</v>
      </c>
      <c r="F4536">
        <v>142</v>
      </c>
      <c r="G4536" t="s">
        <v>21520</v>
      </c>
      <c r="H4536">
        <v>707</v>
      </c>
      <c r="I4536">
        <v>31537320</v>
      </c>
      <c r="J4536">
        <f t="shared" si="70"/>
        <v>3</v>
      </c>
      <c r="K4536" t="s">
        <v>3029</v>
      </c>
      <c r="L4536" t="s">
        <v>17547</v>
      </c>
      <c r="M4536" t="s">
        <v>21521</v>
      </c>
      <c r="N4536">
        <v>44329</v>
      </c>
      <c r="O4536">
        <v>1565</v>
      </c>
      <c r="P4536" t="s">
        <v>21522</v>
      </c>
      <c r="Q4536">
        <v>0</v>
      </c>
      <c r="R4536" t="s">
        <v>21523</v>
      </c>
      <c r="S4536" t="s">
        <v>21524</v>
      </c>
      <c r="T4536">
        <v>309</v>
      </c>
      <c r="U4536" t="s">
        <v>37</v>
      </c>
      <c r="V4536" t="s">
        <v>38</v>
      </c>
      <c r="W4536" t="s">
        <v>38</v>
      </c>
      <c r="X4536" t="s">
        <v>584</v>
      </c>
      <c r="Y4536" s="1">
        <v>1000000</v>
      </c>
      <c r="Z4536">
        <v>2014</v>
      </c>
      <c r="AA4536">
        <v>305</v>
      </c>
      <c r="AB4536">
        <v>5.7</v>
      </c>
      <c r="AC4536">
        <v>1.85</v>
      </c>
      <c r="AD4536">
        <v>13000</v>
      </c>
      <c r="AE4536" s="7">
        <v>1058301.6476552598</v>
      </c>
      <c r="AF4536" s="7">
        <v>33375997.718631178</v>
      </c>
    </row>
    <row r="4537" spans="1:32" x14ac:dyDescent="0.2">
      <c r="A4537" t="s">
        <v>28</v>
      </c>
      <c r="B4537" t="s">
        <v>486</v>
      </c>
      <c r="C4537">
        <v>211</v>
      </c>
      <c r="D4537">
        <v>110</v>
      </c>
      <c r="E4537">
        <v>17000</v>
      </c>
      <c r="F4537">
        <v>595</v>
      </c>
      <c r="G4537" t="s">
        <v>2967</v>
      </c>
      <c r="H4537">
        <v>22000</v>
      </c>
      <c r="J4537">
        <f t="shared" si="70"/>
        <v>2</v>
      </c>
      <c r="K4537" t="s">
        <v>1934</v>
      </c>
      <c r="L4537" t="s">
        <v>1745</v>
      </c>
      <c r="M4537" t="s">
        <v>21525</v>
      </c>
      <c r="N4537">
        <v>507063</v>
      </c>
      <c r="O4537">
        <v>23525</v>
      </c>
      <c r="P4537" t="s">
        <v>3282</v>
      </c>
      <c r="Q4537">
        <v>1</v>
      </c>
      <c r="R4537" t="s">
        <v>21526</v>
      </c>
      <c r="S4537" t="s">
        <v>21527</v>
      </c>
      <c r="T4537">
        <v>881</v>
      </c>
      <c r="U4537" t="s">
        <v>37</v>
      </c>
      <c r="V4537" t="s">
        <v>38</v>
      </c>
      <c r="W4537" t="s">
        <v>38</v>
      </c>
      <c r="X4537" t="s">
        <v>584</v>
      </c>
      <c r="Y4537" s="1">
        <v>1300000</v>
      </c>
      <c r="Z4537">
        <v>1976</v>
      </c>
      <c r="AA4537">
        <v>745</v>
      </c>
      <c r="AB4537">
        <v>8.3000000000000007</v>
      </c>
      <c r="AC4537">
        <v>1.85</v>
      </c>
      <c r="AD4537">
        <v>35000</v>
      </c>
      <c r="AE4537" s="7">
        <v>5723198.5940246051</v>
      </c>
      <c r="AF4537" s="7">
        <v>0</v>
      </c>
    </row>
    <row r="4538" spans="1:32" x14ac:dyDescent="0.2">
      <c r="A4538" t="s">
        <v>28</v>
      </c>
      <c r="B4538" t="s">
        <v>2842</v>
      </c>
      <c r="C4538">
        <v>161</v>
      </c>
      <c r="D4538">
        <v>91</v>
      </c>
      <c r="E4538">
        <v>287</v>
      </c>
      <c r="F4538">
        <v>725</v>
      </c>
      <c r="G4538" t="s">
        <v>5250</v>
      </c>
      <c r="H4538">
        <v>1000</v>
      </c>
      <c r="I4538">
        <v>17986000</v>
      </c>
      <c r="J4538">
        <f t="shared" si="70"/>
        <v>1</v>
      </c>
      <c r="K4538" t="s">
        <v>6402</v>
      </c>
      <c r="L4538" t="s">
        <v>8287</v>
      </c>
      <c r="M4538" t="s">
        <v>21528</v>
      </c>
      <c r="N4538">
        <v>22773</v>
      </c>
      <c r="O4538">
        <v>4438</v>
      </c>
      <c r="P4538" t="s">
        <v>14729</v>
      </c>
      <c r="Q4538">
        <v>0</v>
      </c>
      <c r="R4538" t="s">
        <v>21529</v>
      </c>
      <c r="S4538" t="s">
        <v>21530</v>
      </c>
      <c r="T4538">
        <v>195</v>
      </c>
      <c r="U4538" t="s">
        <v>37</v>
      </c>
      <c r="V4538" t="s">
        <v>38</v>
      </c>
      <c r="W4538" t="s">
        <v>38</v>
      </c>
      <c r="X4538" t="s">
        <v>584</v>
      </c>
      <c r="Y4538" s="1">
        <v>1000000</v>
      </c>
      <c r="Z4538">
        <v>1981</v>
      </c>
      <c r="AA4538">
        <v>823</v>
      </c>
      <c r="AB4538">
        <v>6.6</v>
      </c>
      <c r="AC4538">
        <v>1.85</v>
      </c>
      <c r="AD4538">
        <v>0</v>
      </c>
      <c r="AE4538" s="7">
        <v>2755775.5775577556</v>
      </c>
      <c r="AF4538" s="7">
        <v>49565379.537953794</v>
      </c>
    </row>
    <row r="4539" spans="1:32" x14ac:dyDescent="0.2">
      <c r="A4539" t="s">
        <v>28</v>
      </c>
      <c r="B4539" t="s">
        <v>5688</v>
      </c>
      <c r="C4539">
        <v>184</v>
      </c>
      <c r="D4539">
        <v>110</v>
      </c>
      <c r="E4539">
        <v>92</v>
      </c>
      <c r="F4539">
        <v>177</v>
      </c>
      <c r="G4539" t="s">
        <v>21531</v>
      </c>
      <c r="H4539">
        <v>650</v>
      </c>
      <c r="I4539">
        <v>16067035</v>
      </c>
      <c r="J4539">
        <f t="shared" si="70"/>
        <v>3</v>
      </c>
      <c r="K4539" t="s">
        <v>50</v>
      </c>
      <c r="L4539" t="s">
        <v>21532</v>
      </c>
      <c r="M4539" t="s">
        <v>21533</v>
      </c>
      <c r="N4539">
        <v>116642</v>
      </c>
      <c r="O4539">
        <v>1421</v>
      </c>
      <c r="P4539" t="s">
        <v>4826</v>
      </c>
      <c r="Q4539">
        <v>4</v>
      </c>
      <c r="R4539" t="s">
        <v>21534</v>
      </c>
      <c r="S4539" t="s">
        <v>21535</v>
      </c>
      <c r="T4539">
        <v>389</v>
      </c>
      <c r="U4539" t="s">
        <v>37</v>
      </c>
      <c r="V4539" t="s">
        <v>56</v>
      </c>
      <c r="W4539" t="s">
        <v>56</v>
      </c>
      <c r="X4539" t="s">
        <v>6035</v>
      </c>
      <c r="Y4539" s="1">
        <v>1100000</v>
      </c>
      <c r="Z4539">
        <v>1962</v>
      </c>
      <c r="AA4539">
        <v>275</v>
      </c>
      <c r="AB4539">
        <v>7.3</v>
      </c>
      <c r="AC4539">
        <v>1.37</v>
      </c>
      <c r="AD4539">
        <v>5000</v>
      </c>
      <c r="AE4539" s="7">
        <v>9094059.4059405942</v>
      </c>
      <c r="AF4539" s="7">
        <v>132831427.97029702</v>
      </c>
    </row>
    <row r="4540" spans="1:32" x14ac:dyDescent="0.2">
      <c r="A4540" t="s">
        <v>28</v>
      </c>
      <c r="B4540" t="s">
        <v>21536</v>
      </c>
      <c r="C4540">
        <v>270</v>
      </c>
      <c r="D4540">
        <v>86</v>
      </c>
      <c r="E4540">
        <v>18</v>
      </c>
      <c r="F4540">
        <v>300</v>
      </c>
      <c r="G4540" t="s">
        <v>1865</v>
      </c>
      <c r="H4540">
        <v>1000</v>
      </c>
      <c r="I4540">
        <v>18112929</v>
      </c>
      <c r="J4540">
        <f t="shared" si="70"/>
        <v>4</v>
      </c>
      <c r="K4540" t="s">
        <v>4276</v>
      </c>
      <c r="L4540" t="s">
        <v>2170</v>
      </c>
      <c r="M4540" t="s">
        <v>21537</v>
      </c>
      <c r="N4540">
        <v>52642</v>
      </c>
      <c r="O4540">
        <v>2665</v>
      </c>
      <c r="P4540" t="s">
        <v>1617</v>
      </c>
      <c r="Q4540">
        <v>0</v>
      </c>
      <c r="R4540" t="s">
        <v>21538</v>
      </c>
      <c r="S4540" t="s">
        <v>21539</v>
      </c>
      <c r="T4540">
        <v>271</v>
      </c>
      <c r="U4540" t="s">
        <v>37</v>
      </c>
      <c r="V4540" t="s">
        <v>38</v>
      </c>
      <c r="W4540" t="s">
        <v>38</v>
      </c>
      <c r="X4540" t="s">
        <v>584</v>
      </c>
      <c r="Y4540" s="1">
        <v>1000000</v>
      </c>
      <c r="Z4540">
        <v>2012</v>
      </c>
      <c r="AA4540">
        <v>466</v>
      </c>
      <c r="AB4540">
        <v>5</v>
      </c>
      <c r="AC4540">
        <v>1.85</v>
      </c>
      <c r="AD4540">
        <v>24000</v>
      </c>
      <c r="AE4540" s="7">
        <v>1091027.87456446</v>
      </c>
      <c r="AF4540" s="7">
        <v>19761710.429006968</v>
      </c>
    </row>
    <row r="4541" spans="1:32" x14ac:dyDescent="0.2">
      <c r="A4541" t="s">
        <v>28</v>
      </c>
      <c r="B4541" t="s">
        <v>21540</v>
      </c>
      <c r="C4541">
        <v>203</v>
      </c>
      <c r="D4541">
        <v>86</v>
      </c>
      <c r="E4541">
        <v>385</v>
      </c>
      <c r="F4541">
        <v>100</v>
      </c>
      <c r="G4541" t="s">
        <v>21541</v>
      </c>
      <c r="H4541">
        <v>266</v>
      </c>
      <c r="I4541">
        <v>14564027</v>
      </c>
      <c r="J4541">
        <f t="shared" si="70"/>
        <v>2</v>
      </c>
      <c r="K4541" t="s">
        <v>7405</v>
      </c>
      <c r="L4541" t="s">
        <v>21542</v>
      </c>
      <c r="M4541" t="s">
        <v>21543</v>
      </c>
      <c r="N4541">
        <v>76407</v>
      </c>
      <c r="O4541">
        <v>673</v>
      </c>
      <c r="P4541" t="s">
        <v>21544</v>
      </c>
      <c r="Q4541">
        <v>0</v>
      </c>
      <c r="R4541" t="s">
        <v>21545</v>
      </c>
      <c r="S4541" t="s">
        <v>21546</v>
      </c>
      <c r="T4541">
        <v>335</v>
      </c>
      <c r="U4541" t="s">
        <v>37</v>
      </c>
      <c r="V4541" t="s">
        <v>56</v>
      </c>
      <c r="W4541" t="s">
        <v>56</v>
      </c>
      <c r="X4541" t="s">
        <v>584</v>
      </c>
      <c r="Y4541" s="1">
        <v>1000000</v>
      </c>
      <c r="Z4541">
        <v>1987</v>
      </c>
      <c r="AA4541">
        <v>209</v>
      </c>
      <c r="AB4541">
        <v>7</v>
      </c>
      <c r="AC4541">
        <v>1.85</v>
      </c>
      <c r="AD4541">
        <v>0</v>
      </c>
      <c r="AE4541" s="7">
        <v>2205105.6338028172</v>
      </c>
      <c r="AF4541" s="7">
        <v>32115217.98855634</v>
      </c>
    </row>
    <row r="4542" spans="1:32" x14ac:dyDescent="0.2">
      <c r="A4542" t="s">
        <v>28</v>
      </c>
      <c r="B4542" t="s">
        <v>21547</v>
      </c>
      <c r="C4542">
        <v>29</v>
      </c>
      <c r="D4542">
        <v>120</v>
      </c>
      <c r="E4542">
        <v>18</v>
      </c>
      <c r="F4542">
        <v>295</v>
      </c>
      <c r="G4542" t="s">
        <v>21548</v>
      </c>
      <c r="H4542">
        <v>634</v>
      </c>
      <c r="I4542">
        <v>20773070</v>
      </c>
      <c r="J4542">
        <f t="shared" si="70"/>
        <v>1</v>
      </c>
      <c r="K4542" t="s">
        <v>3408</v>
      </c>
      <c r="L4542" t="s">
        <v>21549</v>
      </c>
      <c r="M4542" t="s">
        <v>21550</v>
      </c>
      <c r="N4542">
        <v>4501</v>
      </c>
      <c r="O4542">
        <v>1810</v>
      </c>
      <c r="P4542" t="s">
        <v>21551</v>
      </c>
      <c r="Q4542">
        <v>1</v>
      </c>
      <c r="R4542" t="s">
        <v>21552</v>
      </c>
      <c r="S4542" t="s">
        <v>21553</v>
      </c>
      <c r="T4542">
        <v>102</v>
      </c>
      <c r="U4542" t="s">
        <v>37</v>
      </c>
      <c r="V4542" t="s">
        <v>38</v>
      </c>
      <c r="W4542" t="s">
        <v>38</v>
      </c>
      <c r="X4542" t="s">
        <v>94</v>
      </c>
      <c r="Y4542" s="1">
        <v>5000000</v>
      </c>
      <c r="Z4542">
        <v>2016</v>
      </c>
      <c r="AA4542">
        <v>420</v>
      </c>
      <c r="AB4542">
        <v>3.4</v>
      </c>
      <c r="AC4542">
        <v>2.35</v>
      </c>
      <c r="AD4542">
        <v>0</v>
      </c>
      <c r="AE4542" s="7">
        <v>5218750</v>
      </c>
      <c r="AF4542" s="7">
        <v>21681891.8125</v>
      </c>
    </row>
    <row r="4543" spans="1:32" x14ac:dyDescent="0.2">
      <c r="A4543" t="s">
        <v>28</v>
      </c>
      <c r="B4543" t="s">
        <v>9030</v>
      </c>
      <c r="C4543">
        <v>137</v>
      </c>
      <c r="D4543">
        <v>90</v>
      </c>
      <c r="E4543">
        <v>65</v>
      </c>
      <c r="F4543">
        <v>683</v>
      </c>
      <c r="G4543" t="s">
        <v>3229</v>
      </c>
      <c r="H4543">
        <v>1000</v>
      </c>
      <c r="I4543">
        <v>10042266</v>
      </c>
      <c r="J4543">
        <f t="shared" si="70"/>
        <v>4</v>
      </c>
      <c r="K4543" t="s">
        <v>6131</v>
      </c>
      <c r="L4543" t="s">
        <v>13945</v>
      </c>
      <c r="M4543" t="s">
        <v>21554</v>
      </c>
      <c r="N4543">
        <v>23021</v>
      </c>
      <c r="O4543">
        <v>3155</v>
      </c>
      <c r="P4543" t="s">
        <v>15006</v>
      </c>
      <c r="Q4543">
        <v>0</v>
      </c>
      <c r="R4543" t="s">
        <v>21555</v>
      </c>
      <c r="S4543" t="s">
        <v>21556</v>
      </c>
      <c r="T4543">
        <v>220</v>
      </c>
      <c r="U4543" t="s">
        <v>37</v>
      </c>
      <c r="V4543" t="s">
        <v>38</v>
      </c>
      <c r="W4543" t="s">
        <v>38</v>
      </c>
      <c r="X4543" t="s">
        <v>39</v>
      </c>
      <c r="Y4543" s="1">
        <v>1000000</v>
      </c>
      <c r="Z4543">
        <v>2005</v>
      </c>
      <c r="AA4543">
        <v>989</v>
      </c>
      <c r="AB4543">
        <v>5.9</v>
      </c>
      <c r="AC4543">
        <v>2.35</v>
      </c>
      <c r="AD4543">
        <v>816</v>
      </c>
      <c r="AE4543" s="7">
        <v>1282642.0890937021</v>
      </c>
      <c r="AF4543" s="7">
        <v>12880633.041474655</v>
      </c>
    </row>
    <row r="4544" spans="1:32" x14ac:dyDescent="0.2">
      <c r="A4544" t="s">
        <v>28</v>
      </c>
      <c r="B4544" t="s">
        <v>21557</v>
      </c>
      <c r="C4544">
        <v>107</v>
      </c>
      <c r="D4544">
        <v>99</v>
      </c>
      <c r="E4544">
        <v>2</v>
      </c>
      <c r="F4544">
        <v>3</v>
      </c>
      <c r="G4544" t="s">
        <v>21558</v>
      </c>
      <c r="H4544">
        <v>43</v>
      </c>
      <c r="I4544">
        <v>10037390</v>
      </c>
      <c r="J4544">
        <f t="shared" si="70"/>
        <v>5</v>
      </c>
      <c r="K4544" t="s">
        <v>5663</v>
      </c>
      <c r="L4544" t="s">
        <v>21559</v>
      </c>
      <c r="M4544" t="s">
        <v>21560</v>
      </c>
      <c r="N4544">
        <v>5442</v>
      </c>
      <c r="O4544">
        <v>53</v>
      </c>
      <c r="P4544" t="s">
        <v>21561</v>
      </c>
      <c r="Q4544">
        <v>0</v>
      </c>
      <c r="R4544" t="s">
        <v>21562</v>
      </c>
      <c r="S4544" t="s">
        <v>21563</v>
      </c>
      <c r="T4544">
        <v>140</v>
      </c>
      <c r="U4544" t="s">
        <v>675</v>
      </c>
      <c r="V4544" t="s">
        <v>676</v>
      </c>
      <c r="W4544" t="s">
        <v>676</v>
      </c>
      <c r="X4544" t="s">
        <v>94</v>
      </c>
      <c r="Y4544" s="1">
        <v>1000000000</v>
      </c>
      <c r="Z4544">
        <v>1999</v>
      </c>
      <c r="AA4544">
        <v>3</v>
      </c>
      <c r="AB4544">
        <v>6</v>
      </c>
      <c r="AC4544">
        <v>2.35</v>
      </c>
      <c r="AD4544">
        <v>339</v>
      </c>
      <c r="AE4544" s="7">
        <v>1503601440.5762305</v>
      </c>
      <c r="AF4544" s="7">
        <v>15092234.063625451</v>
      </c>
    </row>
    <row r="4545" spans="1:32" x14ac:dyDescent="0.2">
      <c r="A4545" t="s">
        <v>28</v>
      </c>
      <c r="B4545" t="s">
        <v>12957</v>
      </c>
      <c r="C4545">
        <v>377</v>
      </c>
      <c r="D4545">
        <v>112</v>
      </c>
      <c r="E4545">
        <v>310</v>
      </c>
      <c r="F4545">
        <v>616</v>
      </c>
      <c r="G4545" t="s">
        <v>710</v>
      </c>
      <c r="H4545">
        <v>33000</v>
      </c>
      <c r="I4545">
        <v>9701559</v>
      </c>
      <c r="J4545">
        <f t="shared" si="70"/>
        <v>2</v>
      </c>
      <c r="K4545" t="s">
        <v>213</v>
      </c>
      <c r="L4545" t="s">
        <v>4212</v>
      </c>
      <c r="M4545" t="s">
        <v>21564</v>
      </c>
      <c r="N4545">
        <v>141425</v>
      </c>
      <c r="O4545">
        <v>35941</v>
      </c>
      <c r="P4545" t="s">
        <v>6700</v>
      </c>
      <c r="Q4545">
        <v>0</v>
      </c>
      <c r="R4545" t="s">
        <v>21565</v>
      </c>
      <c r="S4545" t="s">
        <v>21566</v>
      </c>
      <c r="T4545">
        <v>283</v>
      </c>
      <c r="U4545" t="s">
        <v>37</v>
      </c>
      <c r="V4545" t="s">
        <v>38</v>
      </c>
      <c r="W4545" t="s">
        <v>38</v>
      </c>
      <c r="X4545" t="s">
        <v>584</v>
      </c>
      <c r="Y4545" s="1">
        <v>3500000</v>
      </c>
      <c r="Z4545">
        <v>2010</v>
      </c>
      <c r="AA4545">
        <v>2000</v>
      </c>
      <c r="AB4545">
        <v>7.4</v>
      </c>
      <c r="AC4545">
        <v>1.66</v>
      </c>
      <c r="AD4545">
        <v>25000</v>
      </c>
      <c r="AE4545" s="7">
        <v>4019944.9793672631</v>
      </c>
      <c r="AF4545" s="7">
        <v>11142780.969738653</v>
      </c>
    </row>
    <row r="4546" spans="1:32" x14ac:dyDescent="0.2">
      <c r="A4546" t="s">
        <v>28</v>
      </c>
      <c r="B4546" t="s">
        <v>21567</v>
      </c>
      <c r="C4546">
        <v>169</v>
      </c>
      <c r="D4546">
        <v>103</v>
      </c>
      <c r="E4546">
        <v>2</v>
      </c>
      <c r="F4546">
        <v>226</v>
      </c>
      <c r="G4546" t="s">
        <v>1922</v>
      </c>
      <c r="H4546">
        <v>2000</v>
      </c>
      <c r="I4546">
        <v>9013113</v>
      </c>
      <c r="J4546">
        <f t="shared" si="70"/>
        <v>3</v>
      </c>
      <c r="K4546" t="s">
        <v>5382</v>
      </c>
      <c r="L4546" t="s">
        <v>4370</v>
      </c>
      <c r="M4546" t="s">
        <v>21568</v>
      </c>
      <c r="N4546">
        <v>36321</v>
      </c>
      <c r="O4546">
        <v>3192</v>
      </c>
      <c r="P4546" t="s">
        <v>21569</v>
      </c>
      <c r="Q4546">
        <v>2</v>
      </c>
      <c r="R4546" t="s">
        <v>21570</v>
      </c>
      <c r="S4546" t="s">
        <v>21571</v>
      </c>
      <c r="T4546">
        <v>230</v>
      </c>
      <c r="U4546" t="s">
        <v>37</v>
      </c>
      <c r="V4546" t="s">
        <v>38</v>
      </c>
      <c r="W4546" t="s">
        <v>38</v>
      </c>
      <c r="X4546" t="s">
        <v>584</v>
      </c>
      <c r="Y4546" s="1">
        <v>1000000</v>
      </c>
      <c r="Z4546">
        <v>2005</v>
      </c>
      <c r="AA4546">
        <v>508</v>
      </c>
      <c r="AB4546">
        <v>7.4</v>
      </c>
      <c r="AC4546">
        <v>1.85</v>
      </c>
      <c r="AD4546">
        <v>0</v>
      </c>
      <c r="AE4546" s="7">
        <v>1282642.0890937021</v>
      </c>
      <c r="AF4546" s="7">
        <v>11560598.087557605</v>
      </c>
    </row>
    <row r="4547" spans="1:32" x14ac:dyDescent="0.2">
      <c r="A4547" t="s">
        <v>28</v>
      </c>
      <c r="B4547" t="s">
        <v>10982</v>
      </c>
      <c r="C4547">
        <v>225</v>
      </c>
      <c r="D4547">
        <v>83</v>
      </c>
      <c r="E4547">
        <v>19</v>
      </c>
      <c r="F4547">
        <v>128</v>
      </c>
      <c r="G4547" t="s">
        <v>21572</v>
      </c>
      <c r="H4547">
        <v>403</v>
      </c>
      <c r="I4547">
        <v>53245055</v>
      </c>
      <c r="J4547">
        <f t="shared" ref="J4547:J4610" si="71">1+(LEN(K4547)-LEN(SUBSTITUTE(K4547,"|","")))/LEN("|")</f>
        <v>1</v>
      </c>
      <c r="K4547" t="s">
        <v>6402</v>
      </c>
      <c r="L4547" t="s">
        <v>21573</v>
      </c>
      <c r="M4547" t="s">
        <v>21574</v>
      </c>
      <c r="N4547">
        <v>30570</v>
      </c>
      <c r="O4547">
        <v>988</v>
      </c>
      <c r="P4547" t="s">
        <v>10229</v>
      </c>
      <c r="Q4547">
        <v>0</v>
      </c>
      <c r="R4547" t="s">
        <v>21575</v>
      </c>
      <c r="S4547" t="s">
        <v>21576</v>
      </c>
      <c r="T4547">
        <v>290</v>
      </c>
      <c r="U4547" t="s">
        <v>37</v>
      </c>
      <c r="V4547" t="s">
        <v>38</v>
      </c>
      <c r="W4547" t="s">
        <v>38</v>
      </c>
      <c r="X4547" t="s">
        <v>584</v>
      </c>
      <c r="Y4547" s="1">
        <v>1000000</v>
      </c>
      <c r="Z4547">
        <v>2012</v>
      </c>
      <c r="AA4547">
        <v>169</v>
      </c>
      <c r="AB4547">
        <v>4.2</v>
      </c>
      <c r="AC4547">
        <v>1.85</v>
      </c>
      <c r="AD4547">
        <v>12000</v>
      </c>
      <c r="AE4547" s="7">
        <v>1091027.87456446</v>
      </c>
      <c r="AF4547" s="7">
        <v>58091839.187717773</v>
      </c>
    </row>
    <row r="4548" spans="1:32" x14ac:dyDescent="0.2">
      <c r="A4548" t="s">
        <v>28</v>
      </c>
      <c r="B4548" t="s">
        <v>21577</v>
      </c>
      <c r="C4548">
        <v>101</v>
      </c>
      <c r="D4548">
        <v>109</v>
      </c>
      <c r="E4548">
        <v>199</v>
      </c>
      <c r="F4548">
        <v>44</v>
      </c>
      <c r="G4548" t="s">
        <v>21578</v>
      </c>
      <c r="H4548">
        <v>503</v>
      </c>
      <c r="I4548">
        <v>9000000</v>
      </c>
      <c r="J4548">
        <f t="shared" si="71"/>
        <v>3</v>
      </c>
      <c r="K4548" t="s">
        <v>5509</v>
      </c>
      <c r="L4548" t="s">
        <v>2709</v>
      </c>
      <c r="M4548" t="s">
        <v>21579</v>
      </c>
      <c r="N4548">
        <v>7584</v>
      </c>
      <c r="O4548">
        <v>731</v>
      </c>
      <c r="P4548" t="s">
        <v>21580</v>
      </c>
      <c r="Q4548">
        <v>8</v>
      </c>
      <c r="R4548" t="s">
        <v>21581</v>
      </c>
      <c r="S4548" t="s">
        <v>21582</v>
      </c>
      <c r="T4548">
        <v>137</v>
      </c>
      <c r="U4548" t="s">
        <v>37</v>
      </c>
      <c r="V4548" t="s">
        <v>38</v>
      </c>
      <c r="W4548" t="s">
        <v>38</v>
      </c>
      <c r="X4548" t="s">
        <v>7333</v>
      </c>
      <c r="Y4548" s="1">
        <v>900000</v>
      </c>
      <c r="Z4548">
        <v>1970</v>
      </c>
      <c r="AA4548">
        <v>46</v>
      </c>
      <c r="AB4548">
        <v>6.2</v>
      </c>
      <c r="AC4548">
        <v>2.35</v>
      </c>
      <c r="AD4548">
        <v>0</v>
      </c>
      <c r="AE4548" s="7">
        <v>5810567.010309278</v>
      </c>
      <c r="AF4548" s="7">
        <v>58105670.103092782</v>
      </c>
    </row>
    <row r="4549" spans="1:32" x14ac:dyDescent="0.2">
      <c r="A4549" t="s">
        <v>24161</v>
      </c>
      <c r="B4549" t="s">
        <v>21583</v>
      </c>
      <c r="C4549">
        <v>39</v>
      </c>
      <c r="D4549">
        <v>89</v>
      </c>
      <c r="E4549">
        <v>0</v>
      </c>
      <c r="F4549">
        <v>102</v>
      </c>
      <c r="G4549" t="s">
        <v>21584</v>
      </c>
      <c r="H4549">
        <v>356</v>
      </c>
      <c r="J4549">
        <f t="shared" si="71"/>
        <v>3</v>
      </c>
      <c r="K4549" t="s">
        <v>4041</v>
      </c>
      <c r="L4549" t="s">
        <v>21585</v>
      </c>
      <c r="M4549" t="s">
        <v>21586</v>
      </c>
      <c r="N4549">
        <v>2636</v>
      </c>
      <c r="O4549">
        <v>831</v>
      </c>
      <c r="P4549" t="s">
        <v>21587</v>
      </c>
      <c r="Q4549">
        <v>1</v>
      </c>
      <c r="R4549" t="s">
        <v>21588</v>
      </c>
      <c r="S4549" t="s">
        <v>21589</v>
      </c>
      <c r="T4549">
        <v>36</v>
      </c>
      <c r="U4549" t="s">
        <v>37</v>
      </c>
      <c r="V4549" t="s">
        <v>38</v>
      </c>
      <c r="W4549" t="s">
        <v>38</v>
      </c>
      <c r="Y4549" s="1">
        <v>1000000</v>
      </c>
      <c r="Z4549">
        <v>1956</v>
      </c>
      <c r="AA4549">
        <v>110</v>
      </c>
      <c r="AB4549">
        <v>6.2</v>
      </c>
      <c r="AC4549">
        <v>2.35</v>
      </c>
      <c r="AD4549">
        <v>365</v>
      </c>
      <c r="AE4549" s="7">
        <v>9209558.8235294111</v>
      </c>
      <c r="AF4549" s="7">
        <v>0</v>
      </c>
    </row>
    <row r="4550" spans="1:32" x14ac:dyDescent="0.2">
      <c r="A4550" t="s">
        <v>28</v>
      </c>
      <c r="B4550" t="s">
        <v>13513</v>
      </c>
      <c r="C4550">
        <v>372</v>
      </c>
      <c r="D4550">
        <v>96</v>
      </c>
      <c r="E4550">
        <v>49</v>
      </c>
      <c r="G4550" t="s">
        <v>21590</v>
      </c>
      <c r="H4550">
        <v>861</v>
      </c>
      <c r="I4550">
        <v>23808111</v>
      </c>
      <c r="J4550">
        <f t="shared" si="71"/>
        <v>1</v>
      </c>
      <c r="K4550" t="s">
        <v>67</v>
      </c>
      <c r="L4550" t="s">
        <v>3313</v>
      </c>
      <c r="M4550" t="s">
        <v>21591</v>
      </c>
      <c r="N4550">
        <v>67654</v>
      </c>
      <c r="O4550">
        <v>929</v>
      </c>
      <c r="Q4550">
        <v>0</v>
      </c>
      <c r="R4550" t="s">
        <v>21592</v>
      </c>
      <c r="S4550" t="s">
        <v>21593</v>
      </c>
      <c r="T4550">
        <v>504</v>
      </c>
      <c r="U4550" t="s">
        <v>37</v>
      </c>
      <c r="V4550" t="s">
        <v>38</v>
      </c>
      <c r="W4550" t="s">
        <v>38</v>
      </c>
      <c r="X4550" t="s">
        <v>94</v>
      </c>
      <c r="Y4550" s="1"/>
      <c r="Z4550">
        <v>2006</v>
      </c>
      <c r="AA4550">
        <v>68</v>
      </c>
      <c r="AB4550">
        <v>7.5</v>
      </c>
      <c r="AC4550">
        <v>1.85</v>
      </c>
      <c r="AD4550">
        <v>0</v>
      </c>
      <c r="AE4550" s="7">
        <v>0</v>
      </c>
      <c r="AF4550" s="7">
        <v>29582995.066964287</v>
      </c>
    </row>
    <row r="4551" spans="1:32" x14ac:dyDescent="0.2">
      <c r="A4551" t="s">
        <v>24161</v>
      </c>
      <c r="B4551" t="s">
        <v>21594</v>
      </c>
      <c r="C4551">
        <v>40</v>
      </c>
      <c r="D4551">
        <v>109</v>
      </c>
      <c r="E4551">
        <v>23</v>
      </c>
      <c r="F4551">
        <v>88</v>
      </c>
      <c r="G4551" t="s">
        <v>21595</v>
      </c>
      <c r="H4551">
        <v>183</v>
      </c>
      <c r="J4551">
        <f t="shared" si="71"/>
        <v>4</v>
      </c>
      <c r="K4551" t="s">
        <v>21596</v>
      </c>
      <c r="L4551" t="s">
        <v>21597</v>
      </c>
      <c r="M4551" t="s">
        <v>21598</v>
      </c>
      <c r="N4551">
        <v>7346</v>
      </c>
      <c r="O4551">
        <v>510</v>
      </c>
      <c r="P4551" t="s">
        <v>21599</v>
      </c>
      <c r="Q4551">
        <v>0</v>
      </c>
      <c r="R4551" t="s">
        <v>21600</v>
      </c>
      <c r="S4551" t="s">
        <v>21601</v>
      </c>
      <c r="T4551">
        <v>69</v>
      </c>
      <c r="U4551" t="s">
        <v>37</v>
      </c>
      <c r="V4551" t="s">
        <v>38</v>
      </c>
      <c r="W4551" t="s">
        <v>38</v>
      </c>
      <c r="X4551" t="s">
        <v>6035</v>
      </c>
      <c r="Y4551" s="1">
        <v>1000000</v>
      </c>
      <c r="Z4551">
        <v>1949</v>
      </c>
      <c r="AA4551">
        <v>102</v>
      </c>
      <c r="AB4551">
        <v>7.2</v>
      </c>
      <c r="AC4551">
        <v>1.37</v>
      </c>
      <c r="AD4551">
        <v>624</v>
      </c>
      <c r="AE4551" s="7">
        <v>10525210.084033614</v>
      </c>
      <c r="AF4551" s="7">
        <v>0</v>
      </c>
    </row>
    <row r="4552" spans="1:32" x14ac:dyDescent="0.2">
      <c r="A4552" t="s">
        <v>28</v>
      </c>
      <c r="B4552" t="s">
        <v>486</v>
      </c>
      <c r="C4552">
        <v>129</v>
      </c>
      <c r="D4552">
        <v>122</v>
      </c>
      <c r="E4552">
        <v>17000</v>
      </c>
      <c r="F4552">
        <v>184</v>
      </c>
      <c r="G4552" t="s">
        <v>21602</v>
      </c>
      <c r="H4552">
        <v>543</v>
      </c>
      <c r="I4552">
        <v>5355376</v>
      </c>
      <c r="J4552">
        <f t="shared" si="71"/>
        <v>3</v>
      </c>
      <c r="K4552" t="s">
        <v>21603</v>
      </c>
      <c r="L4552" t="s">
        <v>21604</v>
      </c>
      <c r="M4552" t="s">
        <v>21605</v>
      </c>
      <c r="N4552">
        <v>9638</v>
      </c>
      <c r="O4552">
        <v>1218</v>
      </c>
      <c r="P4552" t="s">
        <v>21606</v>
      </c>
      <c r="Q4552">
        <v>0</v>
      </c>
      <c r="R4552" t="s">
        <v>21607</v>
      </c>
      <c r="S4552" t="s">
        <v>21608</v>
      </c>
      <c r="T4552">
        <v>67</v>
      </c>
      <c r="U4552" t="s">
        <v>37</v>
      </c>
      <c r="V4552" t="s">
        <v>38</v>
      </c>
      <c r="W4552" t="s">
        <v>38</v>
      </c>
      <c r="X4552" t="s">
        <v>39</v>
      </c>
      <c r="Y4552" s="1"/>
      <c r="Z4552">
        <v>2008</v>
      </c>
      <c r="AA4552">
        <v>426</v>
      </c>
      <c r="AB4552">
        <v>7.2</v>
      </c>
      <c r="AC4552">
        <v>1.85</v>
      </c>
      <c r="AD4552">
        <v>0</v>
      </c>
      <c r="AE4552" s="7">
        <v>0</v>
      </c>
      <c r="AF4552" s="7">
        <v>6230941.4212726429</v>
      </c>
    </row>
    <row r="4553" spans="1:32" x14ac:dyDescent="0.2">
      <c r="A4553" t="s">
        <v>28</v>
      </c>
      <c r="B4553" t="s">
        <v>16338</v>
      </c>
      <c r="C4553">
        <v>285</v>
      </c>
      <c r="D4553">
        <v>100</v>
      </c>
      <c r="E4553">
        <v>0</v>
      </c>
      <c r="F4553">
        <v>389</v>
      </c>
      <c r="G4553" t="s">
        <v>1007</v>
      </c>
      <c r="H4553">
        <v>640</v>
      </c>
      <c r="I4553">
        <v>7186670</v>
      </c>
      <c r="J4553">
        <f t="shared" si="71"/>
        <v>2</v>
      </c>
      <c r="K4553" t="s">
        <v>17699</v>
      </c>
      <c r="L4553" t="s">
        <v>73</v>
      </c>
      <c r="M4553" t="s">
        <v>21609</v>
      </c>
      <c r="N4553">
        <v>21468</v>
      </c>
      <c r="O4553">
        <v>2082</v>
      </c>
      <c r="P4553" t="s">
        <v>21610</v>
      </c>
      <c r="Q4553">
        <v>0</v>
      </c>
      <c r="R4553" t="s">
        <v>21611</v>
      </c>
      <c r="S4553" t="s">
        <v>21612</v>
      </c>
      <c r="T4553">
        <v>164</v>
      </c>
      <c r="U4553" t="s">
        <v>37</v>
      </c>
      <c r="V4553" t="s">
        <v>38</v>
      </c>
      <c r="W4553" t="s">
        <v>38</v>
      </c>
      <c r="X4553" t="s">
        <v>584</v>
      </c>
      <c r="Y4553" s="1">
        <v>6000000</v>
      </c>
      <c r="Z4553">
        <v>2013</v>
      </c>
      <c r="AA4553">
        <v>550</v>
      </c>
      <c r="AB4553">
        <v>5.4</v>
      </c>
      <c r="AC4553">
        <v>2.35</v>
      </c>
      <c r="AD4553">
        <v>12000</v>
      </c>
      <c r="AE4553" s="7">
        <v>6450643.7768240348</v>
      </c>
      <c r="AF4553" s="7">
        <v>7726441.3519313307</v>
      </c>
    </row>
    <row r="4554" spans="1:32" x14ac:dyDescent="0.2">
      <c r="A4554" t="s">
        <v>28</v>
      </c>
      <c r="B4554" t="s">
        <v>21613</v>
      </c>
      <c r="C4554">
        <v>29</v>
      </c>
      <c r="D4554">
        <v>109</v>
      </c>
      <c r="E4554">
        <v>0</v>
      </c>
      <c r="F4554">
        <v>30</v>
      </c>
      <c r="G4554" t="s">
        <v>21614</v>
      </c>
      <c r="H4554">
        <v>202</v>
      </c>
      <c r="J4554">
        <f t="shared" si="71"/>
        <v>3</v>
      </c>
      <c r="K4554" t="s">
        <v>12743</v>
      </c>
      <c r="L4554" t="s">
        <v>11948</v>
      </c>
      <c r="M4554" t="s">
        <v>21615</v>
      </c>
      <c r="N4554">
        <v>162</v>
      </c>
      <c r="O4554">
        <v>283</v>
      </c>
      <c r="P4554" t="s">
        <v>21616</v>
      </c>
      <c r="Q4554">
        <v>0</v>
      </c>
      <c r="R4554" t="s">
        <v>21617</v>
      </c>
      <c r="S4554" t="s">
        <v>21618</v>
      </c>
      <c r="T4554">
        <v>5</v>
      </c>
      <c r="U4554" t="s">
        <v>37</v>
      </c>
      <c r="V4554" t="s">
        <v>56</v>
      </c>
      <c r="W4554" t="s">
        <v>56</v>
      </c>
      <c r="Y4554" s="1">
        <v>1100000</v>
      </c>
      <c r="Z4554">
        <v>2015</v>
      </c>
      <c r="AA4554">
        <v>47</v>
      </c>
      <c r="AB4554">
        <v>7</v>
      </c>
      <c r="AC4554">
        <v>1.85</v>
      </c>
      <c r="AD4554">
        <v>75</v>
      </c>
      <c r="AE4554" s="7">
        <v>1162658.2278481014</v>
      </c>
      <c r="AF4554" s="7">
        <v>0</v>
      </c>
    </row>
    <row r="4555" spans="1:32" x14ac:dyDescent="0.2">
      <c r="A4555" t="s">
        <v>28</v>
      </c>
      <c r="B4555" t="s">
        <v>21619</v>
      </c>
      <c r="C4555">
        <v>337</v>
      </c>
      <c r="D4555">
        <v>95</v>
      </c>
      <c r="E4555">
        <v>20</v>
      </c>
      <c r="F4555">
        <v>365</v>
      </c>
      <c r="G4555" t="s">
        <v>3082</v>
      </c>
      <c r="H4555">
        <v>422</v>
      </c>
      <c r="I4555">
        <v>5997134</v>
      </c>
      <c r="J4555">
        <f t="shared" si="71"/>
        <v>4</v>
      </c>
      <c r="K4555" t="s">
        <v>5021</v>
      </c>
      <c r="L4555" t="s">
        <v>11566</v>
      </c>
      <c r="M4555" t="s">
        <v>21620</v>
      </c>
      <c r="N4555">
        <v>36381</v>
      </c>
      <c r="O4555">
        <v>1899</v>
      </c>
      <c r="P4555" t="s">
        <v>21621</v>
      </c>
      <c r="Q4555">
        <v>3</v>
      </c>
      <c r="R4555" t="s">
        <v>21622</v>
      </c>
      <c r="S4555" t="s">
        <v>21623</v>
      </c>
      <c r="T4555">
        <v>126</v>
      </c>
      <c r="U4555" t="s">
        <v>37</v>
      </c>
      <c r="V4555" t="s">
        <v>38</v>
      </c>
      <c r="W4555" t="s">
        <v>38</v>
      </c>
      <c r="X4555" t="s">
        <v>584</v>
      </c>
      <c r="Y4555" s="1">
        <v>1000000</v>
      </c>
      <c r="Z4555">
        <v>2012</v>
      </c>
      <c r="AA4555">
        <v>374</v>
      </c>
      <c r="AB4555">
        <v>7.2</v>
      </c>
      <c r="AC4555">
        <v>1.85</v>
      </c>
      <c r="AD4555">
        <v>11000</v>
      </c>
      <c r="AE4555" s="7">
        <v>1091027.87456446</v>
      </c>
      <c r="AF4555" s="7">
        <v>6543040.3614982581</v>
      </c>
    </row>
    <row r="4556" spans="1:32" x14ac:dyDescent="0.2">
      <c r="A4556" t="s">
        <v>28</v>
      </c>
      <c r="B4556" t="s">
        <v>21624</v>
      </c>
      <c r="C4556">
        <v>120</v>
      </c>
      <c r="D4556">
        <v>94</v>
      </c>
      <c r="E4556">
        <v>11</v>
      </c>
      <c r="F4556">
        <v>2</v>
      </c>
      <c r="G4556" t="s">
        <v>21625</v>
      </c>
      <c r="H4556">
        <v>37</v>
      </c>
      <c r="I4556">
        <v>4417124</v>
      </c>
      <c r="J4556">
        <f t="shared" si="71"/>
        <v>1</v>
      </c>
      <c r="K4556" t="s">
        <v>67</v>
      </c>
      <c r="L4556" t="s">
        <v>21626</v>
      </c>
      <c r="M4556" t="s">
        <v>21627</v>
      </c>
      <c r="N4556">
        <v>42389</v>
      </c>
      <c r="O4556">
        <v>42</v>
      </c>
      <c r="P4556" t="s">
        <v>21628</v>
      </c>
      <c r="Q4556">
        <v>0</v>
      </c>
      <c r="R4556" t="s">
        <v>21629</v>
      </c>
      <c r="S4556" t="s">
        <v>21630</v>
      </c>
      <c r="T4556">
        <v>183</v>
      </c>
      <c r="U4556" t="s">
        <v>37</v>
      </c>
      <c r="V4556" t="s">
        <v>38</v>
      </c>
      <c r="W4556" t="s">
        <v>38</v>
      </c>
      <c r="X4556" t="s">
        <v>94</v>
      </c>
      <c r="Y4556" s="1"/>
      <c r="Z4556">
        <v>2008</v>
      </c>
      <c r="AA4556">
        <v>3</v>
      </c>
      <c r="AB4556">
        <v>7.9</v>
      </c>
      <c r="AC4556">
        <v>1.78</v>
      </c>
      <c r="AD4556">
        <v>37000</v>
      </c>
      <c r="AE4556" s="7">
        <v>0</v>
      </c>
      <c r="AF4556" s="7">
        <v>5139291.9739897819</v>
      </c>
    </row>
    <row r="4557" spans="1:32" x14ac:dyDescent="0.2">
      <c r="A4557" t="s">
        <v>28</v>
      </c>
      <c r="B4557" t="s">
        <v>18266</v>
      </c>
      <c r="C4557">
        <v>40</v>
      </c>
      <c r="D4557">
        <v>107</v>
      </c>
      <c r="E4557">
        <v>10</v>
      </c>
      <c r="F4557">
        <v>245</v>
      </c>
      <c r="G4557" t="s">
        <v>21631</v>
      </c>
      <c r="H4557">
        <v>544</v>
      </c>
      <c r="I4557">
        <v>5355847</v>
      </c>
      <c r="J4557">
        <f t="shared" si="71"/>
        <v>1</v>
      </c>
      <c r="K4557" t="s">
        <v>3408</v>
      </c>
      <c r="L4557" t="s">
        <v>18778</v>
      </c>
      <c r="M4557" t="s">
        <v>21632</v>
      </c>
      <c r="N4557">
        <v>6110</v>
      </c>
      <c r="O4557">
        <v>1147</v>
      </c>
      <c r="P4557" t="s">
        <v>21633</v>
      </c>
      <c r="Q4557">
        <v>1</v>
      </c>
      <c r="R4557" t="s">
        <v>21634</v>
      </c>
      <c r="S4557" t="s">
        <v>21635</v>
      </c>
      <c r="T4557">
        <v>82</v>
      </c>
      <c r="U4557" t="s">
        <v>37</v>
      </c>
      <c r="V4557" t="s">
        <v>38</v>
      </c>
      <c r="W4557" t="s">
        <v>38</v>
      </c>
      <c r="X4557" t="s">
        <v>39</v>
      </c>
      <c r="Y4557" s="1"/>
      <c r="Z4557">
        <v>2011</v>
      </c>
      <c r="AA4557">
        <v>264</v>
      </c>
      <c r="AB4557">
        <v>6.8</v>
      </c>
      <c r="AD4557">
        <v>0</v>
      </c>
      <c r="AE4557" s="7">
        <v>0</v>
      </c>
      <c r="AF4557" s="7">
        <v>5965494.3241440644</v>
      </c>
    </row>
    <row r="4558" spans="1:32" x14ac:dyDescent="0.2">
      <c r="A4558" t="s">
        <v>28</v>
      </c>
      <c r="B4558" t="s">
        <v>13180</v>
      </c>
      <c r="C4558">
        <v>38</v>
      </c>
      <c r="D4558">
        <v>104</v>
      </c>
      <c r="E4558">
        <v>122</v>
      </c>
      <c r="F4558">
        <v>458</v>
      </c>
      <c r="G4558" t="s">
        <v>19362</v>
      </c>
      <c r="H4558">
        <v>22000</v>
      </c>
      <c r="I4558">
        <v>3386698</v>
      </c>
      <c r="J4558">
        <f t="shared" si="71"/>
        <v>3</v>
      </c>
      <c r="K4558" t="s">
        <v>1414</v>
      </c>
      <c r="L4558" t="s">
        <v>696</v>
      </c>
      <c r="M4558" t="s">
        <v>21636</v>
      </c>
      <c r="N4558">
        <v>4195</v>
      </c>
      <c r="O4558">
        <v>23461</v>
      </c>
      <c r="P4558" t="s">
        <v>4593</v>
      </c>
      <c r="Q4558">
        <v>1</v>
      </c>
      <c r="R4558" t="s">
        <v>21637</v>
      </c>
      <c r="S4558" t="s">
        <v>21638</v>
      </c>
      <c r="T4558">
        <v>86</v>
      </c>
      <c r="U4558" t="s">
        <v>37</v>
      </c>
      <c r="V4558" t="s">
        <v>38</v>
      </c>
      <c r="W4558" t="s">
        <v>38</v>
      </c>
      <c r="X4558" t="s">
        <v>584</v>
      </c>
      <c r="Y4558" s="1">
        <v>1000000</v>
      </c>
      <c r="Z4558">
        <v>1998</v>
      </c>
      <c r="AA4558">
        <v>472</v>
      </c>
      <c r="AB4558">
        <v>6.7</v>
      </c>
      <c r="AC4558">
        <v>1.85</v>
      </c>
      <c r="AD4558">
        <v>392</v>
      </c>
      <c r="AE4558" s="7">
        <v>1536809.8159509203</v>
      </c>
      <c r="AF4558" s="7">
        <v>5204710.7300613495</v>
      </c>
    </row>
    <row r="4559" spans="1:32" x14ac:dyDescent="0.2">
      <c r="A4559" t="s">
        <v>28</v>
      </c>
      <c r="B4559" t="s">
        <v>8185</v>
      </c>
      <c r="C4559">
        <v>387</v>
      </c>
      <c r="D4559">
        <v>96</v>
      </c>
      <c r="E4559">
        <v>655</v>
      </c>
      <c r="F4559">
        <v>973</v>
      </c>
      <c r="G4559" t="s">
        <v>749</v>
      </c>
      <c r="H4559">
        <v>24000</v>
      </c>
      <c r="I4559">
        <v>143492840</v>
      </c>
      <c r="J4559">
        <f t="shared" si="71"/>
        <v>3</v>
      </c>
      <c r="K4559" t="s">
        <v>1414</v>
      </c>
      <c r="L4559" t="s">
        <v>81</v>
      </c>
      <c r="M4559" t="s">
        <v>16440</v>
      </c>
      <c r="N4559">
        <v>414345</v>
      </c>
      <c r="O4559">
        <v>28817</v>
      </c>
      <c r="P4559" t="s">
        <v>476</v>
      </c>
      <c r="Q4559">
        <v>0</v>
      </c>
      <c r="R4559" t="s">
        <v>16441</v>
      </c>
      <c r="S4559" t="s">
        <v>16442</v>
      </c>
      <c r="T4559">
        <v>881</v>
      </c>
      <c r="U4559" t="s">
        <v>37</v>
      </c>
      <c r="V4559" t="s">
        <v>38</v>
      </c>
      <c r="W4559" t="s">
        <v>38</v>
      </c>
      <c r="X4559" t="s">
        <v>39</v>
      </c>
      <c r="Y4559" s="1">
        <v>7500000</v>
      </c>
      <c r="Z4559">
        <v>2007</v>
      </c>
      <c r="AA4559">
        <v>3000</v>
      </c>
      <c r="AB4559">
        <v>7.5</v>
      </c>
      <c r="AC4559">
        <v>1.85</v>
      </c>
      <c r="AD4559">
        <v>10000</v>
      </c>
      <c r="AE4559" s="7">
        <v>9062952.2431259044</v>
      </c>
      <c r="AF4559" s="7">
        <v>173395834.15340087</v>
      </c>
    </row>
    <row r="4560" spans="1:32" x14ac:dyDescent="0.2">
      <c r="A4560" t="s">
        <v>28</v>
      </c>
      <c r="B4560" t="s">
        <v>21639</v>
      </c>
      <c r="C4560">
        <v>185</v>
      </c>
      <c r="D4560">
        <v>93</v>
      </c>
      <c r="E4560">
        <v>7</v>
      </c>
      <c r="F4560">
        <v>180</v>
      </c>
      <c r="G4560" t="s">
        <v>9230</v>
      </c>
      <c r="H4560">
        <v>3000</v>
      </c>
      <c r="I4560">
        <v>5283379</v>
      </c>
      <c r="J4560">
        <f t="shared" si="71"/>
        <v>2</v>
      </c>
      <c r="K4560" t="s">
        <v>2526</v>
      </c>
      <c r="L4560" t="s">
        <v>947</v>
      </c>
      <c r="M4560" t="s">
        <v>21640</v>
      </c>
      <c r="N4560">
        <v>31254</v>
      </c>
      <c r="O4560">
        <v>3986</v>
      </c>
      <c r="P4560" t="s">
        <v>21641</v>
      </c>
      <c r="Q4560">
        <v>2</v>
      </c>
      <c r="R4560" t="s">
        <v>21642</v>
      </c>
      <c r="S4560" t="s">
        <v>21643</v>
      </c>
      <c r="T4560">
        <v>79</v>
      </c>
      <c r="U4560" t="s">
        <v>37</v>
      </c>
      <c r="V4560" t="s">
        <v>38</v>
      </c>
      <c r="W4560" t="s">
        <v>38</v>
      </c>
      <c r="X4560" t="s">
        <v>584</v>
      </c>
      <c r="Y4560" s="1"/>
      <c r="Z4560">
        <v>2014</v>
      </c>
      <c r="AA4560">
        <v>439</v>
      </c>
      <c r="AB4560">
        <v>6.8</v>
      </c>
      <c r="AC4560">
        <v>2.35</v>
      </c>
      <c r="AD4560">
        <v>0</v>
      </c>
      <c r="AE4560" s="7">
        <v>0</v>
      </c>
      <c r="AF4560" s="7">
        <v>5591408.7008871986</v>
      </c>
    </row>
    <row r="4561" spans="1:32" x14ac:dyDescent="0.2">
      <c r="A4561" t="s">
        <v>28</v>
      </c>
      <c r="B4561" t="s">
        <v>21644</v>
      </c>
      <c r="C4561">
        <v>348</v>
      </c>
      <c r="D4561">
        <v>102</v>
      </c>
      <c r="E4561">
        <v>46</v>
      </c>
      <c r="F4561">
        <v>287</v>
      </c>
      <c r="G4561" t="s">
        <v>21645</v>
      </c>
      <c r="H4561">
        <v>321</v>
      </c>
      <c r="I4561">
        <v>2981638</v>
      </c>
      <c r="J4561">
        <f t="shared" si="71"/>
        <v>3</v>
      </c>
      <c r="K4561" t="s">
        <v>1923</v>
      </c>
      <c r="L4561" t="s">
        <v>21509</v>
      </c>
      <c r="M4561" t="s">
        <v>21646</v>
      </c>
      <c r="N4561">
        <v>40425</v>
      </c>
      <c r="O4561">
        <v>1263</v>
      </c>
      <c r="P4561" t="s">
        <v>4805</v>
      </c>
      <c r="Q4561">
        <v>0</v>
      </c>
      <c r="R4561" t="s">
        <v>21647</v>
      </c>
      <c r="S4561" t="s">
        <v>21648</v>
      </c>
      <c r="T4561">
        <v>186</v>
      </c>
      <c r="U4561" t="s">
        <v>37</v>
      </c>
      <c r="V4561" t="s">
        <v>38</v>
      </c>
      <c r="W4561" t="s">
        <v>38</v>
      </c>
      <c r="X4561" t="s">
        <v>584</v>
      </c>
      <c r="Y4561" s="1"/>
      <c r="Z4561">
        <v>2011</v>
      </c>
      <c r="AA4561">
        <v>300</v>
      </c>
      <c r="AB4561">
        <v>6.9</v>
      </c>
      <c r="AC4561">
        <v>2.35</v>
      </c>
      <c r="AD4561">
        <v>0</v>
      </c>
      <c r="AE4561" s="7">
        <v>0</v>
      </c>
      <c r="AF4561" s="7">
        <v>3321032.9879946643</v>
      </c>
    </row>
    <row r="4562" spans="1:32" x14ac:dyDescent="0.2">
      <c r="A4562" t="s">
        <v>28</v>
      </c>
      <c r="B4562" t="s">
        <v>21649</v>
      </c>
      <c r="C4562">
        <v>155</v>
      </c>
      <c r="D4562">
        <v>84</v>
      </c>
      <c r="E4562">
        <v>9</v>
      </c>
      <c r="F4562">
        <v>313</v>
      </c>
      <c r="G4562" t="s">
        <v>21650</v>
      </c>
      <c r="H4562">
        <v>612</v>
      </c>
      <c r="I4562">
        <v>3122616</v>
      </c>
      <c r="J4562">
        <f t="shared" si="71"/>
        <v>2</v>
      </c>
      <c r="K4562" t="s">
        <v>2526</v>
      </c>
      <c r="L4562" t="s">
        <v>2262</v>
      </c>
      <c r="M4562" t="s">
        <v>21651</v>
      </c>
      <c r="N4562">
        <v>16594</v>
      </c>
      <c r="O4562">
        <v>1587</v>
      </c>
      <c r="P4562" t="s">
        <v>21652</v>
      </c>
      <c r="Q4562">
        <v>1</v>
      </c>
      <c r="R4562" t="s">
        <v>21653</v>
      </c>
      <c r="S4562" t="s">
        <v>21654</v>
      </c>
      <c r="T4562">
        <v>73</v>
      </c>
      <c r="U4562" t="s">
        <v>37</v>
      </c>
      <c r="V4562" t="s">
        <v>38</v>
      </c>
      <c r="W4562" t="s">
        <v>38</v>
      </c>
      <c r="X4562" t="s">
        <v>584</v>
      </c>
      <c r="Y4562" s="1"/>
      <c r="Z4562">
        <v>2014</v>
      </c>
      <c r="AA4562">
        <v>457</v>
      </c>
      <c r="AB4562">
        <v>6.8</v>
      </c>
      <c r="AC4562">
        <v>2.35</v>
      </c>
      <c r="AD4562">
        <v>0</v>
      </c>
      <c r="AE4562" s="7">
        <v>0</v>
      </c>
      <c r="AF4562" s="7">
        <v>3304669.6577946767</v>
      </c>
    </row>
    <row r="4563" spans="1:32" x14ac:dyDescent="0.2">
      <c r="A4563" t="s">
        <v>28</v>
      </c>
      <c r="B4563" t="s">
        <v>21655</v>
      </c>
      <c r="C4563">
        <v>181</v>
      </c>
      <c r="D4563">
        <v>97</v>
      </c>
      <c r="E4563">
        <v>33</v>
      </c>
      <c r="F4563">
        <v>229</v>
      </c>
      <c r="G4563" t="s">
        <v>21656</v>
      </c>
      <c r="H4563">
        <v>496</v>
      </c>
      <c r="I4563">
        <v>2508841</v>
      </c>
      <c r="J4563">
        <f t="shared" si="71"/>
        <v>2</v>
      </c>
      <c r="K4563" t="s">
        <v>1934</v>
      </c>
      <c r="L4563" t="s">
        <v>7182</v>
      </c>
      <c r="M4563" t="s">
        <v>21657</v>
      </c>
      <c r="N4563">
        <v>21746</v>
      </c>
      <c r="O4563">
        <v>994</v>
      </c>
      <c r="P4563" t="s">
        <v>21658</v>
      </c>
      <c r="Q4563">
        <v>1</v>
      </c>
      <c r="R4563" t="s">
        <v>21659</v>
      </c>
      <c r="S4563" t="s">
        <v>21660</v>
      </c>
      <c r="T4563">
        <v>93</v>
      </c>
      <c r="U4563" t="s">
        <v>37</v>
      </c>
      <c r="V4563" t="s">
        <v>38</v>
      </c>
      <c r="W4563" t="s">
        <v>38</v>
      </c>
      <c r="X4563" t="s">
        <v>584</v>
      </c>
      <c r="Y4563" s="1">
        <v>1000000</v>
      </c>
      <c r="Z4563">
        <v>2008</v>
      </c>
      <c r="AA4563">
        <v>238</v>
      </c>
      <c r="AB4563">
        <v>7.2</v>
      </c>
      <c r="AC4563">
        <v>1.85</v>
      </c>
      <c r="AD4563">
        <v>0</v>
      </c>
      <c r="AE4563" s="7">
        <v>1163492.8007431491</v>
      </c>
      <c r="AF4563" s="7">
        <v>2919018.4417092428</v>
      </c>
    </row>
    <row r="4564" spans="1:32" x14ac:dyDescent="0.2">
      <c r="A4564" t="s">
        <v>28</v>
      </c>
      <c r="B4564" t="s">
        <v>21661</v>
      </c>
      <c r="C4564">
        <v>149</v>
      </c>
      <c r="D4564">
        <v>91</v>
      </c>
      <c r="E4564">
        <v>9</v>
      </c>
      <c r="F4564">
        <v>13</v>
      </c>
      <c r="G4564" t="s">
        <v>21662</v>
      </c>
      <c r="H4564">
        <v>130</v>
      </c>
      <c r="I4564">
        <v>4946250</v>
      </c>
      <c r="J4564">
        <f t="shared" si="71"/>
        <v>2</v>
      </c>
      <c r="K4564" t="s">
        <v>4067</v>
      </c>
      <c r="L4564" t="s">
        <v>19898</v>
      </c>
      <c r="M4564" t="s">
        <v>21663</v>
      </c>
      <c r="N4564">
        <v>9540</v>
      </c>
      <c r="O4564">
        <v>198</v>
      </c>
      <c r="P4564" t="s">
        <v>21664</v>
      </c>
      <c r="Q4564">
        <v>0</v>
      </c>
      <c r="R4564" t="s">
        <v>21665</v>
      </c>
      <c r="S4564" t="s">
        <v>21666</v>
      </c>
      <c r="T4564">
        <v>80</v>
      </c>
      <c r="U4564" t="s">
        <v>37</v>
      </c>
      <c r="V4564" t="s">
        <v>38</v>
      </c>
      <c r="W4564" t="s">
        <v>38</v>
      </c>
      <c r="X4564" t="s">
        <v>39</v>
      </c>
      <c r="Y4564" s="1">
        <v>1000000</v>
      </c>
      <c r="Z4564">
        <v>2013</v>
      </c>
      <c r="AA4564">
        <v>19</v>
      </c>
      <c r="AB4564">
        <v>7.4</v>
      </c>
      <c r="AC4564">
        <v>1.78</v>
      </c>
      <c r="AD4564">
        <v>14000</v>
      </c>
      <c r="AE4564" s="7">
        <v>1075107.2961373392</v>
      </c>
      <c r="AF4564" s="7">
        <v>5317749.4635193134</v>
      </c>
    </row>
    <row r="4565" spans="1:32" x14ac:dyDescent="0.2">
      <c r="A4565" t="s">
        <v>28</v>
      </c>
      <c r="B4565" t="s">
        <v>17440</v>
      </c>
      <c r="C4565">
        <v>54</v>
      </c>
      <c r="D4565">
        <v>84</v>
      </c>
      <c r="E4565">
        <v>56</v>
      </c>
      <c r="F4565">
        <v>13</v>
      </c>
      <c r="G4565" t="s">
        <v>21667</v>
      </c>
      <c r="H4565">
        <v>21000</v>
      </c>
      <c r="I4565">
        <v>1950218</v>
      </c>
      <c r="J4565">
        <f t="shared" si="71"/>
        <v>2</v>
      </c>
      <c r="K4565" t="s">
        <v>2526</v>
      </c>
      <c r="L4565" t="s">
        <v>96</v>
      </c>
      <c r="M4565" t="s">
        <v>21668</v>
      </c>
      <c r="N4565">
        <v>5933</v>
      </c>
      <c r="O4565">
        <v>21124</v>
      </c>
      <c r="P4565" t="s">
        <v>21669</v>
      </c>
      <c r="Q4565">
        <v>3</v>
      </c>
      <c r="R4565" t="s">
        <v>21670</v>
      </c>
      <c r="S4565" t="s">
        <v>21671</v>
      </c>
      <c r="T4565">
        <v>102</v>
      </c>
      <c r="U4565" t="s">
        <v>37</v>
      </c>
      <c r="V4565" t="s">
        <v>38</v>
      </c>
      <c r="W4565" t="s">
        <v>38</v>
      </c>
      <c r="X4565" t="s">
        <v>584</v>
      </c>
      <c r="Y4565" s="1">
        <v>1000000</v>
      </c>
      <c r="Z4565">
        <v>1997</v>
      </c>
      <c r="AA4565">
        <v>104</v>
      </c>
      <c r="AB4565">
        <v>5.6</v>
      </c>
      <c r="AC4565">
        <v>1.85</v>
      </c>
      <c r="AD4565">
        <v>387</v>
      </c>
      <c r="AE4565" s="7">
        <v>1560747.663551402</v>
      </c>
      <c r="AF4565" s="7">
        <v>3043798.186915888</v>
      </c>
    </row>
    <row r="4566" spans="1:32" x14ac:dyDescent="0.2">
      <c r="A4566" t="s">
        <v>28</v>
      </c>
      <c r="B4566" t="s">
        <v>16100</v>
      </c>
      <c r="C4566">
        <v>18</v>
      </c>
      <c r="D4566">
        <v>86</v>
      </c>
      <c r="E4566">
        <v>132</v>
      </c>
      <c r="F4566">
        <v>584</v>
      </c>
      <c r="G4566" t="s">
        <v>2260</v>
      </c>
      <c r="H4566">
        <v>778</v>
      </c>
      <c r="I4566">
        <v>1277257</v>
      </c>
      <c r="J4566">
        <f t="shared" si="71"/>
        <v>3</v>
      </c>
      <c r="K4566" t="s">
        <v>1414</v>
      </c>
      <c r="L4566" t="s">
        <v>4366</v>
      </c>
      <c r="M4566" t="s">
        <v>21672</v>
      </c>
      <c r="N4566">
        <v>2629</v>
      </c>
      <c r="O4566">
        <v>2400</v>
      </c>
      <c r="P4566" t="s">
        <v>3554</v>
      </c>
      <c r="Q4566">
        <v>2</v>
      </c>
      <c r="R4566" t="s">
        <v>21673</v>
      </c>
      <c r="S4566" t="s">
        <v>21674</v>
      </c>
      <c r="T4566">
        <v>32</v>
      </c>
      <c r="U4566" t="s">
        <v>37</v>
      </c>
      <c r="V4566" t="s">
        <v>56</v>
      </c>
      <c r="W4566" t="s">
        <v>56</v>
      </c>
      <c r="X4566" t="s">
        <v>584</v>
      </c>
      <c r="Y4566" s="1">
        <v>1000000</v>
      </c>
      <c r="Z4566">
        <v>1996</v>
      </c>
      <c r="AA4566">
        <v>695</v>
      </c>
      <c r="AB4566">
        <v>6.8</v>
      </c>
      <c r="AC4566">
        <v>1.85</v>
      </c>
      <c r="AD4566">
        <v>227</v>
      </c>
      <c r="AE4566" s="7">
        <v>1596558.3173996175</v>
      </c>
      <c r="AF4566" s="7">
        <v>2039215.2868068833</v>
      </c>
    </row>
    <row r="4567" spans="1:32" x14ac:dyDescent="0.2">
      <c r="A4567" t="s">
        <v>28</v>
      </c>
      <c r="B4567" t="s">
        <v>13124</v>
      </c>
      <c r="C4567">
        <v>122</v>
      </c>
      <c r="D4567">
        <v>91</v>
      </c>
      <c r="E4567">
        <v>11</v>
      </c>
      <c r="F4567">
        <v>121</v>
      </c>
      <c r="G4567" t="s">
        <v>189</v>
      </c>
      <c r="H4567">
        <v>1000</v>
      </c>
      <c r="I4567">
        <v>45857453</v>
      </c>
      <c r="J4567">
        <f t="shared" si="71"/>
        <v>3</v>
      </c>
      <c r="K4567" t="s">
        <v>5509</v>
      </c>
      <c r="L4567" t="s">
        <v>137</v>
      </c>
      <c r="M4567" t="s">
        <v>18862</v>
      </c>
      <c r="N4567">
        <v>82232</v>
      </c>
      <c r="O4567">
        <v>2323</v>
      </c>
      <c r="P4567" t="s">
        <v>18863</v>
      </c>
      <c r="Q4567">
        <v>3</v>
      </c>
      <c r="R4567" t="s">
        <v>18864</v>
      </c>
      <c r="S4567" t="s">
        <v>18865</v>
      </c>
      <c r="T4567">
        <v>174</v>
      </c>
      <c r="U4567" t="s">
        <v>37</v>
      </c>
      <c r="V4567" t="s">
        <v>56</v>
      </c>
      <c r="W4567" t="s">
        <v>56</v>
      </c>
      <c r="X4567" t="s">
        <v>584</v>
      </c>
      <c r="Y4567" s="1">
        <v>3500000</v>
      </c>
      <c r="Z4567">
        <v>1997</v>
      </c>
      <c r="AA4567">
        <v>891</v>
      </c>
      <c r="AB4567">
        <v>7.2</v>
      </c>
      <c r="AC4567">
        <v>1.85</v>
      </c>
      <c r="AD4567">
        <v>0</v>
      </c>
      <c r="AE4567" s="7">
        <v>5462616.8224299066</v>
      </c>
      <c r="AF4567" s="7">
        <v>71571912.626168221</v>
      </c>
    </row>
    <row r="4568" spans="1:32" x14ac:dyDescent="0.2">
      <c r="A4568" t="s">
        <v>28</v>
      </c>
      <c r="B4568" t="s">
        <v>21675</v>
      </c>
      <c r="C4568">
        <v>87</v>
      </c>
      <c r="D4568">
        <v>92</v>
      </c>
      <c r="E4568">
        <v>2</v>
      </c>
      <c r="F4568">
        <v>5</v>
      </c>
      <c r="G4568" t="s">
        <v>21676</v>
      </c>
      <c r="H4568">
        <v>783</v>
      </c>
      <c r="I4568">
        <v>1677838</v>
      </c>
      <c r="J4568">
        <f t="shared" si="71"/>
        <v>1</v>
      </c>
      <c r="K4568" t="s">
        <v>67</v>
      </c>
      <c r="L4568" t="s">
        <v>971</v>
      </c>
      <c r="M4568" t="s">
        <v>21677</v>
      </c>
      <c r="N4568">
        <v>11283</v>
      </c>
      <c r="O4568">
        <v>1447</v>
      </c>
      <c r="P4568" t="s">
        <v>21678</v>
      </c>
      <c r="Q4568">
        <v>0</v>
      </c>
      <c r="R4568" t="s">
        <v>21679</v>
      </c>
      <c r="S4568" t="s">
        <v>21680</v>
      </c>
      <c r="T4568">
        <v>155</v>
      </c>
      <c r="U4568" t="s">
        <v>37</v>
      </c>
      <c r="V4568" t="s">
        <v>38</v>
      </c>
      <c r="W4568" t="s">
        <v>38</v>
      </c>
      <c r="X4568" t="s">
        <v>94</v>
      </c>
      <c r="Y4568" s="1">
        <v>1000000</v>
      </c>
      <c r="Z4568">
        <v>2006</v>
      </c>
      <c r="AA4568">
        <v>659</v>
      </c>
      <c r="AB4568">
        <v>7.7</v>
      </c>
      <c r="AC4568">
        <v>1.75</v>
      </c>
      <c r="AD4568">
        <v>0</v>
      </c>
      <c r="AE4568" s="7">
        <v>1242559.523809524</v>
      </c>
      <c r="AF4568" s="7">
        <v>2084813.586309524</v>
      </c>
    </row>
    <row r="4569" spans="1:32" x14ac:dyDescent="0.2">
      <c r="A4569" t="s">
        <v>28</v>
      </c>
      <c r="B4569" t="s">
        <v>21681</v>
      </c>
      <c r="C4569">
        <v>51</v>
      </c>
      <c r="D4569">
        <v>94</v>
      </c>
      <c r="E4569">
        <v>112</v>
      </c>
      <c r="F4569">
        <v>428</v>
      </c>
      <c r="G4569" t="s">
        <v>6381</v>
      </c>
      <c r="H4569">
        <v>1000</v>
      </c>
      <c r="I4569">
        <v>1744858</v>
      </c>
      <c r="J4569">
        <f t="shared" si="71"/>
        <v>4</v>
      </c>
      <c r="K4569" t="s">
        <v>4478</v>
      </c>
      <c r="L4569" t="s">
        <v>1376</v>
      </c>
      <c r="M4569" t="s">
        <v>21682</v>
      </c>
      <c r="N4569">
        <v>6084</v>
      </c>
      <c r="O4569">
        <v>3085</v>
      </c>
      <c r="P4569" t="s">
        <v>8991</v>
      </c>
      <c r="Q4569">
        <v>1</v>
      </c>
      <c r="R4569" t="s">
        <v>21683</v>
      </c>
      <c r="S4569" t="s">
        <v>21684</v>
      </c>
      <c r="T4569">
        <v>120</v>
      </c>
      <c r="U4569" t="s">
        <v>37</v>
      </c>
      <c r="V4569" t="s">
        <v>38</v>
      </c>
      <c r="W4569" t="s">
        <v>38</v>
      </c>
      <c r="X4569" t="s">
        <v>584</v>
      </c>
      <c r="Y4569" s="1">
        <v>1000000</v>
      </c>
      <c r="Z4569">
        <v>2000</v>
      </c>
      <c r="AA4569">
        <v>826</v>
      </c>
      <c r="AB4569">
        <v>7</v>
      </c>
      <c r="AC4569">
        <v>2.35</v>
      </c>
      <c r="AD4569">
        <v>671</v>
      </c>
      <c r="AE4569" s="7">
        <v>1454703.8327526134</v>
      </c>
      <c r="AF4569" s="7">
        <v>2538251.6202090597</v>
      </c>
    </row>
    <row r="4570" spans="1:32" x14ac:dyDescent="0.2">
      <c r="A4570" t="s">
        <v>28</v>
      </c>
      <c r="B4570" t="s">
        <v>17770</v>
      </c>
      <c r="C4570">
        <v>260</v>
      </c>
      <c r="D4570">
        <v>92</v>
      </c>
      <c r="E4570">
        <v>152</v>
      </c>
      <c r="F4570">
        <v>124</v>
      </c>
      <c r="G4570" t="s">
        <v>17053</v>
      </c>
      <c r="H4570">
        <v>1000</v>
      </c>
      <c r="J4570">
        <f t="shared" si="71"/>
        <v>3</v>
      </c>
      <c r="K4570" t="s">
        <v>21685</v>
      </c>
      <c r="L4570" t="s">
        <v>6007</v>
      </c>
      <c r="M4570" t="s">
        <v>21686</v>
      </c>
      <c r="N4570">
        <v>38893</v>
      </c>
      <c r="O4570">
        <v>1587</v>
      </c>
      <c r="P4570" t="s">
        <v>21687</v>
      </c>
      <c r="Q4570">
        <v>2</v>
      </c>
      <c r="R4570" t="s">
        <v>21688</v>
      </c>
      <c r="S4570" t="s">
        <v>21689</v>
      </c>
      <c r="T4570">
        <v>366</v>
      </c>
      <c r="U4570" t="s">
        <v>37</v>
      </c>
      <c r="V4570" t="s">
        <v>38</v>
      </c>
      <c r="W4570" t="s">
        <v>38</v>
      </c>
      <c r="X4570" t="s">
        <v>584</v>
      </c>
      <c r="Y4570" s="1">
        <v>1000000</v>
      </c>
      <c r="Z4570">
        <v>2002</v>
      </c>
      <c r="AA4570">
        <v>282</v>
      </c>
      <c r="AB4570">
        <v>7.2</v>
      </c>
      <c r="AC4570">
        <v>1.85</v>
      </c>
      <c r="AD4570">
        <v>0</v>
      </c>
      <c r="AE4570" s="7">
        <v>1392440.2445803224</v>
      </c>
      <c r="AF4570" s="7">
        <v>0</v>
      </c>
    </row>
    <row r="4571" spans="1:32" x14ac:dyDescent="0.2">
      <c r="A4571" t="s">
        <v>28</v>
      </c>
      <c r="B4571" t="s">
        <v>475</v>
      </c>
      <c r="C4571">
        <v>218</v>
      </c>
      <c r="D4571">
        <v>103</v>
      </c>
      <c r="E4571">
        <v>11</v>
      </c>
      <c r="F4571">
        <v>543</v>
      </c>
      <c r="G4571" t="s">
        <v>4448</v>
      </c>
      <c r="H4571">
        <v>2000</v>
      </c>
      <c r="I4571">
        <v>80021740</v>
      </c>
      <c r="J4571">
        <f t="shared" si="71"/>
        <v>5</v>
      </c>
      <c r="K4571" t="s">
        <v>4449</v>
      </c>
      <c r="L4571" t="s">
        <v>4450</v>
      </c>
      <c r="M4571" t="s">
        <v>4451</v>
      </c>
      <c r="N4571">
        <v>47988</v>
      </c>
      <c r="O4571">
        <v>5497</v>
      </c>
      <c r="P4571" t="s">
        <v>4452</v>
      </c>
      <c r="Q4571">
        <v>4</v>
      </c>
      <c r="R4571" t="s">
        <v>4453</v>
      </c>
      <c r="S4571" t="s">
        <v>4454</v>
      </c>
      <c r="T4571">
        <v>154</v>
      </c>
      <c r="U4571" t="s">
        <v>37</v>
      </c>
      <c r="V4571" t="s">
        <v>38</v>
      </c>
      <c r="W4571" t="s">
        <v>38</v>
      </c>
      <c r="X4571" t="s">
        <v>94</v>
      </c>
      <c r="Y4571" s="1">
        <v>58000000</v>
      </c>
      <c r="Z4571">
        <v>2015</v>
      </c>
      <c r="AA4571">
        <v>1000</v>
      </c>
      <c r="AB4571">
        <v>6.4</v>
      </c>
      <c r="AC4571">
        <v>2.35</v>
      </c>
      <c r="AD4571">
        <v>35000</v>
      </c>
      <c r="AE4571" s="7">
        <v>61303797.468354434</v>
      </c>
      <c r="AF4571" s="7">
        <v>84579940.379746839</v>
      </c>
    </row>
    <row r="4572" spans="1:32" x14ac:dyDescent="0.2">
      <c r="A4572" t="s">
        <v>28</v>
      </c>
      <c r="B4572" t="s">
        <v>21690</v>
      </c>
      <c r="C4572">
        <v>16</v>
      </c>
      <c r="D4572">
        <v>100</v>
      </c>
      <c r="E4572">
        <v>12</v>
      </c>
      <c r="F4572">
        <v>6</v>
      </c>
      <c r="G4572" t="s">
        <v>21691</v>
      </c>
      <c r="H4572">
        <v>245</v>
      </c>
      <c r="I4572">
        <v>982214</v>
      </c>
      <c r="J4572">
        <f t="shared" si="71"/>
        <v>1</v>
      </c>
      <c r="K4572" t="s">
        <v>3408</v>
      </c>
      <c r="L4572" t="s">
        <v>7989</v>
      </c>
      <c r="M4572" t="s">
        <v>21692</v>
      </c>
      <c r="N4572">
        <v>1976</v>
      </c>
      <c r="O4572">
        <v>295</v>
      </c>
      <c r="P4572" t="s">
        <v>21693</v>
      </c>
      <c r="Q4572">
        <v>0</v>
      </c>
      <c r="R4572" t="s">
        <v>21694</v>
      </c>
      <c r="S4572" t="s">
        <v>21695</v>
      </c>
      <c r="T4572">
        <v>51</v>
      </c>
      <c r="U4572" t="s">
        <v>37</v>
      </c>
      <c r="V4572" t="s">
        <v>38</v>
      </c>
      <c r="W4572" t="s">
        <v>38</v>
      </c>
      <c r="X4572" t="s">
        <v>584</v>
      </c>
      <c r="Y4572" s="1">
        <v>1000000</v>
      </c>
      <c r="Z4572">
        <v>1998</v>
      </c>
      <c r="AA4572">
        <v>38</v>
      </c>
      <c r="AB4572">
        <v>7.2</v>
      </c>
      <c r="AC4572">
        <v>1.85</v>
      </c>
      <c r="AD4572">
        <v>603</v>
      </c>
      <c r="AE4572" s="7">
        <v>1536809.8159509203</v>
      </c>
      <c r="AF4572" s="7">
        <v>1509476.1165644173</v>
      </c>
    </row>
    <row r="4573" spans="1:32" x14ac:dyDescent="0.2">
      <c r="A4573" t="s">
        <v>28</v>
      </c>
      <c r="B4573" t="s">
        <v>21696</v>
      </c>
      <c r="C4573">
        <v>12</v>
      </c>
      <c r="D4573">
        <v>119</v>
      </c>
      <c r="E4573">
        <v>13</v>
      </c>
      <c r="F4573">
        <v>25</v>
      </c>
      <c r="G4573" t="s">
        <v>21697</v>
      </c>
      <c r="H4573">
        <v>957</v>
      </c>
      <c r="I4573">
        <v>798341</v>
      </c>
      <c r="J4573">
        <f t="shared" si="71"/>
        <v>3</v>
      </c>
      <c r="K4573" t="s">
        <v>3081</v>
      </c>
      <c r="L4573" t="s">
        <v>6070</v>
      </c>
      <c r="M4573" t="s">
        <v>21698</v>
      </c>
      <c r="N4573">
        <v>983</v>
      </c>
      <c r="O4573">
        <v>1107</v>
      </c>
      <c r="P4573" t="s">
        <v>21699</v>
      </c>
      <c r="Q4573">
        <v>0</v>
      </c>
      <c r="R4573" t="s">
        <v>21700</v>
      </c>
      <c r="S4573" t="s">
        <v>21701</v>
      </c>
      <c r="T4573">
        <v>63</v>
      </c>
      <c r="U4573" t="s">
        <v>37</v>
      </c>
      <c r="V4573" t="s">
        <v>38</v>
      </c>
      <c r="W4573" t="s">
        <v>38</v>
      </c>
      <c r="X4573" t="s">
        <v>39</v>
      </c>
      <c r="Y4573" s="1">
        <v>1000000</v>
      </c>
      <c r="Z4573">
        <v>2001</v>
      </c>
      <c r="AA4573">
        <v>81</v>
      </c>
      <c r="AB4573">
        <v>7.2</v>
      </c>
      <c r="AC4573">
        <v>1.85</v>
      </c>
      <c r="AD4573">
        <v>100</v>
      </c>
      <c r="AE4573" s="7">
        <v>1414455.110107284</v>
      </c>
      <c r="AF4573" s="7">
        <v>1129217.5070581592</v>
      </c>
    </row>
    <row r="4574" spans="1:32" x14ac:dyDescent="0.2">
      <c r="A4574" t="s">
        <v>24161</v>
      </c>
      <c r="B4574" t="s">
        <v>21702</v>
      </c>
      <c r="C4574">
        <v>1</v>
      </c>
      <c r="D4574">
        <v>167</v>
      </c>
      <c r="E4574">
        <v>10</v>
      </c>
      <c r="F4574">
        <v>97</v>
      </c>
      <c r="G4574" t="s">
        <v>21703</v>
      </c>
      <c r="H4574">
        <v>353</v>
      </c>
      <c r="I4574">
        <v>610991</v>
      </c>
      <c r="J4574">
        <f t="shared" si="71"/>
        <v>2</v>
      </c>
      <c r="K4574" t="s">
        <v>213</v>
      </c>
      <c r="L4574" t="s">
        <v>20381</v>
      </c>
      <c r="M4574" t="s">
        <v>21704</v>
      </c>
      <c r="N4574">
        <v>2715</v>
      </c>
      <c r="O4574">
        <v>773</v>
      </c>
      <c r="P4574" t="s">
        <v>21705</v>
      </c>
      <c r="Q4574">
        <v>3</v>
      </c>
      <c r="R4574" t="s">
        <v>21706</v>
      </c>
      <c r="S4574" t="s">
        <v>21707</v>
      </c>
      <c r="T4574">
        <v>19</v>
      </c>
      <c r="U4574" t="s">
        <v>5610</v>
      </c>
      <c r="V4574" t="s">
        <v>5611</v>
      </c>
      <c r="W4574" t="s">
        <v>5611</v>
      </c>
      <c r="Y4574" s="1">
        <v>1000000</v>
      </c>
      <c r="Z4574">
        <v>2000</v>
      </c>
      <c r="AA4574">
        <v>186</v>
      </c>
      <c r="AB4574">
        <v>6.2</v>
      </c>
      <c r="AC4574">
        <v>2.35</v>
      </c>
      <c r="AD4574">
        <v>92</v>
      </c>
      <c r="AE4574" s="7">
        <v>1454703.8327526134</v>
      </c>
      <c r="AF4574" s="7">
        <v>888810.94947735197</v>
      </c>
    </row>
    <row r="4575" spans="1:32" x14ac:dyDescent="0.2">
      <c r="A4575" t="s">
        <v>28</v>
      </c>
      <c r="B4575" t="s">
        <v>10324</v>
      </c>
      <c r="C4575">
        <v>48</v>
      </c>
      <c r="D4575">
        <v>92</v>
      </c>
      <c r="E4575">
        <v>0</v>
      </c>
      <c r="F4575">
        <v>842</v>
      </c>
      <c r="G4575" t="s">
        <v>14554</v>
      </c>
      <c r="H4575">
        <v>1000</v>
      </c>
      <c r="J4575">
        <f t="shared" si="71"/>
        <v>1</v>
      </c>
      <c r="K4575" t="s">
        <v>1670</v>
      </c>
      <c r="L4575" t="s">
        <v>5796</v>
      </c>
      <c r="M4575" t="s">
        <v>14555</v>
      </c>
      <c r="N4575">
        <v>36559</v>
      </c>
      <c r="O4575">
        <v>3931</v>
      </c>
      <c r="P4575" t="s">
        <v>10628</v>
      </c>
      <c r="Q4575">
        <v>0</v>
      </c>
      <c r="R4575" t="s">
        <v>14556</v>
      </c>
      <c r="S4575" t="s">
        <v>14557</v>
      </c>
      <c r="T4575">
        <v>131</v>
      </c>
      <c r="U4575" t="s">
        <v>37</v>
      </c>
      <c r="V4575" t="s">
        <v>38</v>
      </c>
      <c r="W4575" t="s">
        <v>38</v>
      </c>
      <c r="X4575" t="s">
        <v>584</v>
      </c>
      <c r="Y4575" s="1">
        <v>11000000</v>
      </c>
      <c r="Z4575">
        <v>1981</v>
      </c>
      <c r="AA4575">
        <v>898</v>
      </c>
      <c r="AB4575">
        <v>6.9</v>
      </c>
      <c r="AC4575">
        <v>2.35</v>
      </c>
      <c r="AD4575">
        <v>0</v>
      </c>
      <c r="AE4575" s="7">
        <v>30313531.353135314</v>
      </c>
      <c r="AF4575" s="7">
        <v>0</v>
      </c>
    </row>
    <row r="4576" spans="1:32" x14ac:dyDescent="0.2">
      <c r="A4576" t="s">
        <v>28</v>
      </c>
      <c r="B4576" t="s">
        <v>10557</v>
      </c>
      <c r="C4576">
        <v>59</v>
      </c>
      <c r="D4576">
        <v>92</v>
      </c>
      <c r="E4576">
        <v>406</v>
      </c>
      <c r="F4576">
        <v>194</v>
      </c>
      <c r="G4576" t="s">
        <v>21708</v>
      </c>
      <c r="H4576">
        <v>406</v>
      </c>
      <c r="I4576">
        <v>582024</v>
      </c>
      <c r="J4576">
        <f t="shared" si="71"/>
        <v>2</v>
      </c>
      <c r="K4576" t="s">
        <v>5481</v>
      </c>
      <c r="L4576" t="s">
        <v>10557</v>
      </c>
      <c r="M4576" t="s">
        <v>21709</v>
      </c>
      <c r="N4576">
        <v>30396</v>
      </c>
      <c r="O4576">
        <v>904</v>
      </c>
      <c r="P4576" t="s">
        <v>21710</v>
      </c>
      <c r="Q4576">
        <v>0</v>
      </c>
      <c r="R4576" t="s">
        <v>21711</v>
      </c>
      <c r="S4576" t="s">
        <v>21712</v>
      </c>
      <c r="T4576">
        <v>168</v>
      </c>
      <c r="U4576" t="s">
        <v>37</v>
      </c>
      <c r="V4576" t="s">
        <v>38</v>
      </c>
      <c r="W4576" t="s">
        <v>38</v>
      </c>
      <c r="X4576" t="s">
        <v>6722</v>
      </c>
      <c r="Y4576" s="1">
        <v>1000000</v>
      </c>
      <c r="Z4576">
        <v>1997</v>
      </c>
      <c r="AA4576">
        <v>203</v>
      </c>
      <c r="AB4576">
        <v>6.2</v>
      </c>
      <c r="AC4576">
        <v>1.85</v>
      </c>
      <c r="AD4576">
        <v>0</v>
      </c>
      <c r="AE4576" s="7">
        <v>1560747.663551402</v>
      </c>
      <c r="AF4576" s="7">
        <v>908392.59813084116</v>
      </c>
    </row>
    <row r="4577" spans="1:32" x14ac:dyDescent="0.2">
      <c r="A4577" t="s">
        <v>28</v>
      </c>
      <c r="B4577" t="s">
        <v>5417</v>
      </c>
      <c r="C4577">
        <v>88</v>
      </c>
      <c r="D4577">
        <v>108</v>
      </c>
      <c r="E4577">
        <v>234</v>
      </c>
      <c r="F4577">
        <v>463</v>
      </c>
      <c r="G4577" t="s">
        <v>11752</v>
      </c>
      <c r="H4577">
        <v>11000</v>
      </c>
      <c r="I4577">
        <v>548712</v>
      </c>
      <c r="J4577">
        <f t="shared" si="71"/>
        <v>2</v>
      </c>
      <c r="K4577" t="s">
        <v>213</v>
      </c>
      <c r="L4577" t="s">
        <v>1947</v>
      </c>
      <c r="M4577" t="s">
        <v>21713</v>
      </c>
      <c r="N4577">
        <v>9233</v>
      </c>
      <c r="O4577">
        <v>12385</v>
      </c>
      <c r="P4577" t="s">
        <v>5854</v>
      </c>
      <c r="Q4577">
        <v>0</v>
      </c>
      <c r="R4577" t="s">
        <v>21714</v>
      </c>
      <c r="S4577" t="s">
        <v>21715</v>
      </c>
      <c r="T4577">
        <v>126</v>
      </c>
      <c r="U4577" t="s">
        <v>37</v>
      </c>
      <c r="V4577" t="s">
        <v>38</v>
      </c>
      <c r="W4577" t="s">
        <v>38</v>
      </c>
      <c r="X4577" t="s">
        <v>584</v>
      </c>
      <c r="Y4577" s="1">
        <v>2500000</v>
      </c>
      <c r="Z4577">
        <v>2003</v>
      </c>
      <c r="AA4577">
        <v>552</v>
      </c>
      <c r="AB4577">
        <v>6.9</v>
      </c>
      <c r="AC4577">
        <v>2.35</v>
      </c>
      <c r="AD4577">
        <v>571</v>
      </c>
      <c r="AE4577" s="7">
        <v>3403532.6086956523</v>
      </c>
      <c r="AF4577" s="7">
        <v>747023.67391304357</v>
      </c>
    </row>
    <row r="4578" spans="1:32" x14ac:dyDescent="0.2">
      <c r="A4578" t="s">
        <v>28</v>
      </c>
      <c r="B4578" t="s">
        <v>21716</v>
      </c>
      <c r="C4578">
        <v>28</v>
      </c>
      <c r="D4578">
        <v>97</v>
      </c>
      <c r="E4578">
        <v>4</v>
      </c>
      <c r="F4578">
        <v>301</v>
      </c>
      <c r="G4578" t="s">
        <v>4282</v>
      </c>
      <c r="H4578">
        <v>611</v>
      </c>
      <c r="I4578">
        <v>464655</v>
      </c>
      <c r="J4578">
        <f t="shared" si="71"/>
        <v>2</v>
      </c>
      <c r="K4578" t="s">
        <v>2526</v>
      </c>
      <c r="L4578" t="s">
        <v>10141</v>
      </c>
      <c r="M4578" t="s">
        <v>21717</v>
      </c>
      <c r="N4578">
        <v>1524</v>
      </c>
      <c r="O4578">
        <v>1692</v>
      </c>
      <c r="P4578" t="s">
        <v>14155</v>
      </c>
      <c r="Q4578">
        <v>0</v>
      </c>
      <c r="R4578" t="s">
        <v>21718</v>
      </c>
      <c r="S4578" t="s">
        <v>21719</v>
      </c>
      <c r="T4578">
        <v>29</v>
      </c>
      <c r="U4578" t="s">
        <v>37</v>
      </c>
      <c r="V4578" t="s">
        <v>38</v>
      </c>
      <c r="W4578" t="s">
        <v>38</v>
      </c>
      <c r="X4578" t="s">
        <v>584</v>
      </c>
      <c r="Y4578" s="1">
        <v>1000000</v>
      </c>
      <c r="Z4578">
        <v>1997</v>
      </c>
      <c r="AA4578">
        <v>394</v>
      </c>
      <c r="AB4578">
        <v>7</v>
      </c>
      <c r="AC4578">
        <v>1.85</v>
      </c>
      <c r="AD4578">
        <v>166</v>
      </c>
      <c r="AE4578" s="7">
        <v>1560747.663551402</v>
      </c>
      <c r="AF4578" s="7">
        <v>725209.20560747664</v>
      </c>
    </row>
    <row r="4579" spans="1:32" x14ac:dyDescent="0.2">
      <c r="A4579" t="s">
        <v>28</v>
      </c>
      <c r="B4579" t="s">
        <v>19087</v>
      </c>
      <c r="C4579">
        <v>44</v>
      </c>
      <c r="D4579">
        <v>88</v>
      </c>
      <c r="E4579">
        <v>22</v>
      </c>
      <c r="F4579">
        <v>275</v>
      </c>
      <c r="G4579" t="s">
        <v>5329</v>
      </c>
      <c r="H4579">
        <v>638</v>
      </c>
      <c r="I4579">
        <v>464126</v>
      </c>
      <c r="J4579">
        <f t="shared" si="71"/>
        <v>1</v>
      </c>
      <c r="K4579" t="s">
        <v>3408</v>
      </c>
      <c r="L4579" t="s">
        <v>3222</v>
      </c>
      <c r="M4579" t="s">
        <v>21720</v>
      </c>
      <c r="N4579">
        <v>3142</v>
      </c>
      <c r="O4579">
        <v>1641</v>
      </c>
      <c r="P4579" t="s">
        <v>397</v>
      </c>
      <c r="Q4579">
        <v>0</v>
      </c>
      <c r="R4579" t="s">
        <v>21721</v>
      </c>
      <c r="S4579" t="s">
        <v>21722</v>
      </c>
      <c r="T4579">
        <v>68</v>
      </c>
      <c r="U4579" t="s">
        <v>37</v>
      </c>
      <c r="V4579" t="s">
        <v>38</v>
      </c>
      <c r="W4579" t="s">
        <v>38</v>
      </c>
      <c r="X4579" t="s">
        <v>584</v>
      </c>
      <c r="Y4579" s="1">
        <v>1000000</v>
      </c>
      <c r="Z4579">
        <v>2002</v>
      </c>
      <c r="AA4579">
        <v>400</v>
      </c>
      <c r="AB4579">
        <v>6.7</v>
      </c>
      <c r="AC4579">
        <v>1.85</v>
      </c>
      <c r="AD4579">
        <v>115</v>
      </c>
      <c r="AE4579" s="7">
        <v>1392440.2445803224</v>
      </c>
      <c r="AF4579" s="7">
        <v>646267.72095608665</v>
      </c>
    </row>
    <row r="4580" spans="1:32" x14ac:dyDescent="0.2">
      <c r="A4580" t="s">
        <v>28</v>
      </c>
      <c r="B4580" t="s">
        <v>21723</v>
      </c>
      <c r="C4580">
        <v>13</v>
      </c>
      <c r="D4580">
        <v>100</v>
      </c>
      <c r="E4580">
        <v>0</v>
      </c>
      <c r="F4580">
        <v>268</v>
      </c>
      <c r="G4580" t="s">
        <v>5016</v>
      </c>
      <c r="H4580">
        <v>844</v>
      </c>
      <c r="I4580">
        <v>428535</v>
      </c>
      <c r="J4580">
        <f t="shared" si="71"/>
        <v>2</v>
      </c>
      <c r="K4580" t="s">
        <v>1680</v>
      </c>
      <c r="L4580" t="s">
        <v>3297</v>
      </c>
      <c r="M4580" t="s">
        <v>21724</v>
      </c>
      <c r="N4580">
        <v>505</v>
      </c>
      <c r="O4580">
        <v>2289</v>
      </c>
      <c r="P4580" t="s">
        <v>17751</v>
      </c>
      <c r="Q4580">
        <v>1</v>
      </c>
      <c r="R4580" t="s">
        <v>21725</v>
      </c>
      <c r="S4580" t="s">
        <v>21726</v>
      </c>
      <c r="T4580">
        <v>32</v>
      </c>
      <c r="U4580" t="s">
        <v>37</v>
      </c>
      <c r="V4580" t="s">
        <v>38</v>
      </c>
      <c r="W4580" t="s">
        <v>38</v>
      </c>
      <c r="X4580" t="s">
        <v>584</v>
      </c>
      <c r="Y4580" s="1">
        <v>1000000</v>
      </c>
      <c r="Z4580">
        <v>2000</v>
      </c>
      <c r="AA4580">
        <v>625</v>
      </c>
      <c r="AB4580">
        <v>3.6</v>
      </c>
      <c r="AD4580">
        <v>24</v>
      </c>
      <c r="AE4580" s="7">
        <v>1454703.8327526134</v>
      </c>
      <c r="AF4580" s="7">
        <v>623391.50696864119</v>
      </c>
    </row>
    <row r="4581" spans="1:32" x14ac:dyDescent="0.2">
      <c r="A4581" t="s">
        <v>28</v>
      </c>
      <c r="B4581" t="s">
        <v>21727</v>
      </c>
      <c r="C4581">
        <v>117</v>
      </c>
      <c r="D4581">
        <v>100</v>
      </c>
      <c r="E4581">
        <v>71</v>
      </c>
      <c r="F4581">
        <v>145</v>
      </c>
      <c r="G4581" t="s">
        <v>14140</v>
      </c>
      <c r="H4581">
        <v>11000</v>
      </c>
      <c r="I4581">
        <v>750100</v>
      </c>
      <c r="J4581">
        <f t="shared" si="71"/>
        <v>1</v>
      </c>
      <c r="K4581" t="s">
        <v>3408</v>
      </c>
      <c r="L4581" t="s">
        <v>79</v>
      </c>
      <c r="M4581" t="s">
        <v>21728</v>
      </c>
      <c r="N4581">
        <v>19752</v>
      </c>
      <c r="O4581">
        <v>12234</v>
      </c>
      <c r="P4581" t="s">
        <v>21729</v>
      </c>
      <c r="Q4581">
        <v>0</v>
      </c>
      <c r="R4581" t="s">
        <v>21730</v>
      </c>
      <c r="S4581" t="s">
        <v>21731</v>
      </c>
      <c r="T4581">
        <v>61</v>
      </c>
      <c r="U4581" t="s">
        <v>37</v>
      </c>
      <c r="V4581" t="s">
        <v>38</v>
      </c>
      <c r="W4581" t="s">
        <v>38</v>
      </c>
      <c r="X4581" t="s">
        <v>584</v>
      </c>
      <c r="Y4581" s="1"/>
      <c r="Z4581">
        <v>2013</v>
      </c>
      <c r="AA4581">
        <v>733</v>
      </c>
      <c r="AB4581">
        <v>6.3</v>
      </c>
      <c r="AC4581">
        <v>1.85</v>
      </c>
      <c r="AD4581">
        <v>0</v>
      </c>
      <c r="AE4581" s="7">
        <v>0</v>
      </c>
      <c r="AF4581" s="7">
        <v>806437.98283261806</v>
      </c>
    </row>
    <row r="4582" spans="1:32" x14ac:dyDescent="0.2">
      <c r="A4582" t="s">
        <v>28</v>
      </c>
      <c r="B4582" t="s">
        <v>21732</v>
      </c>
      <c r="C4582">
        <v>100</v>
      </c>
      <c r="D4582">
        <v>124</v>
      </c>
      <c r="E4582">
        <v>13</v>
      </c>
      <c r="F4582">
        <v>7</v>
      </c>
      <c r="G4582" t="s">
        <v>21732</v>
      </c>
      <c r="H4582">
        <v>20</v>
      </c>
      <c r="I4582">
        <v>621240</v>
      </c>
      <c r="J4582">
        <f t="shared" si="71"/>
        <v>2</v>
      </c>
      <c r="K4582" t="s">
        <v>1934</v>
      </c>
      <c r="L4582" t="s">
        <v>21733</v>
      </c>
      <c r="M4582" t="s">
        <v>21734</v>
      </c>
      <c r="N4582">
        <v>4999</v>
      </c>
      <c r="O4582">
        <v>42</v>
      </c>
      <c r="P4582" t="s">
        <v>21735</v>
      </c>
      <c r="Q4582">
        <v>6</v>
      </c>
      <c r="R4582" t="s">
        <v>21736</v>
      </c>
      <c r="S4582" t="s">
        <v>21737</v>
      </c>
      <c r="T4582">
        <v>32</v>
      </c>
      <c r="U4582" t="s">
        <v>15949</v>
      </c>
      <c r="V4582" t="s">
        <v>766</v>
      </c>
      <c r="W4582" t="s">
        <v>766</v>
      </c>
      <c r="Y4582" s="1"/>
      <c r="Z4582">
        <v>2009</v>
      </c>
      <c r="AA4582">
        <v>13</v>
      </c>
      <c r="AB4582">
        <v>7.4</v>
      </c>
      <c r="AC4582">
        <v>1.85</v>
      </c>
      <c r="AD4582">
        <v>0</v>
      </c>
      <c r="AE4582" s="7">
        <v>0</v>
      </c>
      <c r="AF4582" s="7">
        <v>725504.05594405602</v>
      </c>
    </row>
    <row r="4583" spans="1:32" x14ac:dyDescent="0.2">
      <c r="A4583" t="s">
        <v>28</v>
      </c>
      <c r="B4583" t="s">
        <v>21738</v>
      </c>
      <c r="C4583">
        <v>117</v>
      </c>
      <c r="D4583">
        <v>88</v>
      </c>
      <c r="E4583">
        <v>21</v>
      </c>
      <c r="F4583">
        <v>772</v>
      </c>
      <c r="G4583" t="s">
        <v>3950</v>
      </c>
      <c r="H4583">
        <v>1000</v>
      </c>
      <c r="I4583">
        <v>104077</v>
      </c>
      <c r="J4583">
        <f t="shared" si="71"/>
        <v>4</v>
      </c>
      <c r="K4583" t="s">
        <v>2489</v>
      </c>
      <c r="L4583" t="s">
        <v>2715</v>
      </c>
      <c r="M4583" t="s">
        <v>21739</v>
      </c>
      <c r="N4583">
        <v>46076</v>
      </c>
      <c r="O4583">
        <v>4720</v>
      </c>
      <c r="P4583" t="s">
        <v>15057</v>
      </c>
      <c r="Q4583">
        <v>2</v>
      </c>
      <c r="R4583" t="s">
        <v>21740</v>
      </c>
      <c r="S4583" t="s">
        <v>21741</v>
      </c>
      <c r="T4583">
        <v>88</v>
      </c>
      <c r="U4583" t="s">
        <v>37</v>
      </c>
      <c r="V4583" t="s">
        <v>38</v>
      </c>
      <c r="W4583" t="s">
        <v>38</v>
      </c>
      <c r="X4583" t="s">
        <v>584</v>
      </c>
      <c r="Y4583" s="1">
        <v>1000000</v>
      </c>
      <c r="Z4583">
        <v>2006</v>
      </c>
      <c r="AA4583">
        <v>835</v>
      </c>
      <c r="AB4583">
        <v>7.4</v>
      </c>
      <c r="AC4583">
        <v>1.78</v>
      </c>
      <c r="AD4583">
        <v>11000</v>
      </c>
      <c r="AE4583" s="7">
        <v>1242559.523809524</v>
      </c>
      <c r="AF4583" s="7">
        <v>129321.86755952383</v>
      </c>
    </row>
    <row r="4584" spans="1:32" x14ac:dyDescent="0.2">
      <c r="A4584" t="s">
        <v>28</v>
      </c>
      <c r="B4584" t="s">
        <v>21742</v>
      </c>
      <c r="C4584">
        <v>140</v>
      </c>
      <c r="D4584">
        <v>106</v>
      </c>
      <c r="E4584">
        <v>135</v>
      </c>
      <c r="F4584">
        <v>11</v>
      </c>
      <c r="G4584" t="s">
        <v>17234</v>
      </c>
      <c r="H4584">
        <v>7000</v>
      </c>
      <c r="I4584">
        <v>334658</v>
      </c>
      <c r="J4584">
        <f t="shared" si="71"/>
        <v>3</v>
      </c>
      <c r="K4584" t="s">
        <v>5498</v>
      </c>
      <c r="L4584" t="s">
        <v>21743</v>
      </c>
      <c r="M4584" t="s">
        <v>21744</v>
      </c>
      <c r="N4584">
        <v>75633</v>
      </c>
      <c r="O4584">
        <v>7098</v>
      </c>
      <c r="P4584" t="s">
        <v>21745</v>
      </c>
      <c r="Q4584">
        <v>0</v>
      </c>
      <c r="R4584" t="s">
        <v>21746</v>
      </c>
      <c r="S4584" t="s">
        <v>21747</v>
      </c>
      <c r="T4584">
        <v>160</v>
      </c>
      <c r="U4584" t="s">
        <v>37</v>
      </c>
      <c r="V4584" t="s">
        <v>38</v>
      </c>
      <c r="W4584" t="s">
        <v>38</v>
      </c>
      <c r="X4584" t="s">
        <v>584</v>
      </c>
      <c r="Y4584" s="1"/>
      <c r="Z4584">
        <v>2014</v>
      </c>
      <c r="AA4584">
        <v>71</v>
      </c>
      <c r="AB4584">
        <v>7.3</v>
      </c>
      <c r="AC4584">
        <v>2.39</v>
      </c>
      <c r="AD4584">
        <v>32000</v>
      </c>
      <c r="AE4584" s="7">
        <v>0</v>
      </c>
      <c r="AF4584" s="7">
        <v>354169.11280101392</v>
      </c>
    </row>
    <row r="4585" spans="1:32" x14ac:dyDescent="0.2">
      <c r="A4585" t="s">
        <v>28</v>
      </c>
      <c r="B4585" t="s">
        <v>21748</v>
      </c>
      <c r="C4585">
        <v>29</v>
      </c>
      <c r="D4585">
        <v>79</v>
      </c>
      <c r="E4585">
        <v>2</v>
      </c>
      <c r="F4585">
        <v>551</v>
      </c>
      <c r="G4585" t="s">
        <v>2629</v>
      </c>
      <c r="H4585">
        <v>855</v>
      </c>
      <c r="I4585">
        <v>279282</v>
      </c>
      <c r="J4585">
        <f t="shared" si="71"/>
        <v>3</v>
      </c>
      <c r="K4585" t="s">
        <v>1414</v>
      </c>
      <c r="L4585" t="s">
        <v>14916</v>
      </c>
      <c r="M4585" t="s">
        <v>21749</v>
      </c>
      <c r="N4585">
        <v>3806</v>
      </c>
      <c r="O4585">
        <v>2489</v>
      </c>
      <c r="P4585" t="s">
        <v>3653</v>
      </c>
      <c r="Q4585">
        <v>2</v>
      </c>
      <c r="R4585" t="s">
        <v>21750</v>
      </c>
      <c r="S4585" t="s">
        <v>21751</v>
      </c>
      <c r="T4585">
        <v>49</v>
      </c>
      <c r="U4585" t="s">
        <v>37</v>
      </c>
      <c r="V4585" t="s">
        <v>38</v>
      </c>
      <c r="W4585" t="s">
        <v>38</v>
      </c>
      <c r="X4585" t="s">
        <v>39</v>
      </c>
      <c r="Y4585" s="1">
        <v>1000000</v>
      </c>
      <c r="Z4585">
        <v>2003</v>
      </c>
      <c r="AA4585">
        <v>577</v>
      </c>
      <c r="AB4585">
        <v>6.1</v>
      </c>
      <c r="AC4585">
        <v>1.85</v>
      </c>
      <c r="AD4585">
        <v>150</v>
      </c>
      <c r="AE4585" s="7">
        <v>1361413.043478261</v>
      </c>
      <c r="AF4585" s="7">
        <v>380218.15760869568</v>
      </c>
    </row>
    <row r="4586" spans="1:32" x14ac:dyDescent="0.2">
      <c r="A4586" t="s">
        <v>28</v>
      </c>
      <c r="B4586" t="s">
        <v>170</v>
      </c>
      <c r="C4586">
        <v>308</v>
      </c>
      <c r="D4586">
        <v>135</v>
      </c>
      <c r="E4586">
        <v>0</v>
      </c>
      <c r="F4586">
        <v>310</v>
      </c>
      <c r="G4586" t="s">
        <v>1999</v>
      </c>
      <c r="H4586">
        <v>873</v>
      </c>
      <c r="I4586">
        <v>43982842</v>
      </c>
      <c r="J4586">
        <f t="shared" si="71"/>
        <v>3</v>
      </c>
      <c r="K4586" t="s">
        <v>2000</v>
      </c>
      <c r="L4586" t="s">
        <v>2001</v>
      </c>
      <c r="M4586" t="s">
        <v>2002</v>
      </c>
      <c r="N4586">
        <v>125114</v>
      </c>
      <c r="O4586">
        <v>2369</v>
      </c>
      <c r="P4586" t="s">
        <v>431</v>
      </c>
      <c r="Q4586">
        <v>1</v>
      </c>
      <c r="R4586" t="s">
        <v>2003</v>
      </c>
      <c r="S4586" t="s">
        <v>2004</v>
      </c>
      <c r="T4586">
        <v>593</v>
      </c>
      <c r="U4586" t="s">
        <v>37</v>
      </c>
      <c r="V4586" t="s">
        <v>38</v>
      </c>
      <c r="W4586" t="s">
        <v>38</v>
      </c>
      <c r="X4586" t="s">
        <v>39</v>
      </c>
      <c r="Y4586" s="1">
        <v>65000000</v>
      </c>
      <c r="Z4586">
        <v>2009</v>
      </c>
      <c r="AA4586">
        <v>559</v>
      </c>
      <c r="AB4586">
        <v>6.7</v>
      </c>
      <c r="AC4586">
        <v>2.35</v>
      </c>
      <c r="AD4586">
        <v>16000</v>
      </c>
      <c r="AE4586" s="7">
        <v>75909090.909090921</v>
      </c>
      <c r="AF4586" s="7">
        <v>51364577.720279723</v>
      </c>
    </row>
    <row r="4587" spans="1:32" x14ac:dyDescent="0.2">
      <c r="A4587" t="s">
        <v>28</v>
      </c>
      <c r="B4587" t="s">
        <v>21752</v>
      </c>
      <c r="C4587">
        <v>248</v>
      </c>
      <c r="D4587">
        <v>96</v>
      </c>
      <c r="E4587">
        <v>50</v>
      </c>
      <c r="F4587">
        <v>0</v>
      </c>
      <c r="G4587" t="s">
        <v>21753</v>
      </c>
      <c r="H4587">
        <v>3</v>
      </c>
      <c r="I4587">
        <v>484221</v>
      </c>
      <c r="J4587">
        <f t="shared" si="71"/>
        <v>4</v>
      </c>
      <c r="K4587" t="s">
        <v>21754</v>
      </c>
      <c r="L4587" t="s">
        <v>21755</v>
      </c>
      <c r="M4587" t="s">
        <v>21756</v>
      </c>
      <c r="N4587">
        <v>23836</v>
      </c>
      <c r="O4587">
        <v>6</v>
      </c>
      <c r="P4587" t="s">
        <v>21757</v>
      </c>
      <c r="Q4587">
        <v>1</v>
      </c>
      <c r="R4587" t="s">
        <v>21758</v>
      </c>
      <c r="S4587" t="s">
        <v>21759</v>
      </c>
      <c r="T4587">
        <v>107</v>
      </c>
      <c r="U4587" t="s">
        <v>21472</v>
      </c>
      <c r="V4587" t="s">
        <v>56</v>
      </c>
      <c r="W4587" t="s">
        <v>56</v>
      </c>
      <c r="X4587" t="s">
        <v>4829</v>
      </c>
      <c r="Y4587" s="1">
        <v>1000000</v>
      </c>
      <c r="Z4587">
        <v>2012</v>
      </c>
      <c r="AA4587">
        <v>3</v>
      </c>
      <c r="AB4587">
        <v>8.1999999999999993</v>
      </c>
      <c r="AC4587">
        <v>1.85</v>
      </c>
      <c r="AD4587">
        <v>20000</v>
      </c>
      <c r="AE4587" s="7">
        <v>1091027.87456446</v>
      </c>
      <c r="AF4587" s="7">
        <v>528298.60844947735</v>
      </c>
    </row>
    <row r="4588" spans="1:32" x14ac:dyDescent="0.2">
      <c r="A4588" t="s">
        <v>28</v>
      </c>
      <c r="B4588" t="s">
        <v>21760</v>
      </c>
      <c r="C4588">
        <v>84</v>
      </c>
      <c r="D4588">
        <v>53</v>
      </c>
      <c r="E4588">
        <v>141</v>
      </c>
      <c r="F4588">
        <v>23</v>
      </c>
      <c r="G4588" t="s">
        <v>19900</v>
      </c>
      <c r="H4588">
        <v>141</v>
      </c>
      <c r="I4588">
        <v>274661</v>
      </c>
      <c r="J4588">
        <f t="shared" si="71"/>
        <v>3</v>
      </c>
      <c r="K4588" t="s">
        <v>17955</v>
      </c>
      <c r="L4588" t="s">
        <v>21760</v>
      </c>
      <c r="M4588" t="s">
        <v>21761</v>
      </c>
      <c r="N4588">
        <v>10564</v>
      </c>
      <c r="O4588">
        <v>313</v>
      </c>
      <c r="P4588" t="s">
        <v>21762</v>
      </c>
      <c r="Q4588">
        <v>0</v>
      </c>
      <c r="R4588" t="s">
        <v>21763</v>
      </c>
      <c r="S4588" t="s">
        <v>21764</v>
      </c>
      <c r="T4588">
        <v>40</v>
      </c>
      <c r="U4588" t="s">
        <v>37</v>
      </c>
      <c r="V4588" t="s">
        <v>38</v>
      </c>
      <c r="W4588" t="s">
        <v>38</v>
      </c>
      <c r="X4588" t="s">
        <v>584</v>
      </c>
      <c r="Y4588" s="1">
        <v>1000000</v>
      </c>
      <c r="Z4588">
        <v>2007</v>
      </c>
      <c r="AA4588">
        <v>125</v>
      </c>
      <c r="AB4588">
        <v>7.7</v>
      </c>
      <c r="AC4588">
        <v>1.85</v>
      </c>
      <c r="AD4588">
        <v>0</v>
      </c>
      <c r="AE4588" s="7">
        <v>1208393.6324167873</v>
      </c>
      <c r="AF4588" s="7">
        <v>331898.60347322718</v>
      </c>
    </row>
    <row r="4589" spans="1:32" x14ac:dyDescent="0.2">
      <c r="A4589" t="s">
        <v>28</v>
      </c>
      <c r="B4589" t="s">
        <v>21765</v>
      </c>
      <c r="C4589">
        <v>40</v>
      </c>
      <c r="D4589">
        <v>97</v>
      </c>
      <c r="E4589">
        <v>10</v>
      </c>
      <c r="F4589">
        <v>5</v>
      </c>
      <c r="G4589" t="s">
        <v>21766</v>
      </c>
      <c r="H4589">
        <v>102</v>
      </c>
      <c r="I4589">
        <v>144431</v>
      </c>
      <c r="J4589">
        <f t="shared" si="71"/>
        <v>2</v>
      </c>
      <c r="K4589" t="s">
        <v>16527</v>
      </c>
      <c r="L4589" t="s">
        <v>21767</v>
      </c>
      <c r="M4589" t="s">
        <v>21768</v>
      </c>
      <c r="N4589">
        <v>1290</v>
      </c>
      <c r="O4589">
        <v>118</v>
      </c>
      <c r="P4589" t="s">
        <v>21769</v>
      </c>
      <c r="Q4589">
        <v>0</v>
      </c>
      <c r="R4589" t="s">
        <v>21770</v>
      </c>
      <c r="S4589" t="s">
        <v>21771</v>
      </c>
      <c r="T4589">
        <v>13</v>
      </c>
      <c r="U4589" t="s">
        <v>37</v>
      </c>
      <c r="V4589" t="s">
        <v>56</v>
      </c>
      <c r="W4589" t="s">
        <v>56</v>
      </c>
      <c r="X4589" t="s">
        <v>39</v>
      </c>
      <c r="Y4589" s="1">
        <v>1000000</v>
      </c>
      <c r="Z4589">
        <v>2006</v>
      </c>
      <c r="AA4589">
        <v>7</v>
      </c>
      <c r="AB4589">
        <v>7.3</v>
      </c>
      <c r="AC4589">
        <v>1.85</v>
      </c>
      <c r="AD4589">
        <v>587</v>
      </c>
      <c r="AE4589" s="7">
        <v>1242559.523809524</v>
      </c>
      <c r="AF4589" s="7">
        <v>179464.11458333334</v>
      </c>
    </row>
    <row r="4590" spans="1:32" x14ac:dyDescent="0.2">
      <c r="A4590" t="s">
        <v>28</v>
      </c>
      <c r="B4590" t="s">
        <v>21772</v>
      </c>
      <c r="D4590">
        <v>120</v>
      </c>
      <c r="E4590">
        <v>0</v>
      </c>
      <c r="F4590">
        <v>0</v>
      </c>
      <c r="G4590" t="s">
        <v>21773</v>
      </c>
      <c r="H4590">
        <v>12</v>
      </c>
      <c r="I4590">
        <v>227241</v>
      </c>
      <c r="J4590">
        <f t="shared" si="71"/>
        <v>1</v>
      </c>
      <c r="K4590" t="s">
        <v>3408</v>
      </c>
      <c r="L4590" t="s">
        <v>21774</v>
      </c>
      <c r="M4590" t="s">
        <v>21775</v>
      </c>
      <c r="N4590">
        <v>56</v>
      </c>
      <c r="O4590">
        <v>15</v>
      </c>
      <c r="P4590" t="s">
        <v>21776</v>
      </c>
      <c r="Q4590">
        <v>0</v>
      </c>
      <c r="R4590" t="s">
        <v>21777</v>
      </c>
      <c r="S4590" t="s">
        <v>21778</v>
      </c>
      <c r="T4590">
        <v>2</v>
      </c>
      <c r="U4590" t="s">
        <v>37</v>
      </c>
      <c r="V4590" t="s">
        <v>38</v>
      </c>
      <c r="W4590" t="s">
        <v>38</v>
      </c>
      <c r="X4590" t="s">
        <v>5612</v>
      </c>
      <c r="Y4590" s="1"/>
      <c r="Z4590">
        <v>2004</v>
      </c>
      <c r="AA4590">
        <v>3</v>
      </c>
      <c r="AB4590">
        <v>7.4</v>
      </c>
      <c r="AD4590">
        <v>32</v>
      </c>
      <c r="AE4590" s="7">
        <v>0</v>
      </c>
      <c r="AF4590" s="7">
        <v>301343.94123875065</v>
      </c>
    </row>
    <row r="4591" spans="1:32" x14ac:dyDescent="0.2">
      <c r="A4591" t="s">
        <v>28</v>
      </c>
      <c r="B4591" t="s">
        <v>4193</v>
      </c>
      <c r="C4591">
        <v>13</v>
      </c>
      <c r="D4591">
        <v>90</v>
      </c>
      <c r="E4591">
        <v>165</v>
      </c>
      <c r="F4591">
        <v>679</v>
      </c>
      <c r="G4591" t="s">
        <v>6156</v>
      </c>
      <c r="H4591">
        <v>978</v>
      </c>
      <c r="I4591">
        <v>112521</v>
      </c>
      <c r="J4591">
        <f t="shared" si="71"/>
        <v>2</v>
      </c>
      <c r="K4591" t="s">
        <v>2526</v>
      </c>
      <c r="L4591" t="s">
        <v>6704</v>
      </c>
      <c r="M4591" t="s">
        <v>21779</v>
      </c>
      <c r="N4591">
        <v>455</v>
      </c>
      <c r="O4591">
        <v>3258</v>
      </c>
      <c r="P4591" t="s">
        <v>21780</v>
      </c>
      <c r="Q4591">
        <v>1</v>
      </c>
      <c r="R4591" t="s">
        <v>21781</v>
      </c>
      <c r="S4591" t="s">
        <v>21782</v>
      </c>
      <c r="T4591">
        <v>16</v>
      </c>
      <c r="U4591" t="s">
        <v>37</v>
      </c>
      <c r="V4591" t="s">
        <v>38</v>
      </c>
      <c r="W4591" t="s">
        <v>38</v>
      </c>
      <c r="X4591" t="s">
        <v>39</v>
      </c>
      <c r="Y4591" s="1"/>
      <c r="Z4591">
        <v>2000</v>
      </c>
      <c r="AA4591">
        <v>922</v>
      </c>
      <c r="AB4591">
        <v>5.7</v>
      </c>
      <c r="AD4591">
        <v>25</v>
      </c>
      <c r="AE4591" s="7">
        <v>0</v>
      </c>
      <c r="AF4591" s="7">
        <v>163684.72996515682</v>
      </c>
    </row>
    <row r="4592" spans="1:32" x14ac:dyDescent="0.2">
      <c r="A4592" t="s">
        <v>28</v>
      </c>
      <c r="B4592" t="s">
        <v>21783</v>
      </c>
      <c r="C4592">
        <v>31</v>
      </c>
      <c r="D4592">
        <v>91</v>
      </c>
      <c r="E4592">
        <v>9</v>
      </c>
      <c r="F4592">
        <v>9</v>
      </c>
      <c r="G4592" t="s">
        <v>21784</v>
      </c>
      <c r="H4592">
        <v>53</v>
      </c>
      <c r="I4592">
        <v>287761</v>
      </c>
      <c r="J4592">
        <f t="shared" si="71"/>
        <v>4</v>
      </c>
      <c r="K4592" t="s">
        <v>21785</v>
      </c>
      <c r="L4592" t="s">
        <v>21786</v>
      </c>
      <c r="M4592" t="s">
        <v>21787</v>
      </c>
      <c r="N4592">
        <v>2482</v>
      </c>
      <c r="O4592">
        <v>86</v>
      </c>
      <c r="P4592" t="s">
        <v>21783</v>
      </c>
      <c r="Q4592">
        <v>1</v>
      </c>
      <c r="R4592" t="s">
        <v>21788</v>
      </c>
      <c r="S4592" t="s">
        <v>21789</v>
      </c>
      <c r="T4592">
        <v>16</v>
      </c>
      <c r="U4592" t="s">
        <v>37</v>
      </c>
      <c r="V4592" t="s">
        <v>178</v>
      </c>
      <c r="W4592" t="s">
        <v>178</v>
      </c>
      <c r="X4592" t="s">
        <v>94</v>
      </c>
      <c r="Y4592" s="1">
        <v>1000000</v>
      </c>
      <c r="Z4592">
        <v>2013</v>
      </c>
      <c r="AA4592">
        <v>24</v>
      </c>
      <c r="AB4592">
        <v>7.6</v>
      </c>
      <c r="AC4592">
        <v>1.85</v>
      </c>
      <c r="AD4592">
        <v>0</v>
      </c>
      <c r="AE4592" s="7">
        <v>1075107.2961373392</v>
      </c>
      <c r="AF4592" s="7">
        <v>309373.95064377686</v>
      </c>
    </row>
    <row r="4593" spans="1:32" x14ac:dyDescent="0.2">
      <c r="A4593" t="s">
        <v>28</v>
      </c>
      <c r="B4593" t="s">
        <v>21790</v>
      </c>
      <c r="C4593">
        <v>43</v>
      </c>
      <c r="D4593">
        <v>93</v>
      </c>
      <c r="E4593">
        <v>0</v>
      </c>
      <c r="F4593">
        <v>0</v>
      </c>
      <c r="G4593" t="s">
        <v>21791</v>
      </c>
      <c r="H4593">
        <v>20</v>
      </c>
      <c r="I4593">
        <v>100240</v>
      </c>
      <c r="J4593">
        <f t="shared" si="71"/>
        <v>1</v>
      </c>
      <c r="K4593" t="s">
        <v>67</v>
      </c>
      <c r="L4593" t="s">
        <v>21792</v>
      </c>
      <c r="M4593" t="s">
        <v>21793</v>
      </c>
      <c r="N4593">
        <v>1220</v>
      </c>
      <c r="O4593">
        <v>28</v>
      </c>
      <c r="P4593" t="s">
        <v>15143</v>
      </c>
      <c r="Q4593">
        <v>0</v>
      </c>
      <c r="R4593" t="s">
        <v>21794</v>
      </c>
      <c r="S4593" t="s">
        <v>21795</v>
      </c>
      <c r="T4593">
        <v>11</v>
      </c>
      <c r="U4593" t="s">
        <v>37</v>
      </c>
      <c r="V4593" t="s">
        <v>7710</v>
      </c>
      <c r="W4593" t="s">
        <v>7710</v>
      </c>
      <c r="X4593" t="s">
        <v>276</v>
      </c>
      <c r="Y4593" s="1">
        <v>1000000</v>
      </c>
      <c r="Z4593">
        <v>2014</v>
      </c>
      <c r="AA4593">
        <v>8</v>
      </c>
      <c r="AB4593">
        <v>6.8</v>
      </c>
      <c r="AD4593">
        <v>0</v>
      </c>
      <c r="AE4593" s="7">
        <v>1058301.6476552598</v>
      </c>
      <c r="AF4593" s="7">
        <v>106084.15716096324</v>
      </c>
    </row>
    <row r="4594" spans="1:32" x14ac:dyDescent="0.2">
      <c r="A4594" t="s">
        <v>28</v>
      </c>
      <c r="B4594" t="s">
        <v>21796</v>
      </c>
      <c r="C4594">
        <v>2</v>
      </c>
      <c r="D4594">
        <v>112</v>
      </c>
      <c r="E4594">
        <v>74</v>
      </c>
      <c r="F4594">
        <v>891</v>
      </c>
      <c r="G4594" t="s">
        <v>17726</v>
      </c>
      <c r="H4594">
        <v>988</v>
      </c>
      <c r="I4594">
        <v>96734</v>
      </c>
      <c r="J4594">
        <f t="shared" si="71"/>
        <v>2</v>
      </c>
      <c r="K4594" t="s">
        <v>776</v>
      </c>
      <c r="L4594" t="s">
        <v>20910</v>
      </c>
      <c r="M4594" t="s">
        <v>21797</v>
      </c>
      <c r="N4594">
        <v>606</v>
      </c>
      <c r="O4594">
        <v>3090</v>
      </c>
      <c r="P4594" t="s">
        <v>21798</v>
      </c>
      <c r="Q4594">
        <v>3</v>
      </c>
      <c r="R4594" t="s">
        <v>21799</v>
      </c>
      <c r="S4594" t="s">
        <v>21800</v>
      </c>
      <c r="T4594">
        <v>5</v>
      </c>
      <c r="U4594" t="s">
        <v>37</v>
      </c>
      <c r="V4594" t="s">
        <v>38</v>
      </c>
      <c r="W4594" t="s">
        <v>38</v>
      </c>
      <c r="X4594" t="s">
        <v>39</v>
      </c>
      <c r="Y4594" s="1">
        <v>1000000</v>
      </c>
      <c r="Z4594">
        <v>2012</v>
      </c>
      <c r="AA4594">
        <v>984</v>
      </c>
      <c r="AB4594">
        <v>5.6</v>
      </c>
      <c r="AC4594">
        <v>1.85</v>
      </c>
      <c r="AD4594">
        <v>706</v>
      </c>
      <c r="AE4594" s="7">
        <v>1091027.87456446</v>
      </c>
      <c r="AF4594" s="7">
        <v>105539.49041811847</v>
      </c>
    </row>
    <row r="4595" spans="1:32" x14ac:dyDescent="0.2">
      <c r="A4595" t="s">
        <v>28</v>
      </c>
      <c r="B4595" t="s">
        <v>21801</v>
      </c>
      <c r="C4595">
        <v>4</v>
      </c>
      <c r="D4595">
        <v>160</v>
      </c>
      <c r="E4595">
        <v>5</v>
      </c>
      <c r="F4595">
        <v>219</v>
      </c>
      <c r="G4595" t="s">
        <v>13353</v>
      </c>
      <c r="H4595">
        <v>724</v>
      </c>
      <c r="I4595">
        <v>49000</v>
      </c>
      <c r="J4595">
        <f t="shared" si="71"/>
        <v>1</v>
      </c>
      <c r="K4595" t="s">
        <v>10412</v>
      </c>
      <c r="L4595" t="s">
        <v>21802</v>
      </c>
      <c r="M4595" t="s">
        <v>21803</v>
      </c>
      <c r="N4595">
        <v>1524</v>
      </c>
      <c r="O4595">
        <v>2024</v>
      </c>
      <c r="P4595" t="s">
        <v>21804</v>
      </c>
      <c r="Q4595">
        <v>5</v>
      </c>
      <c r="R4595" t="s">
        <v>21805</v>
      </c>
      <c r="S4595" t="s">
        <v>21806</v>
      </c>
      <c r="T4595">
        <v>30</v>
      </c>
      <c r="U4595" t="s">
        <v>5610</v>
      </c>
      <c r="V4595" t="s">
        <v>5611</v>
      </c>
      <c r="W4595" t="s">
        <v>5611</v>
      </c>
      <c r="Y4595" s="1">
        <v>1500000</v>
      </c>
      <c r="Z4595">
        <v>2005</v>
      </c>
      <c r="AA4595">
        <v>668</v>
      </c>
      <c r="AB4595">
        <v>4.8</v>
      </c>
      <c r="AD4595">
        <v>31</v>
      </c>
      <c r="AE4595" s="7">
        <v>1923963.1336405531</v>
      </c>
      <c r="AF4595" s="7">
        <v>62849.462365591397</v>
      </c>
    </row>
    <row r="4596" spans="1:32" x14ac:dyDescent="0.2">
      <c r="A4596" t="s">
        <v>28</v>
      </c>
      <c r="B4596" t="s">
        <v>21807</v>
      </c>
      <c r="C4596">
        <v>238</v>
      </c>
      <c r="D4596">
        <v>95</v>
      </c>
      <c r="E4596">
        <v>243</v>
      </c>
      <c r="F4596">
        <v>725</v>
      </c>
      <c r="G4596" t="s">
        <v>9478</v>
      </c>
      <c r="H4596">
        <v>969</v>
      </c>
      <c r="I4596">
        <v>100659</v>
      </c>
      <c r="J4596">
        <f t="shared" si="71"/>
        <v>1</v>
      </c>
      <c r="K4596" t="s">
        <v>6402</v>
      </c>
      <c r="L4596" t="s">
        <v>21808</v>
      </c>
      <c r="M4596" t="s">
        <v>21809</v>
      </c>
      <c r="N4596">
        <v>30160</v>
      </c>
      <c r="O4596">
        <v>3833</v>
      </c>
      <c r="P4596" t="s">
        <v>14729</v>
      </c>
      <c r="Q4596">
        <v>0</v>
      </c>
      <c r="R4596" t="s">
        <v>21810</v>
      </c>
      <c r="S4596" t="s">
        <v>21811</v>
      </c>
      <c r="T4596">
        <v>193</v>
      </c>
      <c r="U4596" t="s">
        <v>37</v>
      </c>
      <c r="V4596" t="s">
        <v>38</v>
      </c>
      <c r="W4596" t="s">
        <v>38</v>
      </c>
      <c r="X4596" t="s">
        <v>584</v>
      </c>
      <c r="Y4596" s="1">
        <v>900000</v>
      </c>
      <c r="Z4596">
        <v>2009</v>
      </c>
      <c r="AA4596">
        <v>962</v>
      </c>
      <c r="AB4596">
        <v>6.4</v>
      </c>
      <c r="AC4596">
        <v>1.85</v>
      </c>
      <c r="AD4596">
        <v>0</v>
      </c>
      <c r="AE4596" s="7">
        <v>1051048.9510489511</v>
      </c>
      <c r="AF4596" s="7">
        <v>117552.81818181819</v>
      </c>
    </row>
    <row r="4597" spans="1:32" x14ac:dyDescent="0.2">
      <c r="A4597" t="s">
        <v>28</v>
      </c>
      <c r="B4597" t="s">
        <v>21812</v>
      </c>
      <c r="C4597">
        <v>112</v>
      </c>
      <c r="D4597">
        <v>93</v>
      </c>
      <c r="E4597">
        <v>11</v>
      </c>
      <c r="F4597">
        <v>271</v>
      </c>
      <c r="G4597" t="s">
        <v>4423</v>
      </c>
      <c r="H4597">
        <v>443</v>
      </c>
      <c r="I4597">
        <v>48430</v>
      </c>
      <c r="J4597">
        <f t="shared" si="71"/>
        <v>3</v>
      </c>
      <c r="K4597" t="s">
        <v>5966</v>
      </c>
      <c r="L4597" t="s">
        <v>3390</v>
      </c>
      <c r="M4597" t="s">
        <v>21813</v>
      </c>
      <c r="N4597">
        <v>20176</v>
      </c>
      <c r="O4597">
        <v>1452</v>
      </c>
      <c r="P4597" t="s">
        <v>3426</v>
      </c>
      <c r="Q4597">
        <v>1</v>
      </c>
      <c r="R4597" t="s">
        <v>21814</v>
      </c>
      <c r="S4597" t="s">
        <v>21815</v>
      </c>
      <c r="T4597">
        <v>73</v>
      </c>
      <c r="U4597" t="s">
        <v>37</v>
      </c>
      <c r="V4597" t="s">
        <v>38</v>
      </c>
      <c r="W4597" t="s">
        <v>38</v>
      </c>
      <c r="X4597" t="s">
        <v>584</v>
      </c>
      <c r="Y4597" s="1">
        <v>500000</v>
      </c>
      <c r="Z4597">
        <v>2010</v>
      </c>
      <c r="AA4597">
        <v>298</v>
      </c>
      <c r="AB4597">
        <v>6.8</v>
      </c>
      <c r="AC4597">
        <v>1.85</v>
      </c>
      <c r="AD4597">
        <v>0</v>
      </c>
      <c r="AE4597" s="7">
        <v>574277.85419532331</v>
      </c>
      <c r="AF4597" s="7">
        <v>55624.552957359017</v>
      </c>
    </row>
    <row r="4598" spans="1:32" x14ac:dyDescent="0.2">
      <c r="A4598" t="s">
        <v>28</v>
      </c>
      <c r="B4598" t="s">
        <v>6096</v>
      </c>
      <c r="C4598">
        <v>33</v>
      </c>
      <c r="D4598">
        <v>88</v>
      </c>
      <c r="E4598">
        <v>29</v>
      </c>
      <c r="F4598">
        <v>117</v>
      </c>
      <c r="G4598" t="s">
        <v>4242</v>
      </c>
      <c r="H4598">
        <v>499</v>
      </c>
      <c r="I4598">
        <v>21210</v>
      </c>
      <c r="J4598">
        <f t="shared" si="71"/>
        <v>2</v>
      </c>
      <c r="K4598" t="s">
        <v>1008</v>
      </c>
      <c r="L4598" t="s">
        <v>2129</v>
      </c>
      <c r="M4598" t="s">
        <v>21816</v>
      </c>
      <c r="N4598">
        <v>2735</v>
      </c>
      <c r="O4598">
        <v>1141</v>
      </c>
      <c r="P4598" t="s">
        <v>16029</v>
      </c>
      <c r="Q4598">
        <v>0</v>
      </c>
      <c r="R4598" t="s">
        <v>21817</v>
      </c>
      <c r="S4598" t="s">
        <v>21818</v>
      </c>
      <c r="T4598">
        <v>52</v>
      </c>
      <c r="U4598" t="s">
        <v>37</v>
      </c>
      <c r="V4598" t="s">
        <v>38</v>
      </c>
      <c r="W4598" t="s">
        <v>38</v>
      </c>
      <c r="X4598" t="s">
        <v>584</v>
      </c>
      <c r="Y4598" s="1">
        <v>1000000</v>
      </c>
      <c r="Z4598">
        <v>1998</v>
      </c>
      <c r="AA4598">
        <v>230</v>
      </c>
      <c r="AB4598">
        <v>6.1</v>
      </c>
      <c r="AC4598">
        <v>1.85</v>
      </c>
      <c r="AD4598">
        <v>157</v>
      </c>
      <c r="AE4598" s="7">
        <v>1536809.8159509203</v>
      </c>
      <c r="AF4598" s="7">
        <v>32595.73619631902</v>
      </c>
    </row>
    <row r="4599" spans="1:32" x14ac:dyDescent="0.2">
      <c r="A4599" t="s">
        <v>28</v>
      </c>
      <c r="B4599" t="s">
        <v>21819</v>
      </c>
      <c r="C4599">
        <v>8</v>
      </c>
      <c r="D4599">
        <v>105</v>
      </c>
      <c r="E4599">
        <v>5</v>
      </c>
      <c r="F4599">
        <v>73</v>
      </c>
      <c r="G4599" t="s">
        <v>21820</v>
      </c>
      <c r="H4599">
        <v>590</v>
      </c>
      <c r="J4599">
        <f t="shared" si="71"/>
        <v>3</v>
      </c>
      <c r="K4599" t="s">
        <v>4823</v>
      </c>
      <c r="L4599" t="s">
        <v>21821</v>
      </c>
      <c r="M4599" t="s">
        <v>21822</v>
      </c>
      <c r="N4599">
        <v>1434</v>
      </c>
      <c r="O4599">
        <v>1042</v>
      </c>
      <c r="P4599" t="s">
        <v>21823</v>
      </c>
      <c r="Q4599">
        <v>2</v>
      </c>
      <c r="R4599" t="s">
        <v>21824</v>
      </c>
      <c r="S4599" t="s">
        <v>21825</v>
      </c>
      <c r="T4599">
        <v>43</v>
      </c>
      <c r="U4599" t="s">
        <v>37</v>
      </c>
      <c r="V4599" t="s">
        <v>38</v>
      </c>
      <c r="W4599" t="s">
        <v>38</v>
      </c>
      <c r="X4599" t="s">
        <v>584</v>
      </c>
      <c r="Y4599" s="1">
        <v>1000000</v>
      </c>
      <c r="Z4599">
        <v>1999</v>
      </c>
      <c r="AA4599">
        <v>231</v>
      </c>
      <c r="AB4599">
        <v>5.2</v>
      </c>
      <c r="AD4599">
        <v>27</v>
      </c>
      <c r="AE4599" s="7">
        <v>1503601.4405762306</v>
      </c>
      <c r="AF4599" s="7">
        <v>0</v>
      </c>
    </row>
    <row r="4600" spans="1:32" x14ac:dyDescent="0.2">
      <c r="A4600" t="s">
        <v>28</v>
      </c>
      <c r="B4600" t="s">
        <v>21826</v>
      </c>
      <c r="C4600">
        <v>95</v>
      </c>
      <c r="D4600">
        <v>98</v>
      </c>
      <c r="E4600">
        <v>8</v>
      </c>
      <c r="F4600">
        <v>14</v>
      </c>
      <c r="G4600" t="s">
        <v>21827</v>
      </c>
      <c r="H4600">
        <v>96</v>
      </c>
      <c r="I4600">
        <v>22434</v>
      </c>
      <c r="J4600">
        <f t="shared" si="71"/>
        <v>2</v>
      </c>
      <c r="K4600" t="s">
        <v>2526</v>
      </c>
      <c r="L4600" t="s">
        <v>21828</v>
      </c>
      <c r="M4600" t="s">
        <v>21829</v>
      </c>
      <c r="N4600">
        <v>334</v>
      </c>
      <c r="O4600">
        <v>196</v>
      </c>
      <c r="P4600" t="s">
        <v>21830</v>
      </c>
      <c r="Q4600">
        <v>1</v>
      </c>
      <c r="R4600" t="s">
        <v>21831</v>
      </c>
      <c r="S4600" t="s">
        <v>21832</v>
      </c>
      <c r="T4600">
        <v>17</v>
      </c>
      <c r="U4600" t="s">
        <v>37</v>
      </c>
      <c r="V4600" t="s">
        <v>38</v>
      </c>
      <c r="W4600" t="s">
        <v>38</v>
      </c>
      <c r="X4600" t="s">
        <v>584</v>
      </c>
      <c r="Y4600" s="1"/>
      <c r="Z4600">
        <v>1996</v>
      </c>
      <c r="AA4600">
        <v>71</v>
      </c>
      <c r="AB4600">
        <v>6.9</v>
      </c>
      <c r="AC4600">
        <v>1.85</v>
      </c>
      <c r="AD4600">
        <v>43</v>
      </c>
      <c r="AE4600" s="7">
        <v>0</v>
      </c>
      <c r="AF4600" s="7">
        <v>35817.189292543022</v>
      </c>
    </row>
    <row r="4601" spans="1:32" x14ac:dyDescent="0.2">
      <c r="A4601" t="s">
        <v>28</v>
      </c>
      <c r="B4601" t="s">
        <v>7564</v>
      </c>
      <c r="C4601">
        <v>29</v>
      </c>
      <c r="D4601">
        <v>82</v>
      </c>
      <c r="E4601">
        <v>82</v>
      </c>
      <c r="F4601">
        <v>490</v>
      </c>
      <c r="G4601" t="s">
        <v>652</v>
      </c>
      <c r="H4601">
        <v>2000</v>
      </c>
      <c r="I4601">
        <v>12996</v>
      </c>
      <c r="J4601">
        <f t="shared" si="71"/>
        <v>4</v>
      </c>
      <c r="K4601" t="s">
        <v>970</v>
      </c>
      <c r="L4601" t="s">
        <v>233</v>
      </c>
      <c r="M4601" t="s">
        <v>21833</v>
      </c>
      <c r="N4601">
        <v>1938</v>
      </c>
      <c r="O4601">
        <v>3905</v>
      </c>
      <c r="P4601" t="s">
        <v>1890</v>
      </c>
      <c r="Q4601">
        <v>0</v>
      </c>
      <c r="R4601" t="s">
        <v>21834</v>
      </c>
      <c r="S4601" t="s">
        <v>21835</v>
      </c>
      <c r="T4601">
        <v>54</v>
      </c>
      <c r="U4601" t="s">
        <v>37</v>
      </c>
      <c r="V4601" t="s">
        <v>38</v>
      </c>
      <c r="W4601" t="s">
        <v>38</v>
      </c>
      <c r="X4601" t="s">
        <v>584</v>
      </c>
      <c r="Y4601" s="1">
        <v>1000000</v>
      </c>
      <c r="Z4601">
        <v>2000</v>
      </c>
      <c r="AA4601">
        <v>571</v>
      </c>
      <c r="AB4601">
        <v>6</v>
      </c>
      <c r="AC4601">
        <v>1.85</v>
      </c>
      <c r="AD4601">
        <v>210</v>
      </c>
      <c r="AE4601" s="7">
        <v>1454703.8327526134</v>
      </c>
      <c r="AF4601" s="7">
        <v>18905.331010452963</v>
      </c>
    </row>
    <row r="4602" spans="1:32" x14ac:dyDescent="0.2">
      <c r="A4602" t="s">
        <v>28</v>
      </c>
      <c r="B4602" t="s">
        <v>21836</v>
      </c>
      <c r="C4602">
        <v>3</v>
      </c>
      <c r="D4602">
        <v>89</v>
      </c>
      <c r="E4602">
        <v>32</v>
      </c>
      <c r="F4602">
        <v>256</v>
      </c>
      <c r="G4602" t="s">
        <v>21837</v>
      </c>
      <c r="H4602">
        <v>386</v>
      </c>
      <c r="J4602">
        <f t="shared" si="71"/>
        <v>2</v>
      </c>
      <c r="K4602" t="s">
        <v>1680</v>
      </c>
      <c r="L4602" t="s">
        <v>21838</v>
      </c>
      <c r="M4602" t="s">
        <v>21839</v>
      </c>
      <c r="N4602">
        <v>397</v>
      </c>
      <c r="O4602">
        <v>1647</v>
      </c>
      <c r="P4602" t="s">
        <v>21840</v>
      </c>
      <c r="Q4602">
        <v>1</v>
      </c>
      <c r="R4602" t="s">
        <v>21841</v>
      </c>
      <c r="S4602" t="s">
        <v>21842</v>
      </c>
      <c r="T4602">
        <v>6</v>
      </c>
      <c r="U4602" t="s">
        <v>37</v>
      </c>
      <c r="V4602" t="s">
        <v>38</v>
      </c>
      <c r="W4602" t="s">
        <v>38</v>
      </c>
      <c r="Y4602" s="1">
        <v>1000000</v>
      </c>
      <c r="Z4602">
        <v>2009</v>
      </c>
      <c r="AA4602">
        <v>261</v>
      </c>
      <c r="AB4602">
        <v>6.3</v>
      </c>
      <c r="AC4602">
        <v>1.78</v>
      </c>
      <c r="AD4602">
        <v>143</v>
      </c>
      <c r="AE4602" s="7">
        <v>1167832.1678321678</v>
      </c>
      <c r="AF4602" s="7">
        <v>0</v>
      </c>
    </row>
    <row r="4603" spans="1:32" x14ac:dyDescent="0.2">
      <c r="A4603" t="s">
        <v>24161</v>
      </c>
      <c r="B4603" t="s">
        <v>21843</v>
      </c>
      <c r="C4603">
        <v>71</v>
      </c>
      <c r="D4603">
        <v>78</v>
      </c>
      <c r="E4603">
        <v>0</v>
      </c>
      <c r="F4603">
        <v>61</v>
      </c>
      <c r="G4603" t="s">
        <v>20672</v>
      </c>
      <c r="H4603">
        <v>262</v>
      </c>
      <c r="I4603">
        <v>10018</v>
      </c>
      <c r="J4603">
        <f t="shared" si="71"/>
        <v>3</v>
      </c>
      <c r="K4603" t="s">
        <v>2124</v>
      </c>
      <c r="L4603" t="s">
        <v>21844</v>
      </c>
      <c r="M4603" t="s">
        <v>21845</v>
      </c>
      <c r="N4603">
        <v>3228</v>
      </c>
      <c r="O4603">
        <v>509</v>
      </c>
      <c r="P4603" t="s">
        <v>21846</v>
      </c>
      <c r="Q4603">
        <v>0</v>
      </c>
      <c r="R4603" t="s">
        <v>21847</v>
      </c>
      <c r="S4603" t="s">
        <v>21848</v>
      </c>
      <c r="T4603">
        <v>31</v>
      </c>
      <c r="U4603" t="s">
        <v>37</v>
      </c>
      <c r="V4603" t="s">
        <v>38</v>
      </c>
      <c r="W4603" t="s">
        <v>38</v>
      </c>
      <c r="X4603" t="s">
        <v>4829</v>
      </c>
      <c r="Y4603" s="1">
        <v>1000000</v>
      </c>
      <c r="Z4603">
        <v>2006</v>
      </c>
      <c r="AA4603">
        <v>163</v>
      </c>
      <c r="AB4603">
        <v>6.1</v>
      </c>
      <c r="AC4603">
        <v>1.85</v>
      </c>
      <c r="AD4603">
        <v>244</v>
      </c>
      <c r="AE4603" s="7">
        <v>1242559.523809524</v>
      </c>
      <c r="AF4603" s="7">
        <v>12447.961309523811</v>
      </c>
    </row>
    <row r="4604" spans="1:32" x14ac:dyDescent="0.2">
      <c r="A4604" t="s">
        <v>28</v>
      </c>
      <c r="B4604" t="s">
        <v>21849</v>
      </c>
      <c r="C4604">
        <v>36</v>
      </c>
      <c r="D4604">
        <v>97</v>
      </c>
      <c r="E4604">
        <v>4</v>
      </c>
      <c r="F4604">
        <v>150</v>
      </c>
      <c r="G4604" t="s">
        <v>21850</v>
      </c>
      <c r="H4604">
        <v>446</v>
      </c>
      <c r="I4604">
        <v>62480</v>
      </c>
      <c r="J4604">
        <f t="shared" si="71"/>
        <v>2</v>
      </c>
      <c r="K4604" t="s">
        <v>1848</v>
      </c>
      <c r="L4604" t="s">
        <v>11385</v>
      </c>
      <c r="M4604" t="s">
        <v>21851</v>
      </c>
      <c r="N4604">
        <v>1048</v>
      </c>
      <c r="O4604">
        <v>928</v>
      </c>
      <c r="P4604" t="s">
        <v>21852</v>
      </c>
      <c r="Q4604">
        <v>1</v>
      </c>
      <c r="R4604" t="s">
        <v>21853</v>
      </c>
      <c r="S4604" t="s">
        <v>21854</v>
      </c>
      <c r="T4604">
        <v>7</v>
      </c>
      <c r="U4604" t="s">
        <v>37</v>
      </c>
      <c r="V4604" t="s">
        <v>38</v>
      </c>
      <c r="W4604" t="s">
        <v>38</v>
      </c>
      <c r="X4604" t="s">
        <v>584</v>
      </c>
      <c r="Y4604" s="1">
        <v>1000000</v>
      </c>
      <c r="Z4604">
        <v>2015</v>
      </c>
      <c r="AA4604">
        <v>171</v>
      </c>
      <c r="AB4604">
        <v>5.5</v>
      </c>
      <c r="AC4604">
        <v>2.39</v>
      </c>
      <c r="AD4604">
        <v>793</v>
      </c>
      <c r="AE4604" s="7">
        <v>1056962.0253164559</v>
      </c>
      <c r="AF4604" s="7">
        <v>66038.987341772154</v>
      </c>
    </row>
    <row r="4605" spans="1:32" x14ac:dyDescent="0.2">
      <c r="A4605" t="s">
        <v>28</v>
      </c>
      <c r="B4605" t="s">
        <v>21855</v>
      </c>
      <c r="C4605">
        <v>56</v>
      </c>
      <c r="D4605">
        <v>81</v>
      </c>
      <c r="E4605">
        <v>0</v>
      </c>
      <c r="F4605">
        <v>394</v>
      </c>
      <c r="G4605" t="s">
        <v>21856</v>
      </c>
      <c r="H4605">
        <v>975</v>
      </c>
      <c r="I4605">
        <v>6387</v>
      </c>
      <c r="J4605">
        <f t="shared" si="71"/>
        <v>3</v>
      </c>
      <c r="K4605" t="s">
        <v>2255</v>
      </c>
      <c r="L4605" t="s">
        <v>2522</v>
      </c>
      <c r="M4605" t="s">
        <v>21857</v>
      </c>
      <c r="N4605">
        <v>4862</v>
      </c>
      <c r="O4605">
        <v>2694</v>
      </c>
      <c r="P4605" t="s">
        <v>21858</v>
      </c>
      <c r="Q4605">
        <v>0</v>
      </c>
      <c r="R4605" t="s">
        <v>21859</v>
      </c>
      <c r="S4605" t="s">
        <v>21860</v>
      </c>
      <c r="T4605">
        <v>37</v>
      </c>
      <c r="U4605" t="s">
        <v>37</v>
      </c>
      <c r="V4605" t="s">
        <v>38</v>
      </c>
      <c r="W4605" t="s">
        <v>38</v>
      </c>
      <c r="X4605" t="s">
        <v>584</v>
      </c>
      <c r="Y4605" s="1">
        <v>1000000</v>
      </c>
      <c r="Z4605">
        <v>2006</v>
      </c>
      <c r="AA4605">
        <v>645</v>
      </c>
      <c r="AB4605">
        <v>6.9</v>
      </c>
      <c r="AC4605">
        <v>1.85</v>
      </c>
      <c r="AD4605">
        <v>0</v>
      </c>
      <c r="AE4605" s="7">
        <v>1242559.523809524</v>
      </c>
      <c r="AF4605" s="7">
        <v>7936.2276785714294</v>
      </c>
    </row>
    <row r="4606" spans="1:32" x14ac:dyDescent="0.2">
      <c r="A4606" t="s">
        <v>28</v>
      </c>
      <c r="B4606" t="s">
        <v>19402</v>
      </c>
      <c r="C4606">
        <v>8</v>
      </c>
      <c r="D4606">
        <v>90</v>
      </c>
      <c r="E4606">
        <v>18</v>
      </c>
      <c r="F4606">
        <v>422</v>
      </c>
      <c r="G4606" t="s">
        <v>1890</v>
      </c>
      <c r="H4606">
        <v>491</v>
      </c>
      <c r="I4606">
        <v>5494</v>
      </c>
      <c r="J4606">
        <f t="shared" si="71"/>
        <v>2</v>
      </c>
      <c r="K4606" t="s">
        <v>2526</v>
      </c>
      <c r="L4606" t="s">
        <v>14831</v>
      </c>
      <c r="M4606" t="s">
        <v>21861</v>
      </c>
      <c r="N4606">
        <v>377</v>
      </c>
      <c r="O4606">
        <v>2633</v>
      </c>
      <c r="P4606" t="s">
        <v>2952</v>
      </c>
      <c r="Q4606">
        <v>3</v>
      </c>
      <c r="R4606" t="s">
        <v>21862</v>
      </c>
      <c r="S4606" t="s">
        <v>21863</v>
      </c>
      <c r="T4606">
        <v>13</v>
      </c>
      <c r="U4606" t="s">
        <v>37</v>
      </c>
      <c r="V4606" t="s">
        <v>38</v>
      </c>
      <c r="W4606" t="s">
        <v>38</v>
      </c>
      <c r="X4606" t="s">
        <v>584</v>
      </c>
      <c r="Y4606" s="1"/>
      <c r="Z4606">
        <v>1997</v>
      </c>
      <c r="AA4606">
        <v>490</v>
      </c>
      <c r="AB4606">
        <v>5.6</v>
      </c>
      <c r="AD4606">
        <v>17</v>
      </c>
      <c r="AE4606" s="7">
        <v>0</v>
      </c>
      <c r="AF4606" s="7">
        <v>8574.7476635514031</v>
      </c>
    </row>
    <row r="4607" spans="1:32" x14ac:dyDescent="0.2">
      <c r="A4607" t="s">
        <v>28</v>
      </c>
      <c r="B4607" t="s">
        <v>21864</v>
      </c>
      <c r="C4607">
        <v>3</v>
      </c>
      <c r="D4607">
        <v>97</v>
      </c>
      <c r="E4607">
        <v>0</v>
      </c>
      <c r="F4607">
        <v>94</v>
      </c>
      <c r="G4607" t="s">
        <v>21865</v>
      </c>
      <c r="H4607">
        <v>639</v>
      </c>
      <c r="J4607">
        <f t="shared" si="71"/>
        <v>5</v>
      </c>
      <c r="K4607" t="s">
        <v>21866</v>
      </c>
      <c r="L4607" t="s">
        <v>21867</v>
      </c>
      <c r="M4607" t="s">
        <v>21868</v>
      </c>
      <c r="N4607">
        <v>534</v>
      </c>
      <c r="O4607">
        <v>1188</v>
      </c>
      <c r="P4607" t="s">
        <v>21869</v>
      </c>
      <c r="Q4607">
        <v>2</v>
      </c>
      <c r="R4607" t="s">
        <v>21870</v>
      </c>
      <c r="S4607" t="s">
        <v>21871</v>
      </c>
      <c r="T4607">
        <v>9</v>
      </c>
      <c r="U4607" t="s">
        <v>37</v>
      </c>
      <c r="V4607" t="s">
        <v>38</v>
      </c>
      <c r="W4607" t="s">
        <v>38</v>
      </c>
      <c r="X4607" t="s">
        <v>584</v>
      </c>
      <c r="Y4607" s="1">
        <v>1000000</v>
      </c>
      <c r="Z4607">
        <v>2005</v>
      </c>
      <c r="AA4607">
        <v>361</v>
      </c>
      <c r="AB4607">
        <v>1.9</v>
      </c>
      <c r="AC4607">
        <v>1.78</v>
      </c>
      <c r="AD4607">
        <v>128</v>
      </c>
      <c r="AE4607" s="7">
        <v>1282642.0890937021</v>
      </c>
      <c r="AF4607" s="7">
        <v>0</v>
      </c>
    </row>
    <row r="4608" spans="1:32" x14ac:dyDescent="0.2">
      <c r="A4608" t="s">
        <v>28</v>
      </c>
      <c r="B4608" t="s">
        <v>10463</v>
      </c>
      <c r="C4608">
        <v>8</v>
      </c>
      <c r="D4608">
        <v>88</v>
      </c>
      <c r="E4608">
        <v>53</v>
      </c>
      <c r="F4608">
        <v>176</v>
      </c>
      <c r="G4608" t="s">
        <v>21872</v>
      </c>
      <c r="H4608">
        <v>563</v>
      </c>
      <c r="I4608">
        <v>721</v>
      </c>
      <c r="J4608">
        <f t="shared" si="71"/>
        <v>2</v>
      </c>
      <c r="K4608" t="s">
        <v>776</v>
      </c>
      <c r="L4608" t="s">
        <v>3887</v>
      </c>
      <c r="M4608" t="s">
        <v>21873</v>
      </c>
      <c r="N4608">
        <v>783</v>
      </c>
      <c r="O4608">
        <v>1284</v>
      </c>
      <c r="P4608" t="s">
        <v>21874</v>
      </c>
      <c r="Q4608">
        <v>2</v>
      </c>
      <c r="R4608" t="s">
        <v>21875</v>
      </c>
      <c r="S4608" t="s">
        <v>21876</v>
      </c>
      <c r="T4608">
        <v>12</v>
      </c>
      <c r="U4608" t="s">
        <v>37</v>
      </c>
      <c r="V4608" t="s">
        <v>766</v>
      </c>
      <c r="W4608" t="s">
        <v>766</v>
      </c>
      <c r="X4608" t="s">
        <v>584</v>
      </c>
      <c r="Y4608" s="1">
        <v>1000000</v>
      </c>
      <c r="Z4608">
        <v>2006</v>
      </c>
      <c r="AA4608">
        <v>288</v>
      </c>
      <c r="AB4608">
        <v>4.0999999999999996</v>
      </c>
      <c r="AC4608">
        <v>1.85</v>
      </c>
      <c r="AD4608">
        <v>42</v>
      </c>
      <c r="AE4608" s="7">
        <v>1242559.523809524</v>
      </c>
      <c r="AF4608" s="7">
        <v>895.88541666666674</v>
      </c>
    </row>
    <row r="4609" spans="1:32" x14ac:dyDescent="0.2">
      <c r="A4609" t="s">
        <v>28</v>
      </c>
      <c r="B4609" t="s">
        <v>7530</v>
      </c>
      <c r="C4609">
        <v>9</v>
      </c>
      <c r="D4609">
        <v>96</v>
      </c>
      <c r="E4609">
        <v>436</v>
      </c>
      <c r="F4609">
        <v>4</v>
      </c>
      <c r="G4609" t="s">
        <v>7530</v>
      </c>
      <c r="H4609">
        <v>474</v>
      </c>
      <c r="I4609">
        <v>703</v>
      </c>
      <c r="J4609">
        <f t="shared" si="71"/>
        <v>2</v>
      </c>
      <c r="K4609" t="s">
        <v>2526</v>
      </c>
      <c r="L4609" t="s">
        <v>11232</v>
      </c>
      <c r="M4609" t="s">
        <v>21877</v>
      </c>
      <c r="N4609">
        <v>480</v>
      </c>
      <c r="O4609">
        <v>920</v>
      </c>
      <c r="P4609" t="s">
        <v>21878</v>
      </c>
      <c r="Q4609">
        <v>3</v>
      </c>
      <c r="R4609" t="s">
        <v>21879</v>
      </c>
      <c r="S4609" t="s">
        <v>21880</v>
      </c>
      <c r="T4609">
        <v>21</v>
      </c>
      <c r="U4609" t="s">
        <v>37</v>
      </c>
      <c r="V4609" t="s">
        <v>38</v>
      </c>
      <c r="W4609" t="s">
        <v>38</v>
      </c>
      <c r="X4609" t="s">
        <v>584</v>
      </c>
      <c r="Y4609" s="1">
        <v>1500000</v>
      </c>
      <c r="Z4609">
        <v>2001</v>
      </c>
      <c r="AA4609">
        <v>436</v>
      </c>
      <c r="AB4609">
        <v>5.4</v>
      </c>
      <c r="AC4609">
        <v>1.85</v>
      </c>
      <c r="AD4609">
        <v>47</v>
      </c>
      <c r="AE4609" s="7">
        <v>2121682.6651609261</v>
      </c>
      <c r="AF4609" s="7">
        <v>994.36194240542068</v>
      </c>
    </row>
    <row r="4610" spans="1:32" x14ac:dyDescent="0.2">
      <c r="A4610" t="s">
        <v>28</v>
      </c>
      <c r="B4610" t="s">
        <v>21881</v>
      </c>
      <c r="C4610">
        <v>87</v>
      </c>
      <c r="D4610">
        <v>105</v>
      </c>
      <c r="E4610">
        <v>50</v>
      </c>
      <c r="F4610">
        <v>8</v>
      </c>
      <c r="G4610" t="s">
        <v>21882</v>
      </c>
      <c r="H4610">
        <v>327</v>
      </c>
      <c r="J4610">
        <f t="shared" si="71"/>
        <v>3</v>
      </c>
      <c r="K4610" t="s">
        <v>4823</v>
      </c>
      <c r="L4610" t="s">
        <v>21883</v>
      </c>
      <c r="M4610" t="s">
        <v>21884</v>
      </c>
      <c r="N4610">
        <v>3499</v>
      </c>
      <c r="O4610">
        <v>351</v>
      </c>
      <c r="P4610" t="s">
        <v>21885</v>
      </c>
      <c r="Q4610">
        <v>0</v>
      </c>
      <c r="R4610" t="s">
        <v>21886</v>
      </c>
      <c r="S4610" t="s">
        <v>21887</v>
      </c>
      <c r="T4610">
        <v>15</v>
      </c>
      <c r="U4610" t="s">
        <v>2777</v>
      </c>
      <c r="V4610" t="s">
        <v>2912</v>
      </c>
      <c r="W4610" t="s">
        <v>2912</v>
      </c>
      <c r="X4610" t="s">
        <v>4829</v>
      </c>
      <c r="Y4610" s="1">
        <v>1000000</v>
      </c>
      <c r="Z4610">
        <v>2013</v>
      </c>
      <c r="AA4610">
        <v>9</v>
      </c>
      <c r="AB4610">
        <v>6.8</v>
      </c>
      <c r="AC4610">
        <v>1.85</v>
      </c>
      <c r="AD4610">
        <v>0</v>
      </c>
      <c r="AE4610" s="7">
        <v>1075107.2961373392</v>
      </c>
      <c r="AF4610" s="7">
        <v>0</v>
      </c>
    </row>
    <row r="4611" spans="1:32" x14ac:dyDescent="0.2">
      <c r="A4611" t="s">
        <v>28</v>
      </c>
      <c r="B4611" t="s">
        <v>21888</v>
      </c>
      <c r="C4611">
        <v>6</v>
      </c>
      <c r="E4611">
        <v>3</v>
      </c>
      <c r="F4611">
        <v>4</v>
      </c>
      <c r="G4611" t="s">
        <v>21889</v>
      </c>
      <c r="H4611">
        <v>7</v>
      </c>
      <c r="J4611">
        <f t="shared" ref="J4611:J4674" si="72">1+(LEN(K4611)-LEN(SUBSTITUTE(K4611,"|","")))/LEN("|")</f>
        <v>2</v>
      </c>
      <c r="K4611" t="s">
        <v>3056</v>
      </c>
      <c r="L4611" t="s">
        <v>21890</v>
      </c>
      <c r="M4611" t="s">
        <v>21891</v>
      </c>
      <c r="N4611">
        <v>876</v>
      </c>
      <c r="O4611">
        <v>19</v>
      </c>
      <c r="P4611" t="s">
        <v>21892</v>
      </c>
      <c r="Q4611">
        <v>9</v>
      </c>
      <c r="R4611" t="s">
        <v>21893</v>
      </c>
      <c r="S4611" t="s">
        <v>21894</v>
      </c>
      <c r="T4611">
        <v>15</v>
      </c>
      <c r="U4611" t="s">
        <v>21895</v>
      </c>
      <c r="V4611" t="s">
        <v>21896</v>
      </c>
      <c r="W4611" t="s">
        <v>21896</v>
      </c>
      <c r="Y4611" s="1">
        <v>1000000</v>
      </c>
      <c r="Z4611">
        <v>2015</v>
      </c>
      <c r="AA4611">
        <v>5</v>
      </c>
      <c r="AB4611">
        <v>7</v>
      </c>
      <c r="AD4611">
        <v>259</v>
      </c>
      <c r="AE4611" s="7">
        <v>1056962.0253164559</v>
      </c>
      <c r="AF4611" s="7">
        <v>0</v>
      </c>
    </row>
    <row r="4612" spans="1:32" x14ac:dyDescent="0.2">
      <c r="A4612" t="s">
        <v>28</v>
      </c>
      <c r="B4612" t="s">
        <v>21897</v>
      </c>
      <c r="C4612">
        <v>14</v>
      </c>
      <c r="D4612">
        <v>76</v>
      </c>
      <c r="E4612">
        <v>57</v>
      </c>
      <c r="F4612">
        <v>228</v>
      </c>
      <c r="G4612" t="s">
        <v>18528</v>
      </c>
      <c r="H4612">
        <v>442</v>
      </c>
      <c r="J4612">
        <f t="shared" si="72"/>
        <v>2</v>
      </c>
      <c r="K4612" t="s">
        <v>213</v>
      </c>
      <c r="L4612" t="s">
        <v>21898</v>
      </c>
      <c r="M4612" t="s">
        <v>21899</v>
      </c>
      <c r="N4612">
        <v>9190</v>
      </c>
      <c r="O4612">
        <v>1635</v>
      </c>
      <c r="P4612" t="s">
        <v>21900</v>
      </c>
      <c r="Q4612">
        <v>0</v>
      </c>
      <c r="R4612" t="s">
        <v>21901</v>
      </c>
      <c r="S4612" t="s">
        <v>21902</v>
      </c>
      <c r="T4612">
        <v>75</v>
      </c>
      <c r="U4612" t="s">
        <v>37</v>
      </c>
      <c r="V4612" t="s">
        <v>38</v>
      </c>
      <c r="W4612" t="s">
        <v>38</v>
      </c>
      <c r="X4612" t="s">
        <v>4829</v>
      </c>
      <c r="Y4612" s="1">
        <v>1000000</v>
      </c>
      <c r="Z4612">
        <v>2006</v>
      </c>
      <c r="AA4612">
        <v>403</v>
      </c>
      <c r="AB4612">
        <v>6.7</v>
      </c>
      <c r="AC4612">
        <v>1.85</v>
      </c>
      <c r="AD4612">
        <v>501</v>
      </c>
      <c r="AE4612" s="7">
        <v>1242559.523809524</v>
      </c>
      <c r="AF4612" s="7">
        <v>0</v>
      </c>
    </row>
    <row r="4613" spans="1:32" x14ac:dyDescent="0.2">
      <c r="A4613" t="s">
        <v>28</v>
      </c>
      <c r="B4613" t="s">
        <v>21903</v>
      </c>
      <c r="C4613">
        <v>20</v>
      </c>
      <c r="D4613">
        <v>96</v>
      </c>
      <c r="E4613">
        <v>0</v>
      </c>
      <c r="F4613">
        <v>396</v>
      </c>
      <c r="G4613" t="s">
        <v>3683</v>
      </c>
      <c r="H4613">
        <v>782</v>
      </c>
      <c r="J4613">
        <f t="shared" si="72"/>
        <v>2</v>
      </c>
      <c r="K4613" t="s">
        <v>2526</v>
      </c>
      <c r="L4613" t="s">
        <v>9424</v>
      </c>
      <c r="M4613" t="s">
        <v>21904</v>
      </c>
      <c r="N4613">
        <v>1359</v>
      </c>
      <c r="O4613">
        <v>2607</v>
      </c>
      <c r="P4613" t="s">
        <v>1194</v>
      </c>
      <c r="Q4613">
        <v>1</v>
      </c>
      <c r="R4613" t="s">
        <v>21905</v>
      </c>
      <c r="S4613" t="s">
        <v>21906</v>
      </c>
      <c r="T4613">
        <v>8</v>
      </c>
      <c r="U4613" t="s">
        <v>37</v>
      </c>
      <c r="V4613" t="s">
        <v>38</v>
      </c>
      <c r="W4613" t="s">
        <v>38</v>
      </c>
      <c r="Y4613" s="1">
        <v>1000000</v>
      </c>
      <c r="Z4613">
        <v>2014</v>
      </c>
      <c r="AA4613">
        <v>490</v>
      </c>
      <c r="AB4613">
        <v>5.8</v>
      </c>
      <c r="AC4613">
        <v>1.78</v>
      </c>
      <c r="AD4613">
        <v>903</v>
      </c>
      <c r="AE4613" s="7">
        <v>1058301.6476552598</v>
      </c>
      <c r="AF4613" s="7">
        <v>0</v>
      </c>
    </row>
    <row r="4614" spans="1:32" x14ac:dyDescent="0.2">
      <c r="A4614" t="s">
        <v>28</v>
      </c>
      <c r="B4614" t="s">
        <v>21907</v>
      </c>
      <c r="C4614">
        <v>23</v>
      </c>
      <c r="D4614">
        <v>99</v>
      </c>
      <c r="E4614">
        <v>0</v>
      </c>
      <c r="F4614">
        <v>131</v>
      </c>
      <c r="G4614" t="s">
        <v>397</v>
      </c>
      <c r="H4614">
        <v>363</v>
      </c>
      <c r="J4614">
        <f t="shared" si="72"/>
        <v>3</v>
      </c>
      <c r="K4614" t="s">
        <v>2124</v>
      </c>
      <c r="L4614" t="s">
        <v>21908</v>
      </c>
      <c r="M4614" t="s">
        <v>21909</v>
      </c>
      <c r="N4614">
        <v>1420</v>
      </c>
      <c r="O4614">
        <v>997</v>
      </c>
      <c r="P4614" t="s">
        <v>21910</v>
      </c>
      <c r="Q4614">
        <v>2</v>
      </c>
      <c r="R4614" t="s">
        <v>21911</v>
      </c>
      <c r="S4614" t="s">
        <v>21912</v>
      </c>
      <c r="T4614">
        <v>26</v>
      </c>
      <c r="U4614" t="s">
        <v>37</v>
      </c>
      <c r="V4614" t="s">
        <v>38</v>
      </c>
      <c r="W4614" t="s">
        <v>38</v>
      </c>
      <c r="X4614" t="s">
        <v>584</v>
      </c>
      <c r="Y4614" s="1">
        <v>1000000</v>
      </c>
      <c r="Z4614">
        <v>2006</v>
      </c>
      <c r="AA4614">
        <v>275</v>
      </c>
      <c r="AB4614">
        <v>6.2</v>
      </c>
      <c r="AD4614">
        <v>138</v>
      </c>
      <c r="AE4614" s="7">
        <v>1242559.523809524</v>
      </c>
      <c r="AF4614" s="7">
        <v>0</v>
      </c>
    </row>
    <row r="4615" spans="1:32" x14ac:dyDescent="0.2">
      <c r="A4615" t="s">
        <v>28</v>
      </c>
      <c r="B4615" t="s">
        <v>21913</v>
      </c>
      <c r="C4615">
        <v>6</v>
      </c>
      <c r="D4615">
        <v>90</v>
      </c>
      <c r="E4615">
        <v>15</v>
      </c>
      <c r="F4615">
        <v>106</v>
      </c>
      <c r="G4615" t="s">
        <v>21914</v>
      </c>
      <c r="H4615">
        <v>984</v>
      </c>
      <c r="J4615">
        <f t="shared" si="72"/>
        <v>1</v>
      </c>
      <c r="K4615" t="s">
        <v>1670</v>
      </c>
      <c r="L4615" t="s">
        <v>17726</v>
      </c>
      <c r="M4615" t="s">
        <v>21915</v>
      </c>
      <c r="N4615">
        <v>1612</v>
      </c>
      <c r="O4615">
        <v>1752</v>
      </c>
      <c r="P4615" t="s">
        <v>21916</v>
      </c>
      <c r="Q4615">
        <v>4</v>
      </c>
      <c r="R4615" t="s">
        <v>21917</v>
      </c>
      <c r="S4615" t="s">
        <v>21918</v>
      </c>
      <c r="T4615">
        <v>28</v>
      </c>
      <c r="U4615" t="s">
        <v>37</v>
      </c>
      <c r="V4615" t="s">
        <v>38</v>
      </c>
      <c r="W4615" t="s">
        <v>38</v>
      </c>
      <c r="X4615" t="s">
        <v>584</v>
      </c>
      <c r="Y4615" s="1">
        <v>1000000</v>
      </c>
      <c r="Z4615">
        <v>2009</v>
      </c>
      <c r="AA4615">
        <v>157</v>
      </c>
      <c r="AB4615">
        <v>2.8</v>
      </c>
      <c r="AC4615">
        <v>16</v>
      </c>
      <c r="AD4615">
        <v>297</v>
      </c>
      <c r="AE4615" s="7">
        <v>1167832.1678321678</v>
      </c>
      <c r="AF4615" s="7">
        <v>0</v>
      </c>
    </row>
    <row r="4616" spans="1:32" x14ac:dyDescent="0.2">
      <c r="A4616" t="s">
        <v>24161</v>
      </c>
      <c r="B4616" t="s">
        <v>16449</v>
      </c>
      <c r="C4616">
        <v>12</v>
      </c>
      <c r="D4616">
        <v>94</v>
      </c>
      <c r="E4616">
        <v>82</v>
      </c>
      <c r="F4616">
        <v>47</v>
      </c>
      <c r="G4616" t="s">
        <v>14820</v>
      </c>
      <c r="H4616">
        <v>694</v>
      </c>
      <c r="J4616">
        <f t="shared" si="72"/>
        <v>1</v>
      </c>
      <c r="K4616" t="s">
        <v>3408</v>
      </c>
      <c r="L4616" t="s">
        <v>1694</v>
      </c>
      <c r="M4616" t="s">
        <v>21919</v>
      </c>
      <c r="N4616">
        <v>340</v>
      </c>
      <c r="O4616">
        <v>964</v>
      </c>
      <c r="P4616" t="s">
        <v>21920</v>
      </c>
      <c r="Q4616">
        <v>1</v>
      </c>
      <c r="R4616" t="s">
        <v>21921</v>
      </c>
      <c r="S4616" t="s">
        <v>21922</v>
      </c>
      <c r="T4616">
        <v>7</v>
      </c>
      <c r="U4616" t="s">
        <v>37</v>
      </c>
      <c r="V4616" t="s">
        <v>56</v>
      </c>
      <c r="W4616" t="s">
        <v>56</v>
      </c>
      <c r="Y4616" s="1"/>
      <c r="Z4616">
        <v>1965</v>
      </c>
      <c r="AA4616">
        <v>196</v>
      </c>
      <c r="AB4616">
        <v>7.3</v>
      </c>
      <c r="AC4616">
        <v>1.37</v>
      </c>
      <c r="AD4616">
        <v>32</v>
      </c>
      <c r="AE4616" s="7">
        <v>0</v>
      </c>
      <c r="AF4616" s="7">
        <v>0</v>
      </c>
    </row>
    <row r="4617" spans="1:32" x14ac:dyDescent="0.2">
      <c r="A4617" t="s">
        <v>28</v>
      </c>
      <c r="B4617" t="s">
        <v>21923</v>
      </c>
      <c r="C4617">
        <v>2</v>
      </c>
      <c r="D4617">
        <v>87</v>
      </c>
      <c r="E4617">
        <v>3</v>
      </c>
      <c r="F4617">
        <v>149</v>
      </c>
      <c r="G4617" t="s">
        <v>17053</v>
      </c>
      <c r="H4617">
        <v>767</v>
      </c>
      <c r="J4617">
        <f t="shared" si="72"/>
        <v>1</v>
      </c>
      <c r="K4617" t="s">
        <v>3408</v>
      </c>
      <c r="L4617" t="s">
        <v>6445</v>
      </c>
      <c r="M4617" t="s">
        <v>21924</v>
      </c>
      <c r="N4617">
        <v>275</v>
      </c>
      <c r="O4617">
        <v>1593</v>
      </c>
      <c r="P4617" t="s">
        <v>21925</v>
      </c>
      <c r="Q4617">
        <v>2</v>
      </c>
      <c r="S4617" t="s">
        <v>21926</v>
      </c>
      <c r="T4617">
        <v>22</v>
      </c>
      <c r="U4617" t="s">
        <v>37</v>
      </c>
      <c r="V4617" t="s">
        <v>38</v>
      </c>
      <c r="W4617" t="s">
        <v>38</v>
      </c>
      <c r="X4617" t="s">
        <v>94</v>
      </c>
      <c r="Y4617" s="1">
        <v>1000000</v>
      </c>
      <c r="Z4617">
        <v>2004</v>
      </c>
      <c r="AA4617">
        <v>282</v>
      </c>
      <c r="AB4617">
        <v>5.8</v>
      </c>
      <c r="AD4617">
        <v>141</v>
      </c>
      <c r="AE4617" s="7">
        <v>1326098.4647961885</v>
      </c>
      <c r="AF4617" s="7">
        <v>0</v>
      </c>
    </row>
    <row r="4618" spans="1:32" x14ac:dyDescent="0.2">
      <c r="A4618" t="s">
        <v>28</v>
      </c>
      <c r="B4618" t="s">
        <v>6281</v>
      </c>
      <c r="C4618">
        <v>12</v>
      </c>
      <c r="D4618">
        <v>93</v>
      </c>
      <c r="E4618">
        <v>923</v>
      </c>
      <c r="F4618">
        <v>904</v>
      </c>
      <c r="G4618" t="s">
        <v>488</v>
      </c>
      <c r="H4618">
        <v>34000</v>
      </c>
      <c r="J4618">
        <f t="shared" si="72"/>
        <v>1</v>
      </c>
      <c r="K4618" t="s">
        <v>3408</v>
      </c>
      <c r="L4618" t="s">
        <v>346</v>
      </c>
      <c r="M4618" t="s">
        <v>21927</v>
      </c>
      <c r="N4618">
        <v>3943</v>
      </c>
      <c r="O4618">
        <v>52113</v>
      </c>
      <c r="P4618" t="s">
        <v>3008</v>
      </c>
      <c r="Q4618">
        <v>3</v>
      </c>
      <c r="R4618" t="s">
        <v>21928</v>
      </c>
      <c r="S4618" t="s">
        <v>21929</v>
      </c>
      <c r="T4618">
        <v>24</v>
      </c>
      <c r="U4618" t="s">
        <v>37</v>
      </c>
      <c r="V4618" t="s">
        <v>38</v>
      </c>
      <c r="W4618" t="s">
        <v>38</v>
      </c>
      <c r="X4618" t="s">
        <v>584</v>
      </c>
      <c r="Y4618" s="1"/>
      <c r="Z4618">
        <v>2008</v>
      </c>
      <c r="AA4618">
        <v>17000</v>
      </c>
      <c r="AB4618">
        <v>6.5</v>
      </c>
      <c r="AC4618">
        <v>1.85</v>
      </c>
      <c r="AD4618">
        <v>599</v>
      </c>
      <c r="AE4618" s="7">
        <v>0</v>
      </c>
      <c r="AF4618" s="7">
        <v>0</v>
      </c>
    </row>
    <row r="4619" spans="1:32" x14ac:dyDescent="0.2">
      <c r="A4619" t="s">
        <v>28</v>
      </c>
      <c r="B4619" t="s">
        <v>21930</v>
      </c>
      <c r="D4619">
        <v>90</v>
      </c>
      <c r="E4619">
        <v>0</v>
      </c>
      <c r="F4619">
        <v>171</v>
      </c>
      <c r="G4619" t="s">
        <v>16590</v>
      </c>
      <c r="H4619">
        <v>1000</v>
      </c>
      <c r="J4619">
        <f t="shared" si="72"/>
        <v>1</v>
      </c>
      <c r="K4619" t="s">
        <v>3408</v>
      </c>
      <c r="L4619" t="s">
        <v>307</v>
      </c>
      <c r="M4619" t="s">
        <v>21931</v>
      </c>
      <c r="N4619">
        <v>33</v>
      </c>
      <c r="O4619">
        <v>1996</v>
      </c>
      <c r="P4619" t="s">
        <v>21932</v>
      </c>
      <c r="Q4619">
        <v>5</v>
      </c>
      <c r="S4619" t="s">
        <v>21933</v>
      </c>
      <c r="U4619" t="s">
        <v>37</v>
      </c>
      <c r="V4619" t="s">
        <v>38</v>
      </c>
      <c r="W4619" t="s">
        <v>38</v>
      </c>
      <c r="X4619" t="s">
        <v>584</v>
      </c>
      <c r="Y4619" s="1">
        <v>1000000</v>
      </c>
      <c r="Z4619">
        <v>2008</v>
      </c>
      <c r="AA4619">
        <v>618</v>
      </c>
      <c r="AB4619">
        <v>6.1</v>
      </c>
      <c r="AD4619">
        <v>3</v>
      </c>
      <c r="AE4619" s="7">
        <v>1163492.8007431491</v>
      </c>
      <c r="AF4619" s="7">
        <v>0</v>
      </c>
    </row>
    <row r="4620" spans="1:32" x14ac:dyDescent="0.2">
      <c r="A4620" t="s">
        <v>28</v>
      </c>
      <c r="B4620" t="s">
        <v>21934</v>
      </c>
      <c r="C4620">
        <v>64</v>
      </c>
      <c r="D4620">
        <v>89</v>
      </c>
      <c r="E4620">
        <v>23</v>
      </c>
      <c r="F4620">
        <v>23</v>
      </c>
      <c r="G4620" t="s">
        <v>21935</v>
      </c>
      <c r="H4620">
        <v>199</v>
      </c>
      <c r="J4620">
        <f t="shared" si="72"/>
        <v>3</v>
      </c>
      <c r="K4620" t="s">
        <v>12638</v>
      </c>
      <c r="L4620" t="s">
        <v>21936</v>
      </c>
      <c r="M4620" t="s">
        <v>21937</v>
      </c>
      <c r="N4620">
        <v>3650</v>
      </c>
      <c r="O4620">
        <v>292</v>
      </c>
      <c r="P4620" t="s">
        <v>21934</v>
      </c>
      <c r="Q4620">
        <v>0</v>
      </c>
      <c r="R4620" t="s">
        <v>21938</v>
      </c>
      <c r="S4620" t="s">
        <v>21939</v>
      </c>
      <c r="T4620">
        <v>39</v>
      </c>
      <c r="U4620" t="s">
        <v>37</v>
      </c>
      <c r="V4620" t="s">
        <v>38</v>
      </c>
      <c r="W4620" t="s">
        <v>38</v>
      </c>
      <c r="X4620" t="s">
        <v>584</v>
      </c>
      <c r="Y4620" s="1">
        <v>500000</v>
      </c>
      <c r="Z4620">
        <v>2009</v>
      </c>
      <c r="AA4620">
        <v>37</v>
      </c>
      <c r="AB4620">
        <v>5.0999999999999996</v>
      </c>
      <c r="AC4620">
        <v>1.85</v>
      </c>
      <c r="AD4620">
        <v>0</v>
      </c>
      <c r="AE4620" s="7">
        <v>583916.08391608391</v>
      </c>
      <c r="AF4620" s="7">
        <v>0</v>
      </c>
    </row>
    <row r="4621" spans="1:32" x14ac:dyDescent="0.2">
      <c r="A4621" t="s">
        <v>28</v>
      </c>
      <c r="B4621" t="s">
        <v>21940</v>
      </c>
      <c r="C4621">
        <v>7</v>
      </c>
      <c r="D4621">
        <v>83</v>
      </c>
      <c r="E4621">
        <v>142</v>
      </c>
      <c r="F4621">
        <v>317</v>
      </c>
      <c r="G4621" t="s">
        <v>15611</v>
      </c>
      <c r="H4621">
        <v>458</v>
      </c>
      <c r="J4621">
        <f t="shared" si="72"/>
        <v>1</v>
      </c>
      <c r="K4621" t="s">
        <v>6402</v>
      </c>
      <c r="L4621" t="s">
        <v>21941</v>
      </c>
      <c r="M4621" t="s">
        <v>21942</v>
      </c>
      <c r="N4621">
        <v>634</v>
      </c>
      <c r="O4621">
        <v>1549</v>
      </c>
      <c r="P4621" t="s">
        <v>21943</v>
      </c>
      <c r="Q4621">
        <v>1</v>
      </c>
      <c r="R4621" t="s">
        <v>21944</v>
      </c>
      <c r="S4621" t="s">
        <v>21945</v>
      </c>
      <c r="T4621">
        <v>14</v>
      </c>
      <c r="U4621" t="s">
        <v>37</v>
      </c>
      <c r="V4621" t="s">
        <v>38</v>
      </c>
      <c r="W4621" t="s">
        <v>38</v>
      </c>
      <c r="X4621" t="s">
        <v>39</v>
      </c>
      <c r="Y4621" s="1">
        <v>1000000</v>
      </c>
      <c r="Z4621">
        <v>2012</v>
      </c>
      <c r="AA4621">
        <v>383</v>
      </c>
      <c r="AB4621">
        <v>2.2000000000000002</v>
      </c>
      <c r="AC4621">
        <v>1.78</v>
      </c>
      <c r="AD4621">
        <v>150</v>
      </c>
      <c r="AE4621" s="7">
        <v>1091027.87456446</v>
      </c>
      <c r="AF4621" s="7">
        <v>0</v>
      </c>
    </row>
    <row r="4622" spans="1:32" x14ac:dyDescent="0.2">
      <c r="A4622" t="s">
        <v>28</v>
      </c>
      <c r="B4622" t="s">
        <v>21946</v>
      </c>
      <c r="C4622">
        <v>9</v>
      </c>
      <c r="D4622">
        <v>96</v>
      </c>
      <c r="E4622">
        <v>0</v>
      </c>
      <c r="F4622">
        <v>0</v>
      </c>
      <c r="G4622" t="s">
        <v>21947</v>
      </c>
      <c r="H4622">
        <v>90</v>
      </c>
      <c r="J4622">
        <f t="shared" si="72"/>
        <v>2</v>
      </c>
      <c r="K4622" t="s">
        <v>213</v>
      </c>
      <c r="L4622" t="s">
        <v>21948</v>
      </c>
      <c r="M4622" t="s">
        <v>21949</v>
      </c>
      <c r="N4622">
        <v>955</v>
      </c>
      <c r="O4622">
        <v>90</v>
      </c>
      <c r="P4622" t="s">
        <v>21950</v>
      </c>
      <c r="Q4622">
        <v>0</v>
      </c>
      <c r="R4622" t="s">
        <v>21951</v>
      </c>
      <c r="S4622" t="s">
        <v>21952</v>
      </c>
      <c r="T4622">
        <v>7</v>
      </c>
      <c r="U4622" t="s">
        <v>2777</v>
      </c>
      <c r="V4622" t="s">
        <v>3570</v>
      </c>
      <c r="W4622" t="s">
        <v>3570</v>
      </c>
      <c r="X4622" t="s">
        <v>5612</v>
      </c>
      <c r="Y4622" s="1"/>
      <c r="Z4622">
        <v>2014</v>
      </c>
      <c r="AA4622">
        <v>0</v>
      </c>
      <c r="AB4622">
        <v>7.2</v>
      </c>
      <c r="AC4622">
        <v>2.35</v>
      </c>
      <c r="AD4622">
        <v>68</v>
      </c>
      <c r="AE4622" s="7">
        <v>0</v>
      </c>
      <c r="AF4622" s="7">
        <v>0</v>
      </c>
    </row>
    <row r="4623" spans="1:32" x14ac:dyDescent="0.2">
      <c r="A4623" t="s">
        <v>28</v>
      </c>
      <c r="B4623" t="s">
        <v>21953</v>
      </c>
      <c r="C4623">
        <v>21</v>
      </c>
      <c r="D4623">
        <v>90</v>
      </c>
      <c r="E4623">
        <v>0</v>
      </c>
      <c r="F4623">
        <v>360</v>
      </c>
      <c r="G4623" t="s">
        <v>20459</v>
      </c>
      <c r="H4623">
        <v>898</v>
      </c>
      <c r="J4623">
        <f t="shared" si="72"/>
        <v>3</v>
      </c>
      <c r="K4623" t="s">
        <v>1414</v>
      </c>
      <c r="L4623" t="s">
        <v>3341</v>
      </c>
      <c r="M4623" t="s">
        <v>21954</v>
      </c>
      <c r="N4623">
        <v>982</v>
      </c>
      <c r="O4623">
        <v>2116</v>
      </c>
      <c r="P4623" t="s">
        <v>1500</v>
      </c>
      <c r="Q4623">
        <v>1</v>
      </c>
      <c r="R4623" t="s">
        <v>21955</v>
      </c>
      <c r="S4623" t="s">
        <v>21956</v>
      </c>
      <c r="T4623">
        <v>12</v>
      </c>
      <c r="U4623" t="s">
        <v>37</v>
      </c>
      <c r="V4623" t="s">
        <v>38</v>
      </c>
      <c r="W4623" t="s">
        <v>38</v>
      </c>
      <c r="Y4623" s="1">
        <v>1000000</v>
      </c>
      <c r="Z4623">
        <v>2011</v>
      </c>
      <c r="AA4623">
        <v>395</v>
      </c>
      <c r="AB4623">
        <v>5.7</v>
      </c>
      <c r="AC4623">
        <v>1.66</v>
      </c>
      <c r="AD4623">
        <v>370</v>
      </c>
      <c r="AE4623" s="7">
        <v>1113828.3681636283</v>
      </c>
      <c r="AF4623" s="7">
        <v>0</v>
      </c>
    </row>
    <row r="4624" spans="1:32" x14ac:dyDescent="0.2">
      <c r="A4624" t="s">
        <v>28</v>
      </c>
      <c r="B4624" t="s">
        <v>21957</v>
      </c>
      <c r="D4624">
        <v>138</v>
      </c>
      <c r="E4624">
        <v>105</v>
      </c>
      <c r="F4624">
        <v>110</v>
      </c>
      <c r="G4624" t="s">
        <v>21958</v>
      </c>
      <c r="H4624">
        <v>592</v>
      </c>
      <c r="J4624">
        <f t="shared" si="72"/>
        <v>2</v>
      </c>
      <c r="K4624" t="s">
        <v>6418</v>
      </c>
      <c r="L4624" t="s">
        <v>17358</v>
      </c>
      <c r="M4624" t="s">
        <v>21959</v>
      </c>
      <c r="N4624">
        <v>293</v>
      </c>
      <c r="O4624">
        <v>1350</v>
      </c>
      <c r="P4624" t="s">
        <v>21960</v>
      </c>
      <c r="Q4624">
        <v>6</v>
      </c>
      <c r="S4624" t="s">
        <v>21961</v>
      </c>
      <c r="T4624">
        <v>1</v>
      </c>
      <c r="U4624" t="s">
        <v>37</v>
      </c>
      <c r="V4624" t="s">
        <v>38</v>
      </c>
      <c r="W4624" t="s">
        <v>38</v>
      </c>
      <c r="X4624" t="s">
        <v>39</v>
      </c>
      <c r="Y4624" s="1">
        <v>1000000</v>
      </c>
      <c r="Z4624">
        <v>2009</v>
      </c>
      <c r="AA4624">
        <v>207</v>
      </c>
      <c r="AB4624">
        <v>3.4</v>
      </c>
      <c r="AD4624">
        <v>41</v>
      </c>
      <c r="AE4624" s="7">
        <v>1167832.1678321678</v>
      </c>
      <c r="AF4624" s="7">
        <v>0</v>
      </c>
    </row>
    <row r="4625" spans="1:32" x14ac:dyDescent="0.2">
      <c r="A4625" t="s">
        <v>28</v>
      </c>
      <c r="B4625" t="s">
        <v>21940</v>
      </c>
      <c r="C4625">
        <v>1</v>
      </c>
      <c r="D4625">
        <v>84</v>
      </c>
      <c r="E4625">
        <v>142</v>
      </c>
      <c r="F4625">
        <v>402</v>
      </c>
      <c r="G4625" t="s">
        <v>4831</v>
      </c>
      <c r="H4625">
        <v>10000</v>
      </c>
      <c r="J4625">
        <f t="shared" si="72"/>
        <v>1</v>
      </c>
      <c r="K4625" t="s">
        <v>15010</v>
      </c>
      <c r="L4625" t="s">
        <v>10878</v>
      </c>
      <c r="M4625" t="s">
        <v>21962</v>
      </c>
      <c r="N4625">
        <v>93</v>
      </c>
      <c r="O4625">
        <v>11466</v>
      </c>
      <c r="P4625" t="s">
        <v>21963</v>
      </c>
      <c r="Q4625">
        <v>3</v>
      </c>
      <c r="R4625" t="s">
        <v>21964</v>
      </c>
      <c r="S4625" t="s">
        <v>21965</v>
      </c>
      <c r="T4625">
        <v>6</v>
      </c>
      <c r="U4625" t="s">
        <v>37</v>
      </c>
      <c r="V4625" t="s">
        <v>38</v>
      </c>
      <c r="W4625" t="s">
        <v>38</v>
      </c>
      <c r="X4625" t="s">
        <v>39</v>
      </c>
      <c r="Y4625" s="1">
        <v>1000000</v>
      </c>
      <c r="Z4625">
        <v>2014</v>
      </c>
      <c r="AA4625">
        <v>854</v>
      </c>
      <c r="AB4625">
        <v>3.8</v>
      </c>
      <c r="AC4625">
        <v>1.78</v>
      </c>
      <c r="AD4625">
        <v>54</v>
      </c>
      <c r="AE4625" s="7">
        <v>1058301.6476552598</v>
      </c>
      <c r="AF4625" s="7">
        <v>0</v>
      </c>
    </row>
    <row r="4626" spans="1:32" x14ac:dyDescent="0.2">
      <c r="A4626" t="s">
        <v>28</v>
      </c>
      <c r="B4626" t="s">
        <v>16640</v>
      </c>
      <c r="C4626">
        <v>95</v>
      </c>
      <c r="D4626">
        <v>83</v>
      </c>
      <c r="E4626">
        <v>224</v>
      </c>
      <c r="F4626">
        <v>37</v>
      </c>
      <c r="G4626" t="s">
        <v>21966</v>
      </c>
      <c r="H4626">
        <v>224</v>
      </c>
      <c r="J4626">
        <f t="shared" si="72"/>
        <v>2</v>
      </c>
      <c r="K4626" t="s">
        <v>5543</v>
      </c>
      <c r="L4626" t="s">
        <v>16640</v>
      </c>
      <c r="M4626" t="s">
        <v>21967</v>
      </c>
      <c r="N4626">
        <v>6531</v>
      </c>
      <c r="O4626">
        <v>344</v>
      </c>
      <c r="P4626" t="s">
        <v>21968</v>
      </c>
      <c r="Q4626">
        <v>1</v>
      </c>
      <c r="R4626" t="s">
        <v>21969</v>
      </c>
      <c r="S4626" t="s">
        <v>21970</v>
      </c>
      <c r="T4626">
        <v>47</v>
      </c>
      <c r="U4626" t="s">
        <v>37</v>
      </c>
      <c r="V4626" t="s">
        <v>38</v>
      </c>
      <c r="W4626" t="s">
        <v>38</v>
      </c>
      <c r="X4626" t="s">
        <v>584</v>
      </c>
      <c r="Y4626" s="1"/>
      <c r="Z4626">
        <v>2012</v>
      </c>
      <c r="AA4626">
        <v>59</v>
      </c>
      <c r="AB4626">
        <v>4.7</v>
      </c>
      <c r="AC4626">
        <v>1.85</v>
      </c>
      <c r="AD4626">
        <v>0</v>
      </c>
      <c r="AE4626" s="7">
        <v>0</v>
      </c>
      <c r="AF4626" s="7">
        <v>0</v>
      </c>
    </row>
    <row r="4627" spans="1:32" x14ac:dyDescent="0.2">
      <c r="A4627" t="s">
        <v>28</v>
      </c>
      <c r="B4627" t="s">
        <v>21971</v>
      </c>
      <c r="C4627">
        <v>40</v>
      </c>
      <c r="D4627">
        <v>96</v>
      </c>
      <c r="E4627">
        <v>0</v>
      </c>
      <c r="F4627">
        <v>177</v>
      </c>
      <c r="G4627" t="s">
        <v>21972</v>
      </c>
      <c r="H4627">
        <v>335</v>
      </c>
      <c r="J4627">
        <f t="shared" si="72"/>
        <v>2</v>
      </c>
      <c r="K4627" t="s">
        <v>5102</v>
      </c>
      <c r="L4627" t="s">
        <v>21973</v>
      </c>
      <c r="M4627" t="s">
        <v>21974</v>
      </c>
      <c r="N4627">
        <v>6513</v>
      </c>
      <c r="O4627">
        <v>1226</v>
      </c>
      <c r="P4627" t="s">
        <v>21975</v>
      </c>
      <c r="Q4627">
        <v>2</v>
      </c>
      <c r="R4627" t="s">
        <v>21976</v>
      </c>
      <c r="S4627" t="s">
        <v>21977</v>
      </c>
      <c r="T4627">
        <v>41</v>
      </c>
      <c r="U4627" t="s">
        <v>37</v>
      </c>
      <c r="V4627" t="s">
        <v>56</v>
      </c>
      <c r="W4627" t="s">
        <v>56</v>
      </c>
      <c r="X4627" t="s">
        <v>4829</v>
      </c>
      <c r="Y4627" s="1">
        <v>1000000</v>
      </c>
      <c r="Z4627">
        <v>2012</v>
      </c>
      <c r="AA4627">
        <v>334</v>
      </c>
      <c r="AB4627">
        <v>5.6</v>
      </c>
      <c r="AC4627">
        <v>2.35</v>
      </c>
      <c r="AD4627">
        <v>968</v>
      </c>
      <c r="AE4627" s="7">
        <v>1091027.87456446</v>
      </c>
      <c r="AF4627" s="7">
        <v>0</v>
      </c>
    </row>
    <row r="4628" spans="1:32" x14ac:dyDescent="0.2">
      <c r="A4628" t="s">
        <v>28</v>
      </c>
      <c r="B4628" t="s">
        <v>21978</v>
      </c>
      <c r="C4628">
        <v>6</v>
      </c>
      <c r="D4628">
        <v>94</v>
      </c>
      <c r="E4628">
        <v>6</v>
      </c>
      <c r="F4628">
        <v>0</v>
      </c>
      <c r="G4628" t="s">
        <v>21979</v>
      </c>
      <c r="H4628">
        <v>92</v>
      </c>
      <c r="J4628">
        <f t="shared" si="72"/>
        <v>2</v>
      </c>
      <c r="K4628" t="s">
        <v>4074</v>
      </c>
      <c r="L4628" t="s">
        <v>21980</v>
      </c>
      <c r="M4628" t="s">
        <v>21981</v>
      </c>
      <c r="N4628">
        <v>425</v>
      </c>
      <c r="O4628">
        <v>109</v>
      </c>
      <c r="P4628" t="s">
        <v>21982</v>
      </c>
      <c r="Q4628">
        <v>0</v>
      </c>
      <c r="R4628" t="s">
        <v>21983</v>
      </c>
      <c r="S4628" t="s">
        <v>21984</v>
      </c>
      <c r="T4628">
        <v>24</v>
      </c>
      <c r="U4628" t="s">
        <v>37</v>
      </c>
      <c r="V4628" t="s">
        <v>38</v>
      </c>
      <c r="W4628" t="s">
        <v>38</v>
      </c>
      <c r="Y4628" s="1">
        <v>1000000</v>
      </c>
      <c r="Z4628">
        <v>2006</v>
      </c>
      <c r="AA4628">
        <v>17</v>
      </c>
      <c r="AB4628">
        <v>3.9</v>
      </c>
      <c r="AD4628">
        <v>91</v>
      </c>
      <c r="AE4628" s="7">
        <v>1242559.523809524</v>
      </c>
      <c r="AF4628" s="7">
        <v>0</v>
      </c>
    </row>
    <row r="4629" spans="1:32" x14ac:dyDescent="0.2">
      <c r="A4629" t="s">
        <v>28</v>
      </c>
      <c r="B4629" t="s">
        <v>21985</v>
      </c>
      <c r="C4629">
        <v>16</v>
      </c>
      <c r="D4629">
        <v>90</v>
      </c>
      <c r="E4629">
        <v>0</v>
      </c>
      <c r="F4629">
        <v>36</v>
      </c>
      <c r="G4629" t="s">
        <v>21986</v>
      </c>
      <c r="H4629">
        <v>57</v>
      </c>
      <c r="J4629">
        <f t="shared" si="72"/>
        <v>3</v>
      </c>
      <c r="K4629" t="s">
        <v>21987</v>
      </c>
      <c r="L4629" t="s">
        <v>21029</v>
      </c>
      <c r="M4629" t="s">
        <v>21988</v>
      </c>
      <c r="N4629">
        <v>137</v>
      </c>
      <c r="O4629">
        <v>231</v>
      </c>
      <c r="P4629" t="s">
        <v>21989</v>
      </c>
      <c r="Q4629">
        <v>2</v>
      </c>
      <c r="S4629" t="s">
        <v>21990</v>
      </c>
      <c r="T4629">
        <v>16</v>
      </c>
      <c r="U4629" t="s">
        <v>37</v>
      </c>
      <c r="V4629" t="s">
        <v>267</v>
      </c>
      <c r="W4629" t="s">
        <v>267</v>
      </c>
      <c r="Y4629" s="1">
        <v>1000000</v>
      </c>
      <c r="Z4629">
        <v>2014</v>
      </c>
      <c r="AA4629">
        <v>40</v>
      </c>
      <c r="AB4629">
        <v>5.4</v>
      </c>
      <c r="AD4629">
        <v>48</v>
      </c>
      <c r="AE4629" s="7">
        <v>1058301.6476552598</v>
      </c>
      <c r="AF4629" s="7">
        <v>0</v>
      </c>
    </row>
    <row r="4630" spans="1:32" x14ac:dyDescent="0.2">
      <c r="A4630" t="s">
        <v>28</v>
      </c>
      <c r="B4630" t="s">
        <v>21991</v>
      </c>
      <c r="C4630">
        <v>39</v>
      </c>
      <c r="D4630">
        <v>95</v>
      </c>
      <c r="E4630">
        <v>53</v>
      </c>
      <c r="F4630">
        <v>253</v>
      </c>
      <c r="G4630" t="s">
        <v>13026</v>
      </c>
      <c r="H4630">
        <v>677</v>
      </c>
      <c r="J4630">
        <f t="shared" si="72"/>
        <v>1</v>
      </c>
      <c r="K4630" t="s">
        <v>6402</v>
      </c>
      <c r="L4630" t="s">
        <v>21992</v>
      </c>
      <c r="M4630" t="s">
        <v>21993</v>
      </c>
      <c r="N4630">
        <v>6256</v>
      </c>
      <c r="O4630">
        <v>1825</v>
      </c>
      <c r="P4630" t="s">
        <v>21994</v>
      </c>
      <c r="Q4630">
        <v>0</v>
      </c>
      <c r="R4630" t="s">
        <v>21995</v>
      </c>
      <c r="S4630" t="s">
        <v>21996</v>
      </c>
      <c r="T4630">
        <v>19</v>
      </c>
      <c r="U4630" t="s">
        <v>37</v>
      </c>
      <c r="V4630" t="s">
        <v>38</v>
      </c>
      <c r="W4630" t="s">
        <v>38</v>
      </c>
      <c r="X4630" t="s">
        <v>584</v>
      </c>
      <c r="Y4630" s="1">
        <v>1000000</v>
      </c>
      <c r="Z4630">
        <v>2015</v>
      </c>
      <c r="AA4630">
        <v>366</v>
      </c>
      <c r="AB4630">
        <v>5.2</v>
      </c>
      <c r="AC4630">
        <v>2.35</v>
      </c>
      <c r="AD4630">
        <v>936</v>
      </c>
      <c r="AE4630" s="7">
        <v>1056962.0253164559</v>
      </c>
      <c r="AF4630" s="7">
        <v>0</v>
      </c>
    </row>
    <row r="4631" spans="1:32" x14ac:dyDescent="0.2">
      <c r="A4631" t="s">
        <v>28</v>
      </c>
      <c r="B4631" t="s">
        <v>21997</v>
      </c>
      <c r="C4631">
        <v>150</v>
      </c>
      <c r="D4631">
        <v>93</v>
      </c>
      <c r="E4631">
        <v>3</v>
      </c>
      <c r="F4631">
        <v>115</v>
      </c>
      <c r="G4631" t="s">
        <v>21998</v>
      </c>
      <c r="H4631">
        <v>214</v>
      </c>
      <c r="J4631">
        <f t="shared" si="72"/>
        <v>3</v>
      </c>
      <c r="K4631" t="s">
        <v>8535</v>
      </c>
      <c r="L4631" t="s">
        <v>21999</v>
      </c>
      <c r="M4631" t="s">
        <v>22000</v>
      </c>
      <c r="N4631">
        <v>2057</v>
      </c>
      <c r="O4631">
        <v>656</v>
      </c>
      <c r="P4631" t="s">
        <v>22001</v>
      </c>
      <c r="Q4631">
        <v>2</v>
      </c>
      <c r="R4631" t="s">
        <v>22002</v>
      </c>
      <c r="S4631" t="s">
        <v>22003</v>
      </c>
      <c r="T4631">
        <v>30</v>
      </c>
      <c r="U4631" t="s">
        <v>37</v>
      </c>
      <c r="V4631" t="s">
        <v>38</v>
      </c>
      <c r="W4631" t="s">
        <v>38</v>
      </c>
      <c r="X4631" t="s">
        <v>4829</v>
      </c>
      <c r="Y4631" s="1">
        <v>1000000</v>
      </c>
      <c r="Z4631">
        <v>2013</v>
      </c>
      <c r="AA4631">
        <v>211</v>
      </c>
      <c r="AB4631">
        <v>3.5</v>
      </c>
      <c r="AC4631">
        <v>2.35</v>
      </c>
      <c r="AD4631">
        <v>0</v>
      </c>
      <c r="AE4631" s="7">
        <v>1075107.2961373392</v>
      </c>
      <c r="AF4631" s="7">
        <v>0</v>
      </c>
    </row>
    <row r="4632" spans="1:32" x14ac:dyDescent="0.2">
      <c r="A4632" t="s">
        <v>28</v>
      </c>
      <c r="B4632" t="s">
        <v>22004</v>
      </c>
      <c r="C4632">
        <v>1</v>
      </c>
      <c r="D4632">
        <v>111</v>
      </c>
      <c r="E4632">
        <v>0</v>
      </c>
      <c r="F4632">
        <v>426</v>
      </c>
      <c r="G4632" t="s">
        <v>15483</v>
      </c>
      <c r="H4632">
        <v>657</v>
      </c>
      <c r="J4632">
        <f t="shared" si="72"/>
        <v>1</v>
      </c>
      <c r="K4632" t="s">
        <v>3408</v>
      </c>
      <c r="L4632" t="s">
        <v>22005</v>
      </c>
      <c r="M4632" t="s">
        <v>22006</v>
      </c>
      <c r="N4632">
        <v>207</v>
      </c>
      <c r="O4632">
        <v>2677</v>
      </c>
      <c r="P4632" t="s">
        <v>7067</v>
      </c>
      <c r="Q4632">
        <v>0</v>
      </c>
      <c r="S4632" t="s">
        <v>22007</v>
      </c>
      <c r="T4632">
        <v>1</v>
      </c>
      <c r="V4632" t="s">
        <v>38</v>
      </c>
      <c r="W4632" t="s">
        <v>38</v>
      </c>
      <c r="X4632" t="s">
        <v>94</v>
      </c>
      <c r="Y4632" s="1">
        <v>1000000</v>
      </c>
      <c r="Z4632">
        <v>2014</v>
      </c>
      <c r="AA4632">
        <v>608</v>
      </c>
      <c r="AB4632">
        <v>5.3</v>
      </c>
      <c r="AD4632">
        <v>212</v>
      </c>
      <c r="AE4632" s="7">
        <v>1058301.6476552598</v>
      </c>
      <c r="AF4632" s="7">
        <v>0</v>
      </c>
    </row>
    <row r="4633" spans="1:32" x14ac:dyDescent="0.2">
      <c r="A4633" t="s">
        <v>28</v>
      </c>
      <c r="B4633" t="s">
        <v>5288</v>
      </c>
      <c r="C4633">
        <v>393</v>
      </c>
      <c r="D4633">
        <v>101</v>
      </c>
      <c r="E4633">
        <v>0</v>
      </c>
      <c r="F4633">
        <v>888</v>
      </c>
      <c r="G4633" t="s">
        <v>4531</v>
      </c>
      <c r="H4633">
        <v>3000</v>
      </c>
      <c r="I4633">
        <v>2319187</v>
      </c>
      <c r="J4633">
        <f t="shared" si="72"/>
        <v>4</v>
      </c>
      <c r="K4633" t="s">
        <v>2141</v>
      </c>
      <c r="L4633" t="s">
        <v>981</v>
      </c>
      <c r="M4633" t="s">
        <v>12564</v>
      </c>
      <c r="N4633">
        <v>92640</v>
      </c>
      <c r="O4633">
        <v>5056</v>
      </c>
      <c r="P4633" t="s">
        <v>12565</v>
      </c>
      <c r="Q4633">
        <v>0</v>
      </c>
      <c r="R4633" t="s">
        <v>12566</v>
      </c>
      <c r="S4633" t="s">
        <v>12567</v>
      </c>
      <c r="T4633">
        <v>212</v>
      </c>
      <c r="U4633" t="s">
        <v>37</v>
      </c>
      <c r="V4633" t="s">
        <v>56</v>
      </c>
      <c r="W4633" t="s">
        <v>56</v>
      </c>
      <c r="X4633" t="s">
        <v>584</v>
      </c>
      <c r="Y4633" s="1">
        <v>20000000</v>
      </c>
      <c r="Z4633">
        <v>2013</v>
      </c>
      <c r="AA4633">
        <v>1000</v>
      </c>
      <c r="AB4633">
        <v>7</v>
      </c>
      <c r="AC4633">
        <v>2.35</v>
      </c>
      <c r="AD4633">
        <v>23000</v>
      </c>
      <c r="AE4633" s="7">
        <v>21502145.922746781</v>
      </c>
      <c r="AF4633" s="7">
        <v>2493374.8648068672</v>
      </c>
    </row>
    <row r="4634" spans="1:32" x14ac:dyDescent="0.2">
      <c r="A4634" t="s">
        <v>28</v>
      </c>
      <c r="B4634" t="s">
        <v>22008</v>
      </c>
      <c r="C4634">
        <v>32</v>
      </c>
      <c r="D4634">
        <v>103</v>
      </c>
      <c r="E4634">
        <v>17</v>
      </c>
      <c r="F4634">
        <v>113</v>
      </c>
      <c r="G4634" t="s">
        <v>10325</v>
      </c>
      <c r="H4634">
        <v>754</v>
      </c>
      <c r="J4634">
        <f t="shared" si="72"/>
        <v>3</v>
      </c>
      <c r="K4634" t="s">
        <v>5498</v>
      </c>
      <c r="L4634" t="s">
        <v>6683</v>
      </c>
      <c r="M4634" t="s">
        <v>22009</v>
      </c>
      <c r="N4634">
        <v>4998</v>
      </c>
      <c r="O4634">
        <v>1567</v>
      </c>
      <c r="P4634" t="s">
        <v>22010</v>
      </c>
      <c r="Q4634">
        <v>0</v>
      </c>
      <c r="R4634" t="s">
        <v>22011</v>
      </c>
      <c r="S4634" t="s">
        <v>22012</v>
      </c>
      <c r="T4634">
        <v>55</v>
      </c>
      <c r="U4634" t="s">
        <v>37</v>
      </c>
      <c r="V4634" t="s">
        <v>38</v>
      </c>
      <c r="W4634" t="s">
        <v>38</v>
      </c>
      <c r="X4634" t="s">
        <v>94</v>
      </c>
      <c r="Y4634" s="1"/>
      <c r="Z4634">
        <v>1968</v>
      </c>
      <c r="AA4634">
        <v>605</v>
      </c>
      <c r="AB4634">
        <v>7.1</v>
      </c>
      <c r="AC4634">
        <v>2.35</v>
      </c>
      <c r="AD4634">
        <v>785</v>
      </c>
      <c r="AE4634" s="7">
        <v>0</v>
      </c>
      <c r="AF4634" s="7">
        <v>0</v>
      </c>
    </row>
    <row r="4635" spans="1:32" x14ac:dyDescent="0.2">
      <c r="A4635" t="s">
        <v>28</v>
      </c>
      <c r="B4635" t="s">
        <v>22013</v>
      </c>
      <c r="C4635">
        <v>78</v>
      </c>
      <c r="D4635">
        <v>87</v>
      </c>
      <c r="E4635">
        <v>0</v>
      </c>
      <c r="F4635">
        <v>302</v>
      </c>
      <c r="G4635" t="s">
        <v>3339</v>
      </c>
      <c r="H4635">
        <v>696</v>
      </c>
      <c r="J4635">
        <f t="shared" si="72"/>
        <v>2</v>
      </c>
      <c r="K4635" t="s">
        <v>5543</v>
      </c>
      <c r="L4635" t="s">
        <v>22014</v>
      </c>
      <c r="M4635" t="s">
        <v>22015</v>
      </c>
      <c r="N4635">
        <v>6265</v>
      </c>
      <c r="O4635">
        <v>1618</v>
      </c>
      <c r="P4635" t="s">
        <v>22016</v>
      </c>
      <c r="Q4635">
        <v>1</v>
      </c>
      <c r="R4635" t="s">
        <v>22017</v>
      </c>
      <c r="S4635" t="s">
        <v>22018</v>
      </c>
      <c r="T4635">
        <v>56</v>
      </c>
      <c r="U4635" t="s">
        <v>37</v>
      </c>
      <c r="V4635" t="s">
        <v>766</v>
      </c>
      <c r="W4635" t="s">
        <v>766</v>
      </c>
      <c r="X4635" t="s">
        <v>584</v>
      </c>
      <c r="Y4635" s="1">
        <v>950000</v>
      </c>
      <c r="Z4635">
        <v>2013</v>
      </c>
      <c r="AA4635">
        <v>371</v>
      </c>
      <c r="AB4635">
        <v>5.5</v>
      </c>
      <c r="AD4635">
        <v>2000</v>
      </c>
      <c r="AE4635" s="7">
        <v>1021351.9313304722</v>
      </c>
      <c r="AF4635" s="7">
        <v>0</v>
      </c>
    </row>
    <row r="4636" spans="1:32" x14ac:dyDescent="0.2">
      <c r="A4636" t="s">
        <v>28</v>
      </c>
      <c r="D4636">
        <v>30</v>
      </c>
      <c r="F4636">
        <v>223</v>
      </c>
      <c r="G4636" t="s">
        <v>22019</v>
      </c>
      <c r="H4636">
        <v>775</v>
      </c>
      <c r="J4636">
        <f t="shared" si="72"/>
        <v>1</v>
      </c>
      <c r="K4636" t="s">
        <v>1670</v>
      </c>
      <c r="L4636" t="s">
        <v>3660</v>
      </c>
      <c r="M4636" t="s">
        <v>22020</v>
      </c>
      <c r="N4636">
        <v>954</v>
      </c>
      <c r="O4636">
        <v>1713</v>
      </c>
      <c r="P4636" t="s">
        <v>22021</v>
      </c>
      <c r="Q4636">
        <v>8</v>
      </c>
      <c r="R4636" t="s">
        <v>22022</v>
      </c>
      <c r="S4636" t="s">
        <v>22023</v>
      </c>
      <c r="T4636">
        <v>14</v>
      </c>
      <c r="U4636" t="s">
        <v>37</v>
      </c>
      <c r="V4636" t="s">
        <v>38</v>
      </c>
      <c r="W4636" t="s">
        <v>38</v>
      </c>
      <c r="Y4636" s="1"/>
      <c r="AA4636">
        <v>275</v>
      </c>
      <c r="AB4636">
        <v>5.9</v>
      </c>
      <c r="AD4636">
        <v>57</v>
      </c>
      <c r="AE4636" s="7" t="s">
        <v>24168</v>
      </c>
      <c r="AF4636" s="7" t="s">
        <v>24168</v>
      </c>
    </row>
    <row r="4637" spans="1:32" x14ac:dyDescent="0.2">
      <c r="A4637" t="s">
        <v>28</v>
      </c>
      <c r="B4637" t="s">
        <v>22024</v>
      </c>
      <c r="C4637">
        <v>8</v>
      </c>
      <c r="D4637">
        <v>100</v>
      </c>
      <c r="E4637">
        <v>12</v>
      </c>
      <c r="F4637">
        <v>354</v>
      </c>
      <c r="G4637" t="s">
        <v>22025</v>
      </c>
      <c r="H4637">
        <v>529</v>
      </c>
      <c r="J4637">
        <f t="shared" si="72"/>
        <v>1</v>
      </c>
      <c r="K4637" t="s">
        <v>3408</v>
      </c>
      <c r="L4637" t="s">
        <v>3792</v>
      </c>
      <c r="M4637" t="s">
        <v>22026</v>
      </c>
      <c r="N4637">
        <v>7870</v>
      </c>
      <c r="O4637">
        <v>2468</v>
      </c>
      <c r="P4637" t="s">
        <v>9928</v>
      </c>
      <c r="Q4637">
        <v>1</v>
      </c>
      <c r="R4637" t="s">
        <v>22027</v>
      </c>
      <c r="S4637" t="s">
        <v>22028</v>
      </c>
      <c r="T4637">
        <v>64</v>
      </c>
      <c r="U4637" t="s">
        <v>37</v>
      </c>
      <c r="V4637" t="s">
        <v>38</v>
      </c>
      <c r="W4637" t="s">
        <v>38</v>
      </c>
      <c r="X4637" t="s">
        <v>4829</v>
      </c>
      <c r="Y4637" s="1">
        <v>950000</v>
      </c>
      <c r="Z4637">
        <v>2014</v>
      </c>
      <c r="AA4637">
        <v>413</v>
      </c>
      <c r="AB4637">
        <v>6</v>
      </c>
      <c r="AD4637">
        <v>884</v>
      </c>
      <c r="AE4637" s="7">
        <v>1005386.5652724968</v>
      </c>
      <c r="AF4637" s="7">
        <v>0</v>
      </c>
    </row>
    <row r="4638" spans="1:32" x14ac:dyDescent="0.2">
      <c r="A4638" t="s">
        <v>28</v>
      </c>
      <c r="B4638" t="s">
        <v>22029</v>
      </c>
      <c r="C4638">
        <v>6</v>
      </c>
      <c r="D4638">
        <v>90</v>
      </c>
      <c r="E4638">
        <v>29</v>
      </c>
      <c r="F4638">
        <v>558</v>
      </c>
      <c r="G4638" t="s">
        <v>8155</v>
      </c>
      <c r="H4638">
        <v>1000</v>
      </c>
      <c r="J4638">
        <f t="shared" si="72"/>
        <v>2</v>
      </c>
      <c r="K4638" t="s">
        <v>1680</v>
      </c>
      <c r="L4638" t="s">
        <v>1758</v>
      </c>
      <c r="M4638" t="s">
        <v>22030</v>
      </c>
      <c r="N4638">
        <v>443</v>
      </c>
      <c r="O4638">
        <v>2504</v>
      </c>
      <c r="P4638" t="s">
        <v>1777</v>
      </c>
      <c r="Q4638">
        <v>1</v>
      </c>
      <c r="R4638" t="s">
        <v>22031</v>
      </c>
      <c r="S4638" t="s">
        <v>22032</v>
      </c>
      <c r="T4638">
        <v>4</v>
      </c>
      <c r="U4638" t="s">
        <v>37</v>
      </c>
      <c r="V4638" t="s">
        <v>38</v>
      </c>
      <c r="W4638" t="s">
        <v>38</v>
      </c>
      <c r="Y4638" s="1">
        <v>989000</v>
      </c>
      <c r="Z4638">
        <v>2007</v>
      </c>
      <c r="AA4638">
        <v>569</v>
      </c>
      <c r="AB4638">
        <v>4.8</v>
      </c>
      <c r="AD4638">
        <v>42</v>
      </c>
      <c r="AE4638" s="7">
        <v>1195101.3024602025</v>
      </c>
      <c r="AF4638" s="7">
        <v>0</v>
      </c>
    </row>
    <row r="4639" spans="1:32" x14ac:dyDescent="0.2">
      <c r="A4639" t="s">
        <v>28</v>
      </c>
      <c r="B4639" t="s">
        <v>22033</v>
      </c>
      <c r="C4639">
        <v>9</v>
      </c>
      <c r="D4639">
        <v>83</v>
      </c>
      <c r="E4639">
        <v>0</v>
      </c>
      <c r="F4639">
        <v>17</v>
      </c>
      <c r="G4639" t="s">
        <v>22034</v>
      </c>
      <c r="H4639">
        <v>56</v>
      </c>
      <c r="J4639">
        <f t="shared" si="72"/>
        <v>2</v>
      </c>
      <c r="K4639" t="s">
        <v>22035</v>
      </c>
      <c r="L4639" t="s">
        <v>22036</v>
      </c>
      <c r="M4639" t="s">
        <v>22037</v>
      </c>
      <c r="N4639">
        <v>265</v>
      </c>
      <c r="O4639">
        <v>104</v>
      </c>
      <c r="P4639" t="s">
        <v>22038</v>
      </c>
      <c r="Q4639">
        <v>0</v>
      </c>
      <c r="R4639" t="s">
        <v>22039</v>
      </c>
      <c r="S4639" t="s">
        <v>22040</v>
      </c>
      <c r="T4639">
        <v>3</v>
      </c>
      <c r="U4639" t="s">
        <v>37</v>
      </c>
      <c r="V4639" t="s">
        <v>38</v>
      </c>
      <c r="W4639" t="s">
        <v>38</v>
      </c>
      <c r="Y4639" s="1">
        <v>913000</v>
      </c>
      <c r="Z4639">
        <v>2014</v>
      </c>
      <c r="AA4639">
        <v>28</v>
      </c>
      <c r="AB4639">
        <v>7.1</v>
      </c>
      <c r="AD4639">
        <v>489</v>
      </c>
      <c r="AE4639" s="7">
        <v>966229.40430925216</v>
      </c>
      <c r="AF4639" s="7">
        <v>0</v>
      </c>
    </row>
    <row r="4640" spans="1:32" x14ac:dyDescent="0.2">
      <c r="A4640" t="s">
        <v>24161</v>
      </c>
      <c r="B4640" t="s">
        <v>20225</v>
      </c>
      <c r="C4640">
        <v>134</v>
      </c>
      <c r="D4640">
        <v>108</v>
      </c>
      <c r="E4640">
        <v>603</v>
      </c>
      <c r="F4640">
        <v>279</v>
      </c>
      <c r="G4640" t="s">
        <v>12524</v>
      </c>
      <c r="H4640">
        <v>10000</v>
      </c>
      <c r="I4640">
        <v>9600000</v>
      </c>
      <c r="J4640">
        <f t="shared" si="72"/>
        <v>3</v>
      </c>
      <c r="K4640" t="s">
        <v>4823</v>
      </c>
      <c r="L4640" t="s">
        <v>118</v>
      </c>
      <c r="M4640" t="s">
        <v>22041</v>
      </c>
      <c r="N4640">
        <v>100890</v>
      </c>
      <c r="O4640">
        <v>11094</v>
      </c>
      <c r="P4640" t="s">
        <v>5804</v>
      </c>
      <c r="Q4640">
        <v>2</v>
      </c>
      <c r="R4640" t="s">
        <v>22042</v>
      </c>
      <c r="S4640" t="s">
        <v>22043</v>
      </c>
      <c r="T4640">
        <v>281</v>
      </c>
      <c r="U4640" t="s">
        <v>37</v>
      </c>
      <c r="V4640" t="s">
        <v>38</v>
      </c>
      <c r="W4640" t="s">
        <v>38</v>
      </c>
      <c r="X4640" t="s">
        <v>4829</v>
      </c>
      <c r="Y4640" s="1">
        <v>910000</v>
      </c>
      <c r="Z4640">
        <v>1954</v>
      </c>
      <c r="AA4640">
        <v>416</v>
      </c>
      <c r="AB4640">
        <v>8.1999999999999993</v>
      </c>
      <c r="AC4640">
        <v>1.85</v>
      </c>
      <c r="AD4640">
        <v>0</v>
      </c>
      <c r="AE4640" s="7">
        <v>8474163.5687732343</v>
      </c>
      <c r="AF4640" s="7">
        <v>89397769.516728625</v>
      </c>
    </row>
    <row r="4641" spans="1:32" x14ac:dyDescent="0.2">
      <c r="A4641" t="s">
        <v>28</v>
      </c>
      <c r="B4641" t="s">
        <v>22044</v>
      </c>
      <c r="C4641">
        <v>18</v>
      </c>
      <c r="D4641">
        <v>100</v>
      </c>
      <c r="E4641">
        <v>28</v>
      </c>
      <c r="F4641">
        <v>501</v>
      </c>
      <c r="G4641" t="s">
        <v>10973</v>
      </c>
      <c r="H4641">
        <v>945</v>
      </c>
      <c r="I4641">
        <v>20186</v>
      </c>
      <c r="J4641">
        <f t="shared" si="72"/>
        <v>1</v>
      </c>
      <c r="K4641" t="s">
        <v>1670</v>
      </c>
      <c r="L4641" t="s">
        <v>12587</v>
      </c>
      <c r="M4641" t="s">
        <v>22045</v>
      </c>
      <c r="N4641">
        <v>6025</v>
      </c>
      <c r="O4641">
        <v>2924</v>
      </c>
      <c r="P4641" t="s">
        <v>6987</v>
      </c>
      <c r="Q4641">
        <v>8</v>
      </c>
      <c r="R4641" t="s">
        <v>22046</v>
      </c>
      <c r="S4641" t="s">
        <v>22047</v>
      </c>
      <c r="T4641">
        <v>15</v>
      </c>
      <c r="U4641" t="s">
        <v>37</v>
      </c>
      <c r="V4641" t="s">
        <v>38</v>
      </c>
      <c r="W4641" t="s">
        <v>38</v>
      </c>
      <c r="X4641" t="s">
        <v>584</v>
      </c>
      <c r="Y4641" s="1">
        <v>930000</v>
      </c>
      <c r="Z4641">
        <v>2011</v>
      </c>
      <c r="AA4641">
        <v>756</v>
      </c>
      <c r="AB4641">
        <v>5.7</v>
      </c>
      <c r="AC4641">
        <v>2.35</v>
      </c>
      <c r="AD4641">
        <v>995</v>
      </c>
      <c r="AE4641" s="7">
        <v>1035860.3823921743</v>
      </c>
      <c r="AF4641" s="7">
        <v>22483.739439751</v>
      </c>
    </row>
    <row r="4642" spans="1:32" x14ac:dyDescent="0.2">
      <c r="A4642" t="s">
        <v>28</v>
      </c>
      <c r="B4642" t="s">
        <v>22048</v>
      </c>
      <c r="C4642">
        <v>233</v>
      </c>
      <c r="D4642">
        <v>113</v>
      </c>
      <c r="E4642">
        <v>163</v>
      </c>
      <c r="F4642">
        <v>27</v>
      </c>
      <c r="G4642" t="s">
        <v>22049</v>
      </c>
      <c r="H4642">
        <v>131</v>
      </c>
      <c r="I4642">
        <v>1185783</v>
      </c>
      <c r="J4642">
        <f t="shared" si="72"/>
        <v>1</v>
      </c>
      <c r="K4642" t="s">
        <v>3408</v>
      </c>
      <c r="L4642" t="s">
        <v>22050</v>
      </c>
      <c r="M4642" t="s">
        <v>22051</v>
      </c>
      <c r="N4642">
        <v>44763</v>
      </c>
      <c r="O4642">
        <v>264</v>
      </c>
      <c r="P4642" t="s">
        <v>22052</v>
      </c>
      <c r="Q4642">
        <v>0</v>
      </c>
      <c r="R4642" t="s">
        <v>22053</v>
      </c>
      <c r="S4642" t="s">
        <v>22054</v>
      </c>
      <c r="T4642">
        <v>172</v>
      </c>
      <c r="U4642" t="s">
        <v>22055</v>
      </c>
      <c r="V4642" t="s">
        <v>8818</v>
      </c>
      <c r="W4642" t="s">
        <v>8818</v>
      </c>
      <c r="X4642" t="s">
        <v>4829</v>
      </c>
      <c r="Y4642" s="1">
        <v>590000</v>
      </c>
      <c r="Z4642">
        <v>2007</v>
      </c>
      <c r="AA4642">
        <v>60</v>
      </c>
      <c r="AB4642">
        <v>7.9</v>
      </c>
      <c r="AC4642">
        <v>1.85</v>
      </c>
      <c r="AD4642">
        <v>14000</v>
      </c>
      <c r="AE4642" s="7">
        <v>712952.24312590447</v>
      </c>
      <c r="AF4642" s="7">
        <v>1432892.6266280753</v>
      </c>
    </row>
    <row r="4643" spans="1:32" x14ac:dyDescent="0.2">
      <c r="A4643" t="s">
        <v>28</v>
      </c>
      <c r="B4643" t="s">
        <v>22056</v>
      </c>
      <c r="C4643">
        <v>10</v>
      </c>
      <c r="D4643">
        <v>97</v>
      </c>
      <c r="E4643">
        <v>171</v>
      </c>
      <c r="F4643">
        <v>76</v>
      </c>
      <c r="G4643" t="s">
        <v>22056</v>
      </c>
      <c r="H4643">
        <v>1000</v>
      </c>
      <c r="J4643">
        <f t="shared" si="72"/>
        <v>1</v>
      </c>
      <c r="K4643" t="s">
        <v>6402</v>
      </c>
      <c r="L4643" t="s">
        <v>6287</v>
      </c>
      <c r="M4643" t="s">
        <v>22057</v>
      </c>
      <c r="N4643">
        <v>139</v>
      </c>
      <c r="O4643">
        <v>1343</v>
      </c>
      <c r="P4643" t="s">
        <v>10896</v>
      </c>
      <c r="Q4643">
        <v>0</v>
      </c>
      <c r="R4643" t="s">
        <v>22058</v>
      </c>
      <c r="S4643" t="s">
        <v>22059</v>
      </c>
      <c r="T4643">
        <v>3</v>
      </c>
      <c r="U4643" t="s">
        <v>37</v>
      </c>
      <c r="V4643" t="s">
        <v>38</v>
      </c>
      <c r="W4643" t="s">
        <v>38</v>
      </c>
      <c r="Y4643" s="1">
        <v>3000000</v>
      </c>
      <c r="Z4643">
        <v>2015</v>
      </c>
      <c r="AA4643">
        <v>171</v>
      </c>
      <c r="AB4643">
        <v>7.3</v>
      </c>
      <c r="AD4643">
        <v>52</v>
      </c>
      <c r="AE4643" s="7">
        <v>3170886.0759493671</v>
      </c>
      <c r="AF4643" s="7">
        <v>0</v>
      </c>
    </row>
    <row r="4644" spans="1:32" x14ac:dyDescent="0.2">
      <c r="A4644" t="s">
        <v>28</v>
      </c>
      <c r="B4644" t="s">
        <v>3540</v>
      </c>
      <c r="C4644">
        <v>231</v>
      </c>
      <c r="D4644">
        <v>104</v>
      </c>
      <c r="E4644">
        <v>171</v>
      </c>
      <c r="F4644">
        <v>0</v>
      </c>
      <c r="G4644" t="s">
        <v>22060</v>
      </c>
      <c r="H4644">
        <v>109</v>
      </c>
      <c r="I4644">
        <v>1007962</v>
      </c>
      <c r="J4644">
        <f t="shared" si="72"/>
        <v>3</v>
      </c>
      <c r="K4644" t="s">
        <v>2124</v>
      </c>
      <c r="L4644" t="s">
        <v>22061</v>
      </c>
      <c r="M4644" t="s">
        <v>22062</v>
      </c>
      <c r="N4644">
        <v>131969</v>
      </c>
      <c r="O4644">
        <v>117</v>
      </c>
      <c r="P4644" t="s">
        <v>22063</v>
      </c>
      <c r="Q4644">
        <v>0</v>
      </c>
      <c r="R4644" t="s">
        <v>22064</v>
      </c>
      <c r="S4644" t="s">
        <v>22065</v>
      </c>
      <c r="T4644">
        <v>651</v>
      </c>
      <c r="U4644" t="s">
        <v>37</v>
      </c>
      <c r="V4644" t="s">
        <v>38</v>
      </c>
      <c r="W4644" t="s">
        <v>38</v>
      </c>
      <c r="X4644" t="s">
        <v>584</v>
      </c>
      <c r="Y4644" s="1">
        <v>950000</v>
      </c>
      <c r="Z4644">
        <v>2005</v>
      </c>
      <c r="AA4644">
        <v>8</v>
      </c>
      <c r="AB4644">
        <v>7.1</v>
      </c>
      <c r="AC4644">
        <v>2.35</v>
      </c>
      <c r="AD4644">
        <v>12000</v>
      </c>
      <c r="AE4644" s="7">
        <v>1218509.9846390169</v>
      </c>
      <c r="AF4644" s="7">
        <v>1292854.4854070661</v>
      </c>
    </row>
    <row r="4645" spans="1:32" x14ac:dyDescent="0.2">
      <c r="A4645" t="s">
        <v>28</v>
      </c>
      <c r="B4645" t="s">
        <v>21310</v>
      </c>
      <c r="C4645">
        <v>65</v>
      </c>
      <c r="D4645">
        <v>91</v>
      </c>
      <c r="E4645">
        <v>91</v>
      </c>
      <c r="F4645">
        <v>659</v>
      </c>
      <c r="G4645" t="s">
        <v>7893</v>
      </c>
      <c r="H4645">
        <v>982</v>
      </c>
      <c r="I4645">
        <v>381186</v>
      </c>
      <c r="J4645">
        <f t="shared" si="72"/>
        <v>2</v>
      </c>
      <c r="K4645" t="s">
        <v>4074</v>
      </c>
      <c r="L4645" t="s">
        <v>2600</v>
      </c>
      <c r="M4645" t="s">
        <v>22066</v>
      </c>
      <c r="N4645">
        <v>13485</v>
      </c>
      <c r="O4645">
        <v>3299</v>
      </c>
      <c r="P4645" t="s">
        <v>17352</v>
      </c>
      <c r="Q4645">
        <v>0</v>
      </c>
      <c r="R4645" t="s">
        <v>22067</v>
      </c>
      <c r="S4645" t="s">
        <v>22068</v>
      </c>
      <c r="T4645">
        <v>90</v>
      </c>
      <c r="U4645" t="s">
        <v>37</v>
      </c>
      <c r="V4645" t="s">
        <v>38</v>
      </c>
      <c r="W4645" t="s">
        <v>38</v>
      </c>
      <c r="X4645" t="s">
        <v>584</v>
      </c>
      <c r="Y4645" s="1">
        <v>900000</v>
      </c>
      <c r="Z4645">
        <v>2005</v>
      </c>
      <c r="AA4645">
        <v>796</v>
      </c>
      <c r="AB4645">
        <v>6.4</v>
      </c>
      <c r="AC4645">
        <v>2.35</v>
      </c>
      <c r="AD4645">
        <v>698</v>
      </c>
      <c r="AE4645" s="7">
        <v>1154377.8801843319</v>
      </c>
      <c r="AF4645" s="7">
        <v>488925.20737327193</v>
      </c>
    </row>
    <row r="4646" spans="1:32" x14ac:dyDescent="0.2">
      <c r="A4646" t="s">
        <v>28</v>
      </c>
      <c r="B4646" t="s">
        <v>22069</v>
      </c>
      <c r="C4646">
        <v>76</v>
      </c>
      <c r="D4646">
        <v>107</v>
      </c>
      <c r="E4646">
        <v>32</v>
      </c>
      <c r="F4646">
        <v>127</v>
      </c>
      <c r="G4646" t="s">
        <v>22070</v>
      </c>
      <c r="H4646">
        <v>144</v>
      </c>
      <c r="I4646">
        <v>439958</v>
      </c>
      <c r="J4646">
        <f t="shared" si="72"/>
        <v>1</v>
      </c>
      <c r="K4646" t="s">
        <v>3408</v>
      </c>
      <c r="L4646" t="s">
        <v>22071</v>
      </c>
      <c r="M4646" t="s">
        <v>22072</v>
      </c>
      <c r="N4646">
        <v>6277</v>
      </c>
      <c r="O4646">
        <v>509</v>
      </c>
      <c r="P4646" t="s">
        <v>22073</v>
      </c>
      <c r="Q4646">
        <v>1</v>
      </c>
      <c r="R4646" t="s">
        <v>22074</v>
      </c>
      <c r="S4646" t="s">
        <v>22075</v>
      </c>
      <c r="T4646">
        <v>43</v>
      </c>
      <c r="U4646" t="s">
        <v>22076</v>
      </c>
      <c r="V4646" t="s">
        <v>1464</v>
      </c>
      <c r="W4646" t="s">
        <v>1464</v>
      </c>
      <c r="X4646" t="s">
        <v>584</v>
      </c>
      <c r="Y4646" s="1"/>
      <c r="Z4646">
        <v>2011</v>
      </c>
      <c r="AA4646">
        <v>127</v>
      </c>
      <c r="AB4646">
        <v>5.9</v>
      </c>
      <c r="AC4646">
        <v>2.35</v>
      </c>
      <c r="AD4646">
        <v>0</v>
      </c>
      <c r="AE4646" s="7">
        <v>0</v>
      </c>
      <c r="AF4646" s="7">
        <v>490037.7012005336</v>
      </c>
    </row>
    <row r="4647" spans="1:32" x14ac:dyDescent="0.2">
      <c r="A4647" t="s">
        <v>28</v>
      </c>
      <c r="B4647" t="s">
        <v>7099</v>
      </c>
      <c r="C4647">
        <v>327</v>
      </c>
      <c r="D4647">
        <v>85</v>
      </c>
      <c r="E4647">
        <v>0</v>
      </c>
      <c r="F4647">
        <v>88</v>
      </c>
      <c r="G4647" t="s">
        <v>11220</v>
      </c>
      <c r="H4647">
        <v>282</v>
      </c>
      <c r="I4647">
        <v>16097842</v>
      </c>
      <c r="J4647">
        <f t="shared" si="72"/>
        <v>3</v>
      </c>
      <c r="K4647" t="s">
        <v>6325</v>
      </c>
      <c r="L4647" t="s">
        <v>22077</v>
      </c>
      <c r="M4647" t="s">
        <v>22078</v>
      </c>
      <c r="N4647">
        <v>53919</v>
      </c>
      <c r="O4647">
        <v>687</v>
      </c>
      <c r="P4647" t="s">
        <v>22079</v>
      </c>
      <c r="Q4647">
        <v>0</v>
      </c>
      <c r="R4647" t="s">
        <v>22080</v>
      </c>
      <c r="S4647" t="s">
        <v>22081</v>
      </c>
      <c r="T4647">
        <v>168</v>
      </c>
      <c r="U4647" t="s">
        <v>37</v>
      </c>
      <c r="V4647" t="s">
        <v>38</v>
      </c>
      <c r="W4647" t="s">
        <v>38</v>
      </c>
      <c r="X4647" t="s">
        <v>584</v>
      </c>
      <c r="Y4647" s="1">
        <v>900000</v>
      </c>
      <c r="Z4647">
        <v>2013</v>
      </c>
      <c r="AA4647">
        <v>270</v>
      </c>
      <c r="AB4647">
        <v>7.5</v>
      </c>
      <c r="AC4647">
        <v>1.85</v>
      </c>
      <c r="AD4647">
        <v>17000</v>
      </c>
      <c r="AE4647" s="7">
        <v>967596.56652360526</v>
      </c>
      <c r="AF4647" s="7">
        <v>17306907.386266097</v>
      </c>
    </row>
    <row r="4648" spans="1:32" x14ac:dyDescent="0.2">
      <c r="A4648" t="s">
        <v>28</v>
      </c>
      <c r="B4648" t="s">
        <v>22082</v>
      </c>
      <c r="C4648">
        <v>62</v>
      </c>
      <c r="D4648">
        <v>101</v>
      </c>
      <c r="E4648">
        <v>6</v>
      </c>
      <c r="F4648">
        <v>727</v>
      </c>
      <c r="G4648" t="s">
        <v>2296</v>
      </c>
      <c r="H4648">
        <v>975</v>
      </c>
      <c r="I4648">
        <v>6643</v>
      </c>
      <c r="J4648">
        <f t="shared" si="72"/>
        <v>3</v>
      </c>
      <c r="K4648" t="s">
        <v>22083</v>
      </c>
      <c r="L4648" t="s">
        <v>621</v>
      </c>
      <c r="M4648" t="s">
        <v>22084</v>
      </c>
      <c r="N4648">
        <v>11965</v>
      </c>
      <c r="O4648">
        <v>4184</v>
      </c>
      <c r="P4648" t="s">
        <v>4989</v>
      </c>
      <c r="Q4648">
        <v>2</v>
      </c>
      <c r="R4648" t="s">
        <v>22085</v>
      </c>
      <c r="S4648" t="s">
        <v>22086</v>
      </c>
      <c r="T4648">
        <v>39</v>
      </c>
      <c r="U4648" t="s">
        <v>37</v>
      </c>
      <c r="V4648" t="s">
        <v>38</v>
      </c>
      <c r="W4648" t="s">
        <v>38</v>
      </c>
      <c r="X4648" t="s">
        <v>584</v>
      </c>
      <c r="Y4648" s="1">
        <v>900000</v>
      </c>
      <c r="Z4648">
        <v>2012</v>
      </c>
      <c r="AA4648">
        <v>947</v>
      </c>
      <c r="AB4648">
        <v>6.4</v>
      </c>
      <c r="AC4648">
        <v>2.35</v>
      </c>
      <c r="AD4648">
        <v>0</v>
      </c>
      <c r="AE4648" s="7">
        <v>981925.08710801392</v>
      </c>
      <c r="AF4648" s="7">
        <v>7247.6981707317073</v>
      </c>
    </row>
    <row r="4649" spans="1:32" x14ac:dyDescent="0.2">
      <c r="A4649" t="s">
        <v>28</v>
      </c>
      <c r="B4649" t="s">
        <v>2749</v>
      </c>
      <c r="C4649">
        <v>116</v>
      </c>
      <c r="D4649">
        <v>70</v>
      </c>
      <c r="E4649">
        <v>11</v>
      </c>
      <c r="F4649">
        <v>8</v>
      </c>
      <c r="G4649" t="s">
        <v>22087</v>
      </c>
      <c r="H4649">
        <v>16</v>
      </c>
      <c r="I4649">
        <v>102797150</v>
      </c>
      <c r="J4649">
        <f t="shared" si="72"/>
        <v>3</v>
      </c>
      <c r="K4649" t="s">
        <v>22088</v>
      </c>
      <c r="L4649" t="s">
        <v>22089</v>
      </c>
      <c r="M4649" t="s">
        <v>22090</v>
      </c>
      <c r="N4649">
        <v>94225</v>
      </c>
      <c r="O4649">
        <v>63</v>
      </c>
      <c r="P4649" t="s">
        <v>22091</v>
      </c>
      <c r="Q4649">
        <v>0</v>
      </c>
      <c r="R4649" t="s">
        <v>22092</v>
      </c>
      <c r="S4649" t="s">
        <v>22093</v>
      </c>
      <c r="T4649">
        <v>136</v>
      </c>
      <c r="U4649" t="s">
        <v>37</v>
      </c>
      <c r="V4649" t="s">
        <v>38</v>
      </c>
      <c r="W4649" t="s">
        <v>38</v>
      </c>
      <c r="X4649" t="s">
        <v>6035</v>
      </c>
      <c r="Y4649" s="1"/>
      <c r="Z4649">
        <v>1942</v>
      </c>
      <c r="AA4649">
        <v>12</v>
      </c>
      <c r="AB4649">
        <v>7.4</v>
      </c>
      <c r="AC4649">
        <v>1.33</v>
      </c>
      <c r="AD4649">
        <v>0</v>
      </c>
      <c r="AE4649" s="7">
        <v>0</v>
      </c>
      <c r="AF4649" s="7">
        <v>22325768.638132297</v>
      </c>
    </row>
    <row r="4650" spans="1:32" x14ac:dyDescent="0.2">
      <c r="A4650" t="s">
        <v>28</v>
      </c>
      <c r="B4650" t="s">
        <v>9469</v>
      </c>
      <c r="C4650">
        <v>73</v>
      </c>
      <c r="D4650">
        <v>88</v>
      </c>
      <c r="E4650">
        <v>0</v>
      </c>
      <c r="F4650">
        <v>102</v>
      </c>
      <c r="G4650" t="s">
        <v>22094</v>
      </c>
      <c r="H4650">
        <v>465</v>
      </c>
      <c r="I4650">
        <v>442638</v>
      </c>
      <c r="J4650">
        <f t="shared" si="72"/>
        <v>3</v>
      </c>
      <c r="K4650" t="s">
        <v>3897</v>
      </c>
      <c r="L4650" t="s">
        <v>14533</v>
      </c>
      <c r="M4650" t="s">
        <v>22095</v>
      </c>
      <c r="N4650">
        <v>5489</v>
      </c>
      <c r="O4650">
        <v>897</v>
      </c>
      <c r="P4650" t="s">
        <v>21010</v>
      </c>
      <c r="Q4650">
        <v>1</v>
      </c>
      <c r="R4650" t="s">
        <v>22096</v>
      </c>
      <c r="S4650" t="s">
        <v>22097</v>
      </c>
      <c r="T4650">
        <v>23</v>
      </c>
      <c r="U4650" t="s">
        <v>37</v>
      </c>
      <c r="V4650" t="s">
        <v>38</v>
      </c>
      <c r="W4650" t="s">
        <v>38</v>
      </c>
      <c r="X4650" t="s">
        <v>584</v>
      </c>
      <c r="Y4650" s="1">
        <v>850000</v>
      </c>
      <c r="Z4650">
        <v>2007</v>
      </c>
      <c r="AA4650">
        <v>140</v>
      </c>
      <c r="AB4650">
        <v>7.3</v>
      </c>
      <c r="AD4650">
        <v>337</v>
      </c>
      <c r="AE4650" s="7">
        <v>1027134.5875542691</v>
      </c>
      <c r="AF4650" s="7">
        <v>534880.94066570187</v>
      </c>
    </row>
    <row r="4651" spans="1:32" x14ac:dyDescent="0.2">
      <c r="A4651" t="s">
        <v>28</v>
      </c>
      <c r="B4651" t="s">
        <v>12773</v>
      </c>
      <c r="C4651">
        <v>238</v>
      </c>
      <c r="D4651">
        <v>112</v>
      </c>
      <c r="E4651">
        <v>29</v>
      </c>
      <c r="F4651">
        <v>874</v>
      </c>
      <c r="G4651" t="s">
        <v>2806</v>
      </c>
      <c r="H4651">
        <v>12000</v>
      </c>
      <c r="I4651">
        <v>42919096</v>
      </c>
      <c r="J4651">
        <f t="shared" si="72"/>
        <v>3</v>
      </c>
      <c r="K4651" t="s">
        <v>922</v>
      </c>
      <c r="L4651" t="s">
        <v>1071</v>
      </c>
      <c r="M4651" t="s">
        <v>12774</v>
      </c>
      <c r="N4651">
        <v>64748</v>
      </c>
      <c r="O4651">
        <v>15800</v>
      </c>
      <c r="P4651" t="s">
        <v>6345</v>
      </c>
      <c r="Q4651">
        <v>1</v>
      </c>
      <c r="R4651" t="s">
        <v>12775</v>
      </c>
      <c r="S4651" t="s">
        <v>12776</v>
      </c>
      <c r="T4651">
        <v>122</v>
      </c>
      <c r="U4651" t="s">
        <v>37</v>
      </c>
      <c r="V4651" t="s">
        <v>38</v>
      </c>
      <c r="W4651" t="s">
        <v>38</v>
      </c>
      <c r="X4651" t="s">
        <v>39</v>
      </c>
      <c r="Y4651" s="1">
        <v>15000000</v>
      </c>
      <c r="Z4651">
        <v>2013</v>
      </c>
      <c r="AA4651">
        <v>1000</v>
      </c>
      <c r="AB4651">
        <v>6.5</v>
      </c>
      <c r="AC4651">
        <v>2.35</v>
      </c>
      <c r="AD4651">
        <v>12000</v>
      </c>
      <c r="AE4651" s="7">
        <v>16126609.442060087</v>
      </c>
      <c r="AF4651" s="7">
        <v>46142633.253218889</v>
      </c>
    </row>
    <row r="4652" spans="1:32" x14ac:dyDescent="0.2">
      <c r="A4652" t="s">
        <v>28</v>
      </c>
      <c r="B4652" t="s">
        <v>22098</v>
      </c>
      <c r="C4652">
        <v>35</v>
      </c>
      <c r="D4652">
        <v>107</v>
      </c>
      <c r="E4652">
        <v>6</v>
      </c>
      <c r="F4652">
        <v>522</v>
      </c>
      <c r="G4652" t="s">
        <v>9252</v>
      </c>
      <c r="H4652">
        <v>23000</v>
      </c>
      <c r="I4652">
        <v>819939</v>
      </c>
      <c r="J4652">
        <f t="shared" si="72"/>
        <v>3</v>
      </c>
      <c r="K4652" t="s">
        <v>1414</v>
      </c>
      <c r="L4652" t="s">
        <v>62</v>
      </c>
      <c r="M4652" t="s">
        <v>22099</v>
      </c>
      <c r="N4652">
        <v>14580</v>
      </c>
      <c r="O4652">
        <v>26017</v>
      </c>
      <c r="P4652" t="s">
        <v>5690</v>
      </c>
      <c r="Q4652">
        <v>2</v>
      </c>
      <c r="R4652" t="s">
        <v>22100</v>
      </c>
      <c r="S4652" t="s">
        <v>22101</v>
      </c>
      <c r="T4652">
        <v>252</v>
      </c>
      <c r="U4652" t="s">
        <v>37</v>
      </c>
      <c r="V4652" t="s">
        <v>38</v>
      </c>
      <c r="W4652" t="s">
        <v>38</v>
      </c>
      <c r="X4652" t="s">
        <v>584</v>
      </c>
      <c r="Y4652" s="1">
        <v>850000</v>
      </c>
      <c r="Z4652">
        <v>2003</v>
      </c>
      <c r="AA4652">
        <v>813</v>
      </c>
      <c r="AB4652">
        <v>7.2</v>
      </c>
      <c r="AC4652">
        <v>1.85</v>
      </c>
      <c r="AD4652">
        <v>0</v>
      </c>
      <c r="AE4652" s="7">
        <v>1157201.0869565217</v>
      </c>
      <c r="AF4652" s="7">
        <v>1116275.6494565217</v>
      </c>
    </row>
    <row r="4653" spans="1:32" x14ac:dyDescent="0.2">
      <c r="A4653" t="s">
        <v>28</v>
      </c>
      <c r="B4653" t="s">
        <v>22102</v>
      </c>
      <c r="C4653">
        <v>2</v>
      </c>
      <c r="D4653">
        <v>78</v>
      </c>
      <c r="E4653">
        <v>0</v>
      </c>
      <c r="F4653">
        <v>0</v>
      </c>
      <c r="G4653" t="s">
        <v>22103</v>
      </c>
      <c r="H4653">
        <v>0</v>
      </c>
      <c r="J4653">
        <f t="shared" si="72"/>
        <v>1</v>
      </c>
      <c r="K4653" t="s">
        <v>3408</v>
      </c>
      <c r="L4653" t="s">
        <v>22104</v>
      </c>
      <c r="M4653" t="s">
        <v>22105</v>
      </c>
      <c r="N4653">
        <v>19</v>
      </c>
      <c r="O4653">
        <v>0</v>
      </c>
      <c r="P4653" t="s">
        <v>22106</v>
      </c>
      <c r="Q4653">
        <v>1</v>
      </c>
      <c r="R4653" t="s">
        <v>22107</v>
      </c>
      <c r="S4653" t="s">
        <v>22108</v>
      </c>
      <c r="T4653">
        <v>2</v>
      </c>
      <c r="U4653" t="s">
        <v>1463</v>
      </c>
      <c r="V4653" t="s">
        <v>1464</v>
      </c>
      <c r="W4653" t="s">
        <v>1464</v>
      </c>
      <c r="Y4653" s="1">
        <v>900000</v>
      </c>
      <c r="Z4653">
        <v>2011</v>
      </c>
      <c r="AA4653">
        <v>0</v>
      </c>
      <c r="AB4653">
        <v>6.7</v>
      </c>
      <c r="AC4653">
        <v>16</v>
      </c>
      <c r="AD4653">
        <v>24</v>
      </c>
      <c r="AE4653" s="7">
        <v>1002445.5313472655</v>
      </c>
      <c r="AF4653" s="7">
        <v>0</v>
      </c>
    </row>
    <row r="4654" spans="1:32" x14ac:dyDescent="0.2">
      <c r="A4654" t="s">
        <v>28</v>
      </c>
      <c r="B4654" t="s">
        <v>22109</v>
      </c>
      <c r="C4654">
        <v>6</v>
      </c>
      <c r="D4654">
        <v>90</v>
      </c>
      <c r="E4654">
        <v>66</v>
      </c>
      <c r="F4654">
        <v>734</v>
      </c>
      <c r="G4654" t="s">
        <v>1724</v>
      </c>
      <c r="H4654">
        <v>904</v>
      </c>
      <c r="J4654">
        <f t="shared" si="72"/>
        <v>1</v>
      </c>
      <c r="K4654" t="s">
        <v>3408</v>
      </c>
      <c r="L4654" t="s">
        <v>3008</v>
      </c>
      <c r="M4654" t="s">
        <v>22110</v>
      </c>
      <c r="N4654">
        <v>122</v>
      </c>
      <c r="O4654">
        <v>5435</v>
      </c>
      <c r="P4654" t="s">
        <v>7256</v>
      </c>
      <c r="Q4654">
        <v>4</v>
      </c>
      <c r="R4654" t="s">
        <v>22111</v>
      </c>
      <c r="S4654" t="s">
        <v>22112</v>
      </c>
      <c r="T4654">
        <v>3</v>
      </c>
      <c r="U4654" t="s">
        <v>37</v>
      </c>
      <c r="V4654" t="s">
        <v>38</v>
      </c>
      <c r="W4654" t="s">
        <v>38</v>
      </c>
      <c r="X4654" t="s">
        <v>584</v>
      </c>
      <c r="Y4654" s="1">
        <v>1000000</v>
      </c>
      <c r="Z4654">
        <v>2013</v>
      </c>
      <c r="AA4654">
        <v>782</v>
      </c>
      <c r="AB4654">
        <v>7.1</v>
      </c>
      <c r="AD4654">
        <v>181</v>
      </c>
      <c r="AE4654" s="7">
        <v>1075107.2961373392</v>
      </c>
      <c r="AF4654" s="7">
        <v>0</v>
      </c>
    </row>
    <row r="4655" spans="1:32" x14ac:dyDescent="0.2">
      <c r="A4655" t="s">
        <v>28</v>
      </c>
      <c r="B4655" t="s">
        <v>22113</v>
      </c>
      <c r="C4655">
        <v>115</v>
      </c>
      <c r="D4655">
        <v>88</v>
      </c>
      <c r="E4655">
        <v>15</v>
      </c>
      <c r="F4655">
        <v>567</v>
      </c>
      <c r="G4655" t="s">
        <v>9681</v>
      </c>
      <c r="H4655">
        <v>938</v>
      </c>
      <c r="I4655">
        <v>1243961</v>
      </c>
      <c r="J4655">
        <f t="shared" si="72"/>
        <v>1</v>
      </c>
      <c r="K4655" t="s">
        <v>1670</v>
      </c>
      <c r="L4655" t="s">
        <v>10945</v>
      </c>
      <c r="M4655" t="s">
        <v>22114</v>
      </c>
      <c r="N4655">
        <v>13421</v>
      </c>
      <c r="O4655">
        <v>3770</v>
      </c>
      <c r="P4655" t="s">
        <v>11277</v>
      </c>
      <c r="Q4655">
        <v>0</v>
      </c>
      <c r="R4655" t="s">
        <v>22115</v>
      </c>
      <c r="S4655" t="s">
        <v>22116</v>
      </c>
      <c r="T4655">
        <v>34</v>
      </c>
      <c r="U4655" t="s">
        <v>37</v>
      </c>
      <c r="V4655" t="s">
        <v>38</v>
      </c>
      <c r="W4655" t="s">
        <v>38</v>
      </c>
      <c r="X4655" t="s">
        <v>584</v>
      </c>
      <c r="Y4655" s="1">
        <v>850000</v>
      </c>
      <c r="Z4655">
        <v>2012</v>
      </c>
      <c r="AA4655">
        <v>904</v>
      </c>
      <c r="AB4655">
        <v>6</v>
      </c>
      <c r="AC4655">
        <v>2.35</v>
      </c>
      <c r="AD4655">
        <v>0</v>
      </c>
      <c r="AE4655" s="7">
        <v>927373.69337979099</v>
      </c>
      <c r="AF4655" s="7">
        <v>1357196.1258710802</v>
      </c>
    </row>
    <row r="4656" spans="1:32" x14ac:dyDescent="0.2">
      <c r="A4656" t="s">
        <v>28</v>
      </c>
      <c r="B4656" t="s">
        <v>8350</v>
      </c>
      <c r="C4656">
        <v>193</v>
      </c>
      <c r="D4656">
        <v>92</v>
      </c>
      <c r="E4656">
        <v>43</v>
      </c>
      <c r="F4656">
        <v>172</v>
      </c>
      <c r="G4656" t="s">
        <v>22117</v>
      </c>
      <c r="H4656">
        <v>904</v>
      </c>
      <c r="I4656">
        <v>3094687</v>
      </c>
      <c r="J4656">
        <f t="shared" si="72"/>
        <v>3</v>
      </c>
      <c r="K4656" t="s">
        <v>1414</v>
      </c>
      <c r="L4656" t="s">
        <v>9681</v>
      </c>
      <c r="M4656" t="s">
        <v>22118</v>
      </c>
      <c r="N4656">
        <v>24391</v>
      </c>
      <c r="O4656">
        <v>1751</v>
      </c>
      <c r="P4656" t="s">
        <v>15103</v>
      </c>
      <c r="Q4656">
        <v>2</v>
      </c>
      <c r="R4656" t="s">
        <v>22119</v>
      </c>
      <c r="S4656" t="s">
        <v>22120</v>
      </c>
      <c r="T4656">
        <v>61</v>
      </c>
      <c r="U4656" t="s">
        <v>37</v>
      </c>
      <c r="V4656" t="s">
        <v>38</v>
      </c>
      <c r="W4656" t="s">
        <v>38</v>
      </c>
      <c r="X4656" t="s">
        <v>584</v>
      </c>
      <c r="Y4656" s="1"/>
      <c r="Z4656">
        <v>2012</v>
      </c>
      <c r="AA4656">
        <v>517</v>
      </c>
      <c r="AB4656">
        <v>6.7</v>
      </c>
      <c r="AC4656">
        <v>2.35</v>
      </c>
      <c r="AD4656">
        <v>0</v>
      </c>
      <c r="AE4656" s="7">
        <v>0</v>
      </c>
      <c r="AF4656" s="7">
        <v>3376389.7800522647</v>
      </c>
    </row>
    <row r="4657" spans="1:32" x14ac:dyDescent="0.2">
      <c r="A4657" t="s">
        <v>28</v>
      </c>
      <c r="B4657" t="s">
        <v>22121</v>
      </c>
      <c r="C4657">
        <v>16</v>
      </c>
      <c r="D4657">
        <v>95</v>
      </c>
      <c r="E4657">
        <v>14</v>
      </c>
      <c r="F4657">
        <v>221</v>
      </c>
      <c r="G4657" t="s">
        <v>22122</v>
      </c>
      <c r="H4657">
        <v>284</v>
      </c>
      <c r="I4657">
        <v>15278</v>
      </c>
      <c r="J4657">
        <f t="shared" si="72"/>
        <v>3</v>
      </c>
      <c r="K4657" t="s">
        <v>22123</v>
      </c>
      <c r="L4657" t="s">
        <v>6188</v>
      </c>
      <c r="M4657" t="s">
        <v>22124</v>
      </c>
      <c r="N4657">
        <v>1742</v>
      </c>
      <c r="O4657">
        <v>1185</v>
      </c>
      <c r="P4657" t="s">
        <v>22125</v>
      </c>
      <c r="Q4657">
        <v>1</v>
      </c>
      <c r="R4657" t="s">
        <v>22126</v>
      </c>
      <c r="S4657" t="s">
        <v>22127</v>
      </c>
      <c r="T4657">
        <v>158</v>
      </c>
      <c r="U4657" t="s">
        <v>37</v>
      </c>
      <c r="V4657" t="s">
        <v>38</v>
      </c>
      <c r="W4657" t="s">
        <v>38</v>
      </c>
      <c r="X4657" t="s">
        <v>94</v>
      </c>
      <c r="Y4657" s="1">
        <v>825000</v>
      </c>
      <c r="Z4657">
        <v>2002</v>
      </c>
      <c r="AA4657">
        <v>234</v>
      </c>
      <c r="AB4657">
        <v>5.6</v>
      </c>
      <c r="AC4657">
        <v>1.85</v>
      </c>
      <c r="AD4657">
        <v>409</v>
      </c>
      <c r="AE4657" s="7">
        <v>1148763.201778766</v>
      </c>
      <c r="AF4657" s="7">
        <v>21273.702056698166</v>
      </c>
    </row>
    <row r="4658" spans="1:32" x14ac:dyDescent="0.2">
      <c r="A4658" t="s">
        <v>28</v>
      </c>
      <c r="B4658" t="s">
        <v>18029</v>
      </c>
      <c r="C4658">
        <v>68</v>
      </c>
      <c r="D4658">
        <v>85</v>
      </c>
      <c r="E4658">
        <v>46</v>
      </c>
      <c r="F4658">
        <v>141</v>
      </c>
      <c r="G4658" t="s">
        <v>22128</v>
      </c>
      <c r="H4658">
        <v>418</v>
      </c>
      <c r="J4658">
        <f t="shared" si="72"/>
        <v>3</v>
      </c>
      <c r="K4658" t="s">
        <v>2124</v>
      </c>
      <c r="L4658" t="s">
        <v>20455</v>
      </c>
      <c r="M4658" t="s">
        <v>22129</v>
      </c>
      <c r="N4658">
        <v>7308</v>
      </c>
      <c r="O4658">
        <v>926</v>
      </c>
      <c r="P4658" t="s">
        <v>18033</v>
      </c>
      <c r="Q4658">
        <v>0</v>
      </c>
      <c r="R4658" t="s">
        <v>22130</v>
      </c>
      <c r="S4658" t="s">
        <v>22131</v>
      </c>
      <c r="T4658">
        <v>72</v>
      </c>
      <c r="U4658" t="s">
        <v>37</v>
      </c>
      <c r="V4658" t="s">
        <v>56</v>
      </c>
      <c r="W4658" t="s">
        <v>56</v>
      </c>
      <c r="X4658" t="s">
        <v>584</v>
      </c>
      <c r="Y4658" s="1">
        <v>500000</v>
      </c>
      <c r="Z4658">
        <v>2006</v>
      </c>
      <c r="AA4658">
        <v>146</v>
      </c>
      <c r="AB4658">
        <v>7</v>
      </c>
      <c r="AC4658">
        <v>2.35</v>
      </c>
      <c r="AD4658">
        <v>933</v>
      </c>
      <c r="AE4658" s="7">
        <v>621279.76190476201</v>
      </c>
      <c r="AF4658" s="7">
        <v>0</v>
      </c>
    </row>
    <row r="4659" spans="1:32" x14ac:dyDescent="0.2">
      <c r="A4659" t="s">
        <v>28</v>
      </c>
      <c r="B4659" t="s">
        <v>18368</v>
      </c>
      <c r="C4659">
        <v>16</v>
      </c>
      <c r="D4659">
        <v>86</v>
      </c>
      <c r="E4659">
        <v>63</v>
      </c>
      <c r="F4659">
        <v>175</v>
      </c>
      <c r="G4659" t="s">
        <v>22132</v>
      </c>
      <c r="H4659">
        <v>489</v>
      </c>
      <c r="J4659">
        <f t="shared" si="72"/>
        <v>4</v>
      </c>
      <c r="K4659" t="s">
        <v>22133</v>
      </c>
      <c r="L4659" t="s">
        <v>9576</v>
      </c>
      <c r="M4659" t="s">
        <v>22134</v>
      </c>
      <c r="N4659">
        <v>2706</v>
      </c>
      <c r="O4659">
        <v>1278</v>
      </c>
      <c r="P4659" t="s">
        <v>22135</v>
      </c>
      <c r="Q4659">
        <v>2</v>
      </c>
      <c r="R4659" t="s">
        <v>22136</v>
      </c>
      <c r="S4659" t="s">
        <v>22137</v>
      </c>
      <c r="T4659">
        <v>23</v>
      </c>
      <c r="U4659" t="s">
        <v>37</v>
      </c>
      <c r="V4659" t="s">
        <v>38</v>
      </c>
      <c r="W4659" t="s">
        <v>38</v>
      </c>
      <c r="Y4659" s="1">
        <v>990000</v>
      </c>
      <c r="Z4659">
        <v>2015</v>
      </c>
      <c r="AA4659">
        <v>207</v>
      </c>
      <c r="AB4659">
        <v>4.9000000000000004</v>
      </c>
      <c r="AD4659">
        <v>549</v>
      </c>
      <c r="AE4659" s="7">
        <v>1046392.4050632912</v>
      </c>
      <c r="AF4659" s="7">
        <v>0</v>
      </c>
    </row>
    <row r="4660" spans="1:32" x14ac:dyDescent="0.2">
      <c r="A4660" t="s">
        <v>28</v>
      </c>
      <c r="B4660" t="s">
        <v>22138</v>
      </c>
      <c r="C4660">
        <v>7</v>
      </c>
      <c r="D4660">
        <v>90</v>
      </c>
      <c r="E4660">
        <v>8</v>
      </c>
      <c r="F4660">
        <v>487</v>
      </c>
      <c r="G4660" t="s">
        <v>8987</v>
      </c>
      <c r="H4660">
        <v>1000</v>
      </c>
      <c r="J4660">
        <f t="shared" si="72"/>
        <v>2</v>
      </c>
      <c r="K4660" t="s">
        <v>851</v>
      </c>
      <c r="L4660" t="s">
        <v>22139</v>
      </c>
      <c r="M4660" t="s">
        <v>22140</v>
      </c>
      <c r="N4660">
        <v>169</v>
      </c>
      <c r="O4660">
        <v>3336</v>
      </c>
      <c r="P4660" t="s">
        <v>19511</v>
      </c>
      <c r="Q4660">
        <v>1</v>
      </c>
      <c r="S4660" t="s">
        <v>22141</v>
      </c>
      <c r="T4660">
        <v>6</v>
      </c>
      <c r="U4660" t="s">
        <v>37</v>
      </c>
      <c r="V4660" t="s">
        <v>38</v>
      </c>
      <c r="W4660" t="s">
        <v>38</v>
      </c>
      <c r="Y4660" s="1">
        <v>100000</v>
      </c>
      <c r="Z4660">
        <v>2015</v>
      </c>
      <c r="AA4660">
        <v>806</v>
      </c>
      <c r="AB4660">
        <v>3.2</v>
      </c>
      <c r="AD4660">
        <v>312</v>
      </c>
      <c r="AE4660" s="7">
        <v>105696.20253164558</v>
      </c>
      <c r="AF4660" s="7">
        <v>0</v>
      </c>
    </row>
    <row r="4661" spans="1:32" x14ac:dyDescent="0.2">
      <c r="A4661" t="s">
        <v>28</v>
      </c>
      <c r="B4661" t="s">
        <v>22142</v>
      </c>
      <c r="C4661">
        <v>354</v>
      </c>
      <c r="D4661">
        <v>123</v>
      </c>
      <c r="E4661">
        <v>0</v>
      </c>
      <c r="F4661">
        <v>620</v>
      </c>
      <c r="G4661" t="s">
        <v>22143</v>
      </c>
      <c r="H4661">
        <v>786</v>
      </c>
      <c r="I4661">
        <v>7098492</v>
      </c>
      <c r="J4661">
        <f t="shared" si="72"/>
        <v>2</v>
      </c>
      <c r="K4661" t="s">
        <v>8059</v>
      </c>
      <c r="L4661" t="s">
        <v>22144</v>
      </c>
      <c r="M4661" t="s">
        <v>22145</v>
      </c>
      <c r="N4661">
        <v>151812</v>
      </c>
      <c r="O4661">
        <v>2501</v>
      </c>
      <c r="P4661" t="s">
        <v>22146</v>
      </c>
      <c r="Q4661">
        <v>2</v>
      </c>
      <c r="R4661" t="s">
        <v>22147</v>
      </c>
      <c r="S4661" t="s">
        <v>22148</v>
      </c>
      <c r="T4661">
        <v>264</v>
      </c>
      <c r="U4661" t="s">
        <v>22076</v>
      </c>
      <c r="V4661" t="s">
        <v>13546</v>
      </c>
      <c r="W4661" t="s">
        <v>13546</v>
      </c>
      <c r="X4661" t="s">
        <v>39</v>
      </c>
      <c r="Y4661" s="1">
        <v>500000</v>
      </c>
      <c r="Z4661">
        <v>2011</v>
      </c>
      <c r="AA4661">
        <v>712</v>
      </c>
      <c r="AB4661">
        <v>8.4</v>
      </c>
      <c r="AC4661">
        <v>1.85</v>
      </c>
      <c r="AD4661">
        <v>48000</v>
      </c>
      <c r="AE4661" s="7">
        <v>556914.18408181414</v>
      </c>
      <c r="AF4661" s="7">
        <v>7906501.7607825696</v>
      </c>
    </row>
    <row r="4662" spans="1:32" x14ac:dyDescent="0.2">
      <c r="A4662" t="s">
        <v>28</v>
      </c>
      <c r="B4662" t="s">
        <v>22149</v>
      </c>
      <c r="C4662">
        <v>16</v>
      </c>
      <c r="D4662">
        <v>93</v>
      </c>
      <c r="E4662">
        <v>5</v>
      </c>
      <c r="F4662">
        <v>10</v>
      </c>
      <c r="G4662" t="s">
        <v>22150</v>
      </c>
      <c r="H4662">
        <v>49</v>
      </c>
      <c r="J4662">
        <f t="shared" si="72"/>
        <v>1</v>
      </c>
      <c r="K4662" t="s">
        <v>10412</v>
      </c>
      <c r="L4662" t="s">
        <v>22151</v>
      </c>
      <c r="M4662" t="s">
        <v>22152</v>
      </c>
      <c r="N4662">
        <v>190</v>
      </c>
      <c r="O4662">
        <v>81</v>
      </c>
      <c r="P4662" t="s">
        <v>22153</v>
      </c>
      <c r="Q4662">
        <v>1</v>
      </c>
      <c r="R4662" t="s">
        <v>22154</v>
      </c>
      <c r="S4662" t="s">
        <v>22155</v>
      </c>
      <c r="T4662">
        <v>6</v>
      </c>
      <c r="U4662" t="s">
        <v>37</v>
      </c>
      <c r="V4662" t="s">
        <v>56</v>
      </c>
      <c r="W4662" t="s">
        <v>56</v>
      </c>
      <c r="Y4662" s="1"/>
      <c r="Z4662">
        <v>2009</v>
      </c>
      <c r="AA4662">
        <v>11</v>
      </c>
      <c r="AB4662">
        <v>6.9</v>
      </c>
      <c r="AD4662">
        <v>33</v>
      </c>
      <c r="AE4662" s="7">
        <v>0</v>
      </c>
      <c r="AF4662" s="7">
        <v>0</v>
      </c>
    </row>
    <row r="4663" spans="1:32" x14ac:dyDescent="0.2">
      <c r="A4663" t="s">
        <v>28</v>
      </c>
      <c r="B4663" t="s">
        <v>18295</v>
      </c>
      <c r="C4663">
        <v>74</v>
      </c>
      <c r="D4663">
        <v>88</v>
      </c>
      <c r="E4663">
        <v>377</v>
      </c>
      <c r="F4663">
        <v>236</v>
      </c>
      <c r="G4663" t="s">
        <v>22156</v>
      </c>
      <c r="H4663">
        <v>529</v>
      </c>
      <c r="I4663">
        <v>4771000</v>
      </c>
      <c r="J4663">
        <f t="shared" si="72"/>
        <v>2</v>
      </c>
      <c r="K4663" t="s">
        <v>2526</v>
      </c>
      <c r="L4663" t="s">
        <v>8131</v>
      </c>
      <c r="M4663" t="s">
        <v>22157</v>
      </c>
      <c r="N4663">
        <v>26513</v>
      </c>
      <c r="O4663">
        <v>1502</v>
      </c>
      <c r="P4663" t="s">
        <v>22158</v>
      </c>
      <c r="Q4663">
        <v>1</v>
      </c>
      <c r="R4663" t="s">
        <v>22159</v>
      </c>
      <c r="S4663" t="s">
        <v>22160</v>
      </c>
      <c r="T4663">
        <v>174</v>
      </c>
      <c r="U4663" t="s">
        <v>37</v>
      </c>
      <c r="V4663" t="s">
        <v>38</v>
      </c>
      <c r="W4663" t="s">
        <v>38</v>
      </c>
      <c r="X4663" t="s">
        <v>584</v>
      </c>
      <c r="Y4663" s="1">
        <v>800000</v>
      </c>
      <c r="Z4663">
        <v>1995</v>
      </c>
      <c r="AA4663">
        <v>502</v>
      </c>
      <c r="AB4663">
        <v>7.5</v>
      </c>
      <c r="AC4663">
        <v>1.85</v>
      </c>
      <c r="AD4663">
        <v>0</v>
      </c>
      <c r="AE4663" s="7">
        <v>1314960.6299212598</v>
      </c>
      <c r="AF4663" s="7">
        <v>7842096.4566929135</v>
      </c>
    </row>
    <row r="4664" spans="1:32" x14ac:dyDescent="0.2">
      <c r="A4664" t="s">
        <v>28</v>
      </c>
      <c r="B4664" t="s">
        <v>19696</v>
      </c>
      <c r="C4664">
        <v>11</v>
      </c>
      <c r="D4664">
        <v>114</v>
      </c>
      <c r="E4664">
        <v>9</v>
      </c>
      <c r="F4664">
        <v>86</v>
      </c>
      <c r="G4664" t="s">
        <v>13508</v>
      </c>
      <c r="H4664">
        <v>159</v>
      </c>
      <c r="I4664">
        <v>1001437</v>
      </c>
      <c r="J4664">
        <f t="shared" si="72"/>
        <v>2</v>
      </c>
      <c r="K4664" t="s">
        <v>213</v>
      </c>
      <c r="L4664" t="s">
        <v>22161</v>
      </c>
      <c r="M4664" t="s">
        <v>22162</v>
      </c>
      <c r="N4664">
        <v>2039</v>
      </c>
      <c r="O4664">
        <v>423</v>
      </c>
      <c r="P4664" t="s">
        <v>22163</v>
      </c>
      <c r="Q4664">
        <v>1</v>
      </c>
      <c r="R4664" t="s">
        <v>22164</v>
      </c>
      <c r="S4664" t="s">
        <v>22165</v>
      </c>
      <c r="T4664">
        <v>28</v>
      </c>
      <c r="U4664" t="s">
        <v>37</v>
      </c>
      <c r="V4664" t="s">
        <v>38</v>
      </c>
      <c r="W4664" t="s">
        <v>38</v>
      </c>
      <c r="X4664" t="s">
        <v>584</v>
      </c>
      <c r="Y4664" s="1">
        <v>800000</v>
      </c>
      <c r="Z4664">
        <v>1993</v>
      </c>
      <c r="AA4664">
        <v>143</v>
      </c>
      <c r="AB4664">
        <v>7.2</v>
      </c>
      <c r="AC4664">
        <v>1.85</v>
      </c>
      <c r="AD4664">
        <v>81</v>
      </c>
      <c r="AE4664" s="7">
        <v>1386851.2110726642</v>
      </c>
      <c r="AF4664" s="7">
        <v>1736055.1453287196</v>
      </c>
    </row>
    <row r="4665" spans="1:32" x14ac:dyDescent="0.2">
      <c r="A4665" t="s">
        <v>28</v>
      </c>
      <c r="B4665" t="s">
        <v>14894</v>
      </c>
      <c r="C4665">
        <v>59</v>
      </c>
      <c r="D4665">
        <v>88</v>
      </c>
      <c r="E4665">
        <v>6</v>
      </c>
      <c r="F4665">
        <v>68</v>
      </c>
      <c r="G4665" t="s">
        <v>11220</v>
      </c>
      <c r="H4665">
        <v>302</v>
      </c>
      <c r="I4665">
        <v>2073984</v>
      </c>
      <c r="J4665">
        <f t="shared" si="72"/>
        <v>2</v>
      </c>
      <c r="K4665" t="s">
        <v>213</v>
      </c>
      <c r="L4665" t="s">
        <v>22166</v>
      </c>
      <c r="M4665" t="s">
        <v>22167</v>
      </c>
      <c r="N4665">
        <v>4743</v>
      </c>
      <c r="O4665">
        <v>663</v>
      </c>
      <c r="P4665" t="s">
        <v>22168</v>
      </c>
      <c r="Q4665">
        <v>1</v>
      </c>
      <c r="R4665" t="s">
        <v>22169</v>
      </c>
      <c r="S4665" t="s">
        <v>22170</v>
      </c>
      <c r="T4665">
        <v>135</v>
      </c>
      <c r="U4665" t="s">
        <v>37</v>
      </c>
      <c r="V4665" t="s">
        <v>1464</v>
      </c>
      <c r="W4665" t="s">
        <v>1464</v>
      </c>
      <c r="X4665" t="s">
        <v>584</v>
      </c>
      <c r="Y4665" s="1">
        <v>800000</v>
      </c>
      <c r="Z4665">
        <v>2002</v>
      </c>
      <c r="AA4665">
        <v>270</v>
      </c>
      <c r="AB4665">
        <v>7.2</v>
      </c>
      <c r="AC4665">
        <v>1.85</v>
      </c>
      <c r="AD4665">
        <v>219</v>
      </c>
      <c r="AE4665" s="7">
        <v>1113952.195664258</v>
      </c>
      <c r="AF4665" s="7">
        <v>2887898.7882156754</v>
      </c>
    </row>
    <row r="4666" spans="1:32" x14ac:dyDescent="0.2">
      <c r="A4666" t="s">
        <v>24161</v>
      </c>
      <c r="B4666" t="s">
        <v>22171</v>
      </c>
      <c r="C4666">
        <v>71</v>
      </c>
      <c r="D4666">
        <v>110</v>
      </c>
      <c r="E4666">
        <v>21</v>
      </c>
      <c r="F4666">
        <v>3</v>
      </c>
      <c r="G4666" t="s">
        <v>22172</v>
      </c>
      <c r="H4666">
        <v>426</v>
      </c>
      <c r="I4666">
        <v>9950</v>
      </c>
      <c r="J4666">
        <f t="shared" si="72"/>
        <v>3</v>
      </c>
      <c r="K4666" t="s">
        <v>4823</v>
      </c>
      <c r="L4666" t="s">
        <v>22173</v>
      </c>
      <c r="M4666" t="s">
        <v>22174</v>
      </c>
      <c r="N4666">
        <v>7431</v>
      </c>
      <c r="O4666">
        <v>455</v>
      </c>
      <c r="P4666" t="s">
        <v>22175</v>
      </c>
      <c r="Q4666">
        <v>1</v>
      </c>
      <c r="R4666" t="s">
        <v>22176</v>
      </c>
      <c r="S4666" t="s">
        <v>22177</v>
      </c>
      <c r="T4666">
        <v>84</v>
      </c>
      <c r="U4666" t="s">
        <v>8730</v>
      </c>
      <c r="V4666" t="s">
        <v>766</v>
      </c>
      <c r="W4666" t="s">
        <v>766</v>
      </c>
      <c r="X4666" t="s">
        <v>4829</v>
      </c>
      <c r="Y4666" s="1"/>
      <c r="Z4666">
        <v>1929</v>
      </c>
      <c r="AA4666">
        <v>20</v>
      </c>
      <c r="AB4666">
        <v>8</v>
      </c>
      <c r="AC4666">
        <v>1.33</v>
      </c>
      <c r="AD4666">
        <v>926</v>
      </c>
      <c r="AE4666" s="7">
        <v>0</v>
      </c>
      <c r="AF4666" s="7">
        <v>144911.33720930235</v>
      </c>
    </row>
    <row r="4667" spans="1:32" x14ac:dyDescent="0.2">
      <c r="A4667" t="s">
        <v>28</v>
      </c>
      <c r="B4667" t="s">
        <v>22178</v>
      </c>
      <c r="C4667">
        <v>5</v>
      </c>
      <c r="D4667">
        <v>95</v>
      </c>
      <c r="E4667">
        <v>0</v>
      </c>
      <c r="F4667">
        <v>167</v>
      </c>
      <c r="G4667" t="s">
        <v>22179</v>
      </c>
      <c r="H4667">
        <v>940</v>
      </c>
      <c r="J4667">
        <f t="shared" si="72"/>
        <v>1</v>
      </c>
      <c r="K4667" t="s">
        <v>3408</v>
      </c>
      <c r="L4667" t="s">
        <v>3259</v>
      </c>
      <c r="M4667" t="s">
        <v>22180</v>
      </c>
      <c r="N4667">
        <v>59</v>
      </c>
      <c r="O4667">
        <v>1484</v>
      </c>
      <c r="P4667" t="s">
        <v>22181</v>
      </c>
      <c r="Q4667">
        <v>2</v>
      </c>
      <c r="R4667" t="s">
        <v>22182</v>
      </c>
      <c r="S4667" t="s">
        <v>22183</v>
      </c>
      <c r="T4667">
        <v>1</v>
      </c>
      <c r="U4667" t="s">
        <v>37</v>
      </c>
      <c r="V4667" t="s">
        <v>38</v>
      </c>
      <c r="W4667" t="s">
        <v>38</v>
      </c>
      <c r="Y4667" s="1">
        <v>850000</v>
      </c>
      <c r="Z4667">
        <v>2008</v>
      </c>
      <c r="AA4667">
        <v>188</v>
      </c>
      <c r="AB4667">
        <v>7.4</v>
      </c>
      <c r="AC4667">
        <v>1.78</v>
      </c>
      <c r="AD4667">
        <v>18</v>
      </c>
      <c r="AE4667" s="7">
        <v>988968.88063167676</v>
      </c>
      <c r="AF4667" s="7">
        <v>0</v>
      </c>
    </row>
    <row r="4668" spans="1:32" x14ac:dyDescent="0.2">
      <c r="A4668" t="s">
        <v>28</v>
      </c>
      <c r="B4668" t="s">
        <v>22184</v>
      </c>
      <c r="C4668">
        <v>25</v>
      </c>
      <c r="D4668">
        <v>83</v>
      </c>
      <c r="E4668">
        <v>0</v>
      </c>
      <c r="F4668">
        <v>0</v>
      </c>
      <c r="G4668" t="s">
        <v>22185</v>
      </c>
      <c r="H4668">
        <v>24</v>
      </c>
      <c r="J4668">
        <f t="shared" si="72"/>
        <v>1</v>
      </c>
      <c r="K4668" t="s">
        <v>3408</v>
      </c>
      <c r="L4668" t="s">
        <v>22186</v>
      </c>
      <c r="M4668" t="s">
        <v>22187</v>
      </c>
      <c r="N4668">
        <v>772</v>
      </c>
      <c r="O4668">
        <v>29</v>
      </c>
      <c r="P4668" t="s">
        <v>22188</v>
      </c>
      <c r="Q4668">
        <v>0</v>
      </c>
      <c r="R4668" t="s">
        <v>22189</v>
      </c>
      <c r="S4668" t="s">
        <v>22190</v>
      </c>
      <c r="T4668">
        <v>11</v>
      </c>
      <c r="U4668" t="s">
        <v>2777</v>
      </c>
      <c r="V4668" t="s">
        <v>18941</v>
      </c>
      <c r="W4668" t="s">
        <v>18941</v>
      </c>
      <c r="X4668" t="s">
        <v>5612</v>
      </c>
      <c r="Y4668" s="1">
        <v>800000</v>
      </c>
      <c r="Z4668">
        <v>2004</v>
      </c>
      <c r="AA4668">
        <v>5</v>
      </c>
      <c r="AB4668">
        <v>7.2</v>
      </c>
      <c r="AD4668">
        <v>83</v>
      </c>
      <c r="AE4668" s="7">
        <v>1060878.7718369507</v>
      </c>
      <c r="AF4668" s="7">
        <v>0</v>
      </c>
    </row>
    <row r="4669" spans="1:32" x14ac:dyDescent="0.2">
      <c r="A4669" t="s">
        <v>28</v>
      </c>
      <c r="B4669" t="s">
        <v>4350</v>
      </c>
      <c r="C4669">
        <v>29</v>
      </c>
      <c r="D4669">
        <v>104</v>
      </c>
      <c r="E4669">
        <v>37</v>
      </c>
      <c r="F4669">
        <v>501</v>
      </c>
      <c r="G4669" t="s">
        <v>13830</v>
      </c>
      <c r="H4669">
        <v>574</v>
      </c>
      <c r="I4669">
        <v>144583</v>
      </c>
      <c r="J4669">
        <f t="shared" si="72"/>
        <v>2</v>
      </c>
      <c r="K4669" t="s">
        <v>4074</v>
      </c>
      <c r="L4669" t="s">
        <v>3235</v>
      </c>
      <c r="M4669" t="s">
        <v>22191</v>
      </c>
      <c r="N4669">
        <v>2256</v>
      </c>
      <c r="O4669">
        <v>1983</v>
      </c>
      <c r="P4669" t="s">
        <v>3963</v>
      </c>
      <c r="Q4669">
        <v>0</v>
      </c>
      <c r="R4669" t="s">
        <v>22192</v>
      </c>
      <c r="S4669" t="s">
        <v>22193</v>
      </c>
      <c r="T4669">
        <v>79</v>
      </c>
      <c r="U4669" t="s">
        <v>37</v>
      </c>
      <c r="V4669" t="s">
        <v>1464</v>
      </c>
      <c r="W4669" t="s">
        <v>1464</v>
      </c>
      <c r="X4669" t="s">
        <v>584</v>
      </c>
      <c r="Y4669" s="1">
        <v>800000</v>
      </c>
      <c r="Z4669">
        <v>1999</v>
      </c>
      <c r="AA4669">
        <v>573</v>
      </c>
      <c r="AB4669">
        <v>6.5</v>
      </c>
      <c r="AC4669">
        <v>1.85</v>
      </c>
      <c r="AD4669">
        <v>130</v>
      </c>
      <c r="AE4669" s="7">
        <v>1202881.1524609844</v>
      </c>
      <c r="AF4669" s="7">
        <v>217395.20708283313</v>
      </c>
    </row>
    <row r="4670" spans="1:32" x14ac:dyDescent="0.2">
      <c r="A4670" t="s">
        <v>28</v>
      </c>
      <c r="B4670" t="s">
        <v>22194</v>
      </c>
      <c r="C4670">
        <v>17</v>
      </c>
      <c r="D4670">
        <v>94</v>
      </c>
      <c r="E4670">
        <v>3</v>
      </c>
      <c r="F4670">
        <v>181</v>
      </c>
      <c r="G4670" t="s">
        <v>8151</v>
      </c>
      <c r="H4670">
        <v>262</v>
      </c>
      <c r="J4670">
        <f t="shared" si="72"/>
        <v>3</v>
      </c>
      <c r="K4670" t="s">
        <v>4823</v>
      </c>
      <c r="L4670" t="s">
        <v>22195</v>
      </c>
      <c r="M4670" t="s">
        <v>22196</v>
      </c>
      <c r="N4670">
        <v>3480</v>
      </c>
      <c r="O4670">
        <v>991</v>
      </c>
      <c r="P4670" t="s">
        <v>11353</v>
      </c>
      <c r="Q4670">
        <v>1</v>
      </c>
      <c r="R4670" t="s">
        <v>22197</v>
      </c>
      <c r="S4670" t="s">
        <v>22198</v>
      </c>
      <c r="T4670">
        <v>30</v>
      </c>
      <c r="U4670" t="s">
        <v>37</v>
      </c>
      <c r="V4670" t="s">
        <v>38</v>
      </c>
      <c r="W4670" t="s">
        <v>38</v>
      </c>
      <c r="X4670" t="s">
        <v>584</v>
      </c>
      <c r="Y4670" s="1">
        <v>800000</v>
      </c>
      <c r="Z4670">
        <v>2003</v>
      </c>
      <c r="AA4670">
        <v>262</v>
      </c>
      <c r="AB4670">
        <v>7.2</v>
      </c>
      <c r="AD4670">
        <v>396</v>
      </c>
      <c r="AE4670" s="7">
        <v>1089130.4347826089</v>
      </c>
      <c r="AF4670" s="7">
        <v>0</v>
      </c>
    </row>
    <row r="4671" spans="1:32" x14ac:dyDescent="0.2">
      <c r="A4671" t="s">
        <v>28</v>
      </c>
      <c r="B4671" t="s">
        <v>22199</v>
      </c>
      <c r="C4671">
        <v>13</v>
      </c>
      <c r="D4671">
        <v>87</v>
      </c>
      <c r="E4671">
        <v>0</v>
      </c>
      <c r="F4671">
        <v>258</v>
      </c>
      <c r="G4671" t="s">
        <v>9197</v>
      </c>
      <c r="H4671">
        <v>1000</v>
      </c>
      <c r="I4671">
        <v>58163</v>
      </c>
      <c r="J4671">
        <f t="shared" si="72"/>
        <v>1</v>
      </c>
      <c r="K4671" t="s">
        <v>3408</v>
      </c>
      <c r="L4671" t="s">
        <v>2715</v>
      </c>
      <c r="M4671" t="s">
        <v>22200</v>
      </c>
      <c r="N4671">
        <v>122</v>
      </c>
      <c r="O4671">
        <v>2359</v>
      </c>
      <c r="P4671" t="s">
        <v>22201</v>
      </c>
      <c r="Q4671">
        <v>0</v>
      </c>
      <c r="R4671" t="s">
        <v>22202</v>
      </c>
      <c r="S4671" t="s">
        <v>22203</v>
      </c>
      <c r="T4671">
        <v>3</v>
      </c>
      <c r="U4671" t="s">
        <v>37</v>
      </c>
      <c r="V4671" t="s">
        <v>38</v>
      </c>
      <c r="W4671" t="s">
        <v>38</v>
      </c>
      <c r="X4671" t="s">
        <v>584</v>
      </c>
      <c r="Y4671" s="1"/>
      <c r="Z4671">
        <v>2000</v>
      </c>
      <c r="AA4671">
        <v>749</v>
      </c>
      <c r="AB4671">
        <v>4.2</v>
      </c>
      <c r="AD4671">
        <v>4</v>
      </c>
      <c r="AE4671" s="7">
        <v>0</v>
      </c>
      <c r="AF4671" s="7">
        <v>84609.93902439026</v>
      </c>
    </row>
    <row r="4672" spans="1:32" x14ac:dyDescent="0.2">
      <c r="A4672" t="s">
        <v>28</v>
      </c>
      <c r="B4672" t="s">
        <v>22204</v>
      </c>
      <c r="C4672">
        <v>6</v>
      </c>
      <c r="D4672">
        <v>93</v>
      </c>
      <c r="E4672">
        <v>247</v>
      </c>
      <c r="F4672">
        <v>152</v>
      </c>
      <c r="G4672" t="s">
        <v>22205</v>
      </c>
      <c r="H4672">
        <v>247</v>
      </c>
      <c r="I4672">
        <v>35688</v>
      </c>
      <c r="J4672">
        <f t="shared" si="72"/>
        <v>1</v>
      </c>
      <c r="K4672" t="s">
        <v>1670</v>
      </c>
      <c r="L4672" t="s">
        <v>22204</v>
      </c>
      <c r="M4672" t="s">
        <v>22206</v>
      </c>
      <c r="N4672">
        <v>4167</v>
      </c>
      <c r="O4672">
        <v>954</v>
      </c>
      <c r="P4672" t="s">
        <v>22207</v>
      </c>
      <c r="Q4672">
        <v>4</v>
      </c>
      <c r="S4672" t="s">
        <v>22208</v>
      </c>
      <c r="T4672">
        <v>72</v>
      </c>
      <c r="U4672" t="s">
        <v>37</v>
      </c>
      <c r="V4672" t="s">
        <v>38</v>
      </c>
      <c r="W4672" t="s">
        <v>38</v>
      </c>
      <c r="X4672" t="s">
        <v>4829</v>
      </c>
      <c r="Y4672" s="1">
        <v>600000</v>
      </c>
      <c r="Z4672">
        <v>2014</v>
      </c>
      <c r="AA4672">
        <v>217</v>
      </c>
      <c r="AB4672">
        <v>5.0999999999999996</v>
      </c>
      <c r="AD4672">
        <v>0</v>
      </c>
      <c r="AE4672" s="7">
        <v>634980.98859315587</v>
      </c>
      <c r="AF4672" s="7">
        <v>37768.669201520912</v>
      </c>
    </row>
    <row r="4673" spans="1:32" x14ac:dyDescent="0.2">
      <c r="A4673" t="s">
        <v>28</v>
      </c>
      <c r="B4673" t="s">
        <v>5169</v>
      </c>
      <c r="C4673">
        <v>224</v>
      </c>
      <c r="D4673">
        <v>91</v>
      </c>
      <c r="E4673">
        <v>75</v>
      </c>
      <c r="F4673">
        <v>13</v>
      </c>
      <c r="G4673" t="s">
        <v>22209</v>
      </c>
      <c r="H4673">
        <v>35</v>
      </c>
      <c r="I4673">
        <v>41709</v>
      </c>
      <c r="J4673">
        <f t="shared" si="72"/>
        <v>2</v>
      </c>
      <c r="K4673" t="s">
        <v>7578</v>
      </c>
      <c r="L4673" t="s">
        <v>15861</v>
      </c>
      <c r="M4673" t="s">
        <v>22210</v>
      </c>
      <c r="N4673">
        <v>54601</v>
      </c>
      <c r="O4673">
        <v>116</v>
      </c>
      <c r="P4673" t="s">
        <v>22211</v>
      </c>
      <c r="Q4673">
        <v>0</v>
      </c>
      <c r="R4673" t="s">
        <v>22212</v>
      </c>
      <c r="S4673" t="s">
        <v>22213</v>
      </c>
      <c r="T4673">
        <v>200</v>
      </c>
      <c r="U4673" t="s">
        <v>17493</v>
      </c>
      <c r="V4673" t="s">
        <v>12615</v>
      </c>
      <c r="W4673" t="s">
        <v>12615</v>
      </c>
      <c r="X4673" t="s">
        <v>4829</v>
      </c>
      <c r="Y4673" s="1">
        <v>800000</v>
      </c>
      <c r="Z4673">
        <v>2009</v>
      </c>
      <c r="AA4673">
        <v>16</v>
      </c>
      <c r="AB4673">
        <v>6.4</v>
      </c>
      <c r="AC4673">
        <v>1.85</v>
      </c>
      <c r="AD4673">
        <v>23000</v>
      </c>
      <c r="AE4673" s="7">
        <v>934265.73426573433</v>
      </c>
      <c r="AF4673" s="7">
        <v>48709.111888111889</v>
      </c>
    </row>
    <row r="4674" spans="1:32" x14ac:dyDescent="0.2">
      <c r="A4674" t="s">
        <v>28</v>
      </c>
      <c r="B4674" t="s">
        <v>22214</v>
      </c>
      <c r="C4674">
        <v>33</v>
      </c>
      <c r="D4674">
        <v>90</v>
      </c>
      <c r="E4674">
        <v>38</v>
      </c>
      <c r="F4674">
        <v>69</v>
      </c>
      <c r="G4674" t="s">
        <v>8928</v>
      </c>
      <c r="H4674">
        <v>214</v>
      </c>
      <c r="I4674">
        <v>1310270</v>
      </c>
      <c r="J4674">
        <f t="shared" si="72"/>
        <v>4</v>
      </c>
      <c r="K4674" t="s">
        <v>22215</v>
      </c>
      <c r="L4674" t="s">
        <v>22216</v>
      </c>
      <c r="M4674" t="s">
        <v>22217</v>
      </c>
      <c r="N4674">
        <v>17725</v>
      </c>
      <c r="O4674">
        <v>587</v>
      </c>
      <c r="P4674" t="s">
        <v>20303</v>
      </c>
      <c r="Q4674">
        <v>0</v>
      </c>
      <c r="R4674" t="s">
        <v>22218</v>
      </c>
      <c r="S4674" t="s">
        <v>22219</v>
      </c>
      <c r="T4674">
        <v>157</v>
      </c>
      <c r="U4674" t="s">
        <v>37</v>
      </c>
      <c r="V4674" t="s">
        <v>38</v>
      </c>
      <c r="W4674" t="s">
        <v>38</v>
      </c>
      <c r="X4674" t="s">
        <v>39</v>
      </c>
      <c r="Y4674" s="1">
        <v>780000</v>
      </c>
      <c r="Z4674">
        <v>2003</v>
      </c>
      <c r="AA4674">
        <v>115</v>
      </c>
      <c r="AB4674">
        <v>6.8</v>
      </c>
      <c r="AD4674">
        <v>1000</v>
      </c>
      <c r="AE4674" s="7">
        <v>1061902.1739130435</v>
      </c>
      <c r="AF4674" s="7">
        <v>1783818.668478261</v>
      </c>
    </row>
    <row r="4675" spans="1:32" x14ac:dyDescent="0.2">
      <c r="A4675" t="s">
        <v>28</v>
      </c>
      <c r="B4675" t="s">
        <v>22220</v>
      </c>
      <c r="C4675">
        <v>1</v>
      </c>
      <c r="D4675">
        <v>14</v>
      </c>
      <c r="E4675">
        <v>0</v>
      </c>
      <c r="F4675">
        <v>37</v>
      </c>
      <c r="G4675" t="s">
        <v>22221</v>
      </c>
      <c r="H4675">
        <v>134</v>
      </c>
      <c r="J4675">
        <f t="shared" ref="J4675:J4738" si="73">1+(LEN(K4675)-LEN(SUBSTITUTE(K4675,"|","")))/LEN("|")</f>
        <v>4</v>
      </c>
      <c r="K4675" t="s">
        <v>22222</v>
      </c>
      <c r="L4675" t="s">
        <v>22223</v>
      </c>
      <c r="M4675" t="s">
        <v>22224</v>
      </c>
      <c r="N4675">
        <v>292</v>
      </c>
      <c r="O4675">
        <v>315</v>
      </c>
      <c r="P4675" t="s">
        <v>22225</v>
      </c>
      <c r="Q4675">
        <v>1</v>
      </c>
      <c r="R4675" t="s">
        <v>22226</v>
      </c>
      <c r="S4675" t="s">
        <v>22227</v>
      </c>
      <c r="T4675">
        <v>3</v>
      </c>
      <c r="U4675" t="s">
        <v>37</v>
      </c>
      <c r="V4675" t="s">
        <v>38</v>
      </c>
      <c r="W4675" t="s">
        <v>38</v>
      </c>
      <c r="Y4675" s="1"/>
      <c r="Z4675">
        <v>2012</v>
      </c>
      <c r="AA4675">
        <v>93</v>
      </c>
      <c r="AB4675">
        <v>6.2</v>
      </c>
      <c r="AD4675">
        <v>14</v>
      </c>
      <c r="AE4675" s="7">
        <v>0</v>
      </c>
      <c r="AF4675" s="7">
        <v>0</v>
      </c>
    </row>
    <row r="4676" spans="1:32" x14ac:dyDescent="0.2">
      <c r="A4676" t="s">
        <v>28</v>
      </c>
      <c r="B4676" t="s">
        <v>1431</v>
      </c>
      <c r="C4676">
        <v>100</v>
      </c>
      <c r="D4676">
        <v>112</v>
      </c>
      <c r="E4676">
        <v>0</v>
      </c>
      <c r="F4676">
        <v>425</v>
      </c>
      <c r="G4676" t="s">
        <v>849</v>
      </c>
      <c r="H4676">
        <v>11000</v>
      </c>
      <c r="I4676">
        <v>115000000</v>
      </c>
      <c r="J4676">
        <f t="shared" si="73"/>
        <v>3</v>
      </c>
      <c r="K4676" t="s">
        <v>5509</v>
      </c>
      <c r="L4676" t="s">
        <v>390</v>
      </c>
      <c r="M4676" t="s">
        <v>22228</v>
      </c>
      <c r="N4676">
        <v>63839</v>
      </c>
      <c r="O4676">
        <v>14954</v>
      </c>
      <c r="P4676" t="s">
        <v>22229</v>
      </c>
      <c r="Q4676">
        <v>1</v>
      </c>
      <c r="R4676" t="s">
        <v>22230</v>
      </c>
      <c r="S4676" t="s">
        <v>22231</v>
      </c>
      <c r="T4676">
        <v>238</v>
      </c>
      <c r="U4676" t="s">
        <v>37</v>
      </c>
      <c r="V4676" t="s">
        <v>38</v>
      </c>
      <c r="W4676" t="s">
        <v>38</v>
      </c>
      <c r="X4676" t="s">
        <v>94</v>
      </c>
      <c r="Y4676" s="1">
        <v>777000</v>
      </c>
      <c r="Z4676">
        <v>1973</v>
      </c>
      <c r="AA4676">
        <v>2000</v>
      </c>
      <c r="AB4676">
        <v>7.5</v>
      </c>
      <c r="AC4676">
        <v>2.35</v>
      </c>
      <c r="AD4676">
        <v>0</v>
      </c>
      <c r="AE4676" s="7">
        <v>4383750</v>
      </c>
      <c r="AF4676" s="7">
        <v>648817567.56756759</v>
      </c>
    </row>
    <row r="4677" spans="1:32" x14ac:dyDescent="0.2">
      <c r="A4677" t="s">
        <v>28</v>
      </c>
      <c r="B4677" t="s">
        <v>21050</v>
      </c>
      <c r="C4677">
        <v>21</v>
      </c>
      <c r="D4677">
        <v>75</v>
      </c>
      <c r="E4677">
        <v>21</v>
      </c>
      <c r="F4677">
        <v>0</v>
      </c>
      <c r="G4677" t="s">
        <v>22232</v>
      </c>
      <c r="H4677">
        <v>25</v>
      </c>
      <c r="J4677">
        <f t="shared" si="73"/>
        <v>2</v>
      </c>
      <c r="K4677" t="s">
        <v>20310</v>
      </c>
      <c r="L4677" t="s">
        <v>22233</v>
      </c>
      <c r="M4677" t="s">
        <v>22234</v>
      </c>
      <c r="N4677">
        <v>1477</v>
      </c>
      <c r="O4677">
        <v>25</v>
      </c>
      <c r="P4677" t="s">
        <v>22235</v>
      </c>
      <c r="Q4677">
        <v>0</v>
      </c>
      <c r="R4677" t="s">
        <v>22236</v>
      </c>
      <c r="S4677" t="s">
        <v>22237</v>
      </c>
      <c r="T4677">
        <v>24</v>
      </c>
      <c r="U4677" t="s">
        <v>37</v>
      </c>
      <c r="V4677" t="s">
        <v>38</v>
      </c>
      <c r="W4677" t="s">
        <v>38</v>
      </c>
      <c r="Y4677" s="1">
        <v>750000</v>
      </c>
      <c r="Z4677">
        <v>2006</v>
      </c>
      <c r="AA4677">
        <v>0</v>
      </c>
      <c r="AB4677">
        <v>7.7</v>
      </c>
      <c r="AC4677">
        <v>1.78</v>
      </c>
      <c r="AD4677">
        <v>274</v>
      </c>
      <c r="AE4677" s="7">
        <v>931919.64285714296</v>
      </c>
      <c r="AF4677" s="7">
        <v>0</v>
      </c>
    </row>
    <row r="4678" spans="1:32" x14ac:dyDescent="0.2">
      <c r="A4678" t="s">
        <v>28</v>
      </c>
      <c r="B4678" t="s">
        <v>22238</v>
      </c>
      <c r="C4678">
        <v>82</v>
      </c>
      <c r="D4678">
        <v>86</v>
      </c>
      <c r="E4678">
        <v>8</v>
      </c>
      <c r="F4678">
        <v>357</v>
      </c>
      <c r="G4678" t="s">
        <v>16107</v>
      </c>
      <c r="H4678">
        <v>2000</v>
      </c>
      <c r="I4678">
        <v>5518918</v>
      </c>
      <c r="J4678">
        <f t="shared" si="73"/>
        <v>6</v>
      </c>
      <c r="K4678" t="s">
        <v>22239</v>
      </c>
      <c r="L4678" t="s">
        <v>4798</v>
      </c>
      <c r="M4678" t="s">
        <v>22240</v>
      </c>
      <c r="N4678">
        <v>12160</v>
      </c>
      <c r="O4678">
        <v>3071</v>
      </c>
      <c r="P4678" t="s">
        <v>12192</v>
      </c>
      <c r="Q4678">
        <v>0</v>
      </c>
      <c r="R4678" t="s">
        <v>22241</v>
      </c>
      <c r="S4678" t="s">
        <v>22242</v>
      </c>
      <c r="T4678">
        <v>73</v>
      </c>
      <c r="U4678" t="s">
        <v>37</v>
      </c>
      <c r="V4678" t="s">
        <v>38</v>
      </c>
      <c r="W4678" t="s">
        <v>38</v>
      </c>
      <c r="X4678" t="s">
        <v>584</v>
      </c>
      <c r="Y4678" s="1">
        <v>750000</v>
      </c>
      <c r="Z4678">
        <v>2007</v>
      </c>
      <c r="AA4678">
        <v>424</v>
      </c>
      <c r="AB4678">
        <v>6.9</v>
      </c>
      <c r="AC4678">
        <v>1.85</v>
      </c>
      <c r="AD4678">
        <v>307</v>
      </c>
      <c r="AE4678" s="7">
        <v>906295.22431259044</v>
      </c>
      <c r="AF4678" s="7">
        <v>6669025.3690303909</v>
      </c>
    </row>
    <row r="4679" spans="1:32" x14ac:dyDescent="0.2">
      <c r="A4679" t="s">
        <v>28</v>
      </c>
      <c r="B4679" t="s">
        <v>232</v>
      </c>
      <c r="C4679">
        <v>271</v>
      </c>
      <c r="D4679">
        <v>86</v>
      </c>
      <c r="E4679">
        <v>365</v>
      </c>
      <c r="F4679">
        <v>522</v>
      </c>
      <c r="G4679" t="s">
        <v>10690</v>
      </c>
      <c r="H4679">
        <v>934</v>
      </c>
      <c r="I4679">
        <v>4007792</v>
      </c>
      <c r="J4679">
        <f t="shared" si="73"/>
        <v>3</v>
      </c>
      <c r="K4679" t="s">
        <v>1414</v>
      </c>
      <c r="L4679" t="s">
        <v>5205</v>
      </c>
      <c r="M4679" t="s">
        <v>22243</v>
      </c>
      <c r="N4679">
        <v>101287</v>
      </c>
      <c r="O4679">
        <v>2714</v>
      </c>
      <c r="P4679" t="s">
        <v>417</v>
      </c>
      <c r="Q4679">
        <v>0</v>
      </c>
      <c r="R4679" t="s">
        <v>22244</v>
      </c>
      <c r="S4679" t="s">
        <v>22245</v>
      </c>
      <c r="T4679">
        <v>260</v>
      </c>
      <c r="U4679" t="s">
        <v>37</v>
      </c>
      <c r="V4679" t="s">
        <v>38</v>
      </c>
      <c r="W4679" t="s">
        <v>38</v>
      </c>
      <c r="X4679" t="s">
        <v>584</v>
      </c>
      <c r="Y4679" s="1">
        <v>750000</v>
      </c>
      <c r="Z4679">
        <v>2012</v>
      </c>
      <c r="AA4679">
        <v>830</v>
      </c>
      <c r="AB4679">
        <v>7</v>
      </c>
      <c r="AC4679">
        <v>2.35</v>
      </c>
      <c r="AD4679">
        <v>31000</v>
      </c>
      <c r="AE4679" s="7">
        <v>818270.90592334489</v>
      </c>
      <c r="AF4679" s="7">
        <v>4372612.7874564463</v>
      </c>
    </row>
    <row r="4680" spans="1:32" x14ac:dyDescent="0.2">
      <c r="A4680" t="s">
        <v>28</v>
      </c>
      <c r="B4680" t="s">
        <v>19825</v>
      </c>
      <c r="C4680">
        <v>5</v>
      </c>
      <c r="D4680">
        <v>89</v>
      </c>
      <c r="E4680">
        <v>15</v>
      </c>
      <c r="F4680">
        <v>95</v>
      </c>
      <c r="G4680" t="s">
        <v>2203</v>
      </c>
      <c r="H4680">
        <v>312</v>
      </c>
      <c r="I4680">
        <v>7705974</v>
      </c>
      <c r="J4680">
        <f t="shared" si="73"/>
        <v>2</v>
      </c>
      <c r="K4680" t="s">
        <v>17533</v>
      </c>
      <c r="L4680" t="s">
        <v>22246</v>
      </c>
      <c r="M4680" t="s">
        <v>22247</v>
      </c>
      <c r="N4680">
        <v>3543</v>
      </c>
      <c r="O4680">
        <v>548</v>
      </c>
      <c r="P4680" t="s">
        <v>22248</v>
      </c>
      <c r="Q4680">
        <v>1</v>
      </c>
      <c r="R4680" t="s">
        <v>22249</v>
      </c>
      <c r="S4680" t="s">
        <v>22250</v>
      </c>
      <c r="T4680">
        <v>8</v>
      </c>
      <c r="U4680" t="s">
        <v>37</v>
      </c>
      <c r="V4680" t="s">
        <v>38</v>
      </c>
      <c r="W4680" t="s">
        <v>38</v>
      </c>
      <c r="X4680" t="s">
        <v>584</v>
      </c>
      <c r="Y4680" s="1"/>
      <c r="Z4680">
        <v>2011</v>
      </c>
      <c r="AA4680">
        <v>135</v>
      </c>
      <c r="AB4680">
        <v>7.5</v>
      </c>
      <c r="AC4680">
        <v>1.85</v>
      </c>
      <c r="AD4680">
        <v>614</v>
      </c>
      <c r="AE4680" s="7">
        <v>0</v>
      </c>
      <c r="AF4680" s="7">
        <v>8583132.4455313478</v>
      </c>
    </row>
    <row r="4681" spans="1:32" x14ac:dyDescent="0.2">
      <c r="A4681" t="s">
        <v>28</v>
      </c>
      <c r="B4681" t="s">
        <v>22251</v>
      </c>
      <c r="C4681">
        <v>255</v>
      </c>
      <c r="D4681">
        <v>95</v>
      </c>
      <c r="E4681">
        <v>214</v>
      </c>
      <c r="F4681">
        <v>246</v>
      </c>
      <c r="G4681" t="s">
        <v>10505</v>
      </c>
      <c r="H4681">
        <v>513</v>
      </c>
      <c r="I4681">
        <v>26297</v>
      </c>
      <c r="J4681">
        <f t="shared" si="73"/>
        <v>3</v>
      </c>
      <c r="K4681" t="s">
        <v>6789</v>
      </c>
      <c r="L4681" t="s">
        <v>16521</v>
      </c>
      <c r="M4681" t="s">
        <v>22252</v>
      </c>
      <c r="N4681">
        <v>25750</v>
      </c>
      <c r="O4681">
        <v>1269</v>
      </c>
      <c r="P4681" t="s">
        <v>3519</v>
      </c>
      <c r="Q4681">
        <v>0</v>
      </c>
      <c r="R4681" t="s">
        <v>22253</v>
      </c>
      <c r="S4681" t="s">
        <v>22254</v>
      </c>
      <c r="T4681">
        <v>209</v>
      </c>
      <c r="U4681" t="s">
        <v>37</v>
      </c>
      <c r="V4681" t="s">
        <v>56</v>
      </c>
      <c r="W4681" t="s">
        <v>56</v>
      </c>
      <c r="X4681" t="s">
        <v>4829</v>
      </c>
      <c r="Y4681" s="1">
        <v>500000</v>
      </c>
      <c r="Z4681">
        <v>2011</v>
      </c>
      <c r="AA4681">
        <v>257</v>
      </c>
      <c r="AB4681">
        <v>6.3</v>
      </c>
      <c r="AC4681">
        <v>2.35</v>
      </c>
      <c r="AD4681">
        <v>0</v>
      </c>
      <c r="AE4681" s="7">
        <v>556914.18408181414</v>
      </c>
      <c r="AF4681" s="7">
        <v>29290.344597598934</v>
      </c>
    </row>
    <row r="4682" spans="1:32" x14ac:dyDescent="0.2">
      <c r="A4682" t="s">
        <v>28</v>
      </c>
      <c r="B4682" t="s">
        <v>21807</v>
      </c>
      <c r="C4682">
        <v>292</v>
      </c>
      <c r="D4682">
        <v>101</v>
      </c>
      <c r="E4682">
        <v>243</v>
      </c>
      <c r="F4682">
        <v>74</v>
      </c>
      <c r="G4682" t="s">
        <v>22255</v>
      </c>
      <c r="H4682">
        <v>969</v>
      </c>
      <c r="I4682">
        <v>77501</v>
      </c>
      <c r="J4682">
        <f t="shared" si="73"/>
        <v>1</v>
      </c>
      <c r="K4682" t="s">
        <v>6402</v>
      </c>
      <c r="L4682" t="s">
        <v>21808</v>
      </c>
      <c r="M4682" t="s">
        <v>22256</v>
      </c>
      <c r="N4682">
        <v>27260</v>
      </c>
      <c r="O4682">
        <v>1252</v>
      </c>
      <c r="P4682" t="s">
        <v>22257</v>
      </c>
      <c r="Q4682">
        <v>0</v>
      </c>
      <c r="R4682" t="s">
        <v>22258</v>
      </c>
      <c r="S4682" t="s">
        <v>22259</v>
      </c>
      <c r="T4682">
        <v>247</v>
      </c>
      <c r="U4682" t="s">
        <v>37</v>
      </c>
      <c r="V4682" t="s">
        <v>38</v>
      </c>
      <c r="W4682" t="s">
        <v>38</v>
      </c>
      <c r="X4682" t="s">
        <v>584</v>
      </c>
      <c r="Y4682" s="1">
        <v>750000</v>
      </c>
      <c r="Z4682">
        <v>2011</v>
      </c>
      <c r="AA4682">
        <v>128</v>
      </c>
      <c r="AB4682">
        <v>5.5</v>
      </c>
      <c r="AC4682">
        <v>2.35</v>
      </c>
      <c r="AD4682">
        <v>0</v>
      </c>
      <c r="AE4682" s="7">
        <v>835371.27612272126</v>
      </c>
      <c r="AF4682" s="7">
        <v>86322.812361049349</v>
      </c>
    </row>
    <row r="4683" spans="1:32" x14ac:dyDescent="0.2">
      <c r="A4683" t="s">
        <v>28</v>
      </c>
      <c r="B4683" t="s">
        <v>3748</v>
      </c>
      <c r="C4683">
        <v>178</v>
      </c>
      <c r="D4683">
        <v>89</v>
      </c>
      <c r="E4683">
        <v>687</v>
      </c>
      <c r="F4683">
        <v>389</v>
      </c>
      <c r="G4683" t="s">
        <v>6930</v>
      </c>
      <c r="H4683">
        <v>10000</v>
      </c>
      <c r="I4683">
        <v>42638165</v>
      </c>
      <c r="J4683">
        <f t="shared" si="73"/>
        <v>5</v>
      </c>
      <c r="K4683" t="s">
        <v>2093</v>
      </c>
      <c r="L4683" t="s">
        <v>439</v>
      </c>
      <c r="M4683" t="s">
        <v>12403</v>
      </c>
      <c r="N4683">
        <v>42183</v>
      </c>
      <c r="O4683">
        <v>12183</v>
      </c>
      <c r="P4683" t="s">
        <v>12404</v>
      </c>
      <c r="Q4683">
        <v>1</v>
      </c>
      <c r="R4683" t="s">
        <v>12405</v>
      </c>
      <c r="S4683" t="s">
        <v>12406</v>
      </c>
      <c r="T4683">
        <v>230</v>
      </c>
      <c r="U4683" t="s">
        <v>37</v>
      </c>
      <c r="V4683" t="s">
        <v>38</v>
      </c>
      <c r="W4683" t="s">
        <v>38</v>
      </c>
      <c r="X4683" t="s">
        <v>39</v>
      </c>
      <c r="Y4683" s="1">
        <v>16000000</v>
      </c>
      <c r="Z4683">
        <v>2009</v>
      </c>
      <c r="AA4683">
        <v>787</v>
      </c>
      <c r="AB4683">
        <v>4.8</v>
      </c>
      <c r="AC4683">
        <v>2.35</v>
      </c>
      <c r="AD4683">
        <v>0</v>
      </c>
      <c r="AE4683" s="7">
        <v>18685314.685314685</v>
      </c>
      <c r="AF4683" s="7">
        <v>49794220.664335668</v>
      </c>
    </row>
    <row r="4684" spans="1:32" x14ac:dyDescent="0.2">
      <c r="A4684" t="s">
        <v>28</v>
      </c>
      <c r="B4684" t="s">
        <v>9550</v>
      </c>
      <c r="C4684">
        <v>120</v>
      </c>
      <c r="D4684">
        <v>106</v>
      </c>
      <c r="E4684">
        <v>973</v>
      </c>
      <c r="F4684">
        <v>48</v>
      </c>
      <c r="G4684" t="s">
        <v>22260</v>
      </c>
      <c r="H4684">
        <v>319</v>
      </c>
      <c r="J4684">
        <f t="shared" si="73"/>
        <v>1</v>
      </c>
      <c r="K4684" t="s">
        <v>3408</v>
      </c>
      <c r="L4684" t="s">
        <v>15525</v>
      </c>
      <c r="M4684" t="s">
        <v>22261</v>
      </c>
      <c r="N4684">
        <v>17813</v>
      </c>
      <c r="O4684">
        <v>500</v>
      </c>
      <c r="P4684" t="s">
        <v>22262</v>
      </c>
      <c r="Q4684">
        <v>1</v>
      </c>
      <c r="R4684" t="s">
        <v>22263</v>
      </c>
      <c r="S4684" t="s">
        <v>22264</v>
      </c>
      <c r="T4684">
        <v>101</v>
      </c>
      <c r="U4684" t="s">
        <v>9794</v>
      </c>
      <c r="V4684" t="s">
        <v>7089</v>
      </c>
      <c r="W4684" t="s">
        <v>7089</v>
      </c>
      <c r="X4684" t="s">
        <v>584</v>
      </c>
      <c r="Y4684" s="1">
        <v>750000</v>
      </c>
      <c r="Z4684">
        <v>1970</v>
      </c>
      <c r="AA4684">
        <v>90</v>
      </c>
      <c r="AB4684">
        <v>8.1</v>
      </c>
      <c r="AC4684">
        <v>1.66</v>
      </c>
      <c r="AD4684">
        <v>0</v>
      </c>
      <c r="AE4684" s="7">
        <v>4842139.1752577322</v>
      </c>
      <c r="AF4684" s="7">
        <v>0</v>
      </c>
    </row>
    <row r="4685" spans="1:32" x14ac:dyDescent="0.2">
      <c r="A4685" t="s">
        <v>28</v>
      </c>
      <c r="B4685" t="s">
        <v>2391</v>
      </c>
      <c r="C4685">
        <v>31</v>
      </c>
      <c r="D4685">
        <v>88</v>
      </c>
      <c r="E4685">
        <v>168</v>
      </c>
      <c r="F4685">
        <v>21</v>
      </c>
      <c r="G4685" t="s">
        <v>22265</v>
      </c>
      <c r="H4685">
        <v>108</v>
      </c>
      <c r="I4685">
        <v>47329</v>
      </c>
      <c r="J4685">
        <f t="shared" si="73"/>
        <v>1</v>
      </c>
      <c r="K4685" t="s">
        <v>3408</v>
      </c>
      <c r="L4685" t="s">
        <v>22266</v>
      </c>
      <c r="M4685" t="s">
        <v>22267</v>
      </c>
      <c r="N4685">
        <v>1661</v>
      </c>
      <c r="O4685">
        <v>243</v>
      </c>
      <c r="P4685" t="s">
        <v>22268</v>
      </c>
      <c r="Q4685">
        <v>0</v>
      </c>
      <c r="R4685" t="s">
        <v>22269</v>
      </c>
      <c r="S4685" t="s">
        <v>22270</v>
      </c>
      <c r="T4685">
        <v>31</v>
      </c>
      <c r="U4685" t="s">
        <v>37</v>
      </c>
      <c r="V4685" t="s">
        <v>38</v>
      </c>
      <c r="W4685" t="s">
        <v>38</v>
      </c>
      <c r="X4685" t="s">
        <v>584</v>
      </c>
      <c r="Y4685" s="1">
        <v>750000</v>
      </c>
      <c r="Z4685">
        <v>2002</v>
      </c>
      <c r="AA4685">
        <v>72</v>
      </c>
      <c r="AB4685">
        <v>6.6</v>
      </c>
      <c r="AC4685">
        <v>1.78</v>
      </c>
      <c r="AD4685">
        <v>163</v>
      </c>
      <c r="AE4685" s="7">
        <v>1044330.1834352418</v>
      </c>
      <c r="AF4685" s="7">
        <v>65902.804335742083</v>
      </c>
    </row>
    <row r="4686" spans="1:32" x14ac:dyDescent="0.2">
      <c r="A4686" t="s">
        <v>28</v>
      </c>
      <c r="B4686" t="s">
        <v>22271</v>
      </c>
      <c r="C4686">
        <v>114</v>
      </c>
      <c r="D4686">
        <v>99</v>
      </c>
      <c r="E4686">
        <v>4</v>
      </c>
      <c r="F4686">
        <v>201</v>
      </c>
      <c r="G4686" t="s">
        <v>22272</v>
      </c>
      <c r="H4686">
        <v>1000</v>
      </c>
      <c r="I4686">
        <v>18378</v>
      </c>
      <c r="J4686">
        <f t="shared" si="73"/>
        <v>4</v>
      </c>
      <c r="K4686" t="s">
        <v>6647</v>
      </c>
      <c r="L4686" t="s">
        <v>13945</v>
      </c>
      <c r="M4686" t="s">
        <v>22273</v>
      </c>
      <c r="N4686">
        <v>9376</v>
      </c>
      <c r="O4686">
        <v>1558</v>
      </c>
      <c r="P4686" t="s">
        <v>10297</v>
      </c>
      <c r="Q4686">
        <v>0</v>
      </c>
      <c r="R4686" t="s">
        <v>22274</v>
      </c>
      <c r="S4686" t="s">
        <v>22275</v>
      </c>
      <c r="T4686">
        <v>74</v>
      </c>
      <c r="U4686" t="s">
        <v>37</v>
      </c>
      <c r="V4686" t="s">
        <v>56</v>
      </c>
      <c r="W4686" t="s">
        <v>56</v>
      </c>
      <c r="X4686" t="s">
        <v>584</v>
      </c>
      <c r="Y4686" s="1">
        <v>900000</v>
      </c>
      <c r="Z4686">
        <v>2008</v>
      </c>
      <c r="AA4686">
        <v>233</v>
      </c>
      <c r="AB4686">
        <v>5.2</v>
      </c>
      <c r="AC4686">
        <v>1.85</v>
      </c>
      <c r="AD4686">
        <v>0</v>
      </c>
      <c r="AE4686" s="7">
        <v>1047143.5206688342</v>
      </c>
      <c r="AF4686" s="7">
        <v>21382.670692057593</v>
      </c>
    </row>
    <row r="4687" spans="1:32" x14ac:dyDescent="0.2">
      <c r="A4687" t="s">
        <v>28</v>
      </c>
      <c r="B4687" t="s">
        <v>8196</v>
      </c>
      <c r="C4687">
        <v>233</v>
      </c>
      <c r="D4687">
        <v>90</v>
      </c>
      <c r="E4687">
        <v>129</v>
      </c>
      <c r="F4687">
        <v>280</v>
      </c>
      <c r="G4687" t="s">
        <v>20822</v>
      </c>
      <c r="H4687">
        <v>935</v>
      </c>
      <c r="J4687">
        <f t="shared" si="73"/>
        <v>1</v>
      </c>
      <c r="K4687" t="s">
        <v>6402</v>
      </c>
      <c r="L4687" t="s">
        <v>5697</v>
      </c>
      <c r="M4687" t="s">
        <v>22276</v>
      </c>
      <c r="N4687">
        <v>25951</v>
      </c>
      <c r="O4687">
        <v>2170</v>
      </c>
      <c r="P4687" t="s">
        <v>22277</v>
      </c>
      <c r="Q4687">
        <v>1</v>
      </c>
      <c r="R4687" t="s">
        <v>22278</v>
      </c>
      <c r="S4687" t="s">
        <v>22279</v>
      </c>
      <c r="T4687">
        <v>129</v>
      </c>
      <c r="U4687" t="s">
        <v>37</v>
      </c>
      <c r="V4687" t="s">
        <v>38</v>
      </c>
      <c r="W4687" t="s">
        <v>38</v>
      </c>
      <c r="X4687" t="s">
        <v>584</v>
      </c>
      <c r="Y4687" s="1">
        <v>750000</v>
      </c>
      <c r="Z4687">
        <v>2006</v>
      </c>
      <c r="AA4687">
        <v>611</v>
      </c>
      <c r="AB4687">
        <v>5.6</v>
      </c>
      <c r="AC4687">
        <v>2.35</v>
      </c>
      <c r="AD4687">
        <v>2000</v>
      </c>
      <c r="AE4687" s="7">
        <v>931919.64285714296</v>
      </c>
      <c r="AF4687" s="7">
        <v>0</v>
      </c>
    </row>
    <row r="4688" spans="1:32" x14ac:dyDescent="0.2">
      <c r="A4688" t="s">
        <v>28</v>
      </c>
      <c r="B4688" t="s">
        <v>22280</v>
      </c>
      <c r="C4688">
        <v>8</v>
      </c>
      <c r="D4688">
        <v>95</v>
      </c>
      <c r="E4688">
        <v>3</v>
      </c>
      <c r="F4688">
        <v>118</v>
      </c>
      <c r="G4688" t="s">
        <v>22281</v>
      </c>
      <c r="H4688">
        <v>717</v>
      </c>
      <c r="J4688">
        <f t="shared" si="73"/>
        <v>1</v>
      </c>
      <c r="K4688" t="s">
        <v>6402</v>
      </c>
      <c r="L4688" t="s">
        <v>14180</v>
      </c>
      <c r="M4688" t="s">
        <v>22282</v>
      </c>
      <c r="N4688">
        <v>851</v>
      </c>
      <c r="O4688">
        <v>1117</v>
      </c>
      <c r="P4688" t="s">
        <v>22283</v>
      </c>
      <c r="Q4688">
        <v>0</v>
      </c>
      <c r="R4688" t="s">
        <v>22284</v>
      </c>
      <c r="S4688" t="s">
        <v>22285</v>
      </c>
      <c r="T4688">
        <v>30</v>
      </c>
      <c r="U4688" t="s">
        <v>37</v>
      </c>
      <c r="V4688" t="s">
        <v>38</v>
      </c>
      <c r="W4688" t="s">
        <v>38</v>
      </c>
      <c r="X4688" t="s">
        <v>584</v>
      </c>
      <c r="Y4688" s="1">
        <v>750000</v>
      </c>
      <c r="Z4688">
        <v>2009</v>
      </c>
      <c r="AA4688">
        <v>134</v>
      </c>
      <c r="AB4688">
        <v>3.1</v>
      </c>
      <c r="AC4688">
        <v>1.85</v>
      </c>
      <c r="AD4688">
        <v>128</v>
      </c>
      <c r="AE4688" s="7">
        <v>875874.12587412598</v>
      </c>
      <c r="AF4688" s="7">
        <v>0</v>
      </c>
    </row>
    <row r="4689" spans="1:32" x14ac:dyDescent="0.2">
      <c r="A4689" t="s">
        <v>24161</v>
      </c>
      <c r="B4689" t="s">
        <v>17250</v>
      </c>
      <c r="C4689">
        <v>153</v>
      </c>
      <c r="D4689">
        <v>85</v>
      </c>
      <c r="E4689">
        <v>160</v>
      </c>
      <c r="F4689">
        <v>433</v>
      </c>
      <c r="G4689" t="s">
        <v>18867</v>
      </c>
      <c r="H4689">
        <v>998</v>
      </c>
      <c r="J4689">
        <f t="shared" si="73"/>
        <v>2</v>
      </c>
      <c r="K4689" t="s">
        <v>22286</v>
      </c>
      <c r="L4689" t="s">
        <v>17790</v>
      </c>
      <c r="M4689" t="s">
        <v>22287</v>
      </c>
      <c r="N4689">
        <v>80193</v>
      </c>
      <c r="O4689">
        <v>2496</v>
      </c>
      <c r="P4689" t="s">
        <v>22288</v>
      </c>
      <c r="Q4689">
        <v>0</v>
      </c>
      <c r="R4689" t="s">
        <v>22289</v>
      </c>
      <c r="S4689" t="s">
        <v>22290</v>
      </c>
      <c r="T4689">
        <v>333</v>
      </c>
      <c r="U4689" t="s">
        <v>37</v>
      </c>
      <c r="V4689" t="s">
        <v>38</v>
      </c>
      <c r="W4689" t="s">
        <v>38</v>
      </c>
      <c r="X4689" t="s">
        <v>94</v>
      </c>
      <c r="Y4689" s="1">
        <v>750000</v>
      </c>
      <c r="Z4689">
        <v>1952</v>
      </c>
      <c r="AA4689">
        <v>575</v>
      </c>
      <c r="AB4689">
        <v>8.1</v>
      </c>
      <c r="AC4689">
        <v>1.37</v>
      </c>
      <c r="AD4689">
        <v>3000</v>
      </c>
      <c r="AE4689" s="7">
        <v>7062969.9248120291</v>
      </c>
      <c r="AF4689" s="7">
        <v>0</v>
      </c>
    </row>
    <row r="4690" spans="1:32" x14ac:dyDescent="0.2">
      <c r="A4690" t="s">
        <v>28</v>
      </c>
      <c r="B4690" t="s">
        <v>16173</v>
      </c>
      <c r="C4690">
        <v>53</v>
      </c>
      <c r="D4690">
        <v>170</v>
      </c>
      <c r="E4690">
        <v>23</v>
      </c>
      <c r="F4690">
        <v>2</v>
      </c>
      <c r="G4690" t="s">
        <v>22291</v>
      </c>
      <c r="H4690">
        <v>7</v>
      </c>
      <c r="I4690">
        <v>7830611</v>
      </c>
      <c r="J4690">
        <f t="shared" si="73"/>
        <v>3</v>
      </c>
      <c r="K4690" t="s">
        <v>22292</v>
      </c>
      <c r="L4690" t="s">
        <v>22293</v>
      </c>
      <c r="M4690" t="s">
        <v>22294</v>
      </c>
      <c r="N4690">
        <v>18980</v>
      </c>
      <c r="O4690">
        <v>15</v>
      </c>
      <c r="P4690" t="s">
        <v>22295</v>
      </c>
      <c r="Q4690">
        <v>0</v>
      </c>
      <c r="R4690" t="s">
        <v>22296</v>
      </c>
      <c r="S4690" t="s">
        <v>22297</v>
      </c>
      <c r="T4690">
        <v>74</v>
      </c>
      <c r="U4690" t="s">
        <v>37</v>
      </c>
      <c r="V4690" t="s">
        <v>38</v>
      </c>
      <c r="W4690" t="s">
        <v>38</v>
      </c>
      <c r="X4690" t="s">
        <v>39</v>
      </c>
      <c r="Y4690" s="1">
        <v>700000</v>
      </c>
      <c r="Z4690">
        <v>1994</v>
      </c>
      <c r="AA4690">
        <v>6</v>
      </c>
      <c r="AB4690">
        <v>8.3000000000000007</v>
      </c>
      <c r="AC4690">
        <v>1.33</v>
      </c>
      <c r="AD4690">
        <v>0</v>
      </c>
      <c r="AE4690" s="7">
        <v>1183198.3805668016</v>
      </c>
      <c r="AF4690" s="7">
        <v>13235951.791497977</v>
      </c>
    </row>
    <row r="4691" spans="1:32" x14ac:dyDescent="0.2">
      <c r="A4691" t="s">
        <v>28</v>
      </c>
      <c r="B4691" t="s">
        <v>22298</v>
      </c>
      <c r="C4691">
        <v>49</v>
      </c>
      <c r="D4691">
        <v>86</v>
      </c>
      <c r="E4691">
        <v>30</v>
      </c>
      <c r="F4691">
        <v>14</v>
      </c>
      <c r="G4691" t="s">
        <v>22299</v>
      </c>
      <c r="H4691">
        <v>262</v>
      </c>
      <c r="I4691">
        <v>3278611</v>
      </c>
      <c r="J4691">
        <f t="shared" si="73"/>
        <v>2</v>
      </c>
      <c r="K4691" t="s">
        <v>4067</v>
      </c>
      <c r="L4691" t="s">
        <v>22300</v>
      </c>
      <c r="M4691" t="s">
        <v>22301</v>
      </c>
      <c r="N4691">
        <v>2877</v>
      </c>
      <c r="O4691">
        <v>321</v>
      </c>
      <c r="P4691" t="s">
        <v>22302</v>
      </c>
      <c r="Q4691">
        <v>0</v>
      </c>
      <c r="R4691" t="s">
        <v>22303</v>
      </c>
      <c r="S4691" t="s">
        <v>22304</v>
      </c>
      <c r="T4691">
        <v>46</v>
      </c>
      <c r="U4691" t="s">
        <v>37</v>
      </c>
      <c r="V4691" t="s">
        <v>38</v>
      </c>
      <c r="W4691" t="s">
        <v>38</v>
      </c>
      <c r="X4691" t="s">
        <v>39</v>
      </c>
      <c r="Y4691" s="1"/>
      <c r="Z4691">
        <v>2005</v>
      </c>
      <c r="AA4691">
        <v>23</v>
      </c>
      <c r="AB4691">
        <v>7.1</v>
      </c>
      <c r="AC4691">
        <v>1.33</v>
      </c>
      <c r="AD4691">
        <v>903</v>
      </c>
      <c r="AE4691" s="7">
        <v>0</v>
      </c>
      <c r="AF4691" s="7">
        <v>4205284.4623655919</v>
      </c>
    </row>
    <row r="4692" spans="1:32" x14ac:dyDescent="0.2">
      <c r="A4692" t="s">
        <v>28</v>
      </c>
      <c r="B4692" t="s">
        <v>298</v>
      </c>
      <c r="C4692">
        <v>4</v>
      </c>
      <c r="E4692">
        <v>364</v>
      </c>
      <c r="F4692">
        <v>567</v>
      </c>
      <c r="G4692" t="s">
        <v>111</v>
      </c>
      <c r="H4692">
        <v>22000</v>
      </c>
      <c r="J4692">
        <f t="shared" si="73"/>
        <v>4</v>
      </c>
      <c r="K4692" t="s">
        <v>31</v>
      </c>
      <c r="L4692" t="s">
        <v>148</v>
      </c>
      <c r="M4692" t="s">
        <v>22305</v>
      </c>
      <c r="N4692">
        <v>3089</v>
      </c>
      <c r="O4692">
        <v>26578</v>
      </c>
      <c r="P4692" t="s">
        <v>1712</v>
      </c>
      <c r="Q4692">
        <v>0</v>
      </c>
      <c r="R4692" t="s">
        <v>22306</v>
      </c>
      <c r="S4692" t="s">
        <v>22307</v>
      </c>
      <c r="T4692">
        <v>11</v>
      </c>
      <c r="U4692" t="s">
        <v>37</v>
      </c>
      <c r="V4692" t="s">
        <v>38</v>
      </c>
      <c r="W4692" t="s">
        <v>38</v>
      </c>
      <c r="Y4692" s="1"/>
      <c r="Z4692">
        <v>2014</v>
      </c>
      <c r="AA4692">
        <v>4000</v>
      </c>
      <c r="AB4692">
        <v>8.1</v>
      </c>
      <c r="AD4692">
        <v>1000</v>
      </c>
      <c r="AE4692" s="7">
        <v>0</v>
      </c>
      <c r="AF4692" s="7">
        <v>0</v>
      </c>
    </row>
    <row r="4693" spans="1:32" x14ac:dyDescent="0.2">
      <c r="A4693" t="s">
        <v>28</v>
      </c>
      <c r="B4693" t="s">
        <v>17909</v>
      </c>
      <c r="C4693">
        <v>64</v>
      </c>
      <c r="D4693">
        <v>97</v>
      </c>
      <c r="E4693">
        <v>52</v>
      </c>
      <c r="F4693">
        <v>36</v>
      </c>
      <c r="G4693" t="s">
        <v>5776</v>
      </c>
      <c r="H4693">
        <v>80</v>
      </c>
      <c r="I4693">
        <v>1141829</v>
      </c>
      <c r="J4693">
        <f t="shared" si="73"/>
        <v>2</v>
      </c>
      <c r="K4693" t="s">
        <v>1934</v>
      </c>
      <c r="L4693" t="s">
        <v>2881</v>
      </c>
      <c r="M4693" t="s">
        <v>22308</v>
      </c>
      <c r="N4693">
        <v>8509</v>
      </c>
      <c r="O4693">
        <v>209</v>
      </c>
      <c r="P4693" t="s">
        <v>22309</v>
      </c>
      <c r="Q4693">
        <v>1</v>
      </c>
      <c r="R4693" t="s">
        <v>22310</v>
      </c>
      <c r="S4693" t="s">
        <v>22311</v>
      </c>
      <c r="T4693">
        <v>109</v>
      </c>
      <c r="U4693" t="s">
        <v>37</v>
      </c>
      <c r="V4693" t="s">
        <v>38</v>
      </c>
      <c r="W4693" t="s">
        <v>38</v>
      </c>
      <c r="X4693" t="s">
        <v>6722</v>
      </c>
      <c r="Y4693" s="1">
        <v>700000</v>
      </c>
      <c r="Z4693">
        <v>2001</v>
      </c>
      <c r="AA4693">
        <v>67</v>
      </c>
      <c r="AB4693">
        <v>7.2</v>
      </c>
      <c r="AC4693">
        <v>1.85</v>
      </c>
      <c r="AD4693">
        <v>420</v>
      </c>
      <c r="AE4693" s="7">
        <v>990118.57707509876</v>
      </c>
      <c r="AF4693" s="7">
        <v>1615065.86391869</v>
      </c>
    </row>
    <row r="4694" spans="1:32" x14ac:dyDescent="0.2">
      <c r="A4694" t="s">
        <v>28</v>
      </c>
      <c r="B4694" t="s">
        <v>22312</v>
      </c>
      <c r="C4694">
        <v>23</v>
      </c>
      <c r="D4694">
        <v>104</v>
      </c>
      <c r="E4694">
        <v>0</v>
      </c>
      <c r="F4694">
        <v>195</v>
      </c>
      <c r="G4694" t="s">
        <v>22313</v>
      </c>
      <c r="H4694">
        <v>601</v>
      </c>
      <c r="J4694">
        <f t="shared" si="73"/>
        <v>3</v>
      </c>
      <c r="K4694" t="s">
        <v>1923</v>
      </c>
      <c r="L4694" t="s">
        <v>22314</v>
      </c>
      <c r="M4694" t="s">
        <v>22315</v>
      </c>
      <c r="N4694">
        <v>1354</v>
      </c>
      <c r="O4694">
        <v>1581</v>
      </c>
      <c r="P4694" t="s">
        <v>22316</v>
      </c>
      <c r="R4694" t="s">
        <v>22317</v>
      </c>
      <c r="S4694" t="s">
        <v>22318</v>
      </c>
      <c r="T4694">
        <v>17</v>
      </c>
      <c r="U4694" t="s">
        <v>37</v>
      </c>
      <c r="V4694" t="s">
        <v>38</v>
      </c>
      <c r="W4694" t="s">
        <v>38</v>
      </c>
      <c r="X4694" t="s">
        <v>39</v>
      </c>
      <c r="Y4694" s="1">
        <v>1000000</v>
      </c>
      <c r="Z4694">
        <v>2014</v>
      </c>
      <c r="AA4694">
        <v>524</v>
      </c>
      <c r="AB4694">
        <v>6.3</v>
      </c>
      <c r="AC4694">
        <v>2.35</v>
      </c>
      <c r="AD4694">
        <v>523</v>
      </c>
      <c r="AE4694" s="7">
        <v>1058301.6476552598</v>
      </c>
      <c r="AF4694" s="7">
        <v>0</v>
      </c>
    </row>
    <row r="4695" spans="1:32" x14ac:dyDescent="0.2">
      <c r="A4695" t="s">
        <v>28</v>
      </c>
      <c r="B4695" t="s">
        <v>22319</v>
      </c>
      <c r="C4695">
        <v>8</v>
      </c>
      <c r="D4695">
        <v>88</v>
      </c>
      <c r="E4695">
        <v>0</v>
      </c>
      <c r="F4695">
        <v>311</v>
      </c>
      <c r="G4695" t="s">
        <v>17358</v>
      </c>
      <c r="H4695">
        <v>618</v>
      </c>
      <c r="J4695">
        <f t="shared" si="73"/>
        <v>3</v>
      </c>
      <c r="K4695" t="s">
        <v>7836</v>
      </c>
      <c r="L4695" t="s">
        <v>7261</v>
      </c>
      <c r="M4695" t="s">
        <v>22320</v>
      </c>
      <c r="N4695">
        <v>551</v>
      </c>
      <c r="O4695">
        <v>2476</v>
      </c>
      <c r="P4695" t="s">
        <v>3944</v>
      </c>
      <c r="Q4695">
        <v>0</v>
      </c>
      <c r="R4695" t="s">
        <v>22321</v>
      </c>
      <c r="S4695" t="s">
        <v>22322</v>
      </c>
      <c r="T4695">
        <v>10</v>
      </c>
      <c r="U4695" t="s">
        <v>37</v>
      </c>
      <c r="V4695" t="s">
        <v>38</v>
      </c>
      <c r="W4695" t="s">
        <v>38</v>
      </c>
      <c r="X4695" t="s">
        <v>39</v>
      </c>
      <c r="Y4695" s="1"/>
      <c r="Z4695">
        <v>2009</v>
      </c>
      <c r="AA4695">
        <v>592</v>
      </c>
      <c r="AB4695">
        <v>4</v>
      </c>
      <c r="AD4695">
        <v>303</v>
      </c>
      <c r="AE4695" s="7">
        <v>0</v>
      </c>
      <c r="AF4695" s="7">
        <v>0</v>
      </c>
    </row>
    <row r="4696" spans="1:32" x14ac:dyDescent="0.2">
      <c r="A4696" t="s">
        <v>28</v>
      </c>
      <c r="B4696" t="s">
        <v>170</v>
      </c>
      <c r="C4696">
        <v>446</v>
      </c>
      <c r="D4696">
        <v>201</v>
      </c>
      <c r="E4696">
        <v>0</v>
      </c>
      <c r="F4696">
        <v>84</v>
      </c>
      <c r="G4696" t="s">
        <v>205</v>
      </c>
      <c r="H4696">
        <v>6000</v>
      </c>
      <c r="I4696">
        <v>218051260</v>
      </c>
      <c r="J4696">
        <f t="shared" si="73"/>
        <v>4</v>
      </c>
      <c r="K4696" t="s">
        <v>206</v>
      </c>
      <c r="L4696" t="s">
        <v>207</v>
      </c>
      <c r="M4696" t="s">
        <v>208</v>
      </c>
      <c r="N4696">
        <v>316027</v>
      </c>
      <c r="O4696">
        <v>7122</v>
      </c>
      <c r="P4696" t="s">
        <v>209</v>
      </c>
      <c r="Q4696">
        <v>0</v>
      </c>
      <c r="R4696" t="s">
        <v>210</v>
      </c>
      <c r="S4696" t="s">
        <v>211</v>
      </c>
      <c r="T4696">
        <v>2618</v>
      </c>
      <c r="U4696" t="s">
        <v>37</v>
      </c>
      <c r="V4696" t="s">
        <v>178</v>
      </c>
      <c r="W4696" t="s">
        <v>178</v>
      </c>
      <c r="X4696" t="s">
        <v>39</v>
      </c>
      <c r="Y4696" s="1">
        <v>207000000</v>
      </c>
      <c r="Z4696">
        <v>2005</v>
      </c>
      <c r="AA4696">
        <v>918</v>
      </c>
      <c r="AB4696">
        <v>7.2</v>
      </c>
      <c r="AC4696">
        <v>2.35</v>
      </c>
      <c r="AD4696">
        <v>0</v>
      </c>
      <c r="AE4696" s="7">
        <v>265506912.44239631</v>
      </c>
      <c r="AF4696" s="7">
        <v>279681723.65591401</v>
      </c>
    </row>
    <row r="4697" spans="1:32" x14ac:dyDescent="0.2">
      <c r="A4697" t="s">
        <v>28</v>
      </c>
      <c r="B4697" t="s">
        <v>5127</v>
      </c>
      <c r="C4697">
        <v>228</v>
      </c>
      <c r="D4697">
        <v>108</v>
      </c>
      <c r="E4697">
        <v>174</v>
      </c>
      <c r="F4697">
        <v>324</v>
      </c>
      <c r="G4697" t="s">
        <v>7467</v>
      </c>
      <c r="H4697">
        <v>730</v>
      </c>
      <c r="I4697">
        <v>32048809</v>
      </c>
      <c r="J4697">
        <f t="shared" si="73"/>
        <v>1</v>
      </c>
      <c r="K4697" t="s">
        <v>6402</v>
      </c>
      <c r="L4697" t="s">
        <v>5770</v>
      </c>
      <c r="M4697" t="s">
        <v>7468</v>
      </c>
      <c r="N4697">
        <v>94463</v>
      </c>
      <c r="O4697">
        <v>2160</v>
      </c>
      <c r="P4697" t="s">
        <v>7469</v>
      </c>
      <c r="Q4697">
        <v>0</v>
      </c>
      <c r="R4697" t="s">
        <v>7470</v>
      </c>
      <c r="S4697" t="s">
        <v>7471</v>
      </c>
      <c r="T4697">
        <v>576</v>
      </c>
      <c r="U4697" t="s">
        <v>37</v>
      </c>
      <c r="V4697" t="s">
        <v>369</v>
      </c>
      <c r="W4697" t="s">
        <v>369</v>
      </c>
      <c r="X4697" t="s">
        <v>584</v>
      </c>
      <c r="Y4697" s="1">
        <v>30000000</v>
      </c>
      <c r="Z4697">
        <v>2005</v>
      </c>
      <c r="AA4697">
        <v>716</v>
      </c>
      <c r="AB4697">
        <v>5.3</v>
      </c>
      <c r="AC4697">
        <v>1.85</v>
      </c>
      <c r="AD4697">
        <v>0</v>
      </c>
      <c r="AE4697" s="7">
        <v>38479262.672811061</v>
      </c>
      <c r="AF4697" s="7">
        <v>41107151.32872504</v>
      </c>
    </row>
    <row r="4698" spans="1:32" x14ac:dyDescent="0.2">
      <c r="A4698" t="s">
        <v>28</v>
      </c>
      <c r="B4698" t="s">
        <v>22323</v>
      </c>
      <c r="C4698">
        <v>208</v>
      </c>
      <c r="D4698">
        <v>106</v>
      </c>
      <c r="E4698">
        <v>31</v>
      </c>
      <c r="F4698">
        <v>71</v>
      </c>
      <c r="G4698" t="s">
        <v>4505</v>
      </c>
      <c r="H4698">
        <v>33000</v>
      </c>
      <c r="I4698">
        <v>2694973</v>
      </c>
      <c r="J4698">
        <f t="shared" si="73"/>
        <v>1</v>
      </c>
      <c r="K4698" t="s">
        <v>3408</v>
      </c>
      <c r="L4698" t="s">
        <v>4212</v>
      </c>
      <c r="M4698" t="s">
        <v>22324</v>
      </c>
      <c r="N4698">
        <v>70885</v>
      </c>
      <c r="O4698">
        <v>33734</v>
      </c>
      <c r="P4698" t="s">
        <v>22325</v>
      </c>
      <c r="Q4698">
        <v>2</v>
      </c>
      <c r="R4698" t="s">
        <v>22326</v>
      </c>
      <c r="S4698" t="s">
        <v>22327</v>
      </c>
      <c r="T4698">
        <v>189</v>
      </c>
      <c r="U4698" t="s">
        <v>37</v>
      </c>
      <c r="V4698" t="s">
        <v>38</v>
      </c>
      <c r="W4698" t="s">
        <v>38</v>
      </c>
      <c r="X4698" t="s">
        <v>584</v>
      </c>
      <c r="Y4698" s="1">
        <v>700000</v>
      </c>
      <c r="Z4698">
        <v>2006</v>
      </c>
      <c r="AA4698">
        <v>519</v>
      </c>
      <c r="AB4698">
        <v>7.2</v>
      </c>
      <c r="AC4698">
        <v>1.85</v>
      </c>
      <c r="AD4698">
        <v>0</v>
      </c>
      <c r="AE4698" s="7">
        <v>869791.66666666674</v>
      </c>
      <c r="AF4698" s="7">
        <v>3348664.3675595243</v>
      </c>
    </row>
    <row r="4699" spans="1:32" x14ac:dyDescent="0.2">
      <c r="A4699" t="s">
        <v>28</v>
      </c>
      <c r="B4699" t="s">
        <v>22328</v>
      </c>
      <c r="C4699">
        <v>2</v>
      </c>
      <c r="D4699">
        <v>107</v>
      </c>
      <c r="E4699">
        <v>0</v>
      </c>
      <c r="F4699">
        <v>236</v>
      </c>
      <c r="G4699" t="s">
        <v>22329</v>
      </c>
      <c r="H4699">
        <v>752</v>
      </c>
      <c r="I4699">
        <v>10508</v>
      </c>
      <c r="J4699">
        <f t="shared" si="73"/>
        <v>1</v>
      </c>
      <c r="K4699" t="s">
        <v>3408</v>
      </c>
      <c r="L4699" t="s">
        <v>4576</v>
      </c>
      <c r="M4699" t="s">
        <v>22330</v>
      </c>
      <c r="N4699">
        <v>103</v>
      </c>
      <c r="O4699">
        <v>1763</v>
      </c>
      <c r="P4699" t="s">
        <v>22331</v>
      </c>
      <c r="Q4699">
        <v>4</v>
      </c>
      <c r="R4699" t="s">
        <v>22332</v>
      </c>
      <c r="S4699" t="s">
        <v>22333</v>
      </c>
      <c r="T4699">
        <v>6</v>
      </c>
      <c r="U4699" t="s">
        <v>37</v>
      </c>
      <c r="V4699" t="s">
        <v>38</v>
      </c>
      <c r="W4699" t="s">
        <v>38</v>
      </c>
      <c r="X4699" t="s">
        <v>39</v>
      </c>
      <c r="Y4699" s="1">
        <v>700000</v>
      </c>
      <c r="Z4699">
        <v>1998</v>
      </c>
      <c r="AA4699">
        <v>282</v>
      </c>
      <c r="AB4699">
        <v>6.5</v>
      </c>
      <c r="AD4699">
        <v>102</v>
      </c>
      <c r="AE4699" s="7">
        <v>1075766.8711656441</v>
      </c>
      <c r="AF4699" s="7">
        <v>16148.797546012271</v>
      </c>
    </row>
    <row r="4700" spans="1:32" x14ac:dyDescent="0.2">
      <c r="A4700" t="s">
        <v>28</v>
      </c>
      <c r="B4700" t="s">
        <v>22334</v>
      </c>
      <c r="C4700">
        <v>25</v>
      </c>
      <c r="D4700">
        <v>84</v>
      </c>
      <c r="E4700">
        <v>21</v>
      </c>
      <c r="F4700">
        <v>48</v>
      </c>
      <c r="G4700" t="s">
        <v>22335</v>
      </c>
      <c r="H4700">
        <v>465</v>
      </c>
      <c r="I4700">
        <v>2301777</v>
      </c>
      <c r="J4700">
        <f t="shared" si="73"/>
        <v>1</v>
      </c>
      <c r="K4700" t="s">
        <v>1670</v>
      </c>
      <c r="L4700" t="s">
        <v>4910</v>
      </c>
      <c r="M4700" t="s">
        <v>22336</v>
      </c>
      <c r="N4700">
        <v>819</v>
      </c>
      <c r="O4700">
        <v>714</v>
      </c>
      <c r="P4700" t="s">
        <v>22337</v>
      </c>
      <c r="Q4700">
        <v>2</v>
      </c>
      <c r="R4700" t="s">
        <v>22338</v>
      </c>
      <c r="S4700" t="s">
        <v>22339</v>
      </c>
      <c r="T4700">
        <v>36</v>
      </c>
      <c r="U4700" t="s">
        <v>37</v>
      </c>
      <c r="V4700" t="s">
        <v>38</v>
      </c>
      <c r="W4700" t="s">
        <v>38</v>
      </c>
      <c r="X4700" t="s">
        <v>584</v>
      </c>
      <c r="Y4700" s="1">
        <v>650000</v>
      </c>
      <c r="Z4700">
        <v>1997</v>
      </c>
      <c r="AA4700">
        <v>170</v>
      </c>
      <c r="AB4700">
        <v>6.5</v>
      </c>
      <c r="AD4700">
        <v>161</v>
      </c>
      <c r="AE4700" s="7">
        <v>1014485.9813084112</v>
      </c>
      <c r="AF4700" s="7">
        <v>3592493.0747663551</v>
      </c>
    </row>
    <row r="4701" spans="1:32" x14ac:dyDescent="0.2">
      <c r="A4701" t="s">
        <v>28</v>
      </c>
      <c r="B4701" t="s">
        <v>22340</v>
      </c>
      <c r="C4701">
        <v>8</v>
      </c>
      <c r="D4701">
        <v>91</v>
      </c>
      <c r="E4701">
        <v>0</v>
      </c>
      <c r="F4701">
        <v>137</v>
      </c>
      <c r="G4701" t="s">
        <v>22341</v>
      </c>
      <c r="H4701">
        <v>696</v>
      </c>
      <c r="J4701">
        <f t="shared" si="73"/>
        <v>3</v>
      </c>
      <c r="K4701" t="s">
        <v>2124</v>
      </c>
      <c r="L4701" t="s">
        <v>8333</v>
      </c>
      <c r="M4701" t="s">
        <v>22342</v>
      </c>
      <c r="N4701">
        <v>514</v>
      </c>
      <c r="O4701">
        <v>1210</v>
      </c>
      <c r="P4701" t="s">
        <v>22343</v>
      </c>
      <c r="Q4701">
        <v>3</v>
      </c>
      <c r="R4701" t="s">
        <v>22344</v>
      </c>
      <c r="S4701" t="s">
        <v>22345</v>
      </c>
      <c r="T4701">
        <v>1</v>
      </c>
      <c r="U4701" t="s">
        <v>37</v>
      </c>
      <c r="V4701" t="s">
        <v>38</v>
      </c>
      <c r="W4701" t="s">
        <v>38</v>
      </c>
      <c r="Y4701" s="1">
        <v>750000</v>
      </c>
      <c r="Z4701">
        <v>2015</v>
      </c>
      <c r="AA4701">
        <v>320</v>
      </c>
      <c r="AB4701">
        <v>4.9000000000000004</v>
      </c>
      <c r="AC4701">
        <v>2.35</v>
      </c>
      <c r="AD4701">
        <v>158</v>
      </c>
      <c r="AE4701" s="7">
        <v>792721.51898734178</v>
      </c>
      <c r="AF4701" s="7">
        <v>0</v>
      </c>
    </row>
    <row r="4702" spans="1:32" x14ac:dyDescent="0.2">
      <c r="A4702" t="s">
        <v>24161</v>
      </c>
      <c r="B4702" t="s">
        <v>22346</v>
      </c>
      <c r="C4702">
        <v>143</v>
      </c>
      <c r="D4702">
        <v>90</v>
      </c>
      <c r="E4702">
        <v>13</v>
      </c>
      <c r="F4702">
        <v>432</v>
      </c>
      <c r="G4702" t="s">
        <v>22347</v>
      </c>
      <c r="H4702">
        <v>977</v>
      </c>
      <c r="I4702">
        <v>169719</v>
      </c>
      <c r="J4702">
        <f t="shared" si="73"/>
        <v>2</v>
      </c>
      <c r="K4702" t="s">
        <v>7405</v>
      </c>
      <c r="L4702" t="s">
        <v>22348</v>
      </c>
      <c r="M4702" t="s">
        <v>22349</v>
      </c>
      <c r="N4702">
        <v>7384</v>
      </c>
      <c r="O4702">
        <v>2483</v>
      </c>
      <c r="P4702" t="s">
        <v>22350</v>
      </c>
      <c r="Q4702">
        <v>0</v>
      </c>
      <c r="R4702" t="s">
        <v>22351</v>
      </c>
      <c r="S4702" t="s">
        <v>22352</v>
      </c>
      <c r="T4702">
        <v>79</v>
      </c>
      <c r="U4702" t="s">
        <v>37</v>
      </c>
      <c r="V4702" t="s">
        <v>38</v>
      </c>
      <c r="W4702" t="s">
        <v>38</v>
      </c>
      <c r="X4702" t="s">
        <v>4829</v>
      </c>
      <c r="Y4702" s="1"/>
      <c r="Z4702">
        <v>2013</v>
      </c>
      <c r="AA4702">
        <v>511</v>
      </c>
      <c r="AB4702">
        <v>5.2</v>
      </c>
      <c r="AC4702">
        <v>1.85</v>
      </c>
      <c r="AD4702">
        <v>0</v>
      </c>
      <c r="AE4702" s="7">
        <v>0</v>
      </c>
      <c r="AF4702" s="7">
        <v>182466.13519313306</v>
      </c>
    </row>
    <row r="4703" spans="1:32" x14ac:dyDescent="0.2">
      <c r="A4703" t="s">
        <v>28</v>
      </c>
      <c r="B4703" t="s">
        <v>22353</v>
      </c>
      <c r="C4703">
        <v>21</v>
      </c>
      <c r="D4703">
        <v>103</v>
      </c>
      <c r="E4703">
        <v>2</v>
      </c>
      <c r="F4703">
        <v>442</v>
      </c>
      <c r="G4703" t="s">
        <v>15381</v>
      </c>
      <c r="H4703">
        <v>628</v>
      </c>
      <c r="J4703">
        <f t="shared" si="73"/>
        <v>1</v>
      </c>
      <c r="K4703" t="s">
        <v>67</v>
      </c>
      <c r="L4703" t="s">
        <v>5508</v>
      </c>
      <c r="M4703" t="s">
        <v>22354</v>
      </c>
      <c r="N4703">
        <v>474</v>
      </c>
      <c r="O4703">
        <v>1683</v>
      </c>
      <c r="P4703" t="s">
        <v>1987</v>
      </c>
      <c r="Q4703">
        <v>0</v>
      </c>
      <c r="R4703" t="s">
        <v>22355</v>
      </c>
      <c r="S4703" t="s">
        <v>22356</v>
      </c>
      <c r="T4703">
        <v>8</v>
      </c>
      <c r="U4703" t="s">
        <v>37</v>
      </c>
      <c r="V4703" t="s">
        <v>56</v>
      </c>
      <c r="W4703" t="s">
        <v>56</v>
      </c>
      <c r="Y4703" s="1">
        <v>400000</v>
      </c>
      <c r="Z4703">
        <v>2009</v>
      </c>
      <c r="AA4703">
        <v>474</v>
      </c>
      <c r="AB4703">
        <v>7.4</v>
      </c>
      <c r="AD4703">
        <v>203</v>
      </c>
      <c r="AE4703" s="7">
        <v>467132.86713286716</v>
      </c>
      <c r="AF4703" s="7">
        <v>0</v>
      </c>
    </row>
    <row r="4704" spans="1:32" x14ac:dyDescent="0.2">
      <c r="A4704" t="s">
        <v>28</v>
      </c>
      <c r="B4704" t="s">
        <v>22357</v>
      </c>
      <c r="C4704">
        <v>1</v>
      </c>
      <c r="D4704">
        <v>71</v>
      </c>
      <c r="E4704">
        <v>0</v>
      </c>
      <c r="F4704">
        <v>21</v>
      </c>
      <c r="G4704" t="s">
        <v>22358</v>
      </c>
      <c r="H4704">
        <v>1000</v>
      </c>
      <c r="J4704">
        <f t="shared" si="73"/>
        <v>1</v>
      </c>
      <c r="K4704" t="s">
        <v>67</v>
      </c>
      <c r="L4704" t="s">
        <v>1231</v>
      </c>
      <c r="M4704" t="s">
        <v>22359</v>
      </c>
      <c r="N4704">
        <v>5</v>
      </c>
      <c r="O4704">
        <v>1359</v>
      </c>
      <c r="P4704" t="s">
        <v>19023</v>
      </c>
      <c r="Q4704">
        <v>1</v>
      </c>
      <c r="R4704" t="s">
        <v>22360</v>
      </c>
      <c r="S4704" t="s">
        <v>22361</v>
      </c>
      <c r="T4704">
        <v>1</v>
      </c>
      <c r="U4704" t="s">
        <v>37</v>
      </c>
      <c r="V4704" t="s">
        <v>38</v>
      </c>
      <c r="W4704" t="s">
        <v>38</v>
      </c>
      <c r="Y4704" s="1">
        <v>650000</v>
      </c>
      <c r="Z4704">
        <v>2014</v>
      </c>
      <c r="AA4704">
        <v>338</v>
      </c>
      <c r="AB4704">
        <v>7.4</v>
      </c>
      <c r="AD4704">
        <v>5</v>
      </c>
      <c r="AE4704" s="7">
        <v>687896.0709759189</v>
      </c>
      <c r="AF4704" s="7">
        <v>0</v>
      </c>
    </row>
    <row r="4705" spans="1:32" x14ac:dyDescent="0.2">
      <c r="A4705" t="s">
        <v>28</v>
      </c>
      <c r="B4705" t="s">
        <v>22362</v>
      </c>
      <c r="C4705">
        <v>34</v>
      </c>
      <c r="D4705">
        <v>90</v>
      </c>
      <c r="E4705">
        <v>4</v>
      </c>
      <c r="F4705">
        <v>258</v>
      </c>
      <c r="G4705" t="s">
        <v>22363</v>
      </c>
      <c r="H4705">
        <v>523</v>
      </c>
      <c r="J4705">
        <f t="shared" si="73"/>
        <v>4</v>
      </c>
      <c r="K4705" t="s">
        <v>2663</v>
      </c>
      <c r="L4705" t="s">
        <v>1171</v>
      </c>
      <c r="M4705" t="s">
        <v>22364</v>
      </c>
      <c r="N4705">
        <v>3699</v>
      </c>
      <c r="O4705">
        <v>1553</v>
      </c>
      <c r="P4705" t="s">
        <v>22365</v>
      </c>
      <c r="Q4705">
        <v>0</v>
      </c>
      <c r="R4705" t="s">
        <v>22366</v>
      </c>
      <c r="S4705" t="s">
        <v>22367</v>
      </c>
      <c r="T4705">
        <v>27</v>
      </c>
      <c r="U4705" t="s">
        <v>37</v>
      </c>
      <c r="V4705" t="s">
        <v>38</v>
      </c>
      <c r="W4705" t="s">
        <v>38</v>
      </c>
      <c r="X4705" t="s">
        <v>39</v>
      </c>
      <c r="Y4705" s="1">
        <v>650000</v>
      </c>
      <c r="Z4705">
        <v>2012</v>
      </c>
      <c r="AA4705">
        <v>385</v>
      </c>
      <c r="AB4705">
        <v>5.4</v>
      </c>
      <c r="AC4705">
        <v>2.35</v>
      </c>
      <c r="AD4705">
        <v>1000</v>
      </c>
      <c r="AE4705" s="7">
        <v>709168.11846689892</v>
      </c>
      <c r="AF4705" s="7">
        <v>0</v>
      </c>
    </row>
    <row r="4706" spans="1:32" x14ac:dyDescent="0.2">
      <c r="A4706" t="s">
        <v>28</v>
      </c>
      <c r="B4706" t="s">
        <v>22368</v>
      </c>
      <c r="C4706">
        <v>5</v>
      </c>
      <c r="D4706">
        <v>67</v>
      </c>
      <c r="E4706">
        <v>4</v>
      </c>
      <c r="F4706">
        <v>2000</v>
      </c>
      <c r="G4706" t="s">
        <v>22369</v>
      </c>
      <c r="H4706">
        <v>988</v>
      </c>
      <c r="J4706">
        <f t="shared" si="73"/>
        <v>2</v>
      </c>
      <c r="K4706" t="s">
        <v>4074</v>
      </c>
      <c r="L4706" t="s">
        <v>20910</v>
      </c>
      <c r="M4706" t="s">
        <v>22370</v>
      </c>
      <c r="N4706">
        <v>344</v>
      </c>
      <c r="O4706">
        <v>3090</v>
      </c>
      <c r="P4706" t="s">
        <v>3006</v>
      </c>
      <c r="Q4706">
        <v>5</v>
      </c>
      <c r="R4706" t="s">
        <v>22371</v>
      </c>
      <c r="S4706" t="s">
        <v>22372</v>
      </c>
      <c r="T4706">
        <v>5</v>
      </c>
      <c r="U4706" t="s">
        <v>37</v>
      </c>
      <c r="V4706" t="s">
        <v>38</v>
      </c>
      <c r="W4706" t="s">
        <v>38</v>
      </c>
      <c r="Y4706" s="1">
        <v>625000</v>
      </c>
      <c r="Z4706">
        <v>2013</v>
      </c>
      <c r="AA4706">
        <v>21000</v>
      </c>
      <c r="AB4706">
        <v>3.9</v>
      </c>
      <c r="AD4706">
        <v>0</v>
      </c>
      <c r="AE4706" s="7">
        <v>671942.06008583691</v>
      </c>
      <c r="AF4706" s="7">
        <v>0</v>
      </c>
    </row>
    <row r="4707" spans="1:32" x14ac:dyDescent="0.2">
      <c r="A4707" t="s">
        <v>28</v>
      </c>
      <c r="B4707" t="s">
        <v>22373</v>
      </c>
      <c r="C4707">
        <v>10</v>
      </c>
      <c r="D4707">
        <v>94</v>
      </c>
      <c r="E4707">
        <v>7</v>
      </c>
      <c r="F4707">
        <v>912</v>
      </c>
      <c r="G4707" t="s">
        <v>12587</v>
      </c>
      <c r="H4707">
        <v>956</v>
      </c>
      <c r="J4707">
        <f t="shared" si="73"/>
        <v>2</v>
      </c>
      <c r="K4707" t="s">
        <v>2526</v>
      </c>
      <c r="L4707" t="s">
        <v>2222</v>
      </c>
      <c r="M4707" t="s">
        <v>22374</v>
      </c>
      <c r="N4707">
        <v>1432</v>
      </c>
      <c r="O4707">
        <v>4767</v>
      </c>
      <c r="P4707" t="s">
        <v>2665</v>
      </c>
      <c r="Q4707">
        <v>2</v>
      </c>
      <c r="R4707" t="s">
        <v>22375</v>
      </c>
      <c r="S4707" t="s">
        <v>22376</v>
      </c>
      <c r="T4707">
        <v>19</v>
      </c>
      <c r="U4707" t="s">
        <v>37</v>
      </c>
      <c r="V4707" t="s">
        <v>38</v>
      </c>
      <c r="W4707" t="s">
        <v>38</v>
      </c>
      <c r="Y4707" s="1">
        <v>700000</v>
      </c>
      <c r="Z4707">
        <v>2015</v>
      </c>
      <c r="AA4707">
        <v>945</v>
      </c>
      <c r="AB4707">
        <v>5.3</v>
      </c>
      <c r="AD4707">
        <v>0</v>
      </c>
      <c r="AE4707" s="7">
        <v>739873.41772151901</v>
      </c>
      <c r="AF4707" s="7">
        <v>0</v>
      </c>
    </row>
    <row r="4708" spans="1:32" x14ac:dyDescent="0.2">
      <c r="A4708" t="s">
        <v>24161</v>
      </c>
      <c r="B4708" t="s">
        <v>22377</v>
      </c>
      <c r="C4708">
        <v>66</v>
      </c>
      <c r="D4708">
        <v>81</v>
      </c>
      <c r="E4708">
        <v>10</v>
      </c>
      <c r="F4708">
        <v>23</v>
      </c>
      <c r="G4708" t="s">
        <v>22378</v>
      </c>
      <c r="H4708">
        <v>610</v>
      </c>
      <c r="I4708">
        <v>3000000</v>
      </c>
      <c r="J4708">
        <f t="shared" si="73"/>
        <v>3</v>
      </c>
      <c r="K4708" t="s">
        <v>11249</v>
      </c>
      <c r="L4708" t="s">
        <v>22379</v>
      </c>
      <c r="M4708" t="s">
        <v>22380</v>
      </c>
      <c r="N4708">
        <v>13269</v>
      </c>
      <c r="O4708">
        <v>824</v>
      </c>
      <c r="P4708" t="s">
        <v>22381</v>
      </c>
      <c r="Q4708">
        <v>2</v>
      </c>
      <c r="R4708" t="s">
        <v>22382</v>
      </c>
      <c r="S4708" t="s">
        <v>22383</v>
      </c>
      <c r="T4708">
        <v>98</v>
      </c>
      <c r="U4708" t="s">
        <v>37</v>
      </c>
      <c r="V4708" t="s">
        <v>38</v>
      </c>
      <c r="W4708" t="s">
        <v>38</v>
      </c>
      <c r="X4708" t="s">
        <v>6035</v>
      </c>
      <c r="Y4708" s="1">
        <v>609000</v>
      </c>
      <c r="Z4708">
        <v>1935</v>
      </c>
      <c r="AA4708">
        <v>172</v>
      </c>
      <c r="AB4708">
        <v>7.8</v>
      </c>
      <c r="AC4708">
        <v>1.37</v>
      </c>
      <c r="AD4708">
        <v>1000</v>
      </c>
      <c r="AE4708" s="7">
        <v>11135364.963503649</v>
      </c>
      <c r="AF4708" s="7">
        <v>54854014.59854015</v>
      </c>
    </row>
    <row r="4709" spans="1:32" x14ac:dyDescent="0.2">
      <c r="A4709" t="s">
        <v>24161</v>
      </c>
      <c r="B4709" t="s">
        <v>22384</v>
      </c>
      <c r="C4709">
        <v>360</v>
      </c>
      <c r="D4709">
        <v>81</v>
      </c>
      <c r="E4709">
        <v>19</v>
      </c>
      <c r="F4709">
        <v>39</v>
      </c>
      <c r="G4709" t="s">
        <v>22385</v>
      </c>
      <c r="H4709">
        <v>170</v>
      </c>
      <c r="I4709">
        <v>140530114</v>
      </c>
      <c r="J4709">
        <f t="shared" si="73"/>
        <v>1</v>
      </c>
      <c r="K4709" t="s">
        <v>6402</v>
      </c>
      <c r="L4709" t="s">
        <v>22386</v>
      </c>
      <c r="M4709" t="s">
        <v>22387</v>
      </c>
      <c r="N4709">
        <v>186786</v>
      </c>
      <c r="O4709">
        <v>399</v>
      </c>
      <c r="P4709" t="s">
        <v>22388</v>
      </c>
      <c r="Q4709">
        <v>0</v>
      </c>
      <c r="R4709" t="s">
        <v>22389</v>
      </c>
      <c r="S4709" t="s">
        <v>22390</v>
      </c>
      <c r="T4709">
        <v>3400</v>
      </c>
      <c r="U4709" t="s">
        <v>37</v>
      </c>
      <c r="V4709" t="s">
        <v>38</v>
      </c>
      <c r="W4709" t="s">
        <v>38</v>
      </c>
      <c r="X4709" t="s">
        <v>584</v>
      </c>
      <c r="Y4709" s="1">
        <v>60000</v>
      </c>
      <c r="Z4709">
        <v>1999</v>
      </c>
      <c r="AA4709">
        <v>170</v>
      </c>
      <c r="AB4709">
        <v>6.4</v>
      </c>
      <c r="AC4709">
        <v>1.33</v>
      </c>
      <c r="AD4709">
        <v>0</v>
      </c>
      <c r="AE4709" s="7">
        <v>90216.086434573837</v>
      </c>
      <c r="AF4709" s="7">
        <v>211301281.8547419</v>
      </c>
    </row>
    <row r="4710" spans="1:32" x14ac:dyDescent="0.2">
      <c r="A4710" t="s">
        <v>28</v>
      </c>
      <c r="B4710" t="s">
        <v>22391</v>
      </c>
      <c r="C4710">
        <v>53</v>
      </c>
      <c r="D4710">
        <v>215</v>
      </c>
      <c r="E4710">
        <v>14</v>
      </c>
      <c r="F4710">
        <v>136</v>
      </c>
      <c r="G4710" t="s">
        <v>22392</v>
      </c>
      <c r="H4710">
        <v>262</v>
      </c>
      <c r="I4710">
        <v>13300000</v>
      </c>
      <c r="J4710">
        <f t="shared" si="73"/>
        <v>3</v>
      </c>
      <c r="K4710" t="s">
        <v>22393</v>
      </c>
      <c r="L4710" t="s">
        <v>22394</v>
      </c>
      <c r="M4710" t="s">
        <v>22395</v>
      </c>
      <c r="N4710">
        <v>12631</v>
      </c>
      <c r="O4710">
        <v>778</v>
      </c>
      <c r="P4710" t="s">
        <v>22396</v>
      </c>
      <c r="Q4710">
        <v>0</v>
      </c>
      <c r="R4710" t="s">
        <v>22397</v>
      </c>
      <c r="S4710" t="s">
        <v>22398</v>
      </c>
      <c r="T4710">
        <v>63</v>
      </c>
      <c r="U4710" t="s">
        <v>37</v>
      </c>
      <c r="V4710" t="s">
        <v>38</v>
      </c>
      <c r="W4710" t="s">
        <v>38</v>
      </c>
      <c r="X4710" t="s">
        <v>584</v>
      </c>
      <c r="Y4710" s="1">
        <v>600000</v>
      </c>
      <c r="Z4710">
        <v>1970</v>
      </c>
      <c r="AA4710">
        <v>227</v>
      </c>
      <c r="AB4710">
        <v>8.1</v>
      </c>
      <c r="AC4710">
        <v>2.2000000000000002</v>
      </c>
      <c r="AD4710">
        <v>0</v>
      </c>
      <c r="AE4710" s="7">
        <v>3873711.3402061858</v>
      </c>
      <c r="AF4710" s="7">
        <v>85867268.041237116</v>
      </c>
    </row>
    <row r="4711" spans="1:32" x14ac:dyDescent="0.2">
      <c r="A4711" t="s">
        <v>28</v>
      </c>
      <c r="B4711" t="s">
        <v>5244</v>
      </c>
      <c r="C4711">
        <v>82</v>
      </c>
      <c r="D4711">
        <v>83</v>
      </c>
      <c r="E4711">
        <v>644</v>
      </c>
      <c r="F4711">
        <v>11</v>
      </c>
      <c r="G4711" t="s">
        <v>22399</v>
      </c>
      <c r="H4711">
        <v>119</v>
      </c>
      <c r="J4711">
        <f t="shared" si="73"/>
        <v>1</v>
      </c>
      <c r="K4711" t="s">
        <v>1670</v>
      </c>
      <c r="L4711" t="s">
        <v>5701</v>
      </c>
      <c r="M4711" t="s">
        <v>22400</v>
      </c>
      <c r="N4711">
        <v>13915</v>
      </c>
      <c r="O4711">
        <v>190</v>
      </c>
      <c r="P4711" t="s">
        <v>22401</v>
      </c>
      <c r="Q4711">
        <v>0</v>
      </c>
      <c r="R4711" t="s">
        <v>22402</v>
      </c>
      <c r="S4711" t="s">
        <v>22403</v>
      </c>
      <c r="T4711">
        <v>109</v>
      </c>
      <c r="U4711" t="s">
        <v>37</v>
      </c>
      <c r="V4711" t="s">
        <v>38</v>
      </c>
      <c r="W4711" t="s">
        <v>38</v>
      </c>
      <c r="X4711" t="s">
        <v>584</v>
      </c>
      <c r="Y4711" s="1">
        <v>650000</v>
      </c>
      <c r="Z4711">
        <v>1977</v>
      </c>
      <c r="AA4711">
        <v>29</v>
      </c>
      <c r="AB4711">
        <v>6.5</v>
      </c>
      <c r="AC4711">
        <v>1.85</v>
      </c>
      <c r="AD4711">
        <v>0</v>
      </c>
      <c r="AE4711" s="7">
        <v>2686881.1881188117</v>
      </c>
      <c r="AF4711" s="7">
        <v>0</v>
      </c>
    </row>
    <row r="4712" spans="1:32" x14ac:dyDescent="0.2">
      <c r="A4712" t="s">
        <v>28</v>
      </c>
      <c r="B4712" t="s">
        <v>20030</v>
      </c>
      <c r="C4712">
        <v>15</v>
      </c>
      <c r="D4712">
        <v>106</v>
      </c>
      <c r="E4712">
        <v>16</v>
      </c>
      <c r="F4712">
        <v>254</v>
      </c>
      <c r="G4712" t="s">
        <v>22404</v>
      </c>
      <c r="H4712">
        <v>602</v>
      </c>
      <c r="I4712">
        <v>171988</v>
      </c>
      <c r="J4712">
        <f t="shared" si="73"/>
        <v>3</v>
      </c>
      <c r="K4712" t="s">
        <v>15139</v>
      </c>
      <c r="L4712" t="s">
        <v>1320</v>
      </c>
      <c r="M4712" t="s">
        <v>22405</v>
      </c>
      <c r="N4712">
        <v>448</v>
      </c>
      <c r="O4712">
        <v>1281</v>
      </c>
      <c r="P4712" t="s">
        <v>22406</v>
      </c>
      <c r="Q4712">
        <v>1</v>
      </c>
      <c r="R4712" t="s">
        <v>22407</v>
      </c>
      <c r="S4712" t="s">
        <v>22408</v>
      </c>
      <c r="T4712">
        <v>16</v>
      </c>
      <c r="U4712" t="s">
        <v>37</v>
      </c>
      <c r="V4712" t="s">
        <v>38</v>
      </c>
      <c r="W4712" t="s">
        <v>38</v>
      </c>
      <c r="X4712" t="s">
        <v>39</v>
      </c>
      <c r="Y4712" s="1">
        <v>600000</v>
      </c>
      <c r="Z4712">
        <v>2000</v>
      </c>
      <c r="AA4712">
        <v>266</v>
      </c>
      <c r="AB4712">
        <v>5.6</v>
      </c>
      <c r="AC4712">
        <v>1.85</v>
      </c>
      <c r="AD4712">
        <v>12</v>
      </c>
      <c r="AE4712" s="7">
        <v>872822.29965156806</v>
      </c>
      <c r="AF4712" s="7">
        <v>250191.60278745648</v>
      </c>
    </row>
    <row r="4713" spans="1:32" x14ac:dyDescent="0.2">
      <c r="A4713" t="s">
        <v>28</v>
      </c>
      <c r="B4713" t="s">
        <v>22409</v>
      </c>
      <c r="D4713">
        <v>103</v>
      </c>
      <c r="E4713">
        <v>0</v>
      </c>
      <c r="F4713">
        <v>20</v>
      </c>
      <c r="G4713" t="s">
        <v>22410</v>
      </c>
      <c r="H4713">
        <v>23</v>
      </c>
      <c r="I4713">
        <v>23616</v>
      </c>
      <c r="J4713">
        <f t="shared" si="73"/>
        <v>2</v>
      </c>
      <c r="K4713" t="s">
        <v>851</v>
      </c>
      <c r="L4713" t="s">
        <v>22411</v>
      </c>
      <c r="M4713" t="s">
        <v>22412</v>
      </c>
      <c r="N4713">
        <v>94</v>
      </c>
      <c r="O4713">
        <v>85</v>
      </c>
      <c r="P4713" t="s">
        <v>22413</v>
      </c>
      <c r="Q4713">
        <v>4</v>
      </c>
      <c r="S4713" t="s">
        <v>22414</v>
      </c>
      <c r="T4713">
        <v>4</v>
      </c>
      <c r="U4713" t="s">
        <v>37</v>
      </c>
      <c r="V4713" t="s">
        <v>38</v>
      </c>
      <c r="W4713" t="s">
        <v>38</v>
      </c>
      <c r="X4713" t="s">
        <v>39</v>
      </c>
      <c r="Y4713" s="1">
        <v>600000</v>
      </c>
      <c r="Z4713">
        <v>2007</v>
      </c>
      <c r="AA4713">
        <v>20</v>
      </c>
      <c r="AB4713">
        <v>5.6</v>
      </c>
      <c r="AC4713">
        <v>1.78</v>
      </c>
      <c r="AD4713">
        <v>11</v>
      </c>
      <c r="AE4713" s="7">
        <v>725036.17945007235</v>
      </c>
      <c r="AF4713" s="7">
        <v>28537.424023154847</v>
      </c>
    </row>
    <row r="4714" spans="1:32" x14ac:dyDescent="0.2">
      <c r="A4714" t="s">
        <v>28</v>
      </c>
      <c r="B4714" t="s">
        <v>22415</v>
      </c>
      <c r="C4714">
        <v>18</v>
      </c>
      <c r="D4714">
        <v>90</v>
      </c>
      <c r="E4714">
        <v>4</v>
      </c>
      <c r="F4714">
        <v>218</v>
      </c>
      <c r="G4714" t="s">
        <v>10593</v>
      </c>
      <c r="H4714">
        <v>919</v>
      </c>
      <c r="I4714">
        <v>13493</v>
      </c>
      <c r="J4714">
        <f t="shared" si="73"/>
        <v>1</v>
      </c>
      <c r="K4714" t="s">
        <v>3408</v>
      </c>
      <c r="L4714" t="s">
        <v>2277</v>
      </c>
      <c r="M4714" t="s">
        <v>22416</v>
      </c>
      <c r="N4714">
        <v>531</v>
      </c>
      <c r="O4714">
        <v>2288</v>
      </c>
      <c r="P4714" t="s">
        <v>22417</v>
      </c>
      <c r="Q4714">
        <v>0</v>
      </c>
      <c r="R4714" t="s">
        <v>22418</v>
      </c>
      <c r="S4714" t="s">
        <v>22419</v>
      </c>
      <c r="T4714">
        <v>19</v>
      </c>
      <c r="U4714" t="s">
        <v>37</v>
      </c>
      <c r="V4714" t="s">
        <v>38</v>
      </c>
      <c r="W4714" t="s">
        <v>38</v>
      </c>
      <c r="X4714" t="s">
        <v>584</v>
      </c>
      <c r="Y4714" s="1">
        <v>600000</v>
      </c>
      <c r="Z4714">
        <v>1998</v>
      </c>
      <c r="AA4714">
        <v>711</v>
      </c>
      <c r="AB4714">
        <v>6.6</v>
      </c>
      <c r="AC4714">
        <v>1.85</v>
      </c>
      <c r="AD4714">
        <v>51</v>
      </c>
      <c r="AE4714" s="7">
        <v>922085.88957055216</v>
      </c>
      <c r="AF4714" s="7">
        <v>20736.174846625767</v>
      </c>
    </row>
    <row r="4715" spans="1:32" x14ac:dyDescent="0.2">
      <c r="A4715" t="s">
        <v>28</v>
      </c>
      <c r="B4715" t="s">
        <v>22420</v>
      </c>
      <c r="D4715">
        <v>88</v>
      </c>
      <c r="E4715">
        <v>12</v>
      </c>
      <c r="F4715">
        <v>359</v>
      </c>
      <c r="G4715" t="s">
        <v>22421</v>
      </c>
      <c r="H4715">
        <v>601</v>
      </c>
      <c r="I4715">
        <v>79043</v>
      </c>
      <c r="J4715">
        <f t="shared" si="73"/>
        <v>2</v>
      </c>
      <c r="K4715" t="s">
        <v>1934</v>
      </c>
      <c r="L4715" t="s">
        <v>9640</v>
      </c>
      <c r="M4715" t="s">
        <v>22422</v>
      </c>
      <c r="N4715">
        <v>85</v>
      </c>
      <c r="O4715">
        <v>2241</v>
      </c>
      <c r="P4715" t="s">
        <v>22423</v>
      </c>
      <c r="Q4715">
        <v>0</v>
      </c>
      <c r="S4715" t="s">
        <v>22424</v>
      </c>
      <c r="U4715" t="s">
        <v>37</v>
      </c>
      <c r="V4715" t="s">
        <v>38</v>
      </c>
      <c r="W4715" t="s">
        <v>38</v>
      </c>
      <c r="X4715" t="s">
        <v>4829</v>
      </c>
      <c r="Y4715" s="1"/>
      <c r="Z4715">
        <v>2013</v>
      </c>
      <c r="AA4715">
        <v>371</v>
      </c>
      <c r="AB4715">
        <v>6.3</v>
      </c>
      <c r="AD4715">
        <v>358</v>
      </c>
      <c r="AE4715" s="7">
        <v>0</v>
      </c>
      <c r="AF4715" s="7">
        <v>84979.7060085837</v>
      </c>
    </row>
    <row r="4716" spans="1:32" x14ac:dyDescent="0.2">
      <c r="A4716" t="s">
        <v>28</v>
      </c>
      <c r="B4716" t="s">
        <v>22425</v>
      </c>
      <c r="C4716">
        <v>22</v>
      </c>
      <c r="D4716">
        <v>105</v>
      </c>
      <c r="E4716">
        <v>0</v>
      </c>
      <c r="F4716">
        <v>0</v>
      </c>
      <c r="G4716" t="s">
        <v>22426</v>
      </c>
      <c r="H4716">
        <v>0</v>
      </c>
      <c r="J4716">
        <f t="shared" si="73"/>
        <v>1</v>
      </c>
      <c r="K4716" t="s">
        <v>67</v>
      </c>
      <c r="L4716" t="s">
        <v>22427</v>
      </c>
      <c r="M4716" t="s">
        <v>22428</v>
      </c>
      <c r="N4716">
        <v>74</v>
      </c>
      <c r="O4716">
        <v>0</v>
      </c>
      <c r="P4716" t="s">
        <v>22429</v>
      </c>
      <c r="Q4716">
        <v>3</v>
      </c>
      <c r="S4716" t="s">
        <v>22430</v>
      </c>
      <c r="T4716">
        <v>2</v>
      </c>
      <c r="U4716" t="s">
        <v>1463</v>
      </c>
      <c r="V4716" t="s">
        <v>56</v>
      </c>
      <c r="W4716" t="s">
        <v>56</v>
      </c>
      <c r="Y4716" s="1">
        <v>400000</v>
      </c>
      <c r="Z4716">
        <v>2015</v>
      </c>
      <c r="AA4716">
        <v>0</v>
      </c>
      <c r="AB4716">
        <v>7.7</v>
      </c>
      <c r="AD4716">
        <v>34</v>
      </c>
      <c r="AE4716" s="7">
        <v>422784.81012658234</v>
      </c>
      <c r="AF4716" s="7">
        <v>0</v>
      </c>
    </row>
    <row r="4717" spans="1:32" x14ac:dyDescent="0.2">
      <c r="A4717" t="s">
        <v>28</v>
      </c>
      <c r="B4717" t="s">
        <v>22431</v>
      </c>
      <c r="C4717">
        <v>15</v>
      </c>
      <c r="D4717">
        <v>115</v>
      </c>
      <c r="E4717">
        <v>3</v>
      </c>
      <c r="F4717">
        <v>0</v>
      </c>
      <c r="G4717" t="s">
        <v>22432</v>
      </c>
      <c r="H4717">
        <v>0</v>
      </c>
      <c r="J4717">
        <f t="shared" si="73"/>
        <v>1</v>
      </c>
      <c r="K4717" t="s">
        <v>67</v>
      </c>
      <c r="L4717" t="s">
        <v>22433</v>
      </c>
      <c r="M4717" t="s">
        <v>22434</v>
      </c>
      <c r="N4717">
        <v>204</v>
      </c>
      <c r="O4717">
        <v>0</v>
      </c>
      <c r="P4717" t="s">
        <v>22435</v>
      </c>
      <c r="Q4717">
        <v>0</v>
      </c>
      <c r="R4717" t="s">
        <v>22436</v>
      </c>
      <c r="S4717" t="s">
        <v>22437</v>
      </c>
      <c r="T4717">
        <v>13</v>
      </c>
      <c r="U4717" t="s">
        <v>37</v>
      </c>
      <c r="V4717" t="s">
        <v>38</v>
      </c>
      <c r="W4717" t="s">
        <v>38</v>
      </c>
      <c r="Y4717" s="1">
        <v>750000</v>
      </c>
      <c r="Z4717">
        <v>2002</v>
      </c>
      <c r="AA4717">
        <v>0</v>
      </c>
      <c r="AB4717">
        <v>7</v>
      </c>
      <c r="AD4717">
        <v>32</v>
      </c>
      <c r="AE4717" s="7">
        <v>1044330.1834352418</v>
      </c>
      <c r="AF4717" s="7">
        <v>0</v>
      </c>
    </row>
    <row r="4718" spans="1:32" x14ac:dyDescent="0.2">
      <c r="A4718" t="s">
        <v>28</v>
      </c>
      <c r="B4718" t="s">
        <v>22438</v>
      </c>
      <c r="D4718">
        <v>90</v>
      </c>
      <c r="E4718">
        <v>0</v>
      </c>
      <c r="F4718">
        <v>271</v>
      </c>
      <c r="G4718" t="s">
        <v>15569</v>
      </c>
      <c r="H4718">
        <v>595</v>
      </c>
      <c r="J4718">
        <f t="shared" si="73"/>
        <v>3</v>
      </c>
      <c r="K4718" t="s">
        <v>922</v>
      </c>
      <c r="L4718" t="s">
        <v>503</v>
      </c>
      <c r="M4718" t="s">
        <v>22439</v>
      </c>
      <c r="N4718">
        <v>6</v>
      </c>
      <c r="O4718">
        <v>1754</v>
      </c>
      <c r="P4718" t="s">
        <v>22440</v>
      </c>
      <c r="Q4718">
        <v>0</v>
      </c>
      <c r="R4718" t="s">
        <v>22441</v>
      </c>
      <c r="S4718" t="s">
        <v>22442</v>
      </c>
      <c r="T4718">
        <v>1</v>
      </c>
      <c r="U4718" t="s">
        <v>37</v>
      </c>
      <c r="V4718" t="s">
        <v>38</v>
      </c>
      <c r="W4718" t="s">
        <v>38</v>
      </c>
      <c r="X4718" t="s">
        <v>39</v>
      </c>
      <c r="Y4718" s="1">
        <v>600000</v>
      </c>
      <c r="Z4718">
        <v>2014</v>
      </c>
      <c r="AA4718">
        <v>412</v>
      </c>
      <c r="AB4718">
        <v>8</v>
      </c>
      <c r="AD4718">
        <v>9</v>
      </c>
      <c r="AE4718" s="7">
        <v>634980.98859315587</v>
      </c>
      <c r="AF4718" s="7">
        <v>0</v>
      </c>
    </row>
    <row r="4719" spans="1:32" x14ac:dyDescent="0.2">
      <c r="A4719" t="s">
        <v>28</v>
      </c>
      <c r="B4719" t="s">
        <v>22443</v>
      </c>
      <c r="C4719">
        <v>18</v>
      </c>
      <c r="D4719">
        <v>102</v>
      </c>
      <c r="E4719">
        <v>12</v>
      </c>
      <c r="F4719">
        <v>2</v>
      </c>
      <c r="G4719" t="s">
        <v>22444</v>
      </c>
      <c r="H4719">
        <v>541</v>
      </c>
      <c r="J4719">
        <f t="shared" si="73"/>
        <v>2</v>
      </c>
      <c r="K4719" t="s">
        <v>2526</v>
      </c>
      <c r="L4719" t="s">
        <v>6897</v>
      </c>
      <c r="M4719" t="s">
        <v>22445</v>
      </c>
      <c r="N4719">
        <v>389</v>
      </c>
      <c r="O4719">
        <v>553</v>
      </c>
      <c r="P4719" t="s">
        <v>22446</v>
      </c>
      <c r="Q4719">
        <v>2</v>
      </c>
      <c r="R4719" t="s">
        <v>22447</v>
      </c>
      <c r="S4719" t="s">
        <v>22448</v>
      </c>
      <c r="T4719">
        <v>1</v>
      </c>
      <c r="U4719" t="s">
        <v>1463</v>
      </c>
      <c r="V4719" t="s">
        <v>1464</v>
      </c>
      <c r="W4719" t="s">
        <v>1464</v>
      </c>
      <c r="Y4719" s="1"/>
      <c r="Z4719">
        <v>2016</v>
      </c>
      <c r="AA4719">
        <v>8</v>
      </c>
      <c r="AB4719">
        <v>7.2</v>
      </c>
      <c r="AD4719">
        <v>36</v>
      </c>
      <c r="AE4719" s="7">
        <v>0</v>
      </c>
      <c r="AF4719" s="7">
        <v>0</v>
      </c>
    </row>
    <row r="4720" spans="1:32" x14ac:dyDescent="0.2">
      <c r="A4720" t="s">
        <v>28</v>
      </c>
      <c r="B4720" t="s">
        <v>22449</v>
      </c>
      <c r="C4720">
        <v>8</v>
      </c>
      <c r="D4720">
        <v>98</v>
      </c>
      <c r="E4720">
        <v>5</v>
      </c>
      <c r="F4720">
        <v>233</v>
      </c>
      <c r="G4720" t="s">
        <v>2779</v>
      </c>
      <c r="H4720">
        <v>587</v>
      </c>
      <c r="J4720">
        <f t="shared" si="73"/>
        <v>1</v>
      </c>
      <c r="K4720" t="s">
        <v>10412</v>
      </c>
      <c r="L4720" t="s">
        <v>9289</v>
      </c>
      <c r="M4720" t="s">
        <v>22450</v>
      </c>
      <c r="N4720">
        <v>719</v>
      </c>
      <c r="O4720">
        <v>1707</v>
      </c>
      <c r="P4720" t="s">
        <v>22451</v>
      </c>
      <c r="Q4720">
        <v>0</v>
      </c>
      <c r="S4720" t="s">
        <v>22452</v>
      </c>
      <c r="T4720">
        <v>9</v>
      </c>
      <c r="U4720" t="s">
        <v>37</v>
      </c>
      <c r="V4720" t="s">
        <v>38</v>
      </c>
      <c r="W4720" t="s">
        <v>38</v>
      </c>
      <c r="Y4720" s="1">
        <v>600000</v>
      </c>
      <c r="Z4720">
        <v>2013</v>
      </c>
      <c r="AA4720">
        <v>448</v>
      </c>
      <c r="AB4720">
        <v>4.5</v>
      </c>
      <c r="AD4720">
        <v>128</v>
      </c>
      <c r="AE4720" s="7">
        <v>645064.37768240343</v>
      </c>
      <c r="AF4720" s="7">
        <v>0</v>
      </c>
    </row>
    <row r="4721" spans="1:32" x14ac:dyDescent="0.2">
      <c r="A4721" t="s">
        <v>24161</v>
      </c>
      <c r="B4721" t="s">
        <v>4862</v>
      </c>
      <c r="C4721">
        <v>105</v>
      </c>
      <c r="D4721">
        <v>87</v>
      </c>
      <c r="E4721">
        <v>44</v>
      </c>
      <c r="F4721">
        <v>704</v>
      </c>
      <c r="G4721" t="s">
        <v>22453</v>
      </c>
      <c r="H4721">
        <v>785</v>
      </c>
      <c r="I4721">
        <v>515005</v>
      </c>
      <c r="J4721">
        <f t="shared" si="73"/>
        <v>2</v>
      </c>
      <c r="K4721" t="s">
        <v>5925</v>
      </c>
      <c r="L4721" t="s">
        <v>22454</v>
      </c>
      <c r="M4721" t="s">
        <v>22455</v>
      </c>
      <c r="N4721">
        <v>31429</v>
      </c>
      <c r="O4721">
        <v>2538</v>
      </c>
      <c r="P4721" t="s">
        <v>22456</v>
      </c>
      <c r="Q4721">
        <v>1</v>
      </c>
      <c r="R4721" t="s">
        <v>22457</v>
      </c>
      <c r="S4721" t="s">
        <v>22458</v>
      </c>
      <c r="T4721">
        <v>219</v>
      </c>
      <c r="U4721" t="s">
        <v>37</v>
      </c>
      <c r="V4721" t="s">
        <v>56</v>
      </c>
      <c r="W4721" t="s">
        <v>56</v>
      </c>
      <c r="X4721" t="s">
        <v>6035</v>
      </c>
      <c r="Y4721" s="1">
        <v>560000</v>
      </c>
      <c r="Z4721">
        <v>1964</v>
      </c>
      <c r="AA4721">
        <v>725</v>
      </c>
      <c r="AB4721">
        <v>7.7</v>
      </c>
      <c r="AC4721">
        <v>1.75</v>
      </c>
      <c r="AD4721">
        <v>0</v>
      </c>
      <c r="AE4721" s="7">
        <v>4525161.2903225804</v>
      </c>
      <c r="AF4721" s="7">
        <v>4161572.6612903224</v>
      </c>
    </row>
    <row r="4722" spans="1:32" x14ac:dyDescent="0.2">
      <c r="A4722" t="s">
        <v>28</v>
      </c>
      <c r="B4722" t="s">
        <v>22459</v>
      </c>
      <c r="C4722">
        <v>3</v>
      </c>
      <c r="D4722">
        <v>80</v>
      </c>
      <c r="E4722">
        <v>6</v>
      </c>
      <c r="I4722">
        <v>2245</v>
      </c>
      <c r="J4722">
        <f t="shared" si="73"/>
        <v>1</v>
      </c>
      <c r="K4722" t="s">
        <v>67</v>
      </c>
      <c r="M4722" t="s">
        <v>22460</v>
      </c>
      <c r="N4722">
        <v>57</v>
      </c>
      <c r="O4722">
        <v>0</v>
      </c>
      <c r="Q4722">
        <v>0</v>
      </c>
      <c r="R4722" t="s">
        <v>22461</v>
      </c>
      <c r="S4722" t="s">
        <v>22462</v>
      </c>
      <c r="T4722">
        <v>2</v>
      </c>
      <c r="U4722" t="s">
        <v>37</v>
      </c>
      <c r="V4722" t="s">
        <v>38</v>
      </c>
      <c r="W4722" t="s">
        <v>38</v>
      </c>
      <c r="Y4722" s="1">
        <v>560000</v>
      </c>
      <c r="Z4722">
        <v>2011</v>
      </c>
      <c r="AB4722">
        <v>7.2</v>
      </c>
      <c r="AD4722">
        <v>88</v>
      </c>
      <c r="AE4722" s="7">
        <v>623743.88617163186</v>
      </c>
      <c r="AF4722" s="7">
        <v>2500.5446865273457</v>
      </c>
    </row>
    <row r="4723" spans="1:32" x14ac:dyDescent="0.2">
      <c r="A4723" t="s">
        <v>28</v>
      </c>
      <c r="B4723" t="s">
        <v>22463</v>
      </c>
      <c r="C4723">
        <v>4</v>
      </c>
      <c r="D4723">
        <v>88</v>
      </c>
      <c r="E4723">
        <v>11</v>
      </c>
      <c r="F4723">
        <v>221</v>
      </c>
      <c r="G4723" t="s">
        <v>6376</v>
      </c>
      <c r="H4723">
        <v>2000</v>
      </c>
      <c r="J4723">
        <f t="shared" si="73"/>
        <v>2</v>
      </c>
      <c r="K4723" t="s">
        <v>213</v>
      </c>
      <c r="L4723" t="s">
        <v>1733</v>
      </c>
      <c r="M4723" t="s">
        <v>22464</v>
      </c>
      <c r="N4723">
        <v>487</v>
      </c>
      <c r="O4723">
        <v>2996</v>
      </c>
      <c r="P4723" t="s">
        <v>17105</v>
      </c>
      <c r="Q4723">
        <v>1</v>
      </c>
      <c r="R4723" t="s">
        <v>22465</v>
      </c>
      <c r="S4723" t="s">
        <v>22466</v>
      </c>
      <c r="T4723">
        <v>9</v>
      </c>
      <c r="U4723" t="s">
        <v>37</v>
      </c>
      <c r="V4723" t="s">
        <v>38</v>
      </c>
      <c r="W4723" t="s">
        <v>38</v>
      </c>
      <c r="X4723" t="s">
        <v>584</v>
      </c>
      <c r="Y4723" s="1">
        <v>550000</v>
      </c>
      <c r="Z4723">
        <v>1983</v>
      </c>
      <c r="AA4723">
        <v>433</v>
      </c>
      <c r="AB4723">
        <v>6.1</v>
      </c>
      <c r="AD4723">
        <v>7</v>
      </c>
      <c r="AE4723" s="7">
        <v>1383283.1325301207</v>
      </c>
      <c r="AF4723" s="7">
        <v>0</v>
      </c>
    </row>
    <row r="4724" spans="1:32" x14ac:dyDescent="0.2">
      <c r="A4724" t="s">
        <v>28</v>
      </c>
      <c r="B4724" t="s">
        <v>22467</v>
      </c>
      <c r="C4724">
        <v>2</v>
      </c>
      <c r="D4724">
        <v>83</v>
      </c>
      <c r="E4724">
        <v>0</v>
      </c>
      <c r="F4724">
        <v>0</v>
      </c>
      <c r="G4724" t="s">
        <v>22468</v>
      </c>
      <c r="H4724">
        <v>0</v>
      </c>
      <c r="J4724">
        <f t="shared" si="73"/>
        <v>1</v>
      </c>
      <c r="K4724" t="s">
        <v>1670</v>
      </c>
      <c r="L4724" t="s">
        <v>22469</v>
      </c>
      <c r="M4724" t="s">
        <v>22470</v>
      </c>
      <c r="N4724">
        <v>86</v>
      </c>
      <c r="O4724">
        <v>0</v>
      </c>
      <c r="P4724" t="s">
        <v>22471</v>
      </c>
      <c r="Q4724">
        <v>6</v>
      </c>
      <c r="S4724" t="s">
        <v>22472</v>
      </c>
      <c r="T4724">
        <v>2</v>
      </c>
      <c r="U4724" t="s">
        <v>22473</v>
      </c>
      <c r="V4724" t="s">
        <v>22474</v>
      </c>
      <c r="W4724" t="s">
        <v>22474</v>
      </c>
      <c r="Y4724" s="1">
        <v>500000</v>
      </c>
      <c r="Z4724">
        <v>2015</v>
      </c>
      <c r="AA4724">
        <v>0</v>
      </c>
      <c r="AB4724">
        <v>6.4</v>
      </c>
      <c r="AC4724">
        <v>2.35</v>
      </c>
      <c r="AD4724">
        <v>18</v>
      </c>
      <c r="AE4724" s="7">
        <v>528481.01265822793</v>
      </c>
      <c r="AF4724" s="7">
        <v>0</v>
      </c>
    </row>
    <row r="4725" spans="1:32" x14ac:dyDescent="0.2">
      <c r="A4725" t="s">
        <v>28</v>
      </c>
      <c r="B4725" t="s">
        <v>18268</v>
      </c>
      <c r="C4725">
        <v>50</v>
      </c>
      <c r="D4725">
        <v>122</v>
      </c>
      <c r="E4725">
        <v>589</v>
      </c>
      <c r="F4725">
        <v>150</v>
      </c>
      <c r="G4725" t="s">
        <v>22475</v>
      </c>
      <c r="H4725">
        <v>848</v>
      </c>
      <c r="I4725">
        <v>33451479</v>
      </c>
      <c r="J4725">
        <f t="shared" si="73"/>
        <v>2</v>
      </c>
      <c r="K4725" t="s">
        <v>213</v>
      </c>
      <c r="L4725" t="s">
        <v>22476</v>
      </c>
      <c r="M4725" t="s">
        <v>22477</v>
      </c>
      <c r="N4725">
        <v>17068</v>
      </c>
      <c r="O4725">
        <v>1164</v>
      </c>
      <c r="P4725" t="s">
        <v>22478</v>
      </c>
      <c r="Q4725">
        <v>0</v>
      </c>
      <c r="R4725" t="s">
        <v>22479</v>
      </c>
      <c r="S4725" t="s">
        <v>22480</v>
      </c>
      <c r="T4725">
        <v>215</v>
      </c>
      <c r="U4725" t="s">
        <v>37</v>
      </c>
      <c r="V4725" t="s">
        <v>38</v>
      </c>
      <c r="W4725" t="s">
        <v>38</v>
      </c>
      <c r="X4725" t="s">
        <v>94</v>
      </c>
      <c r="Y4725" s="1">
        <v>500000</v>
      </c>
      <c r="Z4725">
        <v>2008</v>
      </c>
      <c r="AA4725">
        <v>153</v>
      </c>
      <c r="AB4725">
        <v>6.5</v>
      </c>
      <c r="AC4725">
        <v>1.85</v>
      </c>
      <c r="AD4725">
        <v>0</v>
      </c>
      <c r="AE4725" s="7">
        <v>581746.40037157456</v>
      </c>
      <c r="AF4725" s="7">
        <v>38920554.990710638</v>
      </c>
    </row>
    <row r="4726" spans="1:32" x14ac:dyDescent="0.2">
      <c r="A4726" t="s">
        <v>28</v>
      </c>
      <c r="B4726" t="s">
        <v>22481</v>
      </c>
      <c r="C4726">
        <v>19</v>
      </c>
      <c r="D4726">
        <v>115</v>
      </c>
      <c r="E4726">
        <v>95</v>
      </c>
      <c r="F4726">
        <v>0</v>
      </c>
      <c r="G4726" t="s">
        <v>22482</v>
      </c>
      <c r="H4726">
        <v>0</v>
      </c>
      <c r="J4726">
        <f t="shared" si="73"/>
        <v>3</v>
      </c>
      <c r="K4726" t="s">
        <v>22483</v>
      </c>
      <c r="L4726" t="s">
        <v>22484</v>
      </c>
      <c r="M4726" t="s">
        <v>22485</v>
      </c>
      <c r="N4726">
        <v>113</v>
      </c>
      <c r="O4726">
        <v>0</v>
      </c>
      <c r="P4726" t="s">
        <v>22486</v>
      </c>
      <c r="Q4726">
        <v>1</v>
      </c>
      <c r="R4726" t="s">
        <v>22487</v>
      </c>
      <c r="S4726" t="s">
        <v>22488</v>
      </c>
      <c r="T4726">
        <v>3</v>
      </c>
      <c r="U4726" t="s">
        <v>5610</v>
      </c>
      <c r="V4726" t="s">
        <v>5611</v>
      </c>
      <c r="W4726" t="s">
        <v>5611</v>
      </c>
      <c r="Y4726" s="1">
        <v>550000</v>
      </c>
      <c r="Z4726">
        <v>2013</v>
      </c>
      <c r="AA4726">
        <v>0</v>
      </c>
      <c r="AB4726">
        <v>7</v>
      </c>
      <c r="AC4726">
        <v>1.85</v>
      </c>
      <c r="AD4726">
        <v>126</v>
      </c>
      <c r="AE4726" s="7">
        <v>591309.01287553657</v>
      </c>
      <c r="AF4726" s="7">
        <v>0</v>
      </c>
    </row>
    <row r="4727" spans="1:32" x14ac:dyDescent="0.2">
      <c r="A4727" t="s">
        <v>28</v>
      </c>
      <c r="B4727" t="s">
        <v>22489</v>
      </c>
      <c r="C4727">
        <v>5</v>
      </c>
      <c r="D4727">
        <v>86</v>
      </c>
      <c r="E4727">
        <v>24</v>
      </c>
      <c r="F4727">
        <v>142</v>
      </c>
      <c r="G4727" t="s">
        <v>22490</v>
      </c>
      <c r="H4727">
        <v>407</v>
      </c>
      <c r="I4727">
        <v>39552600</v>
      </c>
      <c r="J4727">
        <f t="shared" si="73"/>
        <v>3</v>
      </c>
      <c r="K4727" t="s">
        <v>22491</v>
      </c>
      <c r="L4727" t="s">
        <v>22492</v>
      </c>
      <c r="M4727" t="s">
        <v>22493</v>
      </c>
      <c r="N4727">
        <v>3411</v>
      </c>
      <c r="O4727">
        <v>1090</v>
      </c>
      <c r="P4727" t="s">
        <v>22494</v>
      </c>
      <c r="Q4727">
        <v>0</v>
      </c>
      <c r="R4727" t="s">
        <v>22495</v>
      </c>
      <c r="S4727" t="s">
        <v>22496</v>
      </c>
      <c r="T4727">
        <v>36</v>
      </c>
      <c r="U4727" t="s">
        <v>37</v>
      </c>
      <c r="V4727" t="s">
        <v>38</v>
      </c>
      <c r="W4727" t="s">
        <v>38</v>
      </c>
      <c r="X4727" t="s">
        <v>276</v>
      </c>
      <c r="Y4727" s="1">
        <v>500000</v>
      </c>
      <c r="Z4727">
        <v>1974</v>
      </c>
      <c r="AA4727">
        <v>189</v>
      </c>
      <c r="AB4727">
        <v>6.1</v>
      </c>
      <c r="AC4727">
        <v>1.85</v>
      </c>
      <c r="AD4727">
        <v>816</v>
      </c>
      <c r="AE4727" s="7">
        <v>2540567.9513184587</v>
      </c>
      <c r="AF4727" s="7">
        <v>200972135.90263692</v>
      </c>
    </row>
    <row r="4728" spans="1:32" x14ac:dyDescent="0.2">
      <c r="A4728" t="s">
        <v>28</v>
      </c>
      <c r="B4728" t="s">
        <v>20168</v>
      </c>
      <c r="C4728">
        <v>235</v>
      </c>
      <c r="D4728">
        <v>79</v>
      </c>
      <c r="E4728">
        <v>9</v>
      </c>
      <c r="F4728">
        <v>7</v>
      </c>
      <c r="G4728" t="s">
        <v>22497</v>
      </c>
      <c r="H4728">
        <v>48</v>
      </c>
      <c r="I4728">
        <v>30500882</v>
      </c>
      <c r="J4728">
        <f t="shared" si="73"/>
        <v>5</v>
      </c>
      <c r="K4728" t="s">
        <v>22498</v>
      </c>
      <c r="L4728" t="s">
        <v>22499</v>
      </c>
      <c r="M4728" t="s">
        <v>22500</v>
      </c>
      <c r="N4728">
        <v>42256</v>
      </c>
      <c r="O4728">
        <v>67</v>
      </c>
      <c r="P4728" t="s">
        <v>22501</v>
      </c>
      <c r="Q4728">
        <v>1</v>
      </c>
      <c r="R4728" t="s">
        <v>22502</v>
      </c>
      <c r="S4728" t="s">
        <v>22503</v>
      </c>
      <c r="T4728">
        <v>916</v>
      </c>
      <c r="U4728" t="s">
        <v>37</v>
      </c>
      <c r="V4728" t="s">
        <v>38</v>
      </c>
      <c r="W4728" t="s">
        <v>38</v>
      </c>
      <c r="X4728" t="s">
        <v>584</v>
      </c>
      <c r="Y4728" s="1">
        <v>500000</v>
      </c>
      <c r="Z4728">
        <v>2003</v>
      </c>
      <c r="AA4728">
        <v>10</v>
      </c>
      <c r="AB4728">
        <v>5.7</v>
      </c>
      <c r="AC4728">
        <v>1.85</v>
      </c>
      <c r="AD4728">
        <v>0</v>
      </c>
      <c r="AE4728" s="7">
        <v>680706.52173913049</v>
      </c>
      <c r="AF4728" s="7">
        <v>41524298.592391305</v>
      </c>
    </row>
    <row r="4729" spans="1:32" x14ac:dyDescent="0.2">
      <c r="A4729" t="s">
        <v>28</v>
      </c>
      <c r="B4729" t="s">
        <v>3683</v>
      </c>
      <c r="C4729">
        <v>8</v>
      </c>
      <c r="D4729">
        <v>87</v>
      </c>
      <c r="E4729">
        <v>490</v>
      </c>
      <c r="F4729">
        <v>201</v>
      </c>
      <c r="G4729" t="s">
        <v>1175</v>
      </c>
      <c r="H4729">
        <v>833</v>
      </c>
      <c r="J4729">
        <f t="shared" si="73"/>
        <v>1</v>
      </c>
      <c r="K4729" t="s">
        <v>1670</v>
      </c>
      <c r="L4729" t="s">
        <v>623</v>
      </c>
      <c r="M4729" t="s">
        <v>22504</v>
      </c>
      <c r="N4729">
        <v>1305</v>
      </c>
      <c r="O4729">
        <v>2295</v>
      </c>
      <c r="P4729" t="s">
        <v>22505</v>
      </c>
      <c r="Q4729">
        <v>6</v>
      </c>
      <c r="S4729" t="s">
        <v>22506</v>
      </c>
      <c r="T4729">
        <v>3</v>
      </c>
      <c r="U4729" t="s">
        <v>37</v>
      </c>
      <c r="V4729" t="s">
        <v>38</v>
      </c>
      <c r="W4729" t="s">
        <v>38</v>
      </c>
      <c r="X4729" t="s">
        <v>584</v>
      </c>
      <c r="Y4729" s="1"/>
      <c r="Z4729">
        <v>2011</v>
      </c>
      <c r="AA4729">
        <v>523</v>
      </c>
      <c r="AB4729">
        <v>5.4</v>
      </c>
      <c r="AD4729">
        <v>244</v>
      </c>
      <c r="AE4729" s="7">
        <v>0</v>
      </c>
      <c r="AF4729" s="7">
        <v>0</v>
      </c>
    </row>
    <row r="4730" spans="1:32" x14ac:dyDescent="0.2">
      <c r="A4730" t="s">
        <v>28</v>
      </c>
      <c r="B4730" t="s">
        <v>22507</v>
      </c>
      <c r="C4730">
        <v>95</v>
      </c>
      <c r="D4730">
        <v>97</v>
      </c>
      <c r="E4730">
        <v>8</v>
      </c>
      <c r="F4730">
        <v>22</v>
      </c>
      <c r="G4730" t="s">
        <v>22508</v>
      </c>
      <c r="H4730">
        <v>423</v>
      </c>
      <c r="I4730">
        <v>17000000</v>
      </c>
      <c r="J4730">
        <f t="shared" si="73"/>
        <v>2</v>
      </c>
      <c r="K4730" t="s">
        <v>10221</v>
      </c>
      <c r="L4730" t="s">
        <v>17840</v>
      </c>
      <c r="M4730" t="s">
        <v>22509</v>
      </c>
      <c r="N4730">
        <v>3274</v>
      </c>
      <c r="O4730">
        <v>516</v>
      </c>
      <c r="P4730" t="s">
        <v>22510</v>
      </c>
      <c r="Q4730">
        <v>0</v>
      </c>
      <c r="R4730" t="s">
        <v>22511</v>
      </c>
      <c r="S4730" t="s">
        <v>22512</v>
      </c>
      <c r="T4730">
        <v>84</v>
      </c>
      <c r="U4730" t="s">
        <v>37</v>
      </c>
      <c r="V4730" t="s">
        <v>38</v>
      </c>
      <c r="W4730" t="s">
        <v>38</v>
      </c>
      <c r="X4730" t="s">
        <v>94</v>
      </c>
      <c r="Y4730" s="1">
        <v>500000</v>
      </c>
      <c r="Z4730">
        <v>1977</v>
      </c>
      <c r="AA4730">
        <v>23</v>
      </c>
      <c r="AB4730">
        <v>5.9</v>
      </c>
      <c r="AC4730">
        <v>1.85</v>
      </c>
      <c r="AD4730">
        <v>0</v>
      </c>
      <c r="AE4730" s="7">
        <v>2066831.6831683167</v>
      </c>
      <c r="AF4730" s="7">
        <v>70272277.227722764</v>
      </c>
    </row>
    <row r="4731" spans="1:32" x14ac:dyDescent="0.2">
      <c r="A4731" t="s">
        <v>28</v>
      </c>
      <c r="B4731" t="s">
        <v>22513</v>
      </c>
      <c r="C4731">
        <v>84</v>
      </c>
      <c r="D4731">
        <v>105</v>
      </c>
      <c r="E4731">
        <v>2</v>
      </c>
      <c r="F4731">
        <v>0</v>
      </c>
      <c r="G4731" t="s">
        <v>22514</v>
      </c>
      <c r="H4731">
        <v>0</v>
      </c>
      <c r="I4731">
        <v>8044906</v>
      </c>
      <c r="J4731">
        <f t="shared" si="73"/>
        <v>3</v>
      </c>
      <c r="K4731" t="s">
        <v>22515</v>
      </c>
      <c r="L4731" t="s">
        <v>22516</v>
      </c>
      <c r="M4731" t="s">
        <v>22517</v>
      </c>
      <c r="N4731">
        <v>3156</v>
      </c>
      <c r="O4731">
        <v>0</v>
      </c>
      <c r="P4731" t="s">
        <v>22518</v>
      </c>
      <c r="Q4731">
        <v>2</v>
      </c>
      <c r="R4731" t="s">
        <v>22519</v>
      </c>
      <c r="S4731" t="s">
        <v>22520</v>
      </c>
      <c r="T4731">
        <v>65</v>
      </c>
      <c r="U4731" t="s">
        <v>37</v>
      </c>
      <c r="V4731" t="s">
        <v>38</v>
      </c>
      <c r="W4731" t="s">
        <v>38</v>
      </c>
      <c r="X4731" t="s">
        <v>94</v>
      </c>
      <c r="Y4731" s="1"/>
      <c r="Z4731">
        <v>2005</v>
      </c>
      <c r="AA4731">
        <v>0</v>
      </c>
      <c r="AB4731">
        <v>7.5</v>
      </c>
      <c r="AC4731">
        <v>1.85</v>
      </c>
      <c r="AD4731">
        <v>588</v>
      </c>
      <c r="AE4731" s="7">
        <v>0</v>
      </c>
      <c r="AF4731" s="7">
        <v>10318735.038402459</v>
      </c>
    </row>
    <row r="4732" spans="1:32" x14ac:dyDescent="0.2">
      <c r="A4732" t="s">
        <v>28</v>
      </c>
      <c r="B4732" t="s">
        <v>431</v>
      </c>
      <c r="C4732">
        <v>154</v>
      </c>
      <c r="D4732">
        <v>89</v>
      </c>
      <c r="E4732">
        <v>310</v>
      </c>
      <c r="F4732">
        <v>587</v>
      </c>
      <c r="G4732" t="s">
        <v>623</v>
      </c>
      <c r="H4732">
        <v>22000</v>
      </c>
      <c r="I4732">
        <v>5739376</v>
      </c>
      <c r="J4732">
        <f t="shared" si="73"/>
        <v>2</v>
      </c>
      <c r="K4732" t="s">
        <v>2526</v>
      </c>
      <c r="L4732" t="s">
        <v>148</v>
      </c>
      <c r="M4732" t="s">
        <v>22521</v>
      </c>
      <c r="N4732">
        <v>58260</v>
      </c>
      <c r="O4732">
        <v>24419</v>
      </c>
      <c r="P4732" t="s">
        <v>9289</v>
      </c>
      <c r="Q4732">
        <v>0</v>
      </c>
      <c r="R4732" t="s">
        <v>22522</v>
      </c>
      <c r="S4732" t="s">
        <v>22523</v>
      </c>
      <c r="T4732">
        <v>286</v>
      </c>
      <c r="U4732" t="s">
        <v>37</v>
      </c>
      <c r="V4732" t="s">
        <v>38</v>
      </c>
      <c r="W4732" t="s">
        <v>38</v>
      </c>
      <c r="X4732" t="s">
        <v>584</v>
      </c>
      <c r="Y4732" s="1">
        <v>500000</v>
      </c>
      <c r="Z4732">
        <v>2003</v>
      </c>
      <c r="AA4732">
        <v>833</v>
      </c>
      <c r="AB4732">
        <v>7.7</v>
      </c>
      <c r="AC4732">
        <v>1.85</v>
      </c>
      <c r="AD4732">
        <v>0</v>
      </c>
      <c r="AE4732" s="7">
        <v>680706.52173913049</v>
      </c>
      <c r="AF4732" s="7">
        <v>7813661.3478260878</v>
      </c>
    </row>
    <row r="4733" spans="1:32" x14ac:dyDescent="0.2">
      <c r="A4733" t="s">
        <v>28</v>
      </c>
      <c r="B4733" t="s">
        <v>22524</v>
      </c>
      <c r="C4733">
        <v>20</v>
      </c>
      <c r="D4733">
        <v>120</v>
      </c>
      <c r="E4733">
        <v>3</v>
      </c>
      <c r="F4733">
        <v>234</v>
      </c>
      <c r="G4733" t="s">
        <v>16067</v>
      </c>
      <c r="H4733">
        <v>984</v>
      </c>
      <c r="I4733">
        <v>3773863</v>
      </c>
      <c r="J4733">
        <f t="shared" si="73"/>
        <v>1</v>
      </c>
      <c r="K4733" t="s">
        <v>3408</v>
      </c>
      <c r="L4733" t="s">
        <v>17726</v>
      </c>
      <c r="M4733" t="s">
        <v>22525</v>
      </c>
      <c r="N4733">
        <v>4583</v>
      </c>
      <c r="O4733">
        <v>2563</v>
      </c>
      <c r="P4733" t="s">
        <v>22122</v>
      </c>
      <c r="Q4733">
        <v>1</v>
      </c>
      <c r="R4733" t="s">
        <v>22526</v>
      </c>
      <c r="S4733" t="s">
        <v>22527</v>
      </c>
      <c r="T4733">
        <v>55</v>
      </c>
      <c r="U4733" t="s">
        <v>37</v>
      </c>
      <c r="V4733" t="s">
        <v>38</v>
      </c>
      <c r="W4733" t="s">
        <v>38</v>
      </c>
      <c r="X4733" t="s">
        <v>39</v>
      </c>
      <c r="Y4733" s="1">
        <v>1000000</v>
      </c>
      <c r="Z4733">
        <v>2009</v>
      </c>
      <c r="AA4733">
        <v>801</v>
      </c>
      <c r="AB4733">
        <v>7.1</v>
      </c>
      <c r="AC4733">
        <v>2.35</v>
      </c>
      <c r="AD4733">
        <v>0</v>
      </c>
      <c r="AE4733" s="7">
        <v>1167832.1678321678</v>
      </c>
      <c r="AF4733" s="7">
        <v>4407238.608391609</v>
      </c>
    </row>
    <row r="4734" spans="1:32" x14ac:dyDescent="0.2">
      <c r="A4734" t="s">
        <v>28</v>
      </c>
      <c r="B4734" t="s">
        <v>22528</v>
      </c>
      <c r="C4734">
        <v>88</v>
      </c>
      <c r="D4734">
        <v>94</v>
      </c>
      <c r="E4734">
        <v>3</v>
      </c>
      <c r="F4734">
        <v>2</v>
      </c>
      <c r="G4734" t="s">
        <v>15637</v>
      </c>
      <c r="H4734">
        <v>196</v>
      </c>
      <c r="I4734">
        <v>3117666</v>
      </c>
      <c r="J4734">
        <f t="shared" si="73"/>
        <v>1</v>
      </c>
      <c r="K4734" t="s">
        <v>67</v>
      </c>
      <c r="L4734" t="s">
        <v>22529</v>
      </c>
      <c r="M4734" t="s">
        <v>22530</v>
      </c>
      <c r="N4734">
        <v>3394</v>
      </c>
      <c r="O4734">
        <v>382</v>
      </c>
      <c r="P4734" t="s">
        <v>22531</v>
      </c>
      <c r="Q4734">
        <v>0</v>
      </c>
      <c r="R4734" t="s">
        <v>22532</v>
      </c>
      <c r="S4734" t="s">
        <v>22533</v>
      </c>
      <c r="T4734">
        <v>43</v>
      </c>
      <c r="U4734" t="s">
        <v>37</v>
      </c>
      <c r="V4734" t="s">
        <v>38</v>
      </c>
      <c r="W4734" t="s">
        <v>38</v>
      </c>
      <c r="X4734" t="s">
        <v>94</v>
      </c>
      <c r="Y4734" s="1"/>
      <c r="Z4734">
        <v>2006</v>
      </c>
      <c r="AA4734">
        <v>184</v>
      </c>
      <c r="AB4734">
        <v>7.4</v>
      </c>
      <c r="AC4734">
        <v>1.66</v>
      </c>
      <c r="AD4734">
        <v>694</v>
      </c>
      <c r="AE4734" s="7">
        <v>0</v>
      </c>
      <c r="AF4734" s="7">
        <v>3873885.5803571432</v>
      </c>
    </row>
    <row r="4735" spans="1:32" x14ac:dyDescent="0.2">
      <c r="A4735" t="s">
        <v>28</v>
      </c>
      <c r="B4735" t="s">
        <v>22534</v>
      </c>
      <c r="C4735">
        <v>70</v>
      </c>
      <c r="D4735">
        <v>108</v>
      </c>
      <c r="E4735">
        <v>6</v>
      </c>
      <c r="F4735">
        <v>43</v>
      </c>
      <c r="G4735" t="s">
        <v>22535</v>
      </c>
      <c r="H4735">
        <v>54</v>
      </c>
      <c r="I4735">
        <v>2047570</v>
      </c>
      <c r="J4735">
        <f t="shared" si="73"/>
        <v>3</v>
      </c>
      <c r="K4735" t="s">
        <v>22536</v>
      </c>
      <c r="L4735" t="s">
        <v>22537</v>
      </c>
      <c r="M4735" t="s">
        <v>22538</v>
      </c>
      <c r="N4735">
        <v>6790</v>
      </c>
      <c r="O4735">
        <v>194</v>
      </c>
      <c r="P4735" t="s">
        <v>22539</v>
      </c>
      <c r="Q4735">
        <v>3</v>
      </c>
      <c r="R4735" t="s">
        <v>22540</v>
      </c>
      <c r="S4735" t="s">
        <v>22541</v>
      </c>
      <c r="T4735">
        <v>80</v>
      </c>
      <c r="U4735" t="s">
        <v>37</v>
      </c>
      <c r="V4735" t="s">
        <v>38</v>
      </c>
      <c r="W4735" t="s">
        <v>38</v>
      </c>
      <c r="X4735" t="s">
        <v>584</v>
      </c>
      <c r="Y4735" s="1">
        <v>500000</v>
      </c>
      <c r="Z4735">
        <v>1999</v>
      </c>
      <c r="AA4735">
        <v>44</v>
      </c>
      <c r="AB4735">
        <v>7.6</v>
      </c>
      <c r="AC4735">
        <v>1.85</v>
      </c>
      <c r="AD4735">
        <v>491</v>
      </c>
      <c r="AE4735" s="7">
        <v>751800.72028811532</v>
      </c>
      <c r="AF4735" s="7">
        <v>3078729.2016806724</v>
      </c>
    </row>
    <row r="4736" spans="1:32" x14ac:dyDescent="0.2">
      <c r="A4736" t="s">
        <v>28</v>
      </c>
      <c r="B4736" t="s">
        <v>22542</v>
      </c>
      <c r="C4736">
        <v>5</v>
      </c>
      <c r="D4736">
        <v>102</v>
      </c>
      <c r="E4736">
        <v>0</v>
      </c>
      <c r="F4736">
        <v>15</v>
      </c>
      <c r="G4736" t="s">
        <v>22543</v>
      </c>
      <c r="H4736">
        <v>69</v>
      </c>
      <c r="I4736">
        <v>1250798</v>
      </c>
      <c r="J4736">
        <f t="shared" si="73"/>
        <v>3</v>
      </c>
      <c r="K4736" t="s">
        <v>1414</v>
      </c>
      <c r="L4736" t="s">
        <v>20303</v>
      </c>
      <c r="M4736" t="s">
        <v>22544</v>
      </c>
      <c r="N4736">
        <v>1099</v>
      </c>
      <c r="O4736">
        <v>161</v>
      </c>
      <c r="P4736" t="s">
        <v>22545</v>
      </c>
      <c r="Q4736">
        <v>0</v>
      </c>
      <c r="R4736" t="s">
        <v>22546</v>
      </c>
      <c r="S4736" t="s">
        <v>22547</v>
      </c>
      <c r="T4736">
        <v>53</v>
      </c>
      <c r="U4736" t="s">
        <v>37</v>
      </c>
      <c r="V4736" t="s">
        <v>38</v>
      </c>
      <c r="W4736" t="s">
        <v>38</v>
      </c>
      <c r="X4736" t="s">
        <v>94</v>
      </c>
      <c r="Y4736" s="1">
        <v>500000</v>
      </c>
      <c r="Z4736">
        <v>2002</v>
      </c>
      <c r="AA4736">
        <v>24</v>
      </c>
      <c r="AB4736">
        <v>6.4</v>
      </c>
      <c r="AD4736">
        <v>43</v>
      </c>
      <c r="AE4736" s="7">
        <v>696220.12229016121</v>
      </c>
      <c r="AF4736" s="7">
        <v>1741661.473040578</v>
      </c>
    </row>
    <row r="4737" spans="1:32" x14ac:dyDescent="0.2">
      <c r="A4737" t="s">
        <v>28</v>
      </c>
      <c r="B4737" t="s">
        <v>22548</v>
      </c>
      <c r="C4737">
        <v>105</v>
      </c>
      <c r="D4737">
        <v>83</v>
      </c>
      <c r="E4737">
        <v>6</v>
      </c>
      <c r="F4737">
        <v>0</v>
      </c>
      <c r="G4737" t="s">
        <v>22549</v>
      </c>
      <c r="H4737">
        <v>30</v>
      </c>
      <c r="I4737">
        <v>1127331</v>
      </c>
      <c r="J4737">
        <f t="shared" si="73"/>
        <v>1</v>
      </c>
      <c r="K4737" t="s">
        <v>3408</v>
      </c>
      <c r="L4737" t="s">
        <v>22550</v>
      </c>
      <c r="M4737" t="s">
        <v>22551</v>
      </c>
      <c r="N4737">
        <v>7559</v>
      </c>
      <c r="O4737">
        <v>30</v>
      </c>
      <c r="P4737" t="s">
        <v>22552</v>
      </c>
      <c r="Q4737">
        <v>1</v>
      </c>
      <c r="R4737" t="s">
        <v>22553</v>
      </c>
      <c r="S4737" t="s">
        <v>22554</v>
      </c>
      <c r="T4737">
        <v>77</v>
      </c>
      <c r="U4737" t="s">
        <v>11116</v>
      </c>
      <c r="V4737" t="s">
        <v>22555</v>
      </c>
      <c r="W4737" t="s">
        <v>22555</v>
      </c>
      <c r="X4737" t="s">
        <v>39</v>
      </c>
      <c r="Y4737" s="1">
        <v>46000</v>
      </c>
      <c r="Z4737">
        <v>2003</v>
      </c>
      <c r="AA4737">
        <v>0</v>
      </c>
      <c r="AB4737">
        <v>7.4</v>
      </c>
      <c r="AC4737">
        <v>1.85</v>
      </c>
      <c r="AD4737">
        <v>0</v>
      </c>
      <c r="AE4737" s="7">
        <v>62625.000000000007</v>
      </c>
      <c r="AF4737" s="7">
        <v>1534763.1277173914</v>
      </c>
    </row>
    <row r="4738" spans="1:32" x14ac:dyDescent="0.2">
      <c r="A4738" t="s">
        <v>28</v>
      </c>
      <c r="B4738" t="s">
        <v>22556</v>
      </c>
      <c r="C4738">
        <v>29</v>
      </c>
      <c r="D4738">
        <v>93</v>
      </c>
      <c r="E4738">
        <v>0</v>
      </c>
      <c r="F4738">
        <v>59</v>
      </c>
      <c r="G4738" t="s">
        <v>22557</v>
      </c>
      <c r="H4738">
        <v>399</v>
      </c>
      <c r="I4738">
        <v>906666</v>
      </c>
      <c r="J4738">
        <f t="shared" si="73"/>
        <v>1</v>
      </c>
      <c r="K4738" t="s">
        <v>67</v>
      </c>
      <c r="L4738" t="s">
        <v>12269</v>
      </c>
      <c r="M4738" t="s">
        <v>22558</v>
      </c>
      <c r="N4738">
        <v>154</v>
      </c>
      <c r="O4738">
        <v>660</v>
      </c>
      <c r="P4738" t="s">
        <v>22559</v>
      </c>
      <c r="Q4738">
        <v>1</v>
      </c>
      <c r="R4738" t="s">
        <v>22560</v>
      </c>
      <c r="S4738" t="s">
        <v>22561</v>
      </c>
      <c r="T4738">
        <v>5</v>
      </c>
      <c r="U4738" t="s">
        <v>37</v>
      </c>
      <c r="V4738" t="s">
        <v>38</v>
      </c>
      <c r="W4738" t="s">
        <v>38</v>
      </c>
      <c r="X4738" t="s">
        <v>5612</v>
      </c>
      <c r="Y4738" s="1">
        <v>500000</v>
      </c>
      <c r="Z4738">
        <v>2011</v>
      </c>
      <c r="AA4738">
        <v>169</v>
      </c>
      <c r="AB4738">
        <v>6.8</v>
      </c>
      <c r="AC4738">
        <v>16</v>
      </c>
      <c r="AD4738">
        <v>287</v>
      </c>
      <c r="AE4738" s="7">
        <v>556914.18408181414</v>
      </c>
      <c r="AF4738" s="7">
        <v>1009870.3112494443</v>
      </c>
    </row>
    <row r="4739" spans="1:32" x14ac:dyDescent="0.2">
      <c r="A4739" t="s">
        <v>28</v>
      </c>
      <c r="B4739" t="s">
        <v>22562</v>
      </c>
      <c r="C4739">
        <v>46</v>
      </c>
      <c r="D4739">
        <v>86</v>
      </c>
      <c r="E4739">
        <v>7</v>
      </c>
      <c r="F4739">
        <v>17</v>
      </c>
      <c r="G4739" t="s">
        <v>22563</v>
      </c>
      <c r="H4739">
        <v>328</v>
      </c>
      <c r="I4739">
        <v>1114943</v>
      </c>
      <c r="J4739">
        <f t="shared" ref="J4739:J4802" si="74">1+(LEN(K4739)-LEN(SUBSTITUTE(K4739,"|","")))/LEN("|")</f>
        <v>2</v>
      </c>
      <c r="K4739" t="s">
        <v>6198</v>
      </c>
      <c r="L4739" t="s">
        <v>12895</v>
      </c>
      <c r="M4739" t="s">
        <v>22564</v>
      </c>
      <c r="N4739">
        <v>3562</v>
      </c>
      <c r="O4739">
        <v>407</v>
      </c>
      <c r="P4739" t="s">
        <v>22565</v>
      </c>
      <c r="Q4739">
        <v>0</v>
      </c>
      <c r="R4739" t="s">
        <v>22566</v>
      </c>
      <c r="S4739" t="s">
        <v>22567</v>
      </c>
      <c r="T4739">
        <v>74</v>
      </c>
      <c r="U4739" t="s">
        <v>37</v>
      </c>
      <c r="V4739" t="s">
        <v>38</v>
      </c>
      <c r="W4739" t="s">
        <v>38</v>
      </c>
      <c r="X4739" t="s">
        <v>584</v>
      </c>
      <c r="Y4739" s="1">
        <v>500000</v>
      </c>
      <c r="Z4739">
        <v>2000</v>
      </c>
      <c r="AA4739">
        <v>27</v>
      </c>
      <c r="AB4739">
        <v>6.5</v>
      </c>
      <c r="AC4739">
        <v>1.85</v>
      </c>
      <c r="AD4739">
        <v>0</v>
      </c>
      <c r="AE4739" s="7">
        <v>727351.91637630668</v>
      </c>
      <c r="AF4739" s="7">
        <v>1621911.8554006971</v>
      </c>
    </row>
    <row r="4740" spans="1:32" x14ac:dyDescent="0.2">
      <c r="A4740" t="s">
        <v>28</v>
      </c>
      <c r="B4740" t="s">
        <v>22542</v>
      </c>
      <c r="C4740">
        <v>3</v>
      </c>
      <c r="D4740">
        <v>101</v>
      </c>
      <c r="E4740">
        <v>0</v>
      </c>
      <c r="F4740">
        <v>17</v>
      </c>
      <c r="G4740" t="s">
        <v>22568</v>
      </c>
      <c r="H4740">
        <v>69</v>
      </c>
      <c r="I4740">
        <v>1111615</v>
      </c>
      <c r="J4740">
        <f t="shared" si="74"/>
        <v>3</v>
      </c>
      <c r="K4740" t="s">
        <v>14199</v>
      </c>
      <c r="L4740" t="s">
        <v>20303</v>
      </c>
      <c r="M4740" t="s">
        <v>22569</v>
      </c>
      <c r="N4740">
        <v>651</v>
      </c>
      <c r="O4740">
        <v>155</v>
      </c>
      <c r="P4740" t="s">
        <v>22570</v>
      </c>
      <c r="Q4740">
        <v>0</v>
      </c>
      <c r="R4740" t="s">
        <v>22571</v>
      </c>
      <c r="S4740" t="s">
        <v>22572</v>
      </c>
      <c r="T4740">
        <v>34</v>
      </c>
      <c r="U4740" t="s">
        <v>37</v>
      </c>
      <c r="V4740" t="s">
        <v>38</v>
      </c>
      <c r="W4740" t="s">
        <v>38</v>
      </c>
      <c r="X4740" t="s">
        <v>94</v>
      </c>
      <c r="Y4740" s="1">
        <v>500000</v>
      </c>
      <c r="Z4740">
        <v>2003</v>
      </c>
      <c r="AA4740">
        <v>34</v>
      </c>
      <c r="AB4740">
        <v>6</v>
      </c>
      <c r="AD4740">
        <v>44</v>
      </c>
      <c r="AE4740" s="7">
        <v>680706.52173913049</v>
      </c>
      <c r="AF4740" s="7">
        <v>1513367.1603260871</v>
      </c>
    </row>
    <row r="4741" spans="1:32" x14ac:dyDescent="0.2">
      <c r="A4741" t="s">
        <v>28</v>
      </c>
      <c r="B4741" t="s">
        <v>13776</v>
      </c>
      <c r="C4741">
        <v>54</v>
      </c>
      <c r="D4741">
        <v>111</v>
      </c>
      <c r="E4741">
        <v>35</v>
      </c>
      <c r="F4741">
        <v>482</v>
      </c>
      <c r="G4741" t="s">
        <v>22573</v>
      </c>
      <c r="H4741">
        <v>980</v>
      </c>
      <c r="I4741">
        <v>985341</v>
      </c>
      <c r="J4741">
        <f t="shared" si="74"/>
        <v>1</v>
      </c>
      <c r="K4741" t="s">
        <v>3408</v>
      </c>
      <c r="L4741" t="s">
        <v>11860</v>
      </c>
      <c r="M4741" t="s">
        <v>22574</v>
      </c>
      <c r="N4741">
        <v>3479</v>
      </c>
      <c r="O4741">
        <v>3166</v>
      </c>
      <c r="P4741" t="s">
        <v>5590</v>
      </c>
      <c r="Q4741">
        <v>0</v>
      </c>
      <c r="R4741" t="s">
        <v>22575</v>
      </c>
      <c r="S4741" t="s">
        <v>22576</v>
      </c>
      <c r="T4741">
        <v>87</v>
      </c>
      <c r="U4741" t="s">
        <v>37</v>
      </c>
      <c r="V4741" t="s">
        <v>38</v>
      </c>
      <c r="W4741" t="s">
        <v>38</v>
      </c>
      <c r="X4741" t="s">
        <v>584</v>
      </c>
      <c r="Y4741" s="1">
        <v>500000</v>
      </c>
      <c r="Z4741">
        <v>1999</v>
      </c>
      <c r="AA4741">
        <v>505</v>
      </c>
      <c r="AB4741">
        <v>7.3</v>
      </c>
      <c r="AC4741">
        <v>1.85</v>
      </c>
      <c r="AD4741">
        <v>180</v>
      </c>
      <c r="AE4741" s="7">
        <v>751800.72028811532</v>
      </c>
      <c r="AF4741" s="7">
        <v>1481560.1470588236</v>
      </c>
    </row>
    <row r="4742" spans="1:32" x14ac:dyDescent="0.2">
      <c r="A4742" t="s">
        <v>28</v>
      </c>
      <c r="B4742" t="s">
        <v>22577</v>
      </c>
      <c r="C4742">
        <v>126</v>
      </c>
      <c r="D4742">
        <v>90</v>
      </c>
      <c r="E4742">
        <v>9</v>
      </c>
      <c r="F4742">
        <v>595</v>
      </c>
      <c r="G4742" t="s">
        <v>9767</v>
      </c>
      <c r="H4742">
        <v>710</v>
      </c>
      <c r="I4742">
        <v>603943</v>
      </c>
      <c r="J4742">
        <f t="shared" si="74"/>
        <v>2</v>
      </c>
      <c r="K4742" t="s">
        <v>1934</v>
      </c>
      <c r="L4742" t="s">
        <v>3286</v>
      </c>
      <c r="M4742" t="s">
        <v>22578</v>
      </c>
      <c r="N4742">
        <v>26407</v>
      </c>
      <c r="O4742">
        <v>2655</v>
      </c>
      <c r="P4742" t="s">
        <v>2030</v>
      </c>
      <c r="Q4742">
        <v>0</v>
      </c>
      <c r="R4742" t="s">
        <v>22579</v>
      </c>
      <c r="S4742" t="s">
        <v>22580</v>
      </c>
      <c r="T4742">
        <v>154</v>
      </c>
      <c r="U4742" t="s">
        <v>37</v>
      </c>
      <c r="V4742" t="s">
        <v>38</v>
      </c>
      <c r="W4742" t="s">
        <v>38</v>
      </c>
      <c r="X4742" t="s">
        <v>584</v>
      </c>
      <c r="Y4742" s="1">
        <v>500000</v>
      </c>
      <c r="Z4742">
        <v>2004</v>
      </c>
      <c r="AA4742">
        <v>634</v>
      </c>
      <c r="AB4742">
        <v>7.3</v>
      </c>
      <c r="AC4742">
        <v>1.85</v>
      </c>
      <c r="AD4742">
        <v>1000</v>
      </c>
      <c r="AE4742" s="7">
        <v>663049.23239809426</v>
      </c>
      <c r="AF4742" s="7">
        <v>800887.88512440445</v>
      </c>
    </row>
    <row r="4743" spans="1:32" x14ac:dyDescent="0.2">
      <c r="A4743" t="s">
        <v>24161</v>
      </c>
      <c r="B4743" t="s">
        <v>17983</v>
      </c>
      <c r="C4743">
        <v>17</v>
      </c>
      <c r="D4743">
        <v>86</v>
      </c>
      <c r="E4743">
        <v>204</v>
      </c>
      <c r="F4743">
        <v>474</v>
      </c>
      <c r="G4743" t="s">
        <v>8131</v>
      </c>
      <c r="H4743">
        <v>659</v>
      </c>
      <c r="I4743">
        <v>334041</v>
      </c>
      <c r="J4743">
        <f t="shared" si="74"/>
        <v>3</v>
      </c>
      <c r="K4743" t="s">
        <v>4823</v>
      </c>
      <c r="L4743" t="s">
        <v>17352</v>
      </c>
      <c r="M4743" t="s">
        <v>22581</v>
      </c>
      <c r="N4743">
        <v>1038</v>
      </c>
      <c r="O4743">
        <v>2322</v>
      </c>
      <c r="P4743" t="s">
        <v>11232</v>
      </c>
      <c r="Q4743">
        <v>3</v>
      </c>
      <c r="R4743" t="s">
        <v>22582</v>
      </c>
      <c r="S4743" t="s">
        <v>22583</v>
      </c>
      <c r="T4743">
        <v>21</v>
      </c>
      <c r="U4743" t="s">
        <v>37</v>
      </c>
      <c r="V4743" t="s">
        <v>38</v>
      </c>
      <c r="W4743" t="s">
        <v>38</v>
      </c>
      <c r="X4743" t="s">
        <v>584</v>
      </c>
      <c r="Y4743" s="1">
        <v>500000</v>
      </c>
      <c r="Z4743">
        <v>1997</v>
      </c>
      <c r="AA4743">
        <v>529</v>
      </c>
      <c r="AB4743">
        <v>6.5</v>
      </c>
      <c r="AC4743">
        <v>1.85</v>
      </c>
      <c r="AD4743">
        <v>51</v>
      </c>
      <c r="AE4743" s="7">
        <v>780373.83177570102</v>
      </c>
      <c r="AF4743" s="7">
        <v>521353.71028037387</v>
      </c>
    </row>
    <row r="4744" spans="1:32" x14ac:dyDescent="0.2">
      <c r="A4744" t="s">
        <v>28</v>
      </c>
      <c r="B4744" t="s">
        <v>22584</v>
      </c>
      <c r="C4744">
        <v>25</v>
      </c>
      <c r="D4744">
        <v>98</v>
      </c>
      <c r="E4744">
        <v>71</v>
      </c>
      <c r="F4744">
        <v>658</v>
      </c>
      <c r="G4744" t="s">
        <v>5082</v>
      </c>
      <c r="H4744">
        <v>22000</v>
      </c>
      <c r="I4744">
        <v>295468</v>
      </c>
      <c r="J4744">
        <f t="shared" si="74"/>
        <v>2</v>
      </c>
      <c r="K4744" t="s">
        <v>1680</v>
      </c>
      <c r="L4744" t="s">
        <v>148</v>
      </c>
      <c r="M4744" t="s">
        <v>22585</v>
      </c>
      <c r="N4744">
        <v>709</v>
      </c>
      <c r="O4744">
        <v>24382</v>
      </c>
      <c r="P4744" t="s">
        <v>2787</v>
      </c>
      <c r="Q4744">
        <v>1</v>
      </c>
      <c r="R4744" t="s">
        <v>22586</v>
      </c>
      <c r="S4744" t="s">
        <v>22587</v>
      </c>
      <c r="T4744">
        <v>34</v>
      </c>
      <c r="U4744" t="s">
        <v>37</v>
      </c>
      <c r="V4744" t="s">
        <v>38</v>
      </c>
      <c r="W4744" t="s">
        <v>38</v>
      </c>
      <c r="X4744" t="s">
        <v>584</v>
      </c>
      <c r="Y4744" s="1">
        <v>500000</v>
      </c>
      <c r="Z4744">
        <v>2001</v>
      </c>
      <c r="AA4744">
        <v>1000</v>
      </c>
      <c r="AB4744">
        <v>6</v>
      </c>
      <c r="AC4744">
        <v>1.85</v>
      </c>
      <c r="AD4744">
        <v>139</v>
      </c>
      <c r="AE4744" s="7">
        <v>707227.55505364202</v>
      </c>
      <c r="AF4744" s="7">
        <v>417926.22247317899</v>
      </c>
    </row>
    <row r="4745" spans="1:32" x14ac:dyDescent="0.2">
      <c r="A4745" t="s">
        <v>28</v>
      </c>
      <c r="B4745" t="s">
        <v>22588</v>
      </c>
      <c r="C4745">
        <v>11</v>
      </c>
      <c r="D4745">
        <v>91</v>
      </c>
      <c r="E4745">
        <v>21</v>
      </c>
      <c r="F4745">
        <v>469</v>
      </c>
      <c r="G4745" t="s">
        <v>9595</v>
      </c>
      <c r="H4745">
        <v>597</v>
      </c>
      <c r="I4745">
        <v>243347</v>
      </c>
      <c r="J4745">
        <f t="shared" si="74"/>
        <v>3</v>
      </c>
      <c r="K4745" t="s">
        <v>2124</v>
      </c>
      <c r="L4745" t="s">
        <v>17665</v>
      </c>
      <c r="M4745" t="s">
        <v>22589</v>
      </c>
      <c r="N4745">
        <v>553</v>
      </c>
      <c r="O4745">
        <v>2555</v>
      </c>
      <c r="P4745" t="s">
        <v>19341</v>
      </c>
      <c r="Q4745">
        <v>3</v>
      </c>
      <c r="R4745" t="s">
        <v>22590</v>
      </c>
      <c r="S4745" t="s">
        <v>22591</v>
      </c>
      <c r="T4745">
        <v>24</v>
      </c>
      <c r="U4745" t="s">
        <v>37</v>
      </c>
      <c r="V4745" t="s">
        <v>38</v>
      </c>
      <c r="W4745" t="s">
        <v>38</v>
      </c>
      <c r="X4745" t="s">
        <v>584</v>
      </c>
      <c r="Y4745" s="1">
        <v>500000</v>
      </c>
      <c r="Z4745">
        <v>2002</v>
      </c>
      <c r="AA4745">
        <v>485</v>
      </c>
      <c r="AB4745">
        <v>5.3</v>
      </c>
      <c r="AC4745">
        <v>1.85</v>
      </c>
      <c r="AD4745">
        <v>86</v>
      </c>
      <c r="AE4745" s="7">
        <v>696220.12229016121</v>
      </c>
      <c r="AF4745" s="7">
        <v>338846.15619788773</v>
      </c>
    </row>
    <row r="4746" spans="1:32" x14ac:dyDescent="0.2">
      <c r="A4746" t="s">
        <v>28</v>
      </c>
      <c r="B4746" t="s">
        <v>271</v>
      </c>
      <c r="C4746">
        <v>81</v>
      </c>
      <c r="D4746">
        <v>91</v>
      </c>
      <c r="E4746">
        <v>12000</v>
      </c>
      <c r="F4746">
        <v>213</v>
      </c>
      <c r="G4746" t="s">
        <v>4744</v>
      </c>
      <c r="H4746">
        <v>778</v>
      </c>
      <c r="I4746">
        <v>154077</v>
      </c>
      <c r="J4746">
        <f t="shared" si="74"/>
        <v>2</v>
      </c>
      <c r="K4746" t="s">
        <v>2526</v>
      </c>
      <c r="L4746" t="s">
        <v>4366</v>
      </c>
      <c r="M4746" t="s">
        <v>22592</v>
      </c>
      <c r="N4746">
        <v>6884</v>
      </c>
      <c r="O4746">
        <v>1440</v>
      </c>
      <c r="P4746" t="s">
        <v>600</v>
      </c>
      <c r="Q4746">
        <v>0</v>
      </c>
      <c r="R4746" t="s">
        <v>22593</v>
      </c>
      <c r="S4746" t="s">
        <v>22594</v>
      </c>
      <c r="T4746">
        <v>53</v>
      </c>
      <c r="U4746" t="s">
        <v>37</v>
      </c>
      <c r="V4746" t="s">
        <v>38</v>
      </c>
      <c r="W4746" t="s">
        <v>38</v>
      </c>
      <c r="X4746" t="s">
        <v>584</v>
      </c>
      <c r="Y4746" s="1">
        <v>500000</v>
      </c>
      <c r="Z4746">
        <v>2005</v>
      </c>
      <c r="AA4746">
        <v>327</v>
      </c>
      <c r="AB4746">
        <v>6.6</v>
      </c>
      <c r="AC4746">
        <v>1.85</v>
      </c>
      <c r="AD4746">
        <v>238</v>
      </c>
      <c r="AE4746" s="7">
        <v>641321.04454685107</v>
      </c>
      <c r="AF4746" s="7">
        <v>197625.64516129033</v>
      </c>
    </row>
    <row r="4747" spans="1:32" x14ac:dyDescent="0.2">
      <c r="A4747" t="s">
        <v>28</v>
      </c>
      <c r="B4747" t="s">
        <v>22595</v>
      </c>
      <c r="C4747">
        <v>155</v>
      </c>
      <c r="D4747">
        <v>90</v>
      </c>
      <c r="E4747">
        <v>217</v>
      </c>
      <c r="F4747">
        <v>243</v>
      </c>
      <c r="G4747" t="s">
        <v>2455</v>
      </c>
      <c r="H4747">
        <v>10000</v>
      </c>
      <c r="I4747">
        <v>342936</v>
      </c>
      <c r="J4747">
        <f t="shared" si="74"/>
        <v>3</v>
      </c>
      <c r="K4747" t="s">
        <v>1414</v>
      </c>
      <c r="L4747" t="s">
        <v>299</v>
      </c>
      <c r="M4747" t="s">
        <v>22596</v>
      </c>
      <c r="N4747">
        <v>45928</v>
      </c>
      <c r="O4747">
        <v>20480</v>
      </c>
      <c r="P4747" t="s">
        <v>21807</v>
      </c>
      <c r="Q4747">
        <v>5</v>
      </c>
      <c r="R4747" t="s">
        <v>22597</v>
      </c>
      <c r="S4747" t="s">
        <v>22598</v>
      </c>
      <c r="T4747">
        <v>106</v>
      </c>
      <c r="U4747" t="s">
        <v>37</v>
      </c>
      <c r="V4747" t="s">
        <v>38</v>
      </c>
      <c r="W4747" t="s">
        <v>38</v>
      </c>
      <c r="X4747" t="s">
        <v>584</v>
      </c>
      <c r="Y4747" s="1"/>
      <c r="Z4747">
        <v>2013</v>
      </c>
      <c r="AA4747">
        <v>10000</v>
      </c>
      <c r="AB4747">
        <v>6.1</v>
      </c>
      <c r="AC4747">
        <v>2.35</v>
      </c>
      <c r="AD4747">
        <v>0</v>
      </c>
      <c r="AE4747" s="7">
        <v>0</v>
      </c>
      <c r="AF4747" s="7">
        <v>368692.99570815451</v>
      </c>
    </row>
    <row r="4748" spans="1:32" x14ac:dyDescent="0.2">
      <c r="A4748" t="s">
        <v>28</v>
      </c>
      <c r="B4748" t="s">
        <v>22599</v>
      </c>
      <c r="C4748">
        <v>39</v>
      </c>
      <c r="D4748">
        <v>88</v>
      </c>
      <c r="E4748">
        <v>0</v>
      </c>
      <c r="F4748">
        <v>49</v>
      </c>
      <c r="G4748" t="s">
        <v>22600</v>
      </c>
      <c r="H4748">
        <v>342</v>
      </c>
      <c r="I4748">
        <v>151389</v>
      </c>
      <c r="J4748">
        <f t="shared" si="74"/>
        <v>1</v>
      </c>
      <c r="K4748" t="s">
        <v>67</v>
      </c>
      <c r="L4748" t="s">
        <v>1921</v>
      </c>
      <c r="M4748" t="s">
        <v>22601</v>
      </c>
      <c r="N4748">
        <v>774</v>
      </c>
      <c r="O4748">
        <v>483</v>
      </c>
      <c r="P4748" t="s">
        <v>22602</v>
      </c>
      <c r="Q4748">
        <v>0</v>
      </c>
      <c r="R4748" t="s">
        <v>22603</v>
      </c>
      <c r="S4748" t="s">
        <v>22604</v>
      </c>
      <c r="T4748">
        <v>7</v>
      </c>
      <c r="U4748" t="s">
        <v>37</v>
      </c>
      <c r="V4748" t="s">
        <v>38</v>
      </c>
      <c r="W4748" t="s">
        <v>38</v>
      </c>
      <c r="Y4748" s="1">
        <v>500000</v>
      </c>
      <c r="Z4748">
        <v>2012</v>
      </c>
      <c r="AA4748">
        <v>79</v>
      </c>
      <c r="AB4748">
        <v>7.1</v>
      </c>
      <c r="AD4748">
        <v>590</v>
      </c>
      <c r="AE4748" s="7">
        <v>545513.93728223001</v>
      </c>
      <c r="AF4748" s="7">
        <v>165169.61890243902</v>
      </c>
    </row>
    <row r="4749" spans="1:32" x14ac:dyDescent="0.2">
      <c r="A4749" t="s">
        <v>24161</v>
      </c>
      <c r="B4749" t="s">
        <v>14461</v>
      </c>
      <c r="C4749">
        <v>153</v>
      </c>
      <c r="D4749">
        <v>202</v>
      </c>
      <c r="E4749">
        <v>0</v>
      </c>
      <c r="F4749">
        <v>4</v>
      </c>
      <c r="G4749" t="s">
        <v>22605</v>
      </c>
      <c r="H4749">
        <v>304</v>
      </c>
      <c r="I4749">
        <v>269061</v>
      </c>
      <c r="J4749">
        <f t="shared" si="74"/>
        <v>3</v>
      </c>
      <c r="K4749" t="s">
        <v>1022</v>
      </c>
      <c r="L4749" t="s">
        <v>22606</v>
      </c>
      <c r="M4749" t="s">
        <v>22607</v>
      </c>
      <c r="N4749">
        <v>229012</v>
      </c>
      <c r="O4749">
        <v>338</v>
      </c>
      <c r="P4749" t="s">
        <v>22608</v>
      </c>
      <c r="Q4749">
        <v>6</v>
      </c>
      <c r="R4749" t="s">
        <v>22609</v>
      </c>
      <c r="S4749" t="s">
        <v>22610</v>
      </c>
      <c r="T4749">
        <v>596</v>
      </c>
      <c r="U4749" t="s">
        <v>675</v>
      </c>
      <c r="V4749" t="s">
        <v>676</v>
      </c>
      <c r="W4749" t="s">
        <v>676</v>
      </c>
      <c r="X4749" t="s">
        <v>5612</v>
      </c>
      <c r="Y4749" s="1">
        <v>2000000</v>
      </c>
      <c r="Z4749">
        <v>1954</v>
      </c>
      <c r="AA4749">
        <v>8</v>
      </c>
      <c r="AB4749">
        <v>8.6999999999999993</v>
      </c>
      <c r="AC4749">
        <v>1.37</v>
      </c>
      <c r="AD4749">
        <v>11000</v>
      </c>
      <c r="AE4749" s="7">
        <v>18624535.315985132</v>
      </c>
      <c r="AF4749" s="7">
        <v>2505568.0483271377</v>
      </c>
    </row>
    <row r="4750" spans="1:32" x14ac:dyDescent="0.2">
      <c r="A4750" t="s">
        <v>28</v>
      </c>
      <c r="B4750" t="s">
        <v>22611</v>
      </c>
      <c r="C4750">
        <v>26</v>
      </c>
      <c r="D4750">
        <v>89</v>
      </c>
      <c r="E4750">
        <v>6</v>
      </c>
      <c r="F4750">
        <v>8</v>
      </c>
      <c r="G4750" t="s">
        <v>22612</v>
      </c>
      <c r="H4750">
        <v>14</v>
      </c>
      <c r="I4750">
        <v>133778</v>
      </c>
      <c r="J4750">
        <f t="shared" si="74"/>
        <v>2</v>
      </c>
      <c r="K4750" t="s">
        <v>16527</v>
      </c>
      <c r="L4750" t="s">
        <v>22613</v>
      </c>
      <c r="M4750" t="s">
        <v>22614</v>
      </c>
      <c r="N4750">
        <v>3086</v>
      </c>
      <c r="O4750">
        <v>44</v>
      </c>
      <c r="P4750" t="s">
        <v>22615</v>
      </c>
      <c r="Q4750">
        <v>1</v>
      </c>
      <c r="R4750" t="s">
        <v>22616</v>
      </c>
      <c r="S4750" t="s">
        <v>22617</v>
      </c>
      <c r="T4750">
        <v>9</v>
      </c>
      <c r="U4750" t="s">
        <v>37</v>
      </c>
      <c r="V4750" t="s">
        <v>38</v>
      </c>
      <c r="W4750" t="s">
        <v>38</v>
      </c>
      <c r="X4750" t="s">
        <v>4829</v>
      </c>
      <c r="Y4750" s="1">
        <v>500000</v>
      </c>
      <c r="Z4750">
        <v>2012</v>
      </c>
      <c r="AA4750">
        <v>9</v>
      </c>
      <c r="AB4750">
        <v>8.4</v>
      </c>
      <c r="AD4750">
        <v>0</v>
      </c>
      <c r="AE4750" s="7">
        <v>545513.93728223001</v>
      </c>
      <c r="AF4750" s="7">
        <v>145955.52700348431</v>
      </c>
    </row>
    <row r="4751" spans="1:32" x14ac:dyDescent="0.2">
      <c r="A4751" t="s">
        <v>24161</v>
      </c>
      <c r="B4751" t="s">
        <v>22618</v>
      </c>
      <c r="C4751">
        <v>10</v>
      </c>
      <c r="D4751">
        <v>97</v>
      </c>
      <c r="E4751">
        <v>32</v>
      </c>
      <c r="F4751">
        <v>329</v>
      </c>
      <c r="G4751" t="s">
        <v>22619</v>
      </c>
      <c r="H4751">
        <v>11000</v>
      </c>
      <c r="J4751">
        <f t="shared" si="74"/>
        <v>3</v>
      </c>
      <c r="K4751" t="s">
        <v>6544</v>
      </c>
      <c r="L4751" t="s">
        <v>339</v>
      </c>
      <c r="M4751" t="s">
        <v>22620</v>
      </c>
      <c r="N4751">
        <v>3013</v>
      </c>
      <c r="O4751">
        <v>11839</v>
      </c>
      <c r="P4751" t="s">
        <v>22621</v>
      </c>
      <c r="Q4751">
        <v>0</v>
      </c>
      <c r="R4751" t="s">
        <v>22622</v>
      </c>
      <c r="S4751" t="s">
        <v>22623</v>
      </c>
      <c r="T4751">
        <v>24</v>
      </c>
      <c r="U4751" t="s">
        <v>37</v>
      </c>
      <c r="V4751" t="s">
        <v>8745</v>
      </c>
      <c r="W4751" t="s">
        <v>8745</v>
      </c>
      <c r="X4751" t="s">
        <v>584</v>
      </c>
      <c r="Y4751" s="1">
        <v>500000</v>
      </c>
      <c r="Z4751">
        <v>1991</v>
      </c>
      <c r="AA4751">
        <v>422</v>
      </c>
      <c r="AB4751">
        <v>5.8</v>
      </c>
      <c r="AC4751">
        <v>1.85</v>
      </c>
      <c r="AD4751">
        <v>344</v>
      </c>
      <c r="AE4751" s="7">
        <v>919603.52422907494</v>
      </c>
      <c r="AF4751" s="7">
        <v>0</v>
      </c>
    </row>
    <row r="4752" spans="1:32" x14ac:dyDescent="0.2">
      <c r="A4752" t="s">
        <v>28</v>
      </c>
      <c r="B4752" t="s">
        <v>407</v>
      </c>
      <c r="C4752">
        <v>35</v>
      </c>
      <c r="D4752">
        <v>84</v>
      </c>
      <c r="E4752">
        <v>681</v>
      </c>
      <c r="F4752">
        <v>143</v>
      </c>
      <c r="G4752" t="s">
        <v>22624</v>
      </c>
      <c r="H4752">
        <v>239</v>
      </c>
      <c r="I4752">
        <v>52850</v>
      </c>
      <c r="J4752">
        <f t="shared" si="74"/>
        <v>1</v>
      </c>
      <c r="K4752" t="s">
        <v>1670</v>
      </c>
      <c r="L4752" t="s">
        <v>4073</v>
      </c>
      <c r="M4752" t="s">
        <v>22625</v>
      </c>
      <c r="N4752">
        <v>1656</v>
      </c>
      <c r="O4752">
        <v>734</v>
      </c>
      <c r="P4752" t="s">
        <v>22626</v>
      </c>
      <c r="Q4752">
        <v>0</v>
      </c>
      <c r="R4752" t="s">
        <v>22627</v>
      </c>
      <c r="S4752" t="s">
        <v>22628</v>
      </c>
      <c r="T4752">
        <v>12</v>
      </c>
      <c r="U4752" t="s">
        <v>37</v>
      </c>
      <c r="V4752" t="s">
        <v>38</v>
      </c>
      <c r="W4752" t="s">
        <v>38</v>
      </c>
      <c r="X4752" t="s">
        <v>4829</v>
      </c>
      <c r="Y4752" s="1">
        <v>500000</v>
      </c>
      <c r="Z4752">
        <v>2007</v>
      </c>
      <c r="AA4752">
        <v>172</v>
      </c>
      <c r="AB4752">
        <v>6.2</v>
      </c>
      <c r="AC4752">
        <v>1.85</v>
      </c>
      <c r="AD4752">
        <v>155</v>
      </c>
      <c r="AE4752" s="7">
        <v>604196.81620839366</v>
      </c>
      <c r="AF4752" s="7">
        <v>63863.603473227202</v>
      </c>
    </row>
    <row r="4753" spans="1:32" x14ac:dyDescent="0.2">
      <c r="A4753" t="s">
        <v>28</v>
      </c>
      <c r="B4753" t="s">
        <v>22629</v>
      </c>
      <c r="C4753">
        <v>230</v>
      </c>
      <c r="D4753">
        <v>82</v>
      </c>
      <c r="E4753">
        <v>248</v>
      </c>
      <c r="F4753">
        <v>196</v>
      </c>
      <c r="G4753" t="s">
        <v>9962</v>
      </c>
      <c r="H4753">
        <v>353</v>
      </c>
      <c r="I4753">
        <v>98017</v>
      </c>
      <c r="J4753">
        <f t="shared" si="74"/>
        <v>3</v>
      </c>
      <c r="K4753" t="s">
        <v>881</v>
      </c>
      <c r="L4753" t="s">
        <v>4635</v>
      </c>
      <c r="M4753" t="s">
        <v>22630</v>
      </c>
      <c r="N4753">
        <v>26185</v>
      </c>
      <c r="O4753">
        <v>1498</v>
      </c>
      <c r="P4753" t="s">
        <v>22631</v>
      </c>
      <c r="Q4753">
        <v>0</v>
      </c>
      <c r="R4753" t="s">
        <v>22632</v>
      </c>
      <c r="S4753" t="s">
        <v>22633</v>
      </c>
      <c r="T4753">
        <v>170</v>
      </c>
      <c r="U4753" t="s">
        <v>37</v>
      </c>
      <c r="V4753" t="s">
        <v>1464</v>
      </c>
      <c r="W4753" t="s">
        <v>1464</v>
      </c>
      <c r="X4753" t="s">
        <v>584</v>
      </c>
      <c r="Y4753" s="1">
        <v>500000</v>
      </c>
      <c r="Z4753">
        <v>2010</v>
      </c>
      <c r="AA4753">
        <v>248</v>
      </c>
      <c r="AB4753">
        <v>5.8</v>
      </c>
      <c r="AC4753">
        <v>1.85</v>
      </c>
      <c r="AD4753">
        <v>46000</v>
      </c>
      <c r="AE4753" s="7">
        <v>574277.85419532331</v>
      </c>
      <c r="AF4753" s="7">
        <v>112577.984869326</v>
      </c>
    </row>
    <row r="4754" spans="1:32" x14ac:dyDescent="0.2">
      <c r="A4754" t="s">
        <v>28</v>
      </c>
      <c r="B4754" t="s">
        <v>1174</v>
      </c>
      <c r="C4754">
        <v>165</v>
      </c>
      <c r="D4754">
        <v>94</v>
      </c>
      <c r="E4754">
        <v>12</v>
      </c>
      <c r="F4754">
        <v>183</v>
      </c>
      <c r="G4754" t="s">
        <v>1175</v>
      </c>
      <c r="H4754">
        <v>17000</v>
      </c>
      <c r="I4754">
        <v>177343675</v>
      </c>
      <c r="J4754">
        <f t="shared" si="74"/>
        <v>6</v>
      </c>
      <c r="K4754" t="s">
        <v>1176</v>
      </c>
      <c r="L4754" t="s">
        <v>1177</v>
      </c>
      <c r="M4754" t="s">
        <v>1178</v>
      </c>
      <c r="N4754">
        <v>70136</v>
      </c>
      <c r="O4754">
        <v>17883</v>
      </c>
      <c r="P4754" t="s">
        <v>1179</v>
      </c>
      <c r="Q4754">
        <v>0</v>
      </c>
      <c r="R4754" t="s">
        <v>1180</v>
      </c>
      <c r="S4754" t="s">
        <v>1181</v>
      </c>
      <c r="T4754">
        <v>214</v>
      </c>
      <c r="U4754" t="s">
        <v>37</v>
      </c>
      <c r="V4754" t="s">
        <v>38</v>
      </c>
      <c r="W4754" t="s">
        <v>38</v>
      </c>
      <c r="X4754" t="s">
        <v>94</v>
      </c>
      <c r="Y4754" s="1">
        <v>135000000</v>
      </c>
      <c r="Z4754">
        <v>2015</v>
      </c>
      <c r="AA4754">
        <v>523</v>
      </c>
      <c r="AB4754">
        <v>6.7</v>
      </c>
      <c r="AC4754">
        <v>1.85</v>
      </c>
      <c r="AD4754">
        <v>26000</v>
      </c>
      <c r="AE4754" s="7">
        <v>142689873.41772154</v>
      </c>
      <c r="AF4754" s="7">
        <v>187445529.9050633</v>
      </c>
    </row>
    <row r="4755" spans="1:32" x14ac:dyDescent="0.2">
      <c r="A4755" t="s">
        <v>28</v>
      </c>
      <c r="B4755" t="s">
        <v>22098</v>
      </c>
      <c r="C4755">
        <v>9</v>
      </c>
      <c r="D4755">
        <v>100</v>
      </c>
      <c r="E4755">
        <v>6</v>
      </c>
      <c r="F4755">
        <v>325</v>
      </c>
      <c r="G4755" t="s">
        <v>22634</v>
      </c>
      <c r="H4755">
        <v>396</v>
      </c>
      <c r="I4755">
        <v>31937</v>
      </c>
      <c r="J4755">
        <f t="shared" si="74"/>
        <v>2</v>
      </c>
      <c r="K4755" t="s">
        <v>1680</v>
      </c>
      <c r="L4755" t="s">
        <v>22635</v>
      </c>
      <c r="M4755" t="s">
        <v>22636</v>
      </c>
      <c r="N4755">
        <v>1358</v>
      </c>
      <c r="O4755">
        <v>2310</v>
      </c>
      <c r="P4755" t="s">
        <v>22637</v>
      </c>
      <c r="Q4755">
        <v>3</v>
      </c>
      <c r="R4755" t="s">
        <v>22638</v>
      </c>
      <c r="S4755" t="s">
        <v>22639</v>
      </c>
      <c r="T4755">
        <v>10</v>
      </c>
      <c r="U4755" t="s">
        <v>37</v>
      </c>
      <c r="V4755" t="s">
        <v>38</v>
      </c>
      <c r="W4755" t="s">
        <v>38</v>
      </c>
      <c r="X4755" t="s">
        <v>584</v>
      </c>
      <c r="Y4755" s="1">
        <v>500000</v>
      </c>
      <c r="Z4755">
        <v>2007</v>
      </c>
      <c r="AA4755">
        <v>326</v>
      </c>
      <c r="AB4755">
        <v>5.7</v>
      </c>
      <c r="AC4755">
        <v>1.85</v>
      </c>
      <c r="AD4755">
        <v>60</v>
      </c>
      <c r="AE4755" s="7">
        <v>604196.81620839366</v>
      </c>
      <c r="AF4755" s="7">
        <v>38592.467438494932</v>
      </c>
    </row>
    <row r="4756" spans="1:32" x14ac:dyDescent="0.2">
      <c r="A4756" t="s">
        <v>28</v>
      </c>
      <c r="B4756" t="s">
        <v>22640</v>
      </c>
      <c r="C4756">
        <v>17</v>
      </c>
      <c r="D4756">
        <v>112</v>
      </c>
      <c r="E4756">
        <v>12</v>
      </c>
      <c r="F4756">
        <v>699</v>
      </c>
      <c r="G4756" t="s">
        <v>6003</v>
      </c>
      <c r="H4756">
        <v>33000</v>
      </c>
      <c r="I4756">
        <v>13134</v>
      </c>
      <c r="J4756">
        <f t="shared" si="74"/>
        <v>2</v>
      </c>
      <c r="K4756" t="s">
        <v>3793</v>
      </c>
      <c r="L4756" t="s">
        <v>4212</v>
      </c>
      <c r="M4756" t="s">
        <v>22641</v>
      </c>
      <c r="N4756">
        <v>2004</v>
      </c>
      <c r="O4756">
        <v>35294</v>
      </c>
      <c r="P4756" t="s">
        <v>22642</v>
      </c>
      <c r="Q4756">
        <v>2</v>
      </c>
      <c r="R4756" t="s">
        <v>22643</v>
      </c>
      <c r="S4756" t="s">
        <v>22644</v>
      </c>
      <c r="T4756">
        <v>32</v>
      </c>
      <c r="U4756" t="s">
        <v>37</v>
      </c>
      <c r="V4756" t="s">
        <v>38</v>
      </c>
      <c r="W4756" t="s">
        <v>38</v>
      </c>
      <c r="X4756" t="s">
        <v>584</v>
      </c>
      <c r="Y4756" s="1">
        <v>500000</v>
      </c>
      <c r="Z4756">
        <v>2002</v>
      </c>
      <c r="AA4756">
        <v>1000</v>
      </c>
      <c r="AB4756">
        <v>6.1</v>
      </c>
      <c r="AC4756">
        <v>2.35</v>
      </c>
      <c r="AD4756">
        <v>183</v>
      </c>
      <c r="AE4756" s="7">
        <v>696220.12229016121</v>
      </c>
      <c r="AF4756" s="7">
        <v>18288.310172317953</v>
      </c>
    </row>
    <row r="4757" spans="1:32" x14ac:dyDescent="0.2">
      <c r="A4757" t="s">
        <v>28</v>
      </c>
      <c r="B4757" t="s">
        <v>22645</v>
      </c>
      <c r="C4757">
        <v>344</v>
      </c>
      <c r="D4757">
        <v>94</v>
      </c>
      <c r="E4757">
        <v>380</v>
      </c>
      <c r="F4757">
        <v>113</v>
      </c>
      <c r="G4757" t="s">
        <v>22277</v>
      </c>
      <c r="H4757">
        <v>660</v>
      </c>
      <c r="I4757">
        <v>237301</v>
      </c>
      <c r="J4757">
        <f t="shared" si="74"/>
        <v>3</v>
      </c>
      <c r="K4757" t="s">
        <v>2682</v>
      </c>
      <c r="L4757" t="s">
        <v>5129</v>
      </c>
      <c r="M4757" t="s">
        <v>22646</v>
      </c>
      <c r="N4757">
        <v>75669</v>
      </c>
      <c r="O4757">
        <v>1118</v>
      </c>
      <c r="P4757" t="s">
        <v>22647</v>
      </c>
      <c r="Q4757">
        <v>0</v>
      </c>
      <c r="R4757" t="s">
        <v>22648</v>
      </c>
      <c r="S4757" t="s">
        <v>22649</v>
      </c>
      <c r="T4757">
        <v>451</v>
      </c>
      <c r="U4757" t="s">
        <v>37</v>
      </c>
      <c r="V4757" t="s">
        <v>56</v>
      </c>
      <c r="W4757" t="s">
        <v>56</v>
      </c>
      <c r="X4757" t="s">
        <v>584</v>
      </c>
      <c r="Y4757" s="1">
        <v>500000</v>
      </c>
      <c r="Z4757">
        <v>2010</v>
      </c>
      <c r="AA4757">
        <v>280</v>
      </c>
      <c r="AB4757">
        <v>6.4</v>
      </c>
      <c r="AC4757">
        <v>2.35</v>
      </c>
      <c r="AD4757">
        <v>19000</v>
      </c>
      <c r="AE4757" s="7">
        <v>574277.85419532331</v>
      </c>
      <c r="AF4757" s="7">
        <v>272553.41815680882</v>
      </c>
    </row>
    <row r="4758" spans="1:32" x14ac:dyDescent="0.2">
      <c r="A4758" t="s">
        <v>28</v>
      </c>
      <c r="B4758" t="s">
        <v>22650</v>
      </c>
      <c r="C4758">
        <v>2</v>
      </c>
      <c r="D4758">
        <v>87</v>
      </c>
      <c r="E4758">
        <v>0</v>
      </c>
      <c r="F4758">
        <v>347</v>
      </c>
      <c r="G4758" t="s">
        <v>11160</v>
      </c>
      <c r="H4758">
        <v>584</v>
      </c>
      <c r="J4758">
        <f t="shared" si="74"/>
        <v>1</v>
      </c>
      <c r="K4758" t="s">
        <v>3408</v>
      </c>
      <c r="L4758" t="s">
        <v>18186</v>
      </c>
      <c r="M4758" t="s">
        <v>22651</v>
      </c>
      <c r="N4758">
        <v>299</v>
      </c>
      <c r="O4758">
        <v>1924</v>
      </c>
      <c r="P4758" t="s">
        <v>7943</v>
      </c>
      <c r="Q4758">
        <v>3</v>
      </c>
      <c r="R4758" t="s">
        <v>7746</v>
      </c>
      <c r="S4758" t="s">
        <v>22652</v>
      </c>
      <c r="T4758">
        <v>11</v>
      </c>
      <c r="U4758" t="s">
        <v>37</v>
      </c>
      <c r="V4758" t="s">
        <v>38</v>
      </c>
      <c r="W4758" t="s">
        <v>38</v>
      </c>
      <c r="X4758" t="s">
        <v>94</v>
      </c>
      <c r="Y4758" s="1"/>
      <c r="Z4758">
        <v>2005</v>
      </c>
      <c r="AA4758">
        <v>507</v>
      </c>
      <c r="AB4758">
        <v>5</v>
      </c>
      <c r="AC4758">
        <v>1.85</v>
      </c>
      <c r="AD4758">
        <v>29</v>
      </c>
      <c r="AE4758" s="7">
        <v>0</v>
      </c>
      <c r="AF4758" s="7">
        <v>0</v>
      </c>
    </row>
    <row r="4759" spans="1:32" x14ac:dyDescent="0.2">
      <c r="A4759" t="s">
        <v>28</v>
      </c>
      <c r="B4759" t="s">
        <v>22653</v>
      </c>
      <c r="C4759">
        <v>28</v>
      </c>
      <c r="D4759">
        <v>91</v>
      </c>
      <c r="E4759">
        <v>0</v>
      </c>
      <c r="F4759">
        <v>170</v>
      </c>
      <c r="G4759" t="s">
        <v>22654</v>
      </c>
      <c r="H4759">
        <v>472</v>
      </c>
      <c r="I4759">
        <v>12055</v>
      </c>
      <c r="J4759">
        <f t="shared" si="74"/>
        <v>1</v>
      </c>
      <c r="K4759" t="s">
        <v>1670</v>
      </c>
      <c r="L4759" t="s">
        <v>7587</v>
      </c>
      <c r="M4759" t="s">
        <v>22655</v>
      </c>
      <c r="N4759">
        <v>739</v>
      </c>
      <c r="O4759">
        <v>1047</v>
      </c>
      <c r="P4759" t="s">
        <v>22656</v>
      </c>
      <c r="Q4759">
        <v>2</v>
      </c>
      <c r="R4759" t="s">
        <v>22657</v>
      </c>
      <c r="S4759" t="s">
        <v>22658</v>
      </c>
      <c r="T4759">
        <v>10</v>
      </c>
      <c r="U4759" t="s">
        <v>37</v>
      </c>
      <c r="V4759" t="s">
        <v>38</v>
      </c>
      <c r="W4759" t="s">
        <v>38</v>
      </c>
      <c r="X4759" t="s">
        <v>39</v>
      </c>
      <c r="Y4759" s="1">
        <v>500000</v>
      </c>
      <c r="Z4759">
        <v>2007</v>
      </c>
      <c r="AA4759">
        <v>185</v>
      </c>
      <c r="AB4759">
        <v>6.5</v>
      </c>
      <c r="AD4759">
        <v>339</v>
      </c>
      <c r="AE4759" s="7">
        <v>604196.81620839366</v>
      </c>
      <c r="AF4759" s="7">
        <v>14567.18523878437</v>
      </c>
    </row>
    <row r="4760" spans="1:32" x14ac:dyDescent="0.2">
      <c r="A4760" t="s">
        <v>28</v>
      </c>
      <c r="B4760" t="s">
        <v>22659</v>
      </c>
      <c r="C4760">
        <v>29</v>
      </c>
      <c r="D4760">
        <v>87</v>
      </c>
      <c r="E4760">
        <v>38</v>
      </c>
      <c r="F4760">
        <v>445</v>
      </c>
      <c r="G4760" t="s">
        <v>8252</v>
      </c>
      <c r="H4760">
        <v>552</v>
      </c>
      <c r="I4760">
        <v>1332</v>
      </c>
      <c r="J4760">
        <f t="shared" si="74"/>
        <v>2</v>
      </c>
      <c r="K4760" t="s">
        <v>7578</v>
      </c>
      <c r="L4760" t="s">
        <v>13820</v>
      </c>
      <c r="M4760" t="s">
        <v>22660</v>
      </c>
      <c r="N4760">
        <v>2038</v>
      </c>
      <c r="O4760">
        <v>2251</v>
      </c>
      <c r="P4760" t="s">
        <v>22661</v>
      </c>
      <c r="Q4760">
        <v>6</v>
      </c>
      <c r="R4760" t="s">
        <v>22662</v>
      </c>
      <c r="S4760" t="s">
        <v>22663</v>
      </c>
      <c r="T4760">
        <v>20</v>
      </c>
      <c r="U4760" t="s">
        <v>37</v>
      </c>
      <c r="V4760" t="s">
        <v>38</v>
      </c>
      <c r="W4760" t="s">
        <v>38</v>
      </c>
      <c r="X4760" t="s">
        <v>4829</v>
      </c>
      <c r="Y4760" s="1">
        <v>500000</v>
      </c>
      <c r="Z4760">
        <v>2012</v>
      </c>
      <c r="AA4760">
        <v>533</v>
      </c>
      <c r="AB4760">
        <v>4.5999999999999996</v>
      </c>
      <c r="AC4760">
        <v>2.35</v>
      </c>
      <c r="AD4760">
        <v>898</v>
      </c>
      <c r="AE4760" s="7">
        <v>545513.93728223001</v>
      </c>
      <c r="AF4760" s="7">
        <v>1453.2491289198606</v>
      </c>
    </row>
    <row r="4761" spans="1:32" x14ac:dyDescent="0.2">
      <c r="A4761" t="s">
        <v>28</v>
      </c>
      <c r="B4761" t="s">
        <v>19778</v>
      </c>
      <c r="C4761">
        <v>11</v>
      </c>
      <c r="D4761">
        <v>98</v>
      </c>
      <c r="E4761">
        <v>0</v>
      </c>
      <c r="F4761">
        <v>0</v>
      </c>
      <c r="G4761" t="s">
        <v>19781</v>
      </c>
      <c r="H4761">
        <v>4</v>
      </c>
      <c r="J4761">
        <f t="shared" si="74"/>
        <v>2</v>
      </c>
      <c r="K4761" t="s">
        <v>1008</v>
      </c>
      <c r="L4761" t="s">
        <v>19779</v>
      </c>
      <c r="M4761" t="s">
        <v>22664</v>
      </c>
      <c r="N4761">
        <v>2097</v>
      </c>
      <c r="O4761">
        <v>8</v>
      </c>
      <c r="P4761" t="s">
        <v>22665</v>
      </c>
      <c r="Q4761">
        <v>1</v>
      </c>
      <c r="R4761" t="s">
        <v>22666</v>
      </c>
      <c r="S4761" t="s">
        <v>22667</v>
      </c>
      <c r="T4761">
        <v>9</v>
      </c>
      <c r="U4761" t="s">
        <v>1945</v>
      </c>
      <c r="V4761" t="s">
        <v>891</v>
      </c>
      <c r="W4761" t="s">
        <v>891</v>
      </c>
      <c r="Y4761" s="1">
        <v>3000000</v>
      </c>
      <c r="Z4761">
        <v>2006</v>
      </c>
      <c r="AA4761">
        <v>4</v>
      </c>
      <c r="AB4761">
        <v>7.7</v>
      </c>
      <c r="AC4761">
        <v>2.35</v>
      </c>
      <c r="AD4761">
        <v>23</v>
      </c>
      <c r="AE4761" s="7">
        <v>3727678.5714285718</v>
      </c>
      <c r="AF4761" s="7">
        <v>0</v>
      </c>
    </row>
    <row r="4762" spans="1:32" x14ac:dyDescent="0.2">
      <c r="A4762" t="s">
        <v>28</v>
      </c>
      <c r="B4762" t="s">
        <v>22668</v>
      </c>
      <c r="C4762">
        <v>48</v>
      </c>
      <c r="D4762">
        <v>95</v>
      </c>
      <c r="E4762">
        <v>3</v>
      </c>
      <c r="F4762">
        <v>25</v>
      </c>
      <c r="G4762" t="s">
        <v>22669</v>
      </c>
      <c r="H4762">
        <v>30</v>
      </c>
      <c r="J4762">
        <f t="shared" si="74"/>
        <v>3</v>
      </c>
      <c r="K4762" t="s">
        <v>21603</v>
      </c>
      <c r="L4762" t="s">
        <v>22670</v>
      </c>
      <c r="M4762" t="s">
        <v>22671</v>
      </c>
      <c r="N4762">
        <v>1006</v>
      </c>
      <c r="O4762">
        <v>119</v>
      </c>
      <c r="P4762" t="s">
        <v>22672</v>
      </c>
      <c r="Q4762">
        <v>0</v>
      </c>
      <c r="R4762" t="s">
        <v>22673</v>
      </c>
      <c r="S4762" t="s">
        <v>22674</v>
      </c>
      <c r="T4762">
        <v>11</v>
      </c>
      <c r="U4762" t="s">
        <v>37</v>
      </c>
      <c r="V4762" t="s">
        <v>56</v>
      </c>
      <c r="W4762" t="s">
        <v>56</v>
      </c>
      <c r="Y4762" s="1">
        <v>500000</v>
      </c>
      <c r="Z4762">
        <v>2006</v>
      </c>
      <c r="AA4762">
        <v>27</v>
      </c>
      <c r="AB4762">
        <v>7.3</v>
      </c>
      <c r="AC4762">
        <v>1.85</v>
      </c>
      <c r="AD4762">
        <v>808</v>
      </c>
      <c r="AE4762" s="7">
        <v>621279.76190476201</v>
      </c>
      <c r="AF4762" s="7">
        <v>0</v>
      </c>
    </row>
    <row r="4763" spans="1:32" x14ac:dyDescent="0.2">
      <c r="A4763" t="s">
        <v>28</v>
      </c>
      <c r="B4763" t="s">
        <v>124</v>
      </c>
      <c r="C4763">
        <v>24</v>
      </c>
      <c r="D4763">
        <v>87</v>
      </c>
      <c r="E4763">
        <v>395</v>
      </c>
      <c r="F4763">
        <v>637</v>
      </c>
      <c r="G4763" t="s">
        <v>2301</v>
      </c>
      <c r="H4763">
        <v>991</v>
      </c>
      <c r="J4763">
        <f t="shared" si="74"/>
        <v>1</v>
      </c>
      <c r="K4763" t="s">
        <v>3408</v>
      </c>
      <c r="L4763" t="s">
        <v>3372</v>
      </c>
      <c r="M4763" t="s">
        <v>22675</v>
      </c>
      <c r="N4763">
        <v>601</v>
      </c>
      <c r="O4763">
        <v>3309</v>
      </c>
      <c r="P4763" t="s">
        <v>3179</v>
      </c>
      <c r="Q4763">
        <v>0</v>
      </c>
      <c r="R4763" t="s">
        <v>22676</v>
      </c>
      <c r="S4763" t="s">
        <v>22677</v>
      </c>
      <c r="T4763">
        <v>10</v>
      </c>
      <c r="U4763" t="s">
        <v>37</v>
      </c>
      <c r="V4763" t="s">
        <v>38</v>
      </c>
      <c r="W4763" t="s">
        <v>38</v>
      </c>
      <c r="X4763" t="s">
        <v>584</v>
      </c>
      <c r="Y4763" s="1">
        <v>100000</v>
      </c>
      <c r="Z4763">
        <v>2000</v>
      </c>
      <c r="AA4763">
        <v>946</v>
      </c>
      <c r="AB4763">
        <v>6.6</v>
      </c>
      <c r="AC4763">
        <v>1.85</v>
      </c>
      <c r="AD4763">
        <v>22</v>
      </c>
      <c r="AE4763" s="7">
        <v>145470.38327526135</v>
      </c>
      <c r="AF4763" s="7">
        <v>0</v>
      </c>
    </row>
    <row r="4764" spans="1:32" x14ac:dyDescent="0.2">
      <c r="A4764" t="s">
        <v>28</v>
      </c>
      <c r="B4764" t="s">
        <v>5348</v>
      </c>
      <c r="C4764">
        <v>166</v>
      </c>
      <c r="D4764">
        <v>102</v>
      </c>
      <c r="E4764">
        <v>487</v>
      </c>
      <c r="F4764">
        <v>118</v>
      </c>
      <c r="G4764" t="s">
        <v>846</v>
      </c>
      <c r="H4764">
        <v>991</v>
      </c>
      <c r="I4764">
        <v>316842</v>
      </c>
      <c r="J4764">
        <f t="shared" si="74"/>
        <v>2</v>
      </c>
      <c r="K4764" t="s">
        <v>4074</v>
      </c>
      <c r="L4764" t="s">
        <v>351</v>
      </c>
      <c r="M4764" t="s">
        <v>22678</v>
      </c>
      <c r="N4764">
        <v>15756</v>
      </c>
      <c r="O4764">
        <v>2099</v>
      </c>
      <c r="P4764" t="s">
        <v>22679</v>
      </c>
      <c r="Q4764">
        <v>0</v>
      </c>
      <c r="R4764" t="s">
        <v>22680</v>
      </c>
      <c r="S4764" t="s">
        <v>22681</v>
      </c>
      <c r="T4764">
        <v>68</v>
      </c>
      <c r="U4764" t="s">
        <v>37</v>
      </c>
      <c r="V4764" t="s">
        <v>38</v>
      </c>
      <c r="W4764" t="s">
        <v>38</v>
      </c>
      <c r="X4764" t="s">
        <v>584</v>
      </c>
      <c r="Y4764" s="1"/>
      <c r="Z4764">
        <v>2014</v>
      </c>
      <c r="AA4764">
        <v>943</v>
      </c>
      <c r="AB4764">
        <v>6.4</v>
      </c>
      <c r="AC4764">
        <v>2.35</v>
      </c>
      <c r="AD4764">
        <v>0</v>
      </c>
      <c r="AE4764" s="7">
        <v>0</v>
      </c>
      <c r="AF4764" s="7">
        <v>335314.41064638784</v>
      </c>
    </row>
    <row r="4765" spans="1:32" x14ac:dyDescent="0.2">
      <c r="A4765" t="s">
        <v>28</v>
      </c>
      <c r="B4765" t="s">
        <v>22682</v>
      </c>
      <c r="D4765">
        <v>127</v>
      </c>
      <c r="E4765">
        <v>2</v>
      </c>
      <c r="F4765">
        <v>0</v>
      </c>
      <c r="G4765" t="s">
        <v>22683</v>
      </c>
      <c r="H4765">
        <v>2</v>
      </c>
      <c r="J4765">
        <f t="shared" si="74"/>
        <v>1</v>
      </c>
      <c r="K4765" t="s">
        <v>10412</v>
      </c>
      <c r="L4765" t="s">
        <v>22682</v>
      </c>
      <c r="M4765" t="s">
        <v>22684</v>
      </c>
      <c r="N4765">
        <v>16</v>
      </c>
      <c r="O4765">
        <v>2</v>
      </c>
      <c r="P4765" t="s">
        <v>22685</v>
      </c>
      <c r="Q4765">
        <v>0</v>
      </c>
      <c r="S4765" t="s">
        <v>22686</v>
      </c>
      <c r="T4765">
        <v>3</v>
      </c>
      <c r="U4765" t="s">
        <v>37</v>
      </c>
      <c r="V4765" t="s">
        <v>38</v>
      </c>
      <c r="W4765" t="s">
        <v>38</v>
      </c>
      <c r="Y4765" s="1">
        <v>500000</v>
      </c>
      <c r="Z4765">
        <v>2005</v>
      </c>
      <c r="AA4765">
        <v>0</v>
      </c>
      <c r="AB4765">
        <v>5.8</v>
      </c>
      <c r="AC4765">
        <v>1.33</v>
      </c>
      <c r="AD4765">
        <v>0</v>
      </c>
      <c r="AE4765" s="7">
        <v>641321.04454685107</v>
      </c>
      <c r="AF4765" s="7">
        <v>0</v>
      </c>
    </row>
    <row r="4766" spans="1:32" x14ac:dyDescent="0.2">
      <c r="A4766" t="s">
        <v>28</v>
      </c>
      <c r="B4766" t="s">
        <v>22431</v>
      </c>
      <c r="C4766">
        <v>9</v>
      </c>
      <c r="D4766">
        <v>96</v>
      </c>
      <c r="E4766">
        <v>3</v>
      </c>
      <c r="F4766">
        <v>205</v>
      </c>
      <c r="G4766" t="s">
        <v>22687</v>
      </c>
      <c r="H4766">
        <v>387</v>
      </c>
      <c r="J4766">
        <f t="shared" si="74"/>
        <v>1</v>
      </c>
      <c r="K4766" t="s">
        <v>67</v>
      </c>
      <c r="L4766" t="s">
        <v>22688</v>
      </c>
      <c r="M4766" t="s">
        <v>22689</v>
      </c>
      <c r="N4766">
        <v>38</v>
      </c>
      <c r="O4766">
        <v>1235</v>
      </c>
      <c r="P4766" t="s">
        <v>22690</v>
      </c>
      <c r="Q4766">
        <v>1</v>
      </c>
      <c r="S4766" t="s">
        <v>22691</v>
      </c>
      <c r="T4766">
        <v>3</v>
      </c>
      <c r="U4766" t="s">
        <v>37</v>
      </c>
      <c r="V4766" t="s">
        <v>38</v>
      </c>
      <c r="W4766" t="s">
        <v>38</v>
      </c>
      <c r="Y4766" s="1">
        <v>500000</v>
      </c>
      <c r="Z4766">
        <v>2014</v>
      </c>
      <c r="AA4766">
        <v>244</v>
      </c>
      <c r="AB4766">
        <v>7.2</v>
      </c>
      <c r="AC4766">
        <v>1.33</v>
      </c>
      <c r="AD4766">
        <v>16</v>
      </c>
      <c r="AE4766" s="7">
        <v>529150.82382762991</v>
      </c>
      <c r="AF4766" s="7">
        <v>0</v>
      </c>
    </row>
    <row r="4767" spans="1:32" x14ac:dyDescent="0.2">
      <c r="A4767" t="s">
        <v>28</v>
      </c>
      <c r="B4767" t="s">
        <v>16280</v>
      </c>
      <c r="C4767">
        <v>48</v>
      </c>
      <c r="D4767">
        <v>103</v>
      </c>
      <c r="E4767">
        <v>21</v>
      </c>
      <c r="F4767">
        <v>680</v>
      </c>
      <c r="G4767" t="s">
        <v>2018</v>
      </c>
      <c r="H4767">
        <v>25000</v>
      </c>
      <c r="J4767">
        <f t="shared" si="74"/>
        <v>2</v>
      </c>
      <c r="K4767" t="s">
        <v>213</v>
      </c>
      <c r="L4767" t="s">
        <v>3396</v>
      </c>
      <c r="M4767" t="s">
        <v>22692</v>
      </c>
      <c r="N4767">
        <v>26863</v>
      </c>
      <c r="O4767">
        <v>26999</v>
      </c>
      <c r="P4767" t="s">
        <v>2283</v>
      </c>
      <c r="Q4767">
        <v>3</v>
      </c>
      <c r="R4767" t="s">
        <v>22693</v>
      </c>
      <c r="S4767" t="s">
        <v>22694</v>
      </c>
      <c r="T4767">
        <v>54</v>
      </c>
      <c r="U4767" t="s">
        <v>37</v>
      </c>
      <c r="V4767" t="s">
        <v>56</v>
      </c>
      <c r="W4767" t="s">
        <v>56</v>
      </c>
      <c r="X4767" t="s">
        <v>39</v>
      </c>
      <c r="Y4767" s="1"/>
      <c r="Z4767">
        <v>2012</v>
      </c>
      <c r="AA4767">
        <v>766</v>
      </c>
      <c r="AB4767">
        <v>7.2</v>
      </c>
      <c r="AC4767">
        <v>2.35</v>
      </c>
      <c r="AD4767">
        <v>0</v>
      </c>
      <c r="AE4767" s="7">
        <v>0</v>
      </c>
      <c r="AF4767" s="7">
        <v>0</v>
      </c>
    </row>
    <row r="4768" spans="1:32" x14ac:dyDescent="0.2">
      <c r="A4768" t="s">
        <v>28</v>
      </c>
      <c r="B4768" t="s">
        <v>22695</v>
      </c>
      <c r="C4768">
        <v>64</v>
      </c>
      <c r="D4768">
        <v>104</v>
      </c>
      <c r="E4768">
        <v>32</v>
      </c>
      <c r="F4768">
        <v>238</v>
      </c>
      <c r="G4768" t="s">
        <v>22696</v>
      </c>
      <c r="H4768">
        <v>685</v>
      </c>
      <c r="J4768">
        <f t="shared" si="74"/>
        <v>2</v>
      </c>
      <c r="K4768" t="s">
        <v>7578</v>
      </c>
      <c r="L4768" t="s">
        <v>22697</v>
      </c>
      <c r="M4768" t="s">
        <v>22698</v>
      </c>
      <c r="N4768">
        <v>2012</v>
      </c>
      <c r="O4768">
        <v>2102</v>
      </c>
      <c r="P4768" t="s">
        <v>22699</v>
      </c>
      <c r="Q4768">
        <v>2</v>
      </c>
      <c r="R4768" t="s">
        <v>22700</v>
      </c>
      <c r="S4768" t="s">
        <v>22701</v>
      </c>
      <c r="T4768">
        <v>28</v>
      </c>
      <c r="U4768" t="s">
        <v>37</v>
      </c>
      <c r="V4768" t="s">
        <v>38</v>
      </c>
      <c r="W4768" t="s">
        <v>38</v>
      </c>
      <c r="X4768" t="s">
        <v>584</v>
      </c>
      <c r="Y4768" s="1">
        <v>500000</v>
      </c>
      <c r="Z4768">
        <v>2012</v>
      </c>
      <c r="AA4768">
        <v>492</v>
      </c>
      <c r="AB4768">
        <v>3.5</v>
      </c>
      <c r="AC4768">
        <v>2.35</v>
      </c>
      <c r="AD4768">
        <v>0</v>
      </c>
      <c r="AE4768" s="7">
        <v>545513.93728223001</v>
      </c>
      <c r="AF4768" s="7">
        <v>0</v>
      </c>
    </row>
    <row r="4769" spans="1:32" x14ac:dyDescent="0.2">
      <c r="A4769" t="s">
        <v>28</v>
      </c>
      <c r="B4769" t="s">
        <v>22702</v>
      </c>
      <c r="D4769">
        <v>90</v>
      </c>
      <c r="E4769">
        <v>0</v>
      </c>
      <c r="F4769">
        <v>569</v>
      </c>
      <c r="G4769" t="s">
        <v>4638</v>
      </c>
      <c r="H4769">
        <v>970</v>
      </c>
      <c r="J4769">
        <f t="shared" si="74"/>
        <v>1</v>
      </c>
      <c r="K4769" t="s">
        <v>22703</v>
      </c>
      <c r="L4769" t="s">
        <v>16473</v>
      </c>
      <c r="M4769" t="s">
        <v>22704</v>
      </c>
      <c r="N4769">
        <v>22</v>
      </c>
      <c r="O4769">
        <v>3359</v>
      </c>
      <c r="P4769" t="s">
        <v>8155</v>
      </c>
      <c r="Q4769">
        <v>0</v>
      </c>
      <c r="S4769" t="s">
        <v>22705</v>
      </c>
      <c r="U4769" t="s">
        <v>37</v>
      </c>
      <c r="V4769" t="s">
        <v>38</v>
      </c>
      <c r="W4769" t="s">
        <v>38</v>
      </c>
      <c r="Y4769" s="1"/>
      <c r="Z4769">
        <v>2015</v>
      </c>
      <c r="AA4769">
        <v>812</v>
      </c>
      <c r="AB4769">
        <v>7.5</v>
      </c>
      <c r="AD4769">
        <v>337</v>
      </c>
      <c r="AE4769" s="7">
        <v>0</v>
      </c>
      <c r="AF4769" s="7">
        <v>0</v>
      </c>
    </row>
    <row r="4770" spans="1:32" x14ac:dyDescent="0.2">
      <c r="A4770" t="s">
        <v>28</v>
      </c>
      <c r="B4770" t="s">
        <v>22706</v>
      </c>
      <c r="C4770">
        <v>1</v>
      </c>
      <c r="D4770">
        <v>122</v>
      </c>
      <c r="E4770">
        <v>406</v>
      </c>
      <c r="F4770">
        <v>152</v>
      </c>
      <c r="G4770" t="s">
        <v>21943</v>
      </c>
      <c r="H4770">
        <v>358</v>
      </c>
      <c r="J4770">
        <f t="shared" si="74"/>
        <v>3</v>
      </c>
      <c r="K4770" t="s">
        <v>1155</v>
      </c>
      <c r="L4770" t="s">
        <v>22707</v>
      </c>
      <c r="M4770" t="s">
        <v>22708</v>
      </c>
      <c r="N4770">
        <v>292</v>
      </c>
      <c r="O4770">
        <v>1038</v>
      </c>
      <c r="P4770" t="s">
        <v>22709</v>
      </c>
      <c r="Q4770">
        <v>0</v>
      </c>
      <c r="R4770" t="s">
        <v>22710</v>
      </c>
      <c r="S4770" t="s">
        <v>22711</v>
      </c>
      <c r="T4770">
        <v>16</v>
      </c>
      <c r="U4770" t="s">
        <v>37</v>
      </c>
      <c r="V4770" t="s">
        <v>38</v>
      </c>
      <c r="W4770" t="s">
        <v>38</v>
      </c>
      <c r="X4770" t="s">
        <v>584</v>
      </c>
      <c r="Y4770" s="1"/>
      <c r="Z4770">
        <v>2015</v>
      </c>
      <c r="AA4770">
        <v>317</v>
      </c>
      <c r="AB4770">
        <v>2.2000000000000002</v>
      </c>
      <c r="AD4770">
        <v>353</v>
      </c>
      <c r="AE4770" s="7">
        <v>0</v>
      </c>
      <c r="AF4770" s="7">
        <v>0</v>
      </c>
    </row>
    <row r="4771" spans="1:32" x14ac:dyDescent="0.2">
      <c r="A4771" t="s">
        <v>28</v>
      </c>
      <c r="B4771" t="s">
        <v>14085</v>
      </c>
      <c r="C4771">
        <v>111</v>
      </c>
      <c r="D4771">
        <v>93</v>
      </c>
      <c r="E4771">
        <v>33</v>
      </c>
      <c r="F4771">
        <v>135</v>
      </c>
      <c r="G4771" t="s">
        <v>14086</v>
      </c>
      <c r="H4771">
        <v>1000</v>
      </c>
      <c r="I4771">
        <v>37188667</v>
      </c>
      <c r="J4771">
        <f t="shared" si="74"/>
        <v>2</v>
      </c>
      <c r="K4771" t="s">
        <v>2526</v>
      </c>
      <c r="L4771" t="s">
        <v>14087</v>
      </c>
      <c r="M4771" t="s">
        <v>14088</v>
      </c>
      <c r="N4771">
        <v>34219</v>
      </c>
      <c r="O4771">
        <v>1531</v>
      </c>
      <c r="P4771" t="s">
        <v>14089</v>
      </c>
      <c r="Q4771">
        <v>1</v>
      </c>
      <c r="R4771" t="s">
        <v>14090</v>
      </c>
      <c r="S4771" t="s">
        <v>14091</v>
      </c>
      <c r="T4771">
        <v>578</v>
      </c>
      <c r="U4771" t="s">
        <v>37</v>
      </c>
      <c r="V4771" t="s">
        <v>38</v>
      </c>
      <c r="W4771" t="s">
        <v>38</v>
      </c>
      <c r="X4771" t="s">
        <v>39</v>
      </c>
      <c r="Y4771" s="1">
        <v>12000000</v>
      </c>
      <c r="Z4771">
        <v>2002</v>
      </c>
      <c r="AA4771">
        <v>188</v>
      </c>
      <c r="AB4771">
        <v>3.3</v>
      </c>
      <c r="AC4771">
        <v>1.85</v>
      </c>
      <c r="AD4771">
        <v>0</v>
      </c>
      <c r="AE4771" s="7">
        <v>16709282.934963869</v>
      </c>
      <c r="AF4771" s="7">
        <v>51782996.573096164</v>
      </c>
    </row>
    <row r="4772" spans="1:32" x14ac:dyDescent="0.2">
      <c r="A4772" t="s">
        <v>28</v>
      </c>
      <c r="B4772" t="s">
        <v>22712</v>
      </c>
      <c r="C4772">
        <v>26</v>
      </c>
      <c r="D4772">
        <v>90</v>
      </c>
      <c r="E4772">
        <v>0</v>
      </c>
      <c r="F4772">
        <v>120</v>
      </c>
      <c r="G4772" t="s">
        <v>11287</v>
      </c>
      <c r="H4772">
        <v>322</v>
      </c>
      <c r="J4772">
        <f t="shared" si="74"/>
        <v>2</v>
      </c>
      <c r="K4772" t="s">
        <v>851</v>
      </c>
      <c r="L4772" t="s">
        <v>10875</v>
      </c>
      <c r="M4772" t="s">
        <v>22713</v>
      </c>
      <c r="N4772">
        <v>5025</v>
      </c>
      <c r="O4772">
        <v>630</v>
      </c>
      <c r="P4772" t="s">
        <v>22714</v>
      </c>
      <c r="Q4772">
        <v>3</v>
      </c>
      <c r="R4772" t="s">
        <v>22715</v>
      </c>
      <c r="S4772" t="s">
        <v>22716</v>
      </c>
      <c r="T4772">
        <v>45</v>
      </c>
      <c r="U4772" t="s">
        <v>37</v>
      </c>
      <c r="V4772" t="s">
        <v>38</v>
      </c>
      <c r="W4772" t="s">
        <v>38</v>
      </c>
      <c r="X4772" t="s">
        <v>584</v>
      </c>
      <c r="Y4772" s="1">
        <v>500000</v>
      </c>
      <c r="Z4772">
        <v>2011</v>
      </c>
      <c r="AA4772">
        <v>178</v>
      </c>
      <c r="AB4772">
        <v>6.6</v>
      </c>
      <c r="AD4772">
        <v>701</v>
      </c>
      <c r="AE4772" s="7">
        <v>556914.18408181414</v>
      </c>
      <c r="AF4772" s="7">
        <v>0</v>
      </c>
    </row>
    <row r="4773" spans="1:32" x14ac:dyDescent="0.2">
      <c r="A4773" t="s">
        <v>28</v>
      </c>
      <c r="B4773" t="s">
        <v>22717</v>
      </c>
      <c r="C4773">
        <v>1</v>
      </c>
      <c r="D4773">
        <v>101</v>
      </c>
      <c r="E4773">
        <v>0</v>
      </c>
      <c r="F4773">
        <v>15</v>
      </c>
      <c r="G4773" t="s">
        <v>22718</v>
      </c>
      <c r="H4773">
        <v>159</v>
      </c>
      <c r="J4773">
        <f t="shared" si="74"/>
        <v>2</v>
      </c>
      <c r="K4773" t="s">
        <v>1934</v>
      </c>
      <c r="L4773" t="s">
        <v>20342</v>
      </c>
      <c r="M4773" t="s">
        <v>22719</v>
      </c>
      <c r="N4773">
        <v>197</v>
      </c>
      <c r="O4773">
        <v>206</v>
      </c>
      <c r="P4773" t="s">
        <v>22720</v>
      </c>
      <c r="Q4773">
        <v>1</v>
      </c>
      <c r="S4773" t="s">
        <v>22721</v>
      </c>
      <c r="T4773">
        <v>1</v>
      </c>
      <c r="U4773" t="s">
        <v>2777</v>
      </c>
      <c r="V4773" t="s">
        <v>22722</v>
      </c>
      <c r="W4773" t="s">
        <v>22722</v>
      </c>
      <c r="X4773" t="s">
        <v>584</v>
      </c>
      <c r="Y4773" s="1">
        <v>500000</v>
      </c>
      <c r="Z4773">
        <v>2012</v>
      </c>
      <c r="AA4773">
        <v>15</v>
      </c>
      <c r="AB4773">
        <v>6.9</v>
      </c>
      <c r="AC4773">
        <v>16</v>
      </c>
      <c r="AD4773">
        <v>126</v>
      </c>
      <c r="AE4773" s="7">
        <v>545513.93728223001</v>
      </c>
      <c r="AF4773" s="7">
        <v>0</v>
      </c>
    </row>
    <row r="4774" spans="1:32" x14ac:dyDescent="0.2">
      <c r="A4774" t="s">
        <v>28</v>
      </c>
      <c r="B4774" t="s">
        <v>22723</v>
      </c>
      <c r="C4774">
        <v>3</v>
      </c>
      <c r="D4774">
        <v>94</v>
      </c>
      <c r="E4774">
        <v>0</v>
      </c>
      <c r="F4774">
        <v>212</v>
      </c>
      <c r="G4774" t="s">
        <v>21963</v>
      </c>
      <c r="H4774">
        <v>918</v>
      </c>
      <c r="J4774">
        <f t="shared" si="74"/>
        <v>3</v>
      </c>
      <c r="K4774" t="s">
        <v>22724</v>
      </c>
      <c r="L4774" t="s">
        <v>9864</v>
      </c>
      <c r="M4774" t="s">
        <v>22725</v>
      </c>
      <c r="N4774">
        <v>60</v>
      </c>
      <c r="O4774">
        <v>2091</v>
      </c>
      <c r="P4774" t="s">
        <v>22726</v>
      </c>
      <c r="Q4774">
        <v>0</v>
      </c>
      <c r="R4774" t="s">
        <v>22727</v>
      </c>
      <c r="S4774" t="s">
        <v>22728</v>
      </c>
      <c r="T4774">
        <v>2</v>
      </c>
      <c r="U4774" t="s">
        <v>37</v>
      </c>
      <c r="V4774" t="s">
        <v>38</v>
      </c>
      <c r="W4774" t="s">
        <v>38</v>
      </c>
      <c r="X4774" t="s">
        <v>39</v>
      </c>
      <c r="Y4774" s="1">
        <v>150000</v>
      </c>
      <c r="Z4774">
        <v>2016</v>
      </c>
      <c r="AA4774">
        <v>402</v>
      </c>
      <c r="AB4774">
        <v>4</v>
      </c>
      <c r="AD4774">
        <v>381</v>
      </c>
      <c r="AE4774" s="7">
        <v>156562.5</v>
      </c>
      <c r="AF4774" s="7">
        <v>0</v>
      </c>
    </row>
    <row r="4775" spans="1:32" x14ac:dyDescent="0.2">
      <c r="A4775" t="s">
        <v>28</v>
      </c>
      <c r="B4775" t="s">
        <v>14786</v>
      </c>
      <c r="C4775">
        <v>10</v>
      </c>
      <c r="D4775">
        <v>97</v>
      </c>
      <c r="E4775">
        <v>163</v>
      </c>
      <c r="F4775">
        <v>303</v>
      </c>
      <c r="G4775" t="s">
        <v>11825</v>
      </c>
      <c r="H4775">
        <v>636</v>
      </c>
      <c r="J4775">
        <f t="shared" si="74"/>
        <v>2</v>
      </c>
      <c r="K4775" t="s">
        <v>22729</v>
      </c>
      <c r="L4775" t="s">
        <v>7658</v>
      </c>
      <c r="M4775" t="s">
        <v>22730</v>
      </c>
      <c r="N4775">
        <v>259</v>
      </c>
      <c r="O4775">
        <v>2438</v>
      </c>
      <c r="P4775" t="s">
        <v>22731</v>
      </c>
      <c r="Q4775">
        <v>5</v>
      </c>
      <c r="R4775" t="s">
        <v>22732</v>
      </c>
      <c r="S4775" t="s">
        <v>22733</v>
      </c>
      <c r="T4775">
        <v>20</v>
      </c>
      <c r="U4775" t="s">
        <v>37</v>
      </c>
      <c r="V4775" t="s">
        <v>38</v>
      </c>
      <c r="W4775" t="s">
        <v>38</v>
      </c>
      <c r="Y4775" s="1">
        <v>500000</v>
      </c>
      <c r="Z4775">
        <v>2016</v>
      </c>
      <c r="AA4775">
        <v>456</v>
      </c>
      <c r="AB4775">
        <v>7.4</v>
      </c>
      <c r="AC4775">
        <v>1.78</v>
      </c>
      <c r="AD4775">
        <v>707</v>
      </c>
      <c r="AE4775" s="7">
        <v>521875</v>
      </c>
      <c r="AF4775" s="7">
        <v>0</v>
      </c>
    </row>
    <row r="4776" spans="1:32" x14ac:dyDescent="0.2">
      <c r="A4776" t="s">
        <v>28</v>
      </c>
      <c r="B4776" t="s">
        <v>22734</v>
      </c>
      <c r="C4776">
        <v>1</v>
      </c>
      <c r="D4776">
        <v>90</v>
      </c>
      <c r="E4776">
        <v>0</v>
      </c>
      <c r="F4776">
        <v>33</v>
      </c>
      <c r="G4776" t="s">
        <v>22735</v>
      </c>
      <c r="H4776">
        <v>84</v>
      </c>
      <c r="J4776">
        <f t="shared" si="74"/>
        <v>3</v>
      </c>
      <c r="K4776" t="s">
        <v>22736</v>
      </c>
      <c r="L4776" t="s">
        <v>22737</v>
      </c>
      <c r="M4776" t="s">
        <v>22738</v>
      </c>
      <c r="N4776">
        <v>30</v>
      </c>
      <c r="O4776">
        <v>254</v>
      </c>
      <c r="P4776" t="s">
        <v>22739</v>
      </c>
      <c r="Q4776">
        <v>0</v>
      </c>
      <c r="S4776" t="s">
        <v>22740</v>
      </c>
      <c r="T4776">
        <v>1</v>
      </c>
      <c r="U4776" t="s">
        <v>37</v>
      </c>
      <c r="V4776" t="s">
        <v>38</v>
      </c>
      <c r="W4776" t="s">
        <v>38</v>
      </c>
      <c r="X4776" t="s">
        <v>584</v>
      </c>
      <c r="Y4776" s="1"/>
      <c r="Z4776">
        <v>2014</v>
      </c>
      <c r="AA4776">
        <v>41</v>
      </c>
      <c r="AB4776">
        <v>8.3000000000000007</v>
      </c>
      <c r="AD4776">
        <v>70</v>
      </c>
      <c r="AE4776" s="7">
        <v>0</v>
      </c>
      <c r="AF4776" s="7">
        <v>0</v>
      </c>
    </row>
    <row r="4777" spans="1:32" x14ac:dyDescent="0.2">
      <c r="A4777" t="s">
        <v>28</v>
      </c>
      <c r="B4777" t="s">
        <v>22741</v>
      </c>
      <c r="C4777">
        <v>1</v>
      </c>
      <c r="D4777">
        <v>108</v>
      </c>
      <c r="E4777">
        <v>431</v>
      </c>
      <c r="F4777">
        <v>317</v>
      </c>
      <c r="G4777" t="s">
        <v>22741</v>
      </c>
      <c r="H4777">
        <v>466</v>
      </c>
      <c r="J4777">
        <f t="shared" si="74"/>
        <v>1</v>
      </c>
      <c r="K4777" t="s">
        <v>18088</v>
      </c>
      <c r="L4777" t="s">
        <v>22742</v>
      </c>
      <c r="M4777" t="s">
        <v>22743</v>
      </c>
      <c r="N4777">
        <v>62</v>
      </c>
      <c r="O4777">
        <v>1628</v>
      </c>
      <c r="P4777" t="s">
        <v>22744</v>
      </c>
      <c r="Q4777">
        <v>2</v>
      </c>
      <c r="S4777" t="s">
        <v>22745</v>
      </c>
      <c r="T4777">
        <v>4</v>
      </c>
      <c r="U4777" t="s">
        <v>37</v>
      </c>
      <c r="V4777" t="s">
        <v>38</v>
      </c>
      <c r="W4777" t="s">
        <v>38</v>
      </c>
      <c r="X4777" t="s">
        <v>94</v>
      </c>
      <c r="Y4777" s="1">
        <v>500000</v>
      </c>
      <c r="Z4777">
        <v>2016</v>
      </c>
      <c r="AA4777">
        <v>431</v>
      </c>
      <c r="AB4777">
        <v>5.7</v>
      </c>
      <c r="AD4777">
        <v>0</v>
      </c>
      <c r="AE4777" s="7">
        <v>521875</v>
      </c>
      <c r="AF4777" s="7">
        <v>0</v>
      </c>
    </row>
    <row r="4778" spans="1:32" x14ac:dyDescent="0.2">
      <c r="A4778" t="s">
        <v>28</v>
      </c>
      <c r="B4778" t="s">
        <v>22746</v>
      </c>
      <c r="C4778">
        <v>10</v>
      </c>
      <c r="D4778">
        <v>82</v>
      </c>
      <c r="E4778">
        <v>0</v>
      </c>
      <c r="F4778">
        <v>0</v>
      </c>
      <c r="G4778" t="s">
        <v>22747</v>
      </c>
      <c r="H4778">
        <v>0</v>
      </c>
      <c r="I4778">
        <v>21199</v>
      </c>
      <c r="J4778">
        <f t="shared" si="74"/>
        <v>4</v>
      </c>
      <c r="K4778" t="s">
        <v>22748</v>
      </c>
      <c r="L4778" t="s">
        <v>22749</v>
      </c>
      <c r="M4778" t="s">
        <v>22750</v>
      </c>
      <c r="N4778">
        <v>40</v>
      </c>
      <c r="O4778">
        <v>0</v>
      </c>
      <c r="P4778" t="s">
        <v>22751</v>
      </c>
      <c r="Q4778">
        <v>1</v>
      </c>
      <c r="R4778" t="s">
        <v>22752</v>
      </c>
      <c r="S4778" t="s">
        <v>22753</v>
      </c>
      <c r="T4778">
        <v>10</v>
      </c>
      <c r="U4778" t="s">
        <v>37</v>
      </c>
      <c r="V4778" t="s">
        <v>38</v>
      </c>
      <c r="W4778" t="s">
        <v>38</v>
      </c>
      <c r="Y4778" s="1">
        <v>500000</v>
      </c>
      <c r="Z4778">
        <v>2014</v>
      </c>
      <c r="AA4778">
        <v>0</v>
      </c>
      <c r="AB4778">
        <v>6.8</v>
      </c>
      <c r="AD4778">
        <v>44</v>
      </c>
      <c r="AE4778" s="7">
        <v>529150.82382762991</v>
      </c>
      <c r="AF4778" s="7">
        <v>22434.936628643853</v>
      </c>
    </row>
    <row r="4779" spans="1:32" x14ac:dyDescent="0.2">
      <c r="A4779" t="s">
        <v>28</v>
      </c>
      <c r="B4779" t="s">
        <v>22754</v>
      </c>
      <c r="C4779">
        <v>1</v>
      </c>
      <c r="D4779">
        <v>84</v>
      </c>
      <c r="E4779">
        <v>0</v>
      </c>
      <c r="F4779">
        <v>53</v>
      </c>
      <c r="G4779" t="s">
        <v>22755</v>
      </c>
      <c r="H4779">
        <v>385</v>
      </c>
      <c r="J4779">
        <f t="shared" si="74"/>
        <v>1</v>
      </c>
      <c r="K4779" t="s">
        <v>18088</v>
      </c>
      <c r="L4779" t="s">
        <v>22756</v>
      </c>
      <c r="M4779" t="s">
        <v>22757</v>
      </c>
      <c r="N4779">
        <v>15</v>
      </c>
      <c r="O4779">
        <v>683</v>
      </c>
      <c r="P4779" t="s">
        <v>22758</v>
      </c>
      <c r="Q4779">
        <v>2</v>
      </c>
      <c r="S4779" t="s">
        <v>22759</v>
      </c>
      <c r="T4779">
        <v>1</v>
      </c>
      <c r="U4779" t="s">
        <v>37</v>
      </c>
      <c r="V4779" t="s">
        <v>38</v>
      </c>
      <c r="W4779" t="s">
        <v>38</v>
      </c>
      <c r="Y4779" s="1">
        <v>500000</v>
      </c>
      <c r="Z4779">
        <v>2016</v>
      </c>
      <c r="AA4779">
        <v>169</v>
      </c>
      <c r="AB4779">
        <v>5.2</v>
      </c>
      <c r="AC4779">
        <v>16</v>
      </c>
      <c r="AD4779">
        <v>9</v>
      </c>
      <c r="AE4779" s="7">
        <v>521875</v>
      </c>
      <c r="AF4779" s="7">
        <v>0</v>
      </c>
    </row>
    <row r="4780" spans="1:32" x14ac:dyDescent="0.2">
      <c r="A4780" t="s">
        <v>28</v>
      </c>
      <c r="B4780" t="s">
        <v>78</v>
      </c>
      <c r="C4780">
        <v>525</v>
      </c>
      <c r="D4780">
        <v>130</v>
      </c>
      <c r="E4780">
        <v>0</v>
      </c>
      <c r="F4780">
        <v>11000</v>
      </c>
      <c r="G4780" t="s">
        <v>289</v>
      </c>
      <c r="H4780">
        <v>44000</v>
      </c>
      <c r="I4780">
        <v>234903076</v>
      </c>
      <c r="J4780">
        <f t="shared" si="74"/>
        <v>3</v>
      </c>
      <c r="K4780" t="s">
        <v>199</v>
      </c>
      <c r="L4780" t="s">
        <v>290</v>
      </c>
      <c r="M4780" t="s">
        <v>291</v>
      </c>
      <c r="N4780">
        <v>175413</v>
      </c>
      <c r="O4780">
        <v>73441</v>
      </c>
      <c r="P4780" t="s">
        <v>79</v>
      </c>
      <c r="Q4780">
        <v>4</v>
      </c>
      <c r="R4780" t="s">
        <v>292</v>
      </c>
      <c r="S4780" t="s">
        <v>293</v>
      </c>
      <c r="T4780">
        <v>511</v>
      </c>
      <c r="U4780" t="s">
        <v>37</v>
      </c>
      <c r="V4780" t="s">
        <v>38</v>
      </c>
      <c r="W4780" t="s">
        <v>38</v>
      </c>
      <c r="X4780" t="s">
        <v>94</v>
      </c>
      <c r="Y4780" s="1">
        <v>215000000</v>
      </c>
      <c r="Z4780">
        <v>2013</v>
      </c>
      <c r="AA4780">
        <v>15000</v>
      </c>
      <c r="AB4780">
        <v>6.4</v>
      </c>
      <c r="AC4780">
        <v>2.35</v>
      </c>
      <c r="AD4780">
        <v>60000</v>
      </c>
      <c r="AE4780" s="7">
        <v>231148068.66952792</v>
      </c>
      <c r="AF4780" s="7">
        <v>252546010.89270389</v>
      </c>
    </row>
    <row r="4781" spans="1:32" x14ac:dyDescent="0.2">
      <c r="A4781" t="s">
        <v>28</v>
      </c>
      <c r="B4781" t="s">
        <v>20120</v>
      </c>
      <c r="C4781">
        <v>96</v>
      </c>
      <c r="D4781">
        <v>91</v>
      </c>
      <c r="E4781">
        <v>6</v>
      </c>
      <c r="F4781">
        <v>10</v>
      </c>
      <c r="G4781" t="s">
        <v>22760</v>
      </c>
      <c r="H4781">
        <v>488</v>
      </c>
      <c r="J4781">
        <f t="shared" si="74"/>
        <v>4</v>
      </c>
      <c r="K4781" t="s">
        <v>20122</v>
      </c>
      <c r="L4781" t="s">
        <v>4157</v>
      </c>
      <c r="M4781" t="s">
        <v>22761</v>
      </c>
      <c r="N4781">
        <v>19253</v>
      </c>
      <c r="O4781">
        <v>553</v>
      </c>
      <c r="P4781" t="s">
        <v>22762</v>
      </c>
      <c r="Q4781">
        <v>0</v>
      </c>
      <c r="R4781" t="s">
        <v>22763</v>
      </c>
      <c r="S4781" t="s">
        <v>22764</v>
      </c>
      <c r="T4781">
        <v>147</v>
      </c>
      <c r="U4781" t="s">
        <v>37</v>
      </c>
      <c r="V4781" t="s">
        <v>38</v>
      </c>
      <c r="W4781" t="s">
        <v>38</v>
      </c>
      <c r="X4781" t="s">
        <v>5612</v>
      </c>
      <c r="Y4781" s="1">
        <v>475000</v>
      </c>
      <c r="Z4781">
        <v>1984</v>
      </c>
      <c r="AA4781">
        <v>11</v>
      </c>
      <c r="AB4781">
        <v>6.2</v>
      </c>
      <c r="AC4781">
        <v>1.85</v>
      </c>
      <c r="AD4781">
        <v>0</v>
      </c>
      <c r="AE4781" s="7">
        <v>1145211.7420596727</v>
      </c>
      <c r="AF4781" s="7">
        <v>0</v>
      </c>
    </row>
    <row r="4782" spans="1:32" x14ac:dyDescent="0.2">
      <c r="A4782" t="s">
        <v>28</v>
      </c>
      <c r="B4782" t="s">
        <v>16110</v>
      </c>
      <c r="C4782">
        <v>8</v>
      </c>
      <c r="D4782">
        <v>91</v>
      </c>
      <c r="E4782">
        <v>10</v>
      </c>
      <c r="F4782">
        <v>10</v>
      </c>
      <c r="G4782" t="s">
        <v>22765</v>
      </c>
      <c r="H4782">
        <v>353</v>
      </c>
      <c r="I4782">
        <v>2712293</v>
      </c>
      <c r="J4782">
        <f t="shared" si="74"/>
        <v>2</v>
      </c>
      <c r="K4782" t="s">
        <v>1934</v>
      </c>
      <c r="L4782" t="s">
        <v>17155</v>
      </c>
      <c r="M4782" t="s">
        <v>22766</v>
      </c>
      <c r="N4782">
        <v>475</v>
      </c>
      <c r="O4782">
        <v>380</v>
      </c>
      <c r="P4782" t="s">
        <v>16110</v>
      </c>
      <c r="Q4782">
        <v>4</v>
      </c>
      <c r="R4782" t="s">
        <v>22767</v>
      </c>
      <c r="S4782" t="s">
        <v>22768</v>
      </c>
      <c r="T4782">
        <v>11</v>
      </c>
      <c r="U4782" t="s">
        <v>37</v>
      </c>
      <c r="V4782" t="s">
        <v>38</v>
      </c>
      <c r="W4782" t="s">
        <v>38</v>
      </c>
      <c r="X4782" t="s">
        <v>584</v>
      </c>
      <c r="Y4782" s="1">
        <v>450000</v>
      </c>
      <c r="Z4782">
        <v>1991</v>
      </c>
      <c r="AA4782">
        <v>12</v>
      </c>
      <c r="AB4782">
        <v>5.9</v>
      </c>
      <c r="AC4782">
        <v>1.85</v>
      </c>
      <c r="AD4782">
        <v>123</v>
      </c>
      <c r="AE4782" s="7">
        <v>827643.17180616746</v>
      </c>
      <c r="AF4782" s="7">
        <v>4988468.4030837007</v>
      </c>
    </row>
    <row r="4783" spans="1:32" x14ac:dyDescent="0.2">
      <c r="A4783" t="s">
        <v>28</v>
      </c>
      <c r="B4783" t="s">
        <v>1154</v>
      </c>
      <c r="C4783">
        <v>92</v>
      </c>
      <c r="D4783">
        <v>107</v>
      </c>
      <c r="E4783">
        <v>521</v>
      </c>
      <c r="F4783">
        <v>80</v>
      </c>
      <c r="G4783" t="s">
        <v>22769</v>
      </c>
      <c r="H4783">
        <v>773</v>
      </c>
      <c r="I4783">
        <v>768045</v>
      </c>
      <c r="J4783">
        <f t="shared" si="74"/>
        <v>3</v>
      </c>
      <c r="K4783" t="s">
        <v>1960</v>
      </c>
      <c r="L4783" t="s">
        <v>175</v>
      </c>
      <c r="M4783" t="s">
        <v>22770</v>
      </c>
      <c r="N4783">
        <v>19732</v>
      </c>
      <c r="O4783">
        <v>976</v>
      </c>
      <c r="P4783" t="s">
        <v>22771</v>
      </c>
      <c r="Q4783">
        <v>0</v>
      </c>
      <c r="R4783" t="s">
        <v>22772</v>
      </c>
      <c r="S4783" t="s">
        <v>22773</v>
      </c>
      <c r="T4783">
        <v>120</v>
      </c>
      <c r="U4783" t="s">
        <v>37</v>
      </c>
      <c r="V4783" t="s">
        <v>56</v>
      </c>
      <c r="W4783" t="s">
        <v>56</v>
      </c>
      <c r="X4783" t="s">
        <v>584</v>
      </c>
      <c r="Y4783" s="1">
        <v>2000000</v>
      </c>
      <c r="Z4783">
        <v>2002</v>
      </c>
      <c r="AA4783">
        <v>89</v>
      </c>
      <c r="AB4783">
        <v>7.7</v>
      </c>
      <c r="AC4783">
        <v>1.85</v>
      </c>
      <c r="AD4783">
        <v>0</v>
      </c>
      <c r="AE4783" s="7">
        <v>2784880.4891606448</v>
      </c>
      <c r="AF4783" s="7">
        <v>1069456.7676486936</v>
      </c>
    </row>
    <row r="4784" spans="1:32" x14ac:dyDescent="0.2">
      <c r="A4784" t="s">
        <v>28</v>
      </c>
      <c r="B4784" t="s">
        <v>22774</v>
      </c>
      <c r="C4784">
        <v>1</v>
      </c>
      <c r="D4784">
        <v>82</v>
      </c>
      <c r="E4784">
        <v>5</v>
      </c>
      <c r="F4784">
        <v>237</v>
      </c>
      <c r="G4784" t="s">
        <v>22775</v>
      </c>
      <c r="H4784">
        <v>472</v>
      </c>
      <c r="J4784">
        <f t="shared" si="74"/>
        <v>1</v>
      </c>
      <c r="K4784" t="s">
        <v>1324</v>
      </c>
      <c r="L4784" t="s">
        <v>22776</v>
      </c>
      <c r="M4784" t="s">
        <v>22777</v>
      </c>
      <c r="N4784">
        <v>53</v>
      </c>
      <c r="O4784">
        <v>1752</v>
      </c>
      <c r="P4784" t="s">
        <v>13658</v>
      </c>
      <c r="Q4784">
        <v>6</v>
      </c>
      <c r="R4784" t="s">
        <v>22778</v>
      </c>
      <c r="S4784" t="s">
        <v>22779</v>
      </c>
      <c r="T4784">
        <v>5</v>
      </c>
      <c r="U4784" t="s">
        <v>37</v>
      </c>
      <c r="V4784" t="s">
        <v>38</v>
      </c>
      <c r="W4784" t="s">
        <v>38</v>
      </c>
      <c r="X4784" t="s">
        <v>584</v>
      </c>
      <c r="Y4784" s="1">
        <v>500000</v>
      </c>
      <c r="Z4784">
        <v>2015</v>
      </c>
      <c r="AA4784">
        <v>251</v>
      </c>
      <c r="AB4784">
        <v>4.3</v>
      </c>
      <c r="AD4784">
        <v>62</v>
      </c>
      <c r="AE4784" s="7">
        <v>528481.01265822793</v>
      </c>
      <c r="AF4784" s="7">
        <v>0</v>
      </c>
    </row>
    <row r="4785" spans="1:32" x14ac:dyDescent="0.2">
      <c r="A4785" t="s">
        <v>28</v>
      </c>
      <c r="B4785" t="s">
        <v>22780</v>
      </c>
      <c r="C4785">
        <v>365</v>
      </c>
      <c r="D4785">
        <v>84</v>
      </c>
      <c r="E4785">
        <v>3</v>
      </c>
      <c r="F4785">
        <v>446</v>
      </c>
      <c r="G4785" t="s">
        <v>5042</v>
      </c>
      <c r="H4785">
        <v>10000</v>
      </c>
      <c r="I4785">
        <v>379122</v>
      </c>
      <c r="J4785">
        <f t="shared" si="74"/>
        <v>3</v>
      </c>
      <c r="K4785" t="s">
        <v>1414</v>
      </c>
      <c r="L4785" t="s">
        <v>299</v>
      </c>
      <c r="M4785" t="s">
        <v>22781</v>
      </c>
      <c r="N4785">
        <v>10143</v>
      </c>
      <c r="O4785">
        <v>12496</v>
      </c>
      <c r="P4785" t="s">
        <v>11385</v>
      </c>
      <c r="Q4785">
        <v>0</v>
      </c>
      <c r="R4785" t="s">
        <v>22782</v>
      </c>
      <c r="S4785" t="s">
        <v>22783</v>
      </c>
      <c r="T4785">
        <v>54</v>
      </c>
      <c r="U4785" t="s">
        <v>37</v>
      </c>
      <c r="V4785" t="s">
        <v>56</v>
      </c>
      <c r="W4785" t="s">
        <v>56</v>
      </c>
      <c r="X4785" t="s">
        <v>584</v>
      </c>
      <c r="Y4785" s="1">
        <v>450000</v>
      </c>
      <c r="Z4785">
        <v>2005</v>
      </c>
      <c r="AA4785">
        <v>651</v>
      </c>
      <c r="AB4785">
        <v>7.1</v>
      </c>
      <c r="AC4785">
        <v>2.39</v>
      </c>
      <c r="AD4785">
        <v>0</v>
      </c>
      <c r="AE4785" s="7">
        <v>577188.94009216595</v>
      </c>
      <c r="AF4785" s="7">
        <v>486277.83410138253</v>
      </c>
    </row>
    <row r="4786" spans="1:32" x14ac:dyDescent="0.2">
      <c r="A4786" t="s">
        <v>28</v>
      </c>
      <c r="B4786" t="s">
        <v>22784</v>
      </c>
      <c r="C4786">
        <v>88</v>
      </c>
      <c r="D4786">
        <v>103</v>
      </c>
      <c r="E4786">
        <v>365</v>
      </c>
      <c r="F4786">
        <v>49</v>
      </c>
      <c r="G4786" t="s">
        <v>22784</v>
      </c>
      <c r="H4786">
        <v>907</v>
      </c>
      <c r="I4786">
        <v>23000</v>
      </c>
      <c r="J4786">
        <f t="shared" si="74"/>
        <v>3</v>
      </c>
      <c r="K4786" t="s">
        <v>21446</v>
      </c>
      <c r="L4786" t="s">
        <v>22785</v>
      </c>
      <c r="M4786" t="s">
        <v>22786</v>
      </c>
      <c r="N4786">
        <v>5931</v>
      </c>
      <c r="O4786">
        <v>1411</v>
      </c>
      <c r="P4786" t="s">
        <v>22787</v>
      </c>
      <c r="Q4786">
        <v>0</v>
      </c>
      <c r="R4786" t="s">
        <v>22788</v>
      </c>
      <c r="S4786" t="s">
        <v>22789</v>
      </c>
      <c r="T4786">
        <v>58</v>
      </c>
      <c r="U4786" t="s">
        <v>37</v>
      </c>
      <c r="V4786" t="s">
        <v>38</v>
      </c>
      <c r="W4786" t="s">
        <v>38</v>
      </c>
      <c r="X4786" t="s">
        <v>5612</v>
      </c>
      <c r="Y4786" s="1">
        <v>500000</v>
      </c>
      <c r="Z4786">
        <v>2006</v>
      </c>
      <c r="AA4786">
        <v>365</v>
      </c>
      <c r="AB4786">
        <v>6.2</v>
      </c>
      <c r="AC4786">
        <v>1.85</v>
      </c>
      <c r="AD4786">
        <v>0</v>
      </c>
      <c r="AE4786" s="7">
        <v>621279.76190476201</v>
      </c>
      <c r="AF4786" s="7">
        <v>28578.86904761905</v>
      </c>
    </row>
    <row r="4787" spans="1:32" x14ac:dyDescent="0.2">
      <c r="A4787" t="s">
        <v>28</v>
      </c>
      <c r="B4787" t="s">
        <v>22790</v>
      </c>
      <c r="C4787">
        <v>3</v>
      </c>
      <c r="D4787">
        <v>86</v>
      </c>
      <c r="E4787">
        <v>0</v>
      </c>
      <c r="F4787">
        <v>304</v>
      </c>
      <c r="G4787" t="s">
        <v>22791</v>
      </c>
      <c r="H4787">
        <v>873</v>
      </c>
      <c r="J4787">
        <f t="shared" si="74"/>
        <v>2</v>
      </c>
      <c r="K4787" t="s">
        <v>1680</v>
      </c>
      <c r="L4787" t="s">
        <v>22792</v>
      </c>
      <c r="M4787" t="s">
        <v>22793</v>
      </c>
      <c r="N4787">
        <v>64</v>
      </c>
      <c r="O4787">
        <v>2830</v>
      </c>
      <c r="P4787" t="s">
        <v>22794</v>
      </c>
      <c r="Q4787">
        <v>1</v>
      </c>
      <c r="R4787" t="s">
        <v>22795</v>
      </c>
      <c r="S4787" t="s">
        <v>22796</v>
      </c>
      <c r="T4787">
        <v>3</v>
      </c>
      <c r="U4787" t="s">
        <v>37</v>
      </c>
      <c r="V4787" t="s">
        <v>38</v>
      </c>
      <c r="W4787" t="s">
        <v>38</v>
      </c>
      <c r="Y4787" s="1">
        <v>450000</v>
      </c>
      <c r="Z4787">
        <v>2013</v>
      </c>
      <c r="AA4787">
        <v>469</v>
      </c>
      <c r="AB4787">
        <v>6.8</v>
      </c>
      <c r="AD4787">
        <v>31</v>
      </c>
      <c r="AE4787" s="7">
        <v>483798.28326180263</v>
      </c>
      <c r="AF4787" s="7">
        <v>0</v>
      </c>
    </row>
    <row r="4788" spans="1:32" x14ac:dyDescent="0.2">
      <c r="A4788" t="s">
        <v>24161</v>
      </c>
      <c r="B4788" t="s">
        <v>22797</v>
      </c>
      <c r="C4788">
        <v>65</v>
      </c>
      <c r="D4788">
        <v>89</v>
      </c>
      <c r="E4788">
        <v>24</v>
      </c>
      <c r="F4788">
        <v>45</v>
      </c>
      <c r="G4788" t="s">
        <v>22798</v>
      </c>
      <c r="H4788">
        <v>610</v>
      </c>
      <c r="I4788">
        <v>2300000</v>
      </c>
      <c r="J4788">
        <f t="shared" si="74"/>
        <v>3</v>
      </c>
      <c r="K4788" t="s">
        <v>11249</v>
      </c>
      <c r="L4788" t="s">
        <v>22379</v>
      </c>
      <c r="M4788" t="s">
        <v>22799</v>
      </c>
      <c r="N4788">
        <v>7921</v>
      </c>
      <c r="O4788">
        <v>995</v>
      </c>
      <c r="P4788" t="s">
        <v>22800</v>
      </c>
      <c r="Q4788">
        <v>2</v>
      </c>
      <c r="R4788" t="s">
        <v>22801</v>
      </c>
      <c r="S4788" t="s">
        <v>22802</v>
      </c>
      <c r="T4788">
        <v>97</v>
      </c>
      <c r="U4788" t="s">
        <v>37</v>
      </c>
      <c r="V4788" t="s">
        <v>38</v>
      </c>
      <c r="W4788" t="s">
        <v>38</v>
      </c>
      <c r="X4788" t="s">
        <v>5612</v>
      </c>
      <c r="Y4788" s="1">
        <v>439000</v>
      </c>
      <c r="Z4788">
        <v>1933</v>
      </c>
      <c r="AA4788">
        <v>105</v>
      </c>
      <c r="AB4788">
        <v>7.7</v>
      </c>
      <c r="AC4788">
        <v>1.37</v>
      </c>
      <c r="AD4788">
        <v>439</v>
      </c>
      <c r="AE4788" s="7">
        <v>8524767.4418604653</v>
      </c>
      <c r="AF4788" s="7">
        <v>44662790.697674423</v>
      </c>
    </row>
    <row r="4789" spans="1:32" x14ac:dyDescent="0.2">
      <c r="A4789" t="s">
        <v>28</v>
      </c>
      <c r="B4789" t="s">
        <v>22803</v>
      </c>
      <c r="D4789">
        <v>52</v>
      </c>
      <c r="E4789">
        <v>0</v>
      </c>
      <c r="F4789">
        <v>0</v>
      </c>
      <c r="G4789" t="s">
        <v>22804</v>
      </c>
      <c r="H4789">
        <v>8</v>
      </c>
      <c r="J4789">
        <f t="shared" si="74"/>
        <v>1</v>
      </c>
      <c r="K4789" t="s">
        <v>67</v>
      </c>
      <c r="L4789" t="s">
        <v>22805</v>
      </c>
      <c r="M4789" t="s">
        <v>22806</v>
      </c>
      <c r="N4789">
        <v>78</v>
      </c>
      <c r="O4789">
        <v>10</v>
      </c>
      <c r="P4789" t="s">
        <v>22807</v>
      </c>
      <c r="Q4789">
        <v>0</v>
      </c>
      <c r="R4789" t="s">
        <v>22808</v>
      </c>
      <c r="S4789" t="s">
        <v>22809</v>
      </c>
      <c r="T4789">
        <v>10</v>
      </c>
      <c r="U4789" t="s">
        <v>37</v>
      </c>
      <c r="V4789" t="s">
        <v>38</v>
      </c>
      <c r="W4789" t="s">
        <v>38</v>
      </c>
      <c r="X4789" t="s">
        <v>276</v>
      </c>
      <c r="Y4789" s="1">
        <v>450000</v>
      </c>
      <c r="Z4789">
        <v>2014</v>
      </c>
      <c r="AA4789">
        <v>2</v>
      </c>
      <c r="AB4789">
        <v>8.1999999999999993</v>
      </c>
      <c r="AD4789">
        <v>460</v>
      </c>
      <c r="AE4789" s="7">
        <v>476235.74144486693</v>
      </c>
      <c r="AF4789" s="7">
        <v>0</v>
      </c>
    </row>
    <row r="4790" spans="1:32" x14ac:dyDescent="0.2">
      <c r="A4790" t="s">
        <v>28</v>
      </c>
      <c r="B4790" t="s">
        <v>19469</v>
      </c>
      <c r="C4790">
        <v>71</v>
      </c>
      <c r="D4790">
        <v>98</v>
      </c>
      <c r="E4790">
        <v>89</v>
      </c>
      <c r="F4790">
        <v>3</v>
      </c>
      <c r="G4790" t="s">
        <v>22810</v>
      </c>
      <c r="H4790">
        <v>88</v>
      </c>
      <c r="I4790">
        <v>2938208</v>
      </c>
      <c r="J4790">
        <f t="shared" si="74"/>
        <v>3</v>
      </c>
      <c r="K4790" t="s">
        <v>1414</v>
      </c>
      <c r="L4790" t="s">
        <v>22811</v>
      </c>
      <c r="M4790" t="s">
        <v>22812</v>
      </c>
      <c r="N4790">
        <v>7143</v>
      </c>
      <c r="O4790">
        <v>173</v>
      </c>
      <c r="P4790" t="s">
        <v>22813</v>
      </c>
      <c r="Q4790">
        <v>1</v>
      </c>
      <c r="R4790" t="s">
        <v>22814</v>
      </c>
      <c r="S4790" t="s">
        <v>22815</v>
      </c>
      <c r="T4790">
        <v>52</v>
      </c>
      <c r="U4790" t="s">
        <v>37</v>
      </c>
      <c r="V4790" t="s">
        <v>38</v>
      </c>
      <c r="W4790" t="s">
        <v>38</v>
      </c>
      <c r="X4790" t="s">
        <v>39</v>
      </c>
      <c r="Y4790" s="1">
        <v>225000</v>
      </c>
      <c r="Z4790">
        <v>1990</v>
      </c>
      <c r="AA4790">
        <v>74</v>
      </c>
      <c r="AB4790">
        <v>7.5</v>
      </c>
      <c r="AC4790">
        <v>1.66</v>
      </c>
      <c r="AD4790">
        <v>865</v>
      </c>
      <c r="AE4790" s="7">
        <v>431235.65416985465</v>
      </c>
      <c r="AF4790" s="7">
        <v>5631377.995409335</v>
      </c>
    </row>
    <row r="4791" spans="1:32" x14ac:dyDescent="0.2">
      <c r="A4791" t="s">
        <v>28</v>
      </c>
      <c r="B4791" t="s">
        <v>22816</v>
      </c>
      <c r="C4791">
        <v>34</v>
      </c>
      <c r="D4791">
        <v>133</v>
      </c>
      <c r="E4791">
        <v>10</v>
      </c>
      <c r="F4791">
        <v>19</v>
      </c>
      <c r="G4791" t="s">
        <v>22817</v>
      </c>
      <c r="H4791">
        <v>690</v>
      </c>
      <c r="I4791">
        <v>9910</v>
      </c>
      <c r="J4791">
        <f t="shared" si="74"/>
        <v>4</v>
      </c>
      <c r="K4791" t="s">
        <v>5787</v>
      </c>
      <c r="L4791" t="s">
        <v>997</v>
      </c>
      <c r="M4791" t="s">
        <v>22818</v>
      </c>
      <c r="N4791">
        <v>13543</v>
      </c>
      <c r="O4791">
        <v>774</v>
      </c>
      <c r="P4791" t="s">
        <v>22819</v>
      </c>
      <c r="Q4791">
        <v>1</v>
      </c>
      <c r="R4791" t="s">
        <v>22820</v>
      </c>
      <c r="S4791" t="s">
        <v>22821</v>
      </c>
      <c r="T4791">
        <v>94</v>
      </c>
      <c r="U4791" t="s">
        <v>12471</v>
      </c>
      <c r="V4791" t="s">
        <v>12472</v>
      </c>
      <c r="W4791" t="s">
        <v>12472</v>
      </c>
      <c r="Y4791" s="1">
        <v>25000000</v>
      </c>
      <c r="Z4791">
        <v>2004</v>
      </c>
      <c r="AA4791">
        <v>24</v>
      </c>
      <c r="AB4791">
        <v>7.6</v>
      </c>
      <c r="AC4791">
        <v>1.85</v>
      </c>
      <c r="AD4791">
        <v>0</v>
      </c>
      <c r="AE4791" s="7">
        <v>33152461.619904712</v>
      </c>
      <c r="AF4791" s="7">
        <v>13141.635786130228</v>
      </c>
    </row>
    <row r="4792" spans="1:32" x14ac:dyDescent="0.2">
      <c r="A4792" t="s">
        <v>28</v>
      </c>
      <c r="B4792" t="s">
        <v>22822</v>
      </c>
      <c r="C4792">
        <v>15</v>
      </c>
      <c r="D4792">
        <v>81</v>
      </c>
      <c r="E4792">
        <v>15</v>
      </c>
      <c r="F4792">
        <v>93</v>
      </c>
      <c r="G4792" t="s">
        <v>22823</v>
      </c>
      <c r="H4792">
        <v>847</v>
      </c>
      <c r="J4792">
        <f t="shared" si="74"/>
        <v>4</v>
      </c>
      <c r="K4792" t="s">
        <v>6131</v>
      </c>
      <c r="L4792" t="s">
        <v>22824</v>
      </c>
      <c r="M4792" t="s">
        <v>22825</v>
      </c>
      <c r="N4792">
        <v>268</v>
      </c>
      <c r="O4792">
        <v>1151</v>
      </c>
      <c r="P4792" t="s">
        <v>22221</v>
      </c>
      <c r="Q4792">
        <v>0</v>
      </c>
      <c r="R4792" t="s">
        <v>22826</v>
      </c>
      <c r="S4792" t="s">
        <v>22827</v>
      </c>
      <c r="T4792">
        <v>6</v>
      </c>
      <c r="U4792" t="s">
        <v>37</v>
      </c>
      <c r="V4792" t="s">
        <v>38</v>
      </c>
      <c r="W4792" t="s">
        <v>38</v>
      </c>
      <c r="Y4792" s="1"/>
      <c r="Z4792">
        <v>2013</v>
      </c>
      <c r="AA4792">
        <v>94</v>
      </c>
      <c r="AB4792">
        <v>4.0999999999999996</v>
      </c>
      <c r="AC4792">
        <v>16</v>
      </c>
      <c r="AD4792">
        <v>61</v>
      </c>
      <c r="AE4792" s="7">
        <v>0</v>
      </c>
      <c r="AF4792" s="7">
        <v>0</v>
      </c>
    </row>
    <row r="4793" spans="1:32" x14ac:dyDescent="0.2">
      <c r="A4793" t="s">
        <v>28</v>
      </c>
      <c r="B4793" t="s">
        <v>7904</v>
      </c>
      <c r="C4793">
        <v>220</v>
      </c>
      <c r="D4793">
        <v>92</v>
      </c>
      <c r="E4793">
        <v>100</v>
      </c>
      <c r="F4793">
        <v>482</v>
      </c>
      <c r="G4793" t="s">
        <v>861</v>
      </c>
      <c r="H4793">
        <v>970</v>
      </c>
      <c r="I4793">
        <v>44540956</v>
      </c>
      <c r="J4793">
        <f t="shared" si="74"/>
        <v>1</v>
      </c>
      <c r="K4793" t="s">
        <v>1670</v>
      </c>
      <c r="L4793" t="s">
        <v>1950</v>
      </c>
      <c r="M4793" t="s">
        <v>22828</v>
      </c>
      <c r="N4793">
        <v>161448</v>
      </c>
      <c r="O4793">
        <v>3950</v>
      </c>
      <c r="P4793" t="s">
        <v>5590</v>
      </c>
      <c r="Q4793">
        <v>0</v>
      </c>
      <c r="R4793" t="s">
        <v>22829</v>
      </c>
      <c r="S4793" t="s">
        <v>22830</v>
      </c>
      <c r="T4793">
        <v>1473</v>
      </c>
      <c r="U4793" t="s">
        <v>37</v>
      </c>
      <c r="V4793" t="s">
        <v>38</v>
      </c>
      <c r="W4793" t="s">
        <v>38</v>
      </c>
      <c r="X4793" t="s">
        <v>94</v>
      </c>
      <c r="Y4793" s="1">
        <v>400000</v>
      </c>
      <c r="Z4793">
        <v>2004</v>
      </c>
      <c r="AA4793">
        <v>759</v>
      </c>
      <c r="AB4793">
        <v>6.9</v>
      </c>
      <c r="AC4793">
        <v>1.85</v>
      </c>
      <c r="AD4793">
        <v>0</v>
      </c>
      <c r="AE4793" s="7">
        <v>530439.38591847534</v>
      </c>
      <c r="AF4793" s="7">
        <v>59065693.372154579</v>
      </c>
    </row>
    <row r="4794" spans="1:32" x14ac:dyDescent="0.2">
      <c r="A4794" t="s">
        <v>28</v>
      </c>
      <c r="B4794" t="s">
        <v>17922</v>
      </c>
      <c r="C4794">
        <v>279</v>
      </c>
      <c r="D4794">
        <v>90</v>
      </c>
      <c r="E4794">
        <v>57</v>
      </c>
      <c r="F4794">
        <v>92</v>
      </c>
      <c r="G4794" t="s">
        <v>22831</v>
      </c>
      <c r="H4794">
        <v>1000</v>
      </c>
      <c r="I4794">
        <v>258113</v>
      </c>
      <c r="J4794">
        <f t="shared" si="74"/>
        <v>3</v>
      </c>
      <c r="K4794" t="s">
        <v>2124</v>
      </c>
      <c r="L4794" t="s">
        <v>2811</v>
      </c>
      <c r="M4794" t="s">
        <v>22832</v>
      </c>
      <c r="N4794">
        <v>42678</v>
      </c>
      <c r="O4794">
        <v>1528</v>
      </c>
      <c r="P4794" t="s">
        <v>22833</v>
      </c>
      <c r="Q4794">
        <v>0</v>
      </c>
      <c r="R4794" t="s">
        <v>22834</v>
      </c>
      <c r="S4794" t="s">
        <v>22835</v>
      </c>
      <c r="T4794">
        <v>135</v>
      </c>
      <c r="U4794" t="s">
        <v>37</v>
      </c>
      <c r="V4794" t="s">
        <v>38</v>
      </c>
      <c r="W4794" t="s">
        <v>38</v>
      </c>
      <c r="X4794" t="s">
        <v>584</v>
      </c>
      <c r="Y4794" s="1">
        <v>1066167</v>
      </c>
      <c r="Z4794">
        <v>2013</v>
      </c>
      <c r="AA4794">
        <v>235</v>
      </c>
      <c r="AB4794">
        <v>7.1</v>
      </c>
      <c r="AC4794">
        <v>2.35</v>
      </c>
      <c r="AD4794">
        <v>0</v>
      </c>
      <c r="AE4794" s="7">
        <v>1146243.9206008585</v>
      </c>
      <c r="AF4794" s="7">
        <v>277499.16952789703</v>
      </c>
    </row>
    <row r="4795" spans="1:32" x14ac:dyDescent="0.2">
      <c r="A4795" t="s">
        <v>28</v>
      </c>
      <c r="B4795" t="s">
        <v>18016</v>
      </c>
      <c r="C4795">
        <v>409</v>
      </c>
      <c r="D4795">
        <v>84</v>
      </c>
      <c r="E4795">
        <v>110</v>
      </c>
      <c r="F4795">
        <v>21</v>
      </c>
      <c r="G4795" t="s">
        <v>22836</v>
      </c>
      <c r="H4795">
        <v>189</v>
      </c>
      <c r="I4795">
        <v>107917283</v>
      </c>
      <c r="J4795">
        <f t="shared" si="74"/>
        <v>1</v>
      </c>
      <c r="K4795" t="s">
        <v>6402</v>
      </c>
      <c r="L4795" t="s">
        <v>19181</v>
      </c>
      <c r="M4795" t="s">
        <v>22837</v>
      </c>
      <c r="N4795">
        <v>184824</v>
      </c>
      <c r="O4795">
        <v>330</v>
      </c>
      <c r="P4795" t="s">
        <v>22838</v>
      </c>
      <c r="Q4795">
        <v>0</v>
      </c>
      <c r="R4795" t="s">
        <v>22839</v>
      </c>
      <c r="S4795" t="s">
        <v>22840</v>
      </c>
      <c r="T4795">
        <v>1189</v>
      </c>
      <c r="U4795" t="s">
        <v>37</v>
      </c>
      <c r="V4795" t="s">
        <v>38</v>
      </c>
      <c r="W4795" t="s">
        <v>38</v>
      </c>
      <c r="X4795" t="s">
        <v>584</v>
      </c>
      <c r="Y4795" s="1">
        <v>15000</v>
      </c>
      <c r="Z4795">
        <v>2007</v>
      </c>
      <c r="AA4795">
        <v>109</v>
      </c>
      <c r="AB4795">
        <v>6.3</v>
      </c>
      <c r="AC4795">
        <v>1.85</v>
      </c>
      <c r="AD4795">
        <v>12000</v>
      </c>
      <c r="AE4795" s="7">
        <v>18125.904486251809</v>
      </c>
      <c r="AF4795" s="7">
        <v>130406557.6049204</v>
      </c>
    </row>
    <row r="4796" spans="1:32" x14ac:dyDescent="0.2">
      <c r="A4796" t="s">
        <v>24161</v>
      </c>
      <c r="B4796" t="s">
        <v>19764</v>
      </c>
      <c r="C4796">
        <v>86</v>
      </c>
      <c r="D4796">
        <v>91</v>
      </c>
      <c r="E4796">
        <v>147</v>
      </c>
      <c r="F4796">
        <v>5</v>
      </c>
      <c r="G4796" t="s">
        <v>22841</v>
      </c>
      <c r="H4796">
        <v>22</v>
      </c>
      <c r="I4796">
        <v>1293295</v>
      </c>
      <c r="J4796">
        <f t="shared" si="74"/>
        <v>2</v>
      </c>
      <c r="K4796" t="s">
        <v>16527</v>
      </c>
      <c r="L4796" t="s">
        <v>22842</v>
      </c>
      <c r="M4796" t="s">
        <v>22843</v>
      </c>
      <c r="N4796">
        <v>10366</v>
      </c>
      <c r="O4796">
        <v>54</v>
      </c>
      <c r="P4796" t="s">
        <v>22844</v>
      </c>
      <c r="Q4796">
        <v>0</v>
      </c>
      <c r="R4796" t="s">
        <v>22845</v>
      </c>
      <c r="S4796" t="s">
        <v>22846</v>
      </c>
      <c r="T4796">
        <v>88</v>
      </c>
      <c r="U4796" t="s">
        <v>37</v>
      </c>
      <c r="V4796" t="s">
        <v>38</v>
      </c>
      <c r="W4796" t="s">
        <v>38</v>
      </c>
      <c r="X4796" t="s">
        <v>39</v>
      </c>
      <c r="Y4796" s="1"/>
      <c r="Z4796">
        <v>2001</v>
      </c>
      <c r="AA4796">
        <v>20</v>
      </c>
      <c r="AB4796">
        <v>7.7</v>
      </c>
      <c r="AC4796">
        <v>1.37</v>
      </c>
      <c r="AD4796">
        <v>0</v>
      </c>
      <c r="AE4796" s="7">
        <v>0</v>
      </c>
      <c r="AF4796" s="7">
        <v>1829307.7216261998</v>
      </c>
    </row>
    <row r="4797" spans="1:32" x14ac:dyDescent="0.2">
      <c r="A4797" t="s">
        <v>28</v>
      </c>
      <c r="B4797" t="s">
        <v>2790</v>
      </c>
      <c r="C4797">
        <v>131</v>
      </c>
      <c r="D4797">
        <v>91</v>
      </c>
      <c r="E4797">
        <v>0</v>
      </c>
      <c r="F4797">
        <v>332</v>
      </c>
      <c r="G4797" t="s">
        <v>2425</v>
      </c>
      <c r="H4797">
        <v>795</v>
      </c>
      <c r="I4797">
        <v>1229197</v>
      </c>
      <c r="J4797">
        <f t="shared" si="74"/>
        <v>3</v>
      </c>
      <c r="K4797" t="s">
        <v>5418</v>
      </c>
      <c r="L4797" t="s">
        <v>721</v>
      </c>
      <c r="M4797" t="s">
        <v>22847</v>
      </c>
      <c r="N4797">
        <v>382240</v>
      </c>
      <c r="O4797">
        <v>2158</v>
      </c>
      <c r="P4797" t="s">
        <v>22848</v>
      </c>
      <c r="Q4797">
        <v>0</v>
      </c>
      <c r="R4797" t="s">
        <v>22849</v>
      </c>
      <c r="S4797" t="s">
        <v>22850</v>
      </c>
      <c r="T4797">
        <v>660</v>
      </c>
      <c r="U4797" t="s">
        <v>37</v>
      </c>
      <c r="V4797" t="s">
        <v>56</v>
      </c>
      <c r="W4797" t="s">
        <v>56</v>
      </c>
      <c r="X4797" t="s">
        <v>94</v>
      </c>
      <c r="Y4797" s="1">
        <v>229575</v>
      </c>
      <c r="Z4797">
        <v>1975</v>
      </c>
      <c r="AA4797">
        <v>561</v>
      </c>
      <c r="AB4797">
        <v>8.3000000000000007</v>
      </c>
      <c r="AC4797">
        <v>1.66</v>
      </c>
      <c r="AD4797">
        <v>14000</v>
      </c>
      <c r="AE4797" s="7">
        <v>1068931.9237918216</v>
      </c>
      <c r="AF4797" s="7">
        <v>5723305.734200744</v>
      </c>
    </row>
    <row r="4798" spans="1:32" x14ac:dyDescent="0.2">
      <c r="A4798" t="s">
        <v>28</v>
      </c>
      <c r="B4798" t="s">
        <v>17682</v>
      </c>
      <c r="C4798">
        <v>69</v>
      </c>
      <c r="D4798">
        <v>90</v>
      </c>
      <c r="E4798">
        <v>25</v>
      </c>
      <c r="F4798">
        <v>138</v>
      </c>
      <c r="G4798" t="s">
        <v>15534</v>
      </c>
      <c r="H4798">
        <v>231</v>
      </c>
      <c r="I4798">
        <v>1689999</v>
      </c>
      <c r="J4798">
        <f t="shared" si="74"/>
        <v>1</v>
      </c>
      <c r="K4798" t="s">
        <v>3408</v>
      </c>
      <c r="L4798" t="s">
        <v>22851</v>
      </c>
      <c r="M4798" t="s">
        <v>22852</v>
      </c>
      <c r="N4798">
        <v>3675</v>
      </c>
      <c r="O4798">
        <v>771</v>
      </c>
      <c r="P4798" t="s">
        <v>22853</v>
      </c>
      <c r="Q4798">
        <v>1</v>
      </c>
      <c r="R4798" t="s">
        <v>22854</v>
      </c>
      <c r="S4798" t="s">
        <v>22855</v>
      </c>
      <c r="T4798">
        <v>48</v>
      </c>
      <c r="U4798" t="s">
        <v>2777</v>
      </c>
      <c r="V4798" t="s">
        <v>38</v>
      </c>
      <c r="W4798" t="s">
        <v>38</v>
      </c>
      <c r="X4798" t="s">
        <v>584</v>
      </c>
      <c r="Y4798" s="1">
        <v>400000</v>
      </c>
      <c r="Z4798">
        <v>2006</v>
      </c>
      <c r="AA4798">
        <v>200</v>
      </c>
      <c r="AB4798">
        <v>7.1</v>
      </c>
      <c r="AC4798">
        <v>2.35</v>
      </c>
      <c r="AD4798">
        <v>426</v>
      </c>
      <c r="AE4798" s="7">
        <v>497023.80952380958</v>
      </c>
      <c r="AF4798" s="7">
        <v>2099924.3526785718</v>
      </c>
    </row>
    <row r="4799" spans="1:32" x14ac:dyDescent="0.2">
      <c r="A4799" t="s">
        <v>28</v>
      </c>
      <c r="B4799" t="s">
        <v>22856</v>
      </c>
      <c r="C4799">
        <v>8</v>
      </c>
      <c r="D4799">
        <v>96</v>
      </c>
      <c r="E4799">
        <v>14</v>
      </c>
      <c r="F4799">
        <v>6</v>
      </c>
      <c r="G4799" t="s">
        <v>22856</v>
      </c>
      <c r="H4799">
        <v>361</v>
      </c>
      <c r="I4799">
        <v>11798</v>
      </c>
      <c r="J4799">
        <f t="shared" si="74"/>
        <v>4</v>
      </c>
      <c r="K4799" t="s">
        <v>22857</v>
      </c>
      <c r="L4799" t="s">
        <v>22858</v>
      </c>
      <c r="M4799" t="s">
        <v>22859</v>
      </c>
      <c r="N4799">
        <v>179</v>
      </c>
      <c r="O4799">
        <v>387</v>
      </c>
      <c r="P4799" t="s">
        <v>22860</v>
      </c>
      <c r="Q4799">
        <v>2</v>
      </c>
      <c r="R4799" t="s">
        <v>22861</v>
      </c>
      <c r="S4799" t="s">
        <v>22862</v>
      </c>
      <c r="T4799">
        <v>18</v>
      </c>
      <c r="U4799" t="s">
        <v>37</v>
      </c>
      <c r="V4799" t="s">
        <v>38</v>
      </c>
      <c r="W4799" t="s">
        <v>38</v>
      </c>
      <c r="Y4799" s="1">
        <v>100000</v>
      </c>
      <c r="Z4799">
        <v>2003</v>
      </c>
      <c r="AA4799">
        <v>14</v>
      </c>
      <c r="AB4799">
        <v>4.7</v>
      </c>
      <c r="AC4799">
        <v>1.78</v>
      </c>
      <c r="AD4799">
        <v>39</v>
      </c>
      <c r="AE4799" s="7">
        <v>136141.30434782611</v>
      </c>
      <c r="AF4799" s="7">
        <v>16061.951086956524</v>
      </c>
    </row>
    <row r="4800" spans="1:32" x14ac:dyDescent="0.2">
      <c r="A4800" t="s">
        <v>28</v>
      </c>
      <c r="C4800">
        <v>75</v>
      </c>
      <c r="D4800">
        <v>60</v>
      </c>
      <c r="F4800">
        <v>833</v>
      </c>
      <c r="G4800" t="s">
        <v>6097</v>
      </c>
      <c r="H4800">
        <v>1000</v>
      </c>
      <c r="J4800">
        <f t="shared" si="74"/>
        <v>4</v>
      </c>
      <c r="K4800" t="s">
        <v>22863</v>
      </c>
      <c r="L4800" t="s">
        <v>15468</v>
      </c>
      <c r="M4800" t="s">
        <v>22864</v>
      </c>
      <c r="N4800">
        <v>202115</v>
      </c>
      <c r="O4800">
        <v>4908</v>
      </c>
      <c r="P4800" t="s">
        <v>2208</v>
      </c>
      <c r="Q4800">
        <v>4</v>
      </c>
      <c r="R4800" t="s">
        <v>22865</v>
      </c>
      <c r="S4800" t="s">
        <v>22866</v>
      </c>
      <c r="T4800">
        <v>379</v>
      </c>
      <c r="U4800" t="s">
        <v>37</v>
      </c>
      <c r="V4800" t="s">
        <v>38</v>
      </c>
      <c r="W4800" t="s">
        <v>38</v>
      </c>
      <c r="X4800" t="s">
        <v>1125</v>
      </c>
      <c r="Y4800" s="1"/>
      <c r="AA4800">
        <v>923</v>
      </c>
      <c r="AB4800">
        <v>7.7</v>
      </c>
      <c r="AC4800">
        <v>16</v>
      </c>
      <c r="AD4800">
        <v>0</v>
      </c>
      <c r="AE4800" s="7" t="s">
        <v>24168</v>
      </c>
      <c r="AF4800" s="7" t="s">
        <v>24168</v>
      </c>
    </row>
    <row r="4801" spans="1:32" x14ac:dyDescent="0.2">
      <c r="A4801" t="s">
        <v>28</v>
      </c>
      <c r="B4801" t="s">
        <v>22867</v>
      </c>
      <c r="C4801">
        <v>72</v>
      </c>
      <c r="D4801">
        <v>88</v>
      </c>
      <c r="E4801">
        <v>20</v>
      </c>
      <c r="F4801">
        <v>0</v>
      </c>
      <c r="G4801" t="s">
        <v>22867</v>
      </c>
      <c r="H4801">
        <v>58</v>
      </c>
      <c r="I4801">
        <v>592014</v>
      </c>
      <c r="J4801">
        <f t="shared" si="74"/>
        <v>2</v>
      </c>
      <c r="K4801" t="s">
        <v>22868</v>
      </c>
      <c r="L4801" t="s">
        <v>22869</v>
      </c>
      <c r="M4801" t="s">
        <v>22870</v>
      </c>
      <c r="N4801">
        <v>5709</v>
      </c>
      <c r="O4801">
        <v>78</v>
      </c>
      <c r="P4801" t="s">
        <v>22871</v>
      </c>
      <c r="Q4801">
        <v>3</v>
      </c>
      <c r="R4801" t="s">
        <v>22872</v>
      </c>
      <c r="S4801" t="s">
        <v>22873</v>
      </c>
      <c r="T4801">
        <v>114</v>
      </c>
      <c r="U4801" t="s">
        <v>37</v>
      </c>
      <c r="V4801" t="s">
        <v>38</v>
      </c>
      <c r="W4801" t="s">
        <v>38</v>
      </c>
      <c r="X4801" t="s">
        <v>5612</v>
      </c>
      <c r="Y4801" s="1">
        <v>218</v>
      </c>
      <c r="Z4801">
        <v>2003</v>
      </c>
      <c r="AA4801">
        <v>20</v>
      </c>
      <c r="AB4801">
        <v>7.2</v>
      </c>
      <c r="AC4801">
        <v>1.37</v>
      </c>
      <c r="AD4801">
        <v>754</v>
      </c>
      <c r="AE4801" s="7">
        <v>296.78804347826087</v>
      </c>
      <c r="AF4801" s="7">
        <v>805975.58152173914</v>
      </c>
    </row>
    <row r="4802" spans="1:32" x14ac:dyDescent="0.2">
      <c r="A4802" t="s">
        <v>28</v>
      </c>
      <c r="B4802" t="s">
        <v>22874</v>
      </c>
      <c r="C4802">
        <v>4</v>
      </c>
      <c r="D4802">
        <v>92</v>
      </c>
      <c r="E4802">
        <v>4</v>
      </c>
      <c r="F4802">
        <v>12</v>
      </c>
      <c r="G4802" t="s">
        <v>22875</v>
      </c>
      <c r="H4802">
        <v>93</v>
      </c>
      <c r="I4802">
        <v>425899</v>
      </c>
      <c r="J4802">
        <f t="shared" si="74"/>
        <v>1</v>
      </c>
      <c r="K4802" t="s">
        <v>67</v>
      </c>
      <c r="L4802" t="s">
        <v>22876</v>
      </c>
      <c r="M4802" t="s">
        <v>22877</v>
      </c>
      <c r="N4802">
        <v>1123</v>
      </c>
      <c r="O4802">
        <v>168</v>
      </c>
      <c r="P4802" t="s">
        <v>22878</v>
      </c>
      <c r="Q4802">
        <v>0</v>
      </c>
      <c r="S4802" t="s">
        <v>22879</v>
      </c>
      <c r="T4802">
        <v>31</v>
      </c>
      <c r="U4802" t="s">
        <v>37</v>
      </c>
      <c r="V4802" t="s">
        <v>38</v>
      </c>
      <c r="W4802" t="s">
        <v>38</v>
      </c>
      <c r="X4802" t="s">
        <v>94</v>
      </c>
      <c r="Y4802" s="1">
        <v>400000</v>
      </c>
      <c r="Z4802">
        <v>2010</v>
      </c>
      <c r="AA4802">
        <v>31</v>
      </c>
      <c r="AB4802">
        <v>5.0999999999999996</v>
      </c>
      <c r="AC4802">
        <v>1.78</v>
      </c>
      <c r="AD4802">
        <v>638</v>
      </c>
      <c r="AE4802" s="7">
        <v>459422.28335625865</v>
      </c>
      <c r="AF4802" s="7">
        <v>489168.72764786799</v>
      </c>
    </row>
    <row r="4803" spans="1:32" x14ac:dyDescent="0.2">
      <c r="A4803" t="s">
        <v>28</v>
      </c>
      <c r="B4803" t="s">
        <v>22880</v>
      </c>
      <c r="C4803">
        <v>9</v>
      </c>
      <c r="D4803">
        <v>97</v>
      </c>
      <c r="E4803">
        <v>0</v>
      </c>
      <c r="F4803">
        <v>271</v>
      </c>
      <c r="G4803" t="s">
        <v>22881</v>
      </c>
      <c r="H4803">
        <v>935</v>
      </c>
      <c r="J4803">
        <f t="shared" ref="J4803:J4866" si="75">1+(LEN(K4803)-LEN(SUBSTITUTE(K4803,"|","")))/LEN("|")</f>
        <v>2</v>
      </c>
      <c r="K4803" t="s">
        <v>7578</v>
      </c>
      <c r="L4803" t="s">
        <v>13483</v>
      </c>
      <c r="M4803" t="s">
        <v>22882</v>
      </c>
      <c r="N4803">
        <v>143</v>
      </c>
      <c r="O4803">
        <v>2350</v>
      </c>
      <c r="P4803" t="s">
        <v>22883</v>
      </c>
      <c r="Q4803">
        <v>3</v>
      </c>
      <c r="R4803" t="s">
        <v>22884</v>
      </c>
      <c r="S4803" t="s">
        <v>22885</v>
      </c>
      <c r="T4803">
        <v>5</v>
      </c>
      <c r="U4803" t="s">
        <v>37</v>
      </c>
      <c r="V4803" t="s">
        <v>38</v>
      </c>
      <c r="W4803" t="s">
        <v>38</v>
      </c>
      <c r="Y4803" s="1">
        <v>500000</v>
      </c>
      <c r="Z4803">
        <v>2014</v>
      </c>
      <c r="AA4803">
        <v>709</v>
      </c>
      <c r="AB4803">
        <v>5.4</v>
      </c>
      <c r="AD4803">
        <v>194</v>
      </c>
      <c r="AE4803" s="7">
        <v>529150.82382762991</v>
      </c>
      <c r="AF4803" s="7">
        <v>0</v>
      </c>
    </row>
    <row r="4804" spans="1:32" x14ac:dyDescent="0.2">
      <c r="A4804" t="s">
        <v>24161</v>
      </c>
      <c r="B4804" t="s">
        <v>22886</v>
      </c>
      <c r="C4804">
        <v>203</v>
      </c>
      <c r="D4804">
        <v>82</v>
      </c>
      <c r="E4804">
        <v>385</v>
      </c>
      <c r="F4804">
        <v>22</v>
      </c>
      <c r="G4804" t="s">
        <v>22887</v>
      </c>
      <c r="H4804">
        <v>48</v>
      </c>
      <c r="I4804">
        <v>126387</v>
      </c>
      <c r="J4804">
        <f t="shared" si="75"/>
        <v>1</v>
      </c>
      <c r="K4804" t="s">
        <v>6402</v>
      </c>
      <c r="L4804" t="s">
        <v>22888</v>
      </c>
      <c r="M4804" t="s">
        <v>22889</v>
      </c>
      <c r="N4804">
        <v>14985</v>
      </c>
      <c r="O4804">
        <v>123</v>
      </c>
      <c r="P4804" t="s">
        <v>22890</v>
      </c>
      <c r="Q4804">
        <v>0</v>
      </c>
      <c r="R4804" t="s">
        <v>22891</v>
      </c>
      <c r="S4804" t="s">
        <v>22892</v>
      </c>
      <c r="T4804">
        <v>253</v>
      </c>
      <c r="U4804" t="s">
        <v>9794</v>
      </c>
      <c r="V4804" t="s">
        <v>7089</v>
      </c>
      <c r="W4804" t="s">
        <v>7089</v>
      </c>
      <c r="X4804" t="s">
        <v>7333</v>
      </c>
      <c r="Y4804" s="1">
        <v>400000</v>
      </c>
      <c r="Z4804">
        <v>1981</v>
      </c>
      <c r="AA4804">
        <v>22</v>
      </c>
      <c r="AB4804">
        <v>6.9</v>
      </c>
      <c r="AC4804">
        <v>2.35</v>
      </c>
      <c r="AD4804">
        <v>2000</v>
      </c>
      <c r="AE4804" s="7">
        <v>1102310.2310231023</v>
      </c>
      <c r="AF4804" s="7">
        <v>348294.20792079205</v>
      </c>
    </row>
    <row r="4805" spans="1:32" x14ac:dyDescent="0.2">
      <c r="A4805" t="s">
        <v>28</v>
      </c>
      <c r="C4805">
        <v>11</v>
      </c>
      <c r="D4805">
        <v>22</v>
      </c>
      <c r="F4805">
        <v>6</v>
      </c>
      <c r="G4805" t="s">
        <v>22893</v>
      </c>
      <c r="H4805">
        <v>59</v>
      </c>
      <c r="J4805">
        <f t="shared" si="75"/>
        <v>3</v>
      </c>
      <c r="K4805" t="s">
        <v>20196</v>
      </c>
      <c r="L4805" t="s">
        <v>22894</v>
      </c>
      <c r="M4805" t="s">
        <v>22895</v>
      </c>
      <c r="N4805">
        <v>7458</v>
      </c>
      <c r="O4805">
        <v>81</v>
      </c>
      <c r="P4805" t="s">
        <v>22896</v>
      </c>
      <c r="Q4805">
        <v>0</v>
      </c>
      <c r="R4805" t="s">
        <v>22897</v>
      </c>
      <c r="S4805" t="s">
        <v>22898</v>
      </c>
      <c r="T4805">
        <v>82</v>
      </c>
      <c r="U4805" t="s">
        <v>37</v>
      </c>
      <c r="V4805" t="s">
        <v>38</v>
      </c>
      <c r="W4805" t="s">
        <v>38</v>
      </c>
      <c r="X4805" t="s">
        <v>1567</v>
      </c>
      <c r="Y4805" s="1"/>
      <c r="AA4805">
        <v>11</v>
      </c>
      <c r="AB4805">
        <v>8.1999999999999993</v>
      </c>
      <c r="AC4805">
        <v>1.33</v>
      </c>
      <c r="AD4805">
        <v>526</v>
      </c>
      <c r="AE4805" s="7" t="s">
        <v>24168</v>
      </c>
      <c r="AF4805" s="7" t="s">
        <v>24168</v>
      </c>
    </row>
    <row r="4806" spans="1:32" x14ac:dyDescent="0.2">
      <c r="A4806" t="s">
        <v>28</v>
      </c>
      <c r="B4806" t="s">
        <v>8107</v>
      </c>
      <c r="C4806">
        <v>148</v>
      </c>
      <c r="D4806">
        <v>101</v>
      </c>
      <c r="E4806">
        <v>12</v>
      </c>
      <c r="F4806">
        <v>149</v>
      </c>
      <c r="G4806" t="s">
        <v>6779</v>
      </c>
      <c r="H4806">
        <v>642</v>
      </c>
      <c r="I4806">
        <v>80276912</v>
      </c>
      <c r="J4806">
        <f t="shared" si="75"/>
        <v>2</v>
      </c>
      <c r="K4806" t="s">
        <v>1680</v>
      </c>
      <c r="L4806" t="s">
        <v>4205</v>
      </c>
      <c r="M4806" t="s">
        <v>22899</v>
      </c>
      <c r="N4806">
        <v>140740</v>
      </c>
      <c r="O4806">
        <v>1026</v>
      </c>
      <c r="P4806" t="s">
        <v>22900</v>
      </c>
      <c r="Q4806">
        <v>2</v>
      </c>
      <c r="R4806" t="s">
        <v>22901</v>
      </c>
      <c r="S4806" t="s">
        <v>22902</v>
      </c>
      <c r="T4806">
        <v>151</v>
      </c>
      <c r="U4806" t="s">
        <v>37</v>
      </c>
      <c r="V4806" t="s">
        <v>38</v>
      </c>
      <c r="W4806" t="s">
        <v>38</v>
      </c>
      <c r="X4806" t="s">
        <v>39</v>
      </c>
      <c r="Y4806" s="1">
        <v>35000000</v>
      </c>
      <c r="Z4806">
        <v>2008</v>
      </c>
      <c r="AA4806">
        <v>171</v>
      </c>
      <c r="AB4806">
        <v>6.1</v>
      </c>
      <c r="AC4806">
        <v>2.35</v>
      </c>
      <c r="AD4806">
        <v>0</v>
      </c>
      <c r="AE4806" s="7">
        <v>40722248.026010215</v>
      </c>
      <c r="AF4806" s="7">
        <v>93401609.177891314</v>
      </c>
    </row>
    <row r="4807" spans="1:32" x14ac:dyDescent="0.2">
      <c r="A4807" t="s">
        <v>28</v>
      </c>
      <c r="B4807" t="s">
        <v>22903</v>
      </c>
      <c r="C4807">
        <v>80</v>
      </c>
      <c r="D4807">
        <v>80</v>
      </c>
      <c r="E4807">
        <v>3</v>
      </c>
      <c r="F4807">
        <v>39</v>
      </c>
      <c r="G4807" t="s">
        <v>22904</v>
      </c>
      <c r="H4807">
        <v>108</v>
      </c>
      <c r="J4807">
        <f t="shared" si="75"/>
        <v>2</v>
      </c>
      <c r="K4807" t="s">
        <v>5543</v>
      </c>
      <c r="L4807" t="s">
        <v>22905</v>
      </c>
      <c r="M4807" t="s">
        <v>22906</v>
      </c>
      <c r="N4807">
        <v>4788</v>
      </c>
      <c r="O4807">
        <v>272</v>
      </c>
      <c r="P4807" t="s">
        <v>22907</v>
      </c>
      <c r="Q4807">
        <v>0</v>
      </c>
      <c r="R4807" t="s">
        <v>22908</v>
      </c>
      <c r="S4807" t="s">
        <v>22909</v>
      </c>
      <c r="T4807">
        <v>52</v>
      </c>
      <c r="U4807" t="s">
        <v>37</v>
      </c>
      <c r="V4807" t="s">
        <v>267</v>
      </c>
      <c r="W4807" t="s">
        <v>267</v>
      </c>
      <c r="X4807" t="s">
        <v>584</v>
      </c>
      <c r="Y4807" s="1">
        <v>500000</v>
      </c>
      <c r="Z4807">
        <v>2005</v>
      </c>
      <c r="AA4807">
        <v>64</v>
      </c>
      <c r="AB4807">
        <v>6.1</v>
      </c>
      <c r="AC4807">
        <v>1.85</v>
      </c>
      <c r="AD4807">
        <v>166</v>
      </c>
      <c r="AE4807" s="7">
        <v>641321.04454685107</v>
      </c>
      <c r="AF4807" s="7">
        <v>0</v>
      </c>
    </row>
    <row r="4808" spans="1:32" x14ac:dyDescent="0.2">
      <c r="A4808" t="s">
        <v>28</v>
      </c>
      <c r="B4808" t="s">
        <v>5646</v>
      </c>
      <c r="C4808">
        <v>46</v>
      </c>
      <c r="D4808">
        <v>97</v>
      </c>
      <c r="E4808">
        <v>350</v>
      </c>
      <c r="F4808">
        <v>33</v>
      </c>
      <c r="G4808" t="s">
        <v>22910</v>
      </c>
      <c r="H4808">
        <v>114</v>
      </c>
      <c r="J4808">
        <f t="shared" si="75"/>
        <v>3</v>
      </c>
      <c r="K4808" t="s">
        <v>1414</v>
      </c>
      <c r="L4808" t="s">
        <v>20053</v>
      </c>
      <c r="M4808" t="s">
        <v>22911</v>
      </c>
      <c r="N4808">
        <v>10577</v>
      </c>
      <c r="O4808">
        <v>260</v>
      </c>
      <c r="P4808" t="s">
        <v>22912</v>
      </c>
      <c r="Q4808">
        <v>1</v>
      </c>
      <c r="R4808" t="s">
        <v>22913</v>
      </c>
      <c r="S4808" t="s">
        <v>22914</v>
      </c>
      <c r="T4808">
        <v>64</v>
      </c>
      <c r="U4808" t="s">
        <v>37</v>
      </c>
      <c r="V4808" t="s">
        <v>56</v>
      </c>
      <c r="W4808" t="s">
        <v>56</v>
      </c>
      <c r="X4808" t="s">
        <v>584</v>
      </c>
      <c r="Y4808" s="1">
        <v>650000</v>
      </c>
      <c r="Z4808">
        <v>1985</v>
      </c>
      <c r="AA4808">
        <v>61</v>
      </c>
      <c r="AB4808">
        <v>6.9</v>
      </c>
      <c r="AC4808">
        <v>1.66</v>
      </c>
      <c r="AD4808">
        <v>0</v>
      </c>
      <c r="AE4808" s="7">
        <v>1513243.494423792</v>
      </c>
      <c r="AF4808" s="7">
        <v>0</v>
      </c>
    </row>
    <row r="4809" spans="1:32" x14ac:dyDescent="0.2">
      <c r="A4809" t="s">
        <v>24161</v>
      </c>
      <c r="B4809" t="s">
        <v>22915</v>
      </c>
      <c r="C4809">
        <v>8</v>
      </c>
      <c r="D4809">
        <v>84</v>
      </c>
      <c r="E4809">
        <v>0</v>
      </c>
      <c r="F4809">
        <v>36</v>
      </c>
      <c r="G4809" t="s">
        <v>2881</v>
      </c>
      <c r="H4809">
        <v>169</v>
      </c>
      <c r="I4809">
        <v>25918</v>
      </c>
      <c r="J4809">
        <f t="shared" si="75"/>
        <v>4</v>
      </c>
      <c r="K4809" t="s">
        <v>6131</v>
      </c>
      <c r="L4809" t="s">
        <v>22916</v>
      </c>
      <c r="M4809" t="s">
        <v>22917</v>
      </c>
      <c r="N4809">
        <v>191</v>
      </c>
      <c r="O4809">
        <v>312</v>
      </c>
      <c r="P4809" t="s">
        <v>22918</v>
      </c>
      <c r="Q4809">
        <v>0</v>
      </c>
      <c r="S4809" t="s">
        <v>22919</v>
      </c>
      <c r="T4809">
        <v>10</v>
      </c>
      <c r="U4809" t="s">
        <v>37</v>
      </c>
      <c r="V4809" t="s">
        <v>38</v>
      </c>
      <c r="W4809" t="s">
        <v>38</v>
      </c>
      <c r="X4809" t="s">
        <v>584</v>
      </c>
      <c r="Y4809" s="1"/>
      <c r="Z4809">
        <v>2002</v>
      </c>
      <c r="AA4809">
        <v>80</v>
      </c>
      <c r="AB4809">
        <v>5.8</v>
      </c>
      <c r="AC4809">
        <v>1.78</v>
      </c>
      <c r="AD4809">
        <v>7</v>
      </c>
      <c r="AE4809" s="7">
        <v>0</v>
      </c>
      <c r="AF4809" s="7">
        <v>36089.266259032796</v>
      </c>
    </row>
    <row r="4810" spans="1:32" x14ac:dyDescent="0.2">
      <c r="A4810" t="s">
        <v>28</v>
      </c>
      <c r="B4810" t="s">
        <v>22920</v>
      </c>
      <c r="C4810">
        <v>10</v>
      </c>
      <c r="D4810">
        <v>97</v>
      </c>
      <c r="E4810">
        <v>0</v>
      </c>
      <c r="F4810">
        <v>83</v>
      </c>
      <c r="G4810" t="s">
        <v>6921</v>
      </c>
      <c r="H4810">
        <v>918</v>
      </c>
      <c r="J4810">
        <f t="shared" si="75"/>
        <v>2</v>
      </c>
      <c r="K4810" t="s">
        <v>4074</v>
      </c>
      <c r="L4810" t="s">
        <v>9425</v>
      </c>
      <c r="M4810" t="s">
        <v>22921</v>
      </c>
      <c r="N4810">
        <v>369</v>
      </c>
      <c r="O4810">
        <v>1163</v>
      </c>
      <c r="P4810" t="s">
        <v>22922</v>
      </c>
      <c r="Q4810">
        <v>0</v>
      </c>
      <c r="R4810" t="s">
        <v>22923</v>
      </c>
      <c r="S4810" t="s">
        <v>22924</v>
      </c>
      <c r="T4810">
        <v>5</v>
      </c>
      <c r="U4810" t="s">
        <v>1463</v>
      </c>
      <c r="V4810" t="s">
        <v>267</v>
      </c>
      <c r="W4810" t="s">
        <v>267</v>
      </c>
      <c r="X4810" t="s">
        <v>584</v>
      </c>
      <c r="Y4810" s="1">
        <v>900000</v>
      </c>
      <c r="Z4810">
        <v>2004</v>
      </c>
      <c r="AA4810">
        <v>100</v>
      </c>
      <c r="AB4810">
        <v>6</v>
      </c>
      <c r="AC4810">
        <v>1.78</v>
      </c>
      <c r="AD4810">
        <v>12</v>
      </c>
      <c r="AE4810" s="7">
        <v>1193488.6183165696</v>
      </c>
      <c r="AF4810" s="7">
        <v>0</v>
      </c>
    </row>
    <row r="4811" spans="1:32" x14ac:dyDescent="0.2">
      <c r="A4811" t="s">
        <v>28</v>
      </c>
      <c r="B4811" t="s">
        <v>22925</v>
      </c>
      <c r="C4811">
        <v>76</v>
      </c>
      <c r="D4811">
        <v>91</v>
      </c>
      <c r="E4811">
        <v>0</v>
      </c>
      <c r="F4811">
        <v>92</v>
      </c>
      <c r="G4811" t="s">
        <v>22926</v>
      </c>
      <c r="H4811">
        <v>440</v>
      </c>
      <c r="J4811">
        <f t="shared" si="75"/>
        <v>1</v>
      </c>
      <c r="K4811" t="s">
        <v>3408</v>
      </c>
      <c r="L4811" t="s">
        <v>17504</v>
      </c>
      <c r="M4811" t="s">
        <v>22927</v>
      </c>
      <c r="N4811">
        <v>19964</v>
      </c>
      <c r="O4811">
        <v>809</v>
      </c>
      <c r="P4811" t="s">
        <v>22928</v>
      </c>
      <c r="Q4811">
        <v>0</v>
      </c>
      <c r="R4811" t="s">
        <v>22929</v>
      </c>
      <c r="S4811" t="s">
        <v>22930</v>
      </c>
      <c r="T4811">
        <v>197</v>
      </c>
      <c r="U4811" t="s">
        <v>12471</v>
      </c>
      <c r="V4811" t="s">
        <v>12472</v>
      </c>
      <c r="W4811" t="s">
        <v>12472</v>
      </c>
      <c r="X4811" t="s">
        <v>584</v>
      </c>
      <c r="Y4811" s="1">
        <v>400000</v>
      </c>
      <c r="Z4811">
        <v>1972</v>
      </c>
      <c r="AA4811">
        <v>132</v>
      </c>
      <c r="AB4811">
        <v>8.1999999999999993</v>
      </c>
      <c r="AC4811">
        <v>1.66</v>
      </c>
      <c r="AD4811">
        <v>0</v>
      </c>
      <c r="AE4811" s="7">
        <v>2397129.1866028709</v>
      </c>
      <c r="AF4811" s="7">
        <v>0</v>
      </c>
    </row>
    <row r="4812" spans="1:32" x14ac:dyDescent="0.2">
      <c r="A4812" t="s">
        <v>24161</v>
      </c>
      <c r="B4812" t="s">
        <v>22931</v>
      </c>
      <c r="C4812">
        <v>69</v>
      </c>
      <c r="D4812">
        <v>123</v>
      </c>
      <c r="E4812">
        <v>204</v>
      </c>
      <c r="F4812">
        <v>9</v>
      </c>
      <c r="G4812" t="s">
        <v>22932</v>
      </c>
      <c r="H4812">
        <v>436</v>
      </c>
      <c r="J4812">
        <f t="shared" si="75"/>
        <v>3</v>
      </c>
      <c r="K4812" t="s">
        <v>1960</v>
      </c>
      <c r="L4812" t="s">
        <v>17041</v>
      </c>
      <c r="M4812" t="s">
        <v>22933</v>
      </c>
      <c r="N4812">
        <v>10718</v>
      </c>
      <c r="O4812">
        <v>481</v>
      </c>
      <c r="P4812" t="s">
        <v>22934</v>
      </c>
      <c r="Q4812">
        <v>1</v>
      </c>
      <c r="R4812" t="s">
        <v>22935</v>
      </c>
      <c r="S4812" t="s">
        <v>22936</v>
      </c>
      <c r="T4812">
        <v>88</v>
      </c>
      <c r="V4812" t="s">
        <v>38</v>
      </c>
      <c r="W4812" t="s">
        <v>38</v>
      </c>
      <c r="X4812" t="s">
        <v>4829</v>
      </c>
      <c r="Y4812" s="1">
        <v>385907</v>
      </c>
      <c r="Z4812">
        <v>1916</v>
      </c>
      <c r="AA4812">
        <v>22</v>
      </c>
      <c r="AB4812">
        <v>8</v>
      </c>
      <c r="AC4812">
        <v>1.33</v>
      </c>
      <c r="AD4812">
        <v>691</v>
      </c>
      <c r="AE4812" s="7">
        <v>8868780.1376146786</v>
      </c>
      <c r="AF4812" s="7">
        <v>0</v>
      </c>
    </row>
    <row r="4813" spans="1:32" x14ac:dyDescent="0.2">
      <c r="A4813" t="s">
        <v>28</v>
      </c>
      <c r="B4813" t="s">
        <v>22937</v>
      </c>
      <c r="C4813">
        <v>43</v>
      </c>
      <c r="D4813">
        <v>86</v>
      </c>
      <c r="E4813">
        <v>3</v>
      </c>
      <c r="F4813">
        <v>513</v>
      </c>
      <c r="G4813" t="s">
        <v>22938</v>
      </c>
      <c r="H4813">
        <v>643</v>
      </c>
      <c r="I4813">
        <v>617172</v>
      </c>
      <c r="J4813">
        <f t="shared" si="75"/>
        <v>1</v>
      </c>
      <c r="K4813" t="s">
        <v>67</v>
      </c>
      <c r="L4813" t="s">
        <v>7283</v>
      </c>
      <c r="M4813" t="s">
        <v>22939</v>
      </c>
      <c r="N4813">
        <v>4407</v>
      </c>
      <c r="O4813">
        <v>2864</v>
      </c>
      <c r="P4813" t="s">
        <v>22940</v>
      </c>
      <c r="Q4813">
        <v>1</v>
      </c>
      <c r="R4813" t="s">
        <v>22941</v>
      </c>
      <c r="S4813" t="s">
        <v>22942</v>
      </c>
      <c r="T4813">
        <v>75</v>
      </c>
      <c r="U4813" t="s">
        <v>37</v>
      </c>
      <c r="V4813" t="s">
        <v>38</v>
      </c>
      <c r="W4813" t="s">
        <v>38</v>
      </c>
      <c r="X4813" t="s">
        <v>94</v>
      </c>
      <c r="Y4813" s="1">
        <v>375000</v>
      </c>
      <c r="Z4813">
        <v>1997</v>
      </c>
      <c r="AA4813">
        <v>606</v>
      </c>
      <c r="AB4813">
        <v>7</v>
      </c>
      <c r="AD4813">
        <v>672</v>
      </c>
      <c r="AE4813" s="7">
        <v>585280.37383177574</v>
      </c>
      <c r="AF4813" s="7">
        <v>963249.75700934581</v>
      </c>
    </row>
    <row r="4814" spans="1:32" x14ac:dyDescent="0.2">
      <c r="A4814" t="s">
        <v>24161</v>
      </c>
      <c r="B4814" t="s">
        <v>22943</v>
      </c>
      <c r="C4814">
        <v>36</v>
      </c>
      <c r="D4814">
        <v>100</v>
      </c>
      <c r="E4814">
        <v>4</v>
      </c>
      <c r="F4814">
        <v>4</v>
      </c>
      <c r="G4814" t="s">
        <v>22944</v>
      </c>
      <c r="H4814">
        <v>77</v>
      </c>
      <c r="I4814">
        <v>2808000</v>
      </c>
      <c r="J4814">
        <f t="shared" si="75"/>
        <v>2</v>
      </c>
      <c r="K4814" t="s">
        <v>16970</v>
      </c>
      <c r="L4814" t="s">
        <v>22945</v>
      </c>
      <c r="M4814" t="s">
        <v>22946</v>
      </c>
      <c r="N4814">
        <v>4546</v>
      </c>
      <c r="O4814">
        <v>109</v>
      </c>
      <c r="P4814" t="s">
        <v>22947</v>
      </c>
      <c r="Q4814">
        <v>8</v>
      </c>
      <c r="R4814" t="s">
        <v>22948</v>
      </c>
      <c r="S4814" t="s">
        <v>22949</v>
      </c>
      <c r="T4814">
        <v>71</v>
      </c>
      <c r="U4814" t="s">
        <v>37</v>
      </c>
      <c r="V4814" t="s">
        <v>38</v>
      </c>
      <c r="W4814" t="s">
        <v>38</v>
      </c>
      <c r="X4814" t="s">
        <v>15937</v>
      </c>
      <c r="Y4814" s="1">
        <v>379000</v>
      </c>
      <c r="Z4814">
        <v>1929</v>
      </c>
      <c r="AA4814">
        <v>28</v>
      </c>
      <c r="AB4814">
        <v>6.3</v>
      </c>
      <c r="AC4814">
        <v>1.37</v>
      </c>
      <c r="AD4814">
        <v>167</v>
      </c>
      <c r="AE4814" s="7">
        <v>5519738.3720930237</v>
      </c>
      <c r="AF4814" s="7">
        <v>40895581.395348839</v>
      </c>
    </row>
    <row r="4815" spans="1:32" x14ac:dyDescent="0.2">
      <c r="A4815" t="s">
        <v>28</v>
      </c>
      <c r="B4815" t="s">
        <v>78</v>
      </c>
      <c r="C4815">
        <v>304</v>
      </c>
      <c r="D4815">
        <v>96</v>
      </c>
      <c r="E4815">
        <v>0</v>
      </c>
      <c r="F4815">
        <v>58</v>
      </c>
      <c r="G4815" t="s">
        <v>22950</v>
      </c>
      <c r="H4815">
        <v>634</v>
      </c>
      <c r="J4815">
        <f t="shared" si="75"/>
        <v>2</v>
      </c>
      <c r="K4815" t="s">
        <v>7405</v>
      </c>
      <c r="L4815" t="s">
        <v>14827</v>
      </c>
      <c r="M4815" t="s">
        <v>22951</v>
      </c>
      <c r="N4815">
        <v>141219</v>
      </c>
      <c r="O4815">
        <v>813</v>
      </c>
      <c r="P4815" t="s">
        <v>12264</v>
      </c>
      <c r="Q4815">
        <v>0</v>
      </c>
      <c r="R4815" t="s">
        <v>22952</v>
      </c>
      <c r="S4815" t="s">
        <v>22953</v>
      </c>
      <c r="T4815">
        <v>740</v>
      </c>
      <c r="U4815" t="s">
        <v>37</v>
      </c>
      <c r="V4815" t="s">
        <v>38</v>
      </c>
      <c r="W4815" t="s">
        <v>38</v>
      </c>
      <c r="X4815" t="s">
        <v>6722</v>
      </c>
      <c r="Y4815" s="1">
        <v>375000</v>
      </c>
      <c r="Z4815">
        <v>1981</v>
      </c>
      <c r="AA4815">
        <v>66</v>
      </c>
      <c r="AB4815">
        <v>7.6</v>
      </c>
      <c r="AC4815">
        <v>1.37</v>
      </c>
      <c r="AD4815">
        <v>12000</v>
      </c>
      <c r="AE4815" s="7">
        <v>1033415.8415841584</v>
      </c>
      <c r="AF4815" s="7">
        <v>0</v>
      </c>
    </row>
    <row r="4816" spans="1:32" x14ac:dyDescent="0.2">
      <c r="A4816" t="s">
        <v>28</v>
      </c>
      <c r="B4816" t="s">
        <v>22954</v>
      </c>
      <c r="C4816">
        <v>279</v>
      </c>
      <c r="D4816">
        <v>89</v>
      </c>
      <c r="E4816">
        <v>33</v>
      </c>
      <c r="F4816">
        <v>118</v>
      </c>
      <c r="G4816" t="s">
        <v>22955</v>
      </c>
      <c r="H4816">
        <v>470</v>
      </c>
      <c r="I4816">
        <v>12843</v>
      </c>
      <c r="J4816">
        <f t="shared" si="75"/>
        <v>2</v>
      </c>
      <c r="K4816" t="s">
        <v>5543</v>
      </c>
      <c r="L4816" t="s">
        <v>22956</v>
      </c>
      <c r="M4816" t="s">
        <v>22957</v>
      </c>
      <c r="N4816">
        <v>27297</v>
      </c>
      <c r="O4816">
        <v>1233</v>
      </c>
      <c r="P4816" t="s">
        <v>22958</v>
      </c>
      <c r="Q4816">
        <v>0</v>
      </c>
      <c r="R4816" t="s">
        <v>22959</v>
      </c>
      <c r="S4816" t="s">
        <v>22960</v>
      </c>
      <c r="T4816">
        <v>131</v>
      </c>
      <c r="U4816" t="s">
        <v>37</v>
      </c>
      <c r="V4816" t="s">
        <v>1464</v>
      </c>
      <c r="W4816" t="s">
        <v>1464</v>
      </c>
      <c r="X4816" t="s">
        <v>4829</v>
      </c>
      <c r="Y4816" s="1">
        <v>6000000</v>
      </c>
      <c r="Z4816">
        <v>2012</v>
      </c>
      <c r="AA4816">
        <v>378</v>
      </c>
      <c r="AB4816">
        <v>6.1</v>
      </c>
      <c r="AC4816">
        <v>2.35</v>
      </c>
      <c r="AD4816">
        <v>0</v>
      </c>
      <c r="AE4816" s="7">
        <v>6546167.2473867591</v>
      </c>
      <c r="AF4816" s="7">
        <v>14012.070993031359</v>
      </c>
    </row>
    <row r="4817" spans="1:32" x14ac:dyDescent="0.2">
      <c r="A4817" t="s">
        <v>28</v>
      </c>
      <c r="B4817" t="s">
        <v>22961</v>
      </c>
      <c r="C4817">
        <v>23</v>
      </c>
      <c r="D4817">
        <v>84</v>
      </c>
      <c r="E4817">
        <v>0</v>
      </c>
      <c r="H4817">
        <v>3</v>
      </c>
      <c r="I4817">
        <v>34151</v>
      </c>
      <c r="J4817">
        <f t="shared" si="75"/>
        <v>2</v>
      </c>
      <c r="K4817" t="s">
        <v>20326</v>
      </c>
      <c r="L4817" t="s">
        <v>22962</v>
      </c>
      <c r="M4817" t="s">
        <v>22963</v>
      </c>
      <c r="N4817">
        <v>186</v>
      </c>
      <c r="O4817">
        <v>3</v>
      </c>
      <c r="Q4817">
        <v>0</v>
      </c>
      <c r="S4817" t="s">
        <v>22964</v>
      </c>
      <c r="T4817">
        <v>3</v>
      </c>
      <c r="U4817" t="s">
        <v>11689</v>
      </c>
      <c r="V4817" t="s">
        <v>20301</v>
      </c>
      <c r="W4817" t="s">
        <v>20301</v>
      </c>
      <c r="Y4817" s="1">
        <v>450000</v>
      </c>
      <c r="Z4817">
        <v>2015</v>
      </c>
      <c r="AB4817">
        <v>7.2</v>
      </c>
      <c r="AC4817">
        <v>1.78</v>
      </c>
      <c r="AD4817">
        <v>111</v>
      </c>
      <c r="AE4817" s="7">
        <v>475632.91139240511</v>
      </c>
      <c r="AF4817" s="7">
        <v>36096.310126582284</v>
      </c>
    </row>
    <row r="4818" spans="1:32" x14ac:dyDescent="0.2">
      <c r="A4818" t="s">
        <v>28</v>
      </c>
      <c r="B4818" t="s">
        <v>22965</v>
      </c>
      <c r="C4818">
        <v>110</v>
      </c>
      <c r="D4818">
        <v>88</v>
      </c>
      <c r="E4818">
        <v>30</v>
      </c>
      <c r="F4818">
        <v>0</v>
      </c>
      <c r="G4818" t="s">
        <v>22966</v>
      </c>
      <c r="H4818">
        <v>15</v>
      </c>
      <c r="I4818">
        <v>1523883</v>
      </c>
      <c r="J4818">
        <f t="shared" si="75"/>
        <v>2</v>
      </c>
      <c r="K4818" t="s">
        <v>16527</v>
      </c>
      <c r="L4818" t="s">
        <v>22967</v>
      </c>
      <c r="M4818" t="s">
        <v>22968</v>
      </c>
      <c r="N4818">
        <v>9037</v>
      </c>
      <c r="O4818">
        <v>15</v>
      </c>
      <c r="P4818" t="s">
        <v>22969</v>
      </c>
      <c r="Q4818">
        <v>1</v>
      </c>
      <c r="R4818" t="s">
        <v>22970</v>
      </c>
      <c r="S4818" t="s">
        <v>22971</v>
      </c>
      <c r="T4818">
        <v>70</v>
      </c>
      <c r="U4818" t="s">
        <v>37</v>
      </c>
      <c r="V4818" t="s">
        <v>38</v>
      </c>
      <c r="W4818" t="s">
        <v>38</v>
      </c>
      <c r="X4818" t="s">
        <v>584</v>
      </c>
      <c r="Y4818" s="1">
        <v>1750211</v>
      </c>
      <c r="Z4818">
        <v>2005</v>
      </c>
      <c r="AA4818">
        <v>0</v>
      </c>
      <c r="AB4818">
        <v>7.8</v>
      </c>
      <c r="AC4818">
        <v>1.85</v>
      </c>
      <c r="AD4818">
        <v>0</v>
      </c>
      <c r="AE4818" s="7">
        <v>2244894.2933947775</v>
      </c>
      <c r="AF4818" s="7">
        <v>1954596.4746543779</v>
      </c>
    </row>
    <row r="4819" spans="1:32" x14ac:dyDescent="0.2">
      <c r="A4819" t="s">
        <v>28</v>
      </c>
      <c r="B4819" t="s">
        <v>22972</v>
      </c>
      <c r="C4819">
        <v>40</v>
      </c>
      <c r="D4819">
        <v>90</v>
      </c>
      <c r="E4819">
        <v>44</v>
      </c>
      <c r="F4819">
        <v>93</v>
      </c>
      <c r="G4819" t="s">
        <v>16173</v>
      </c>
      <c r="H4819">
        <v>615</v>
      </c>
      <c r="I4819">
        <v>4000000</v>
      </c>
      <c r="J4819">
        <f t="shared" si="75"/>
        <v>2</v>
      </c>
      <c r="K4819" t="s">
        <v>776</v>
      </c>
      <c r="L4819" t="s">
        <v>18096</v>
      </c>
      <c r="M4819" t="s">
        <v>22973</v>
      </c>
      <c r="N4819">
        <v>6046</v>
      </c>
      <c r="O4819">
        <v>872</v>
      </c>
      <c r="P4819" t="s">
        <v>22974</v>
      </c>
      <c r="Q4819">
        <v>0</v>
      </c>
      <c r="R4819" t="s">
        <v>22975</v>
      </c>
      <c r="S4819" t="s">
        <v>22976</v>
      </c>
      <c r="T4819">
        <v>46</v>
      </c>
      <c r="U4819" t="s">
        <v>37</v>
      </c>
      <c r="V4819" t="s">
        <v>38</v>
      </c>
      <c r="W4819" t="s">
        <v>38</v>
      </c>
      <c r="X4819" t="s">
        <v>584</v>
      </c>
      <c r="Y4819" s="1">
        <v>350000</v>
      </c>
      <c r="Z4819">
        <v>1987</v>
      </c>
      <c r="AA4819">
        <v>96</v>
      </c>
      <c r="AB4819">
        <v>4.7</v>
      </c>
      <c r="AC4819">
        <v>1.85</v>
      </c>
      <c r="AD4819">
        <v>583</v>
      </c>
      <c r="AE4819" s="7">
        <v>771786.97183098597</v>
      </c>
      <c r="AF4819" s="7">
        <v>8820422.5352112688</v>
      </c>
    </row>
    <row r="4820" spans="1:32" x14ac:dyDescent="0.2">
      <c r="A4820" t="s">
        <v>28</v>
      </c>
      <c r="B4820" t="s">
        <v>22977</v>
      </c>
      <c r="C4820">
        <v>45</v>
      </c>
      <c r="D4820">
        <v>90</v>
      </c>
      <c r="E4820">
        <v>0</v>
      </c>
      <c r="F4820">
        <v>0</v>
      </c>
      <c r="G4820" t="s">
        <v>22978</v>
      </c>
      <c r="H4820">
        <v>0</v>
      </c>
      <c r="I4820">
        <v>84689</v>
      </c>
      <c r="J4820">
        <f t="shared" si="75"/>
        <v>1</v>
      </c>
      <c r="K4820" t="s">
        <v>67</v>
      </c>
      <c r="L4820" t="s">
        <v>22979</v>
      </c>
      <c r="M4820" t="s">
        <v>22980</v>
      </c>
      <c r="N4820">
        <v>695</v>
      </c>
      <c r="O4820">
        <v>0</v>
      </c>
      <c r="P4820" t="s">
        <v>22981</v>
      </c>
      <c r="Q4820">
        <v>2</v>
      </c>
      <c r="R4820" t="s">
        <v>22982</v>
      </c>
      <c r="S4820" t="s">
        <v>22983</v>
      </c>
      <c r="T4820">
        <v>16</v>
      </c>
      <c r="U4820" t="s">
        <v>37</v>
      </c>
      <c r="V4820" t="s">
        <v>766</v>
      </c>
      <c r="W4820" t="s">
        <v>766</v>
      </c>
      <c r="X4820" t="s">
        <v>5612</v>
      </c>
      <c r="Y4820" s="1"/>
      <c r="Z4820">
        <v>2005</v>
      </c>
      <c r="AA4820">
        <v>0</v>
      </c>
      <c r="AB4820">
        <v>7.5</v>
      </c>
      <c r="AD4820">
        <v>70</v>
      </c>
      <c r="AE4820" s="7">
        <v>0</v>
      </c>
      <c r="AF4820" s="7">
        <v>108625.67588325652</v>
      </c>
    </row>
    <row r="4821" spans="1:32" x14ac:dyDescent="0.2">
      <c r="A4821" t="s">
        <v>28</v>
      </c>
      <c r="C4821">
        <v>23</v>
      </c>
      <c r="D4821">
        <v>43</v>
      </c>
      <c r="F4821">
        <v>576</v>
      </c>
      <c r="G4821" t="s">
        <v>22984</v>
      </c>
      <c r="H4821">
        <v>2000</v>
      </c>
      <c r="J4821">
        <f t="shared" si="75"/>
        <v>4</v>
      </c>
      <c r="K4821" t="s">
        <v>570</v>
      </c>
      <c r="L4821" t="s">
        <v>4053</v>
      </c>
      <c r="M4821" t="s">
        <v>22985</v>
      </c>
      <c r="N4821">
        <v>72017</v>
      </c>
      <c r="O4821">
        <v>5052</v>
      </c>
      <c r="P4821" t="s">
        <v>8921</v>
      </c>
      <c r="Q4821">
        <v>6</v>
      </c>
      <c r="R4821" t="s">
        <v>22986</v>
      </c>
      <c r="S4821" t="s">
        <v>22987</v>
      </c>
      <c r="T4821">
        <v>323</v>
      </c>
      <c r="U4821" t="s">
        <v>37</v>
      </c>
      <c r="V4821" t="s">
        <v>38</v>
      </c>
      <c r="W4821" t="s">
        <v>38</v>
      </c>
      <c r="X4821" t="s">
        <v>1125</v>
      </c>
      <c r="Y4821" s="1"/>
      <c r="AA4821">
        <v>821</v>
      </c>
      <c r="AB4821">
        <v>6.7</v>
      </c>
      <c r="AC4821">
        <v>16</v>
      </c>
      <c r="AD4821">
        <v>17000</v>
      </c>
      <c r="AE4821" s="7" t="s">
        <v>24168</v>
      </c>
      <c r="AF4821" s="7" t="s">
        <v>24168</v>
      </c>
    </row>
    <row r="4822" spans="1:32" x14ac:dyDescent="0.2">
      <c r="A4822" t="s">
        <v>28</v>
      </c>
      <c r="B4822" t="s">
        <v>22988</v>
      </c>
      <c r="C4822">
        <v>4</v>
      </c>
      <c r="D4822">
        <v>98</v>
      </c>
      <c r="E4822">
        <v>0</v>
      </c>
      <c r="F4822">
        <v>0</v>
      </c>
      <c r="G4822" t="s">
        <v>22989</v>
      </c>
      <c r="H4822">
        <v>196</v>
      </c>
      <c r="J4822">
        <f t="shared" si="75"/>
        <v>2</v>
      </c>
      <c r="K4822" t="s">
        <v>14730</v>
      </c>
      <c r="L4822" t="s">
        <v>22990</v>
      </c>
      <c r="M4822" t="s">
        <v>22991</v>
      </c>
      <c r="N4822">
        <v>209</v>
      </c>
      <c r="O4822">
        <v>199</v>
      </c>
      <c r="P4822" t="s">
        <v>22992</v>
      </c>
      <c r="Q4822">
        <v>2</v>
      </c>
      <c r="R4822" t="s">
        <v>22993</v>
      </c>
      <c r="S4822" t="s">
        <v>22994</v>
      </c>
      <c r="T4822">
        <v>8</v>
      </c>
      <c r="U4822" t="s">
        <v>37</v>
      </c>
      <c r="V4822" t="s">
        <v>38</v>
      </c>
      <c r="W4822" t="s">
        <v>38</v>
      </c>
      <c r="Y4822" s="1">
        <v>350000</v>
      </c>
      <c r="Z4822">
        <v>2015</v>
      </c>
      <c r="AA4822">
        <v>3</v>
      </c>
      <c r="AB4822">
        <v>3.4</v>
      </c>
      <c r="AC4822">
        <v>2.35</v>
      </c>
      <c r="AD4822">
        <v>240</v>
      </c>
      <c r="AE4822" s="7">
        <v>369936.70886075951</v>
      </c>
      <c r="AF4822" s="7">
        <v>0</v>
      </c>
    </row>
    <row r="4823" spans="1:32" x14ac:dyDescent="0.2">
      <c r="A4823" t="s">
        <v>28</v>
      </c>
      <c r="B4823" t="s">
        <v>5366</v>
      </c>
      <c r="C4823">
        <v>318</v>
      </c>
      <c r="D4823">
        <v>101</v>
      </c>
      <c r="E4823">
        <v>0</v>
      </c>
      <c r="F4823">
        <v>598</v>
      </c>
      <c r="G4823" t="s">
        <v>10178</v>
      </c>
      <c r="H4823">
        <v>2000</v>
      </c>
      <c r="I4823">
        <v>47000000</v>
      </c>
      <c r="J4823">
        <f t="shared" si="75"/>
        <v>2</v>
      </c>
      <c r="K4823" t="s">
        <v>5543</v>
      </c>
      <c r="L4823" t="s">
        <v>1733</v>
      </c>
      <c r="M4823" t="s">
        <v>12169</v>
      </c>
      <c r="N4823">
        <v>157863</v>
      </c>
      <c r="O4823">
        <v>4400</v>
      </c>
      <c r="P4823" t="s">
        <v>5544</v>
      </c>
      <c r="Q4823">
        <v>0</v>
      </c>
      <c r="R4823" t="s">
        <v>12170</v>
      </c>
      <c r="S4823" t="s">
        <v>12171</v>
      </c>
      <c r="T4823">
        <v>1191</v>
      </c>
      <c r="U4823" t="s">
        <v>37</v>
      </c>
      <c r="V4823" t="s">
        <v>38</v>
      </c>
      <c r="W4823" t="s">
        <v>38</v>
      </c>
      <c r="X4823" t="s">
        <v>584</v>
      </c>
      <c r="Y4823" s="1">
        <v>300000</v>
      </c>
      <c r="Z4823">
        <v>1978</v>
      </c>
      <c r="AA4823">
        <v>742</v>
      </c>
      <c r="AB4823">
        <v>7.9</v>
      </c>
      <c r="AC4823">
        <v>2.35</v>
      </c>
      <c r="AD4823">
        <v>12000</v>
      </c>
      <c r="AE4823" s="7">
        <v>1152607.3619631901</v>
      </c>
      <c r="AF4823" s="7">
        <v>180575153.37423313</v>
      </c>
    </row>
    <row r="4824" spans="1:32" x14ac:dyDescent="0.2">
      <c r="A4824" t="s">
        <v>24161</v>
      </c>
      <c r="B4824" t="s">
        <v>10144</v>
      </c>
      <c r="C4824">
        <v>177</v>
      </c>
      <c r="D4824">
        <v>96</v>
      </c>
      <c r="E4824">
        <v>0</v>
      </c>
      <c r="F4824">
        <v>253</v>
      </c>
      <c r="G4824" t="s">
        <v>14006</v>
      </c>
      <c r="H4824">
        <v>359</v>
      </c>
      <c r="J4824">
        <f t="shared" si="75"/>
        <v>2</v>
      </c>
      <c r="K4824" t="s">
        <v>1934</v>
      </c>
      <c r="L4824" t="s">
        <v>12388</v>
      </c>
      <c r="M4824" t="s">
        <v>22995</v>
      </c>
      <c r="N4824">
        <v>447785</v>
      </c>
      <c r="O4824">
        <v>1433</v>
      </c>
      <c r="P4824" t="s">
        <v>1779</v>
      </c>
      <c r="Q4824">
        <v>1</v>
      </c>
      <c r="R4824" t="s">
        <v>22996</v>
      </c>
      <c r="S4824" t="s">
        <v>22997</v>
      </c>
      <c r="T4824">
        <v>888</v>
      </c>
      <c r="U4824" t="s">
        <v>37</v>
      </c>
      <c r="V4824" t="s">
        <v>38</v>
      </c>
      <c r="W4824" t="s">
        <v>38</v>
      </c>
      <c r="X4824" t="s">
        <v>4829</v>
      </c>
      <c r="Y4824" s="1">
        <v>350000</v>
      </c>
      <c r="Z4824">
        <v>1957</v>
      </c>
      <c r="AA4824">
        <v>259</v>
      </c>
      <c r="AB4824">
        <v>8.9</v>
      </c>
      <c r="AC4824">
        <v>1.66</v>
      </c>
      <c r="AD4824">
        <v>40000</v>
      </c>
      <c r="AE4824" s="7">
        <v>3120106.7615658361</v>
      </c>
      <c r="AF4824" s="7">
        <v>0</v>
      </c>
    </row>
    <row r="4825" spans="1:32" x14ac:dyDescent="0.2">
      <c r="A4825" t="s">
        <v>28</v>
      </c>
      <c r="B4825" t="s">
        <v>22998</v>
      </c>
      <c r="C4825">
        <v>51</v>
      </c>
      <c r="D4825">
        <v>83</v>
      </c>
      <c r="E4825">
        <v>3</v>
      </c>
      <c r="F4825">
        <v>258</v>
      </c>
      <c r="G4825" t="s">
        <v>3388</v>
      </c>
      <c r="H4825">
        <v>812</v>
      </c>
      <c r="I4825">
        <v>246574</v>
      </c>
      <c r="J4825">
        <f t="shared" si="75"/>
        <v>2</v>
      </c>
      <c r="K4825" t="s">
        <v>22999</v>
      </c>
      <c r="L4825" t="s">
        <v>3865</v>
      </c>
      <c r="M4825" t="s">
        <v>23000</v>
      </c>
      <c r="N4825">
        <v>1272</v>
      </c>
      <c r="O4825">
        <v>1370</v>
      </c>
      <c r="P4825" t="s">
        <v>12561</v>
      </c>
      <c r="Q4825">
        <v>0</v>
      </c>
      <c r="R4825" t="s">
        <v>23001</v>
      </c>
      <c r="S4825" t="s">
        <v>23002</v>
      </c>
      <c r="T4825">
        <v>15</v>
      </c>
      <c r="U4825" t="s">
        <v>37</v>
      </c>
      <c r="V4825" t="s">
        <v>38</v>
      </c>
      <c r="W4825" t="s">
        <v>38</v>
      </c>
      <c r="Y4825" s="1"/>
      <c r="Z4825">
        <v>2009</v>
      </c>
      <c r="AA4825">
        <v>277</v>
      </c>
      <c r="AB4825">
        <v>6.9</v>
      </c>
      <c r="AC4825">
        <v>1.85</v>
      </c>
      <c r="AD4825">
        <v>675</v>
      </c>
      <c r="AE4825" s="7">
        <v>0</v>
      </c>
      <c r="AF4825" s="7">
        <v>287957.04895104899</v>
      </c>
    </row>
    <row r="4826" spans="1:32" x14ac:dyDescent="0.2">
      <c r="A4826" t="s">
        <v>24161</v>
      </c>
      <c r="B4826" t="s">
        <v>19167</v>
      </c>
      <c r="C4826">
        <v>124</v>
      </c>
      <c r="D4826">
        <v>65</v>
      </c>
      <c r="E4826">
        <v>964</v>
      </c>
      <c r="F4826">
        <v>21</v>
      </c>
      <c r="G4826" t="s">
        <v>23003</v>
      </c>
      <c r="H4826">
        <v>380</v>
      </c>
      <c r="J4826">
        <f t="shared" si="75"/>
        <v>2</v>
      </c>
      <c r="K4826" t="s">
        <v>1680</v>
      </c>
      <c r="L4826" t="s">
        <v>20191</v>
      </c>
      <c r="M4826" t="s">
        <v>23004</v>
      </c>
      <c r="N4826">
        <v>64888</v>
      </c>
      <c r="O4826">
        <v>540</v>
      </c>
      <c r="P4826" t="s">
        <v>23005</v>
      </c>
      <c r="Q4826">
        <v>1</v>
      </c>
      <c r="R4826" t="s">
        <v>23006</v>
      </c>
      <c r="S4826" t="s">
        <v>23007</v>
      </c>
      <c r="T4826">
        <v>235</v>
      </c>
      <c r="U4826" t="s">
        <v>37</v>
      </c>
      <c r="V4826" t="s">
        <v>38</v>
      </c>
      <c r="W4826" t="s">
        <v>38</v>
      </c>
      <c r="X4826" t="s">
        <v>5612</v>
      </c>
      <c r="Y4826" s="1">
        <v>325000</v>
      </c>
      <c r="Z4826">
        <v>1934</v>
      </c>
      <c r="AA4826">
        <v>114</v>
      </c>
      <c r="AB4826">
        <v>8.1999999999999993</v>
      </c>
      <c r="AC4826">
        <v>1.37</v>
      </c>
      <c r="AD4826">
        <v>0</v>
      </c>
      <c r="AE4826" s="7">
        <v>6075559.7014925377</v>
      </c>
      <c r="AF4826" s="7">
        <v>0</v>
      </c>
    </row>
    <row r="4827" spans="1:32" x14ac:dyDescent="0.2">
      <c r="A4827" t="s">
        <v>28</v>
      </c>
      <c r="B4827" t="s">
        <v>23008</v>
      </c>
      <c r="C4827">
        <v>211</v>
      </c>
      <c r="D4827">
        <v>94</v>
      </c>
      <c r="E4827">
        <v>252</v>
      </c>
      <c r="F4827">
        <v>14</v>
      </c>
      <c r="G4827" t="s">
        <v>23009</v>
      </c>
      <c r="H4827">
        <v>47</v>
      </c>
      <c r="I4827">
        <v>110197</v>
      </c>
      <c r="J4827">
        <f t="shared" si="75"/>
        <v>2</v>
      </c>
      <c r="K4827" t="s">
        <v>4074</v>
      </c>
      <c r="L4827" t="s">
        <v>23010</v>
      </c>
      <c r="M4827" t="s">
        <v>23011</v>
      </c>
      <c r="N4827">
        <v>44864</v>
      </c>
      <c r="O4827">
        <v>126</v>
      </c>
      <c r="P4827" t="s">
        <v>23012</v>
      </c>
      <c r="Q4827">
        <v>0</v>
      </c>
      <c r="R4827" t="s">
        <v>23013</v>
      </c>
      <c r="S4827" t="s">
        <v>23014</v>
      </c>
      <c r="T4827">
        <v>170</v>
      </c>
      <c r="U4827" t="s">
        <v>23015</v>
      </c>
      <c r="V4827" t="s">
        <v>12003</v>
      </c>
      <c r="W4827" t="s">
        <v>12003</v>
      </c>
      <c r="X4827" t="s">
        <v>5612</v>
      </c>
      <c r="Y4827" s="1"/>
      <c r="Z4827">
        <v>2009</v>
      </c>
      <c r="AA4827">
        <v>37</v>
      </c>
      <c r="AB4827">
        <v>7.3</v>
      </c>
      <c r="AC4827">
        <v>2.35</v>
      </c>
      <c r="AD4827">
        <v>13000</v>
      </c>
      <c r="AE4827" s="7">
        <v>0</v>
      </c>
      <c r="AF4827" s="7">
        <v>128691.60139860141</v>
      </c>
    </row>
    <row r="4828" spans="1:32" x14ac:dyDescent="0.2">
      <c r="A4828" t="s">
        <v>28</v>
      </c>
      <c r="B4828" t="s">
        <v>23016</v>
      </c>
      <c r="C4828">
        <v>26</v>
      </c>
      <c r="D4828">
        <v>112</v>
      </c>
      <c r="E4828">
        <v>2</v>
      </c>
      <c r="F4828">
        <v>321</v>
      </c>
      <c r="G4828" t="s">
        <v>11310</v>
      </c>
      <c r="H4828">
        <v>786</v>
      </c>
      <c r="I4828">
        <v>7707563</v>
      </c>
      <c r="J4828">
        <f t="shared" si="75"/>
        <v>3</v>
      </c>
      <c r="K4828" t="s">
        <v>21603</v>
      </c>
      <c r="L4828" t="s">
        <v>23017</v>
      </c>
      <c r="M4828" t="s">
        <v>23018</v>
      </c>
      <c r="N4828">
        <v>7687</v>
      </c>
      <c r="O4828">
        <v>2638</v>
      </c>
      <c r="P4828" t="s">
        <v>23019</v>
      </c>
      <c r="Q4828">
        <v>0</v>
      </c>
      <c r="R4828" t="s">
        <v>23020</v>
      </c>
      <c r="S4828" t="s">
        <v>23021</v>
      </c>
      <c r="T4828">
        <v>32</v>
      </c>
      <c r="U4828" t="s">
        <v>37</v>
      </c>
      <c r="V4828" t="s">
        <v>38</v>
      </c>
      <c r="W4828" t="s">
        <v>38</v>
      </c>
      <c r="X4828" t="s">
        <v>584</v>
      </c>
      <c r="Y4828" s="1"/>
      <c r="Z4828">
        <v>2003</v>
      </c>
      <c r="AA4828">
        <v>633</v>
      </c>
      <c r="AB4828">
        <v>8</v>
      </c>
      <c r="AC4828">
        <v>1.85</v>
      </c>
      <c r="AD4828">
        <v>0</v>
      </c>
      <c r="AE4828" s="7">
        <v>0</v>
      </c>
      <c r="AF4828" s="7">
        <v>10493176.801630436</v>
      </c>
    </row>
    <row r="4829" spans="1:32" x14ac:dyDescent="0.2">
      <c r="A4829" t="s">
        <v>28</v>
      </c>
      <c r="B4829" t="s">
        <v>8564</v>
      </c>
      <c r="C4829">
        <v>64</v>
      </c>
      <c r="D4829">
        <v>102</v>
      </c>
      <c r="E4829">
        <v>149</v>
      </c>
      <c r="F4829">
        <v>276</v>
      </c>
      <c r="G4829" t="s">
        <v>15726</v>
      </c>
      <c r="H4829">
        <v>409</v>
      </c>
      <c r="I4829">
        <v>1281176</v>
      </c>
      <c r="J4829">
        <f t="shared" si="75"/>
        <v>2</v>
      </c>
      <c r="K4829" t="s">
        <v>2526</v>
      </c>
      <c r="L4829" t="s">
        <v>10652</v>
      </c>
      <c r="M4829" t="s">
        <v>23022</v>
      </c>
      <c r="N4829">
        <v>2932</v>
      </c>
      <c r="O4829">
        <v>1986</v>
      </c>
      <c r="P4829" t="s">
        <v>13358</v>
      </c>
      <c r="Q4829">
        <v>1</v>
      </c>
      <c r="R4829" t="s">
        <v>23023</v>
      </c>
      <c r="S4829" t="s">
        <v>23024</v>
      </c>
      <c r="T4829">
        <v>73</v>
      </c>
      <c r="U4829" t="s">
        <v>37</v>
      </c>
      <c r="V4829" t="s">
        <v>38</v>
      </c>
      <c r="W4829" t="s">
        <v>38</v>
      </c>
      <c r="X4829" t="s">
        <v>39</v>
      </c>
      <c r="Y4829" s="1">
        <v>312000</v>
      </c>
      <c r="Z4829">
        <v>1999</v>
      </c>
      <c r="AA4829">
        <v>277</v>
      </c>
      <c r="AB4829">
        <v>6.7</v>
      </c>
      <c r="AC4829">
        <v>1.85</v>
      </c>
      <c r="AD4829">
        <v>121</v>
      </c>
      <c r="AE4829" s="7">
        <v>469123.64945978392</v>
      </c>
      <c r="AF4829" s="7">
        <v>1926378.0792316927</v>
      </c>
    </row>
    <row r="4830" spans="1:32" x14ac:dyDescent="0.2">
      <c r="A4830" t="s">
        <v>28</v>
      </c>
      <c r="B4830" t="s">
        <v>23025</v>
      </c>
      <c r="C4830">
        <v>56</v>
      </c>
      <c r="D4830">
        <v>98</v>
      </c>
      <c r="E4830">
        <v>10</v>
      </c>
      <c r="F4830">
        <v>912</v>
      </c>
      <c r="G4830" t="s">
        <v>2864</v>
      </c>
      <c r="H4830">
        <v>10000</v>
      </c>
      <c r="I4830">
        <v>16115878</v>
      </c>
      <c r="J4830">
        <f t="shared" si="75"/>
        <v>5</v>
      </c>
      <c r="K4830" t="s">
        <v>23026</v>
      </c>
      <c r="L4830" t="s">
        <v>2823</v>
      </c>
      <c r="M4830" t="s">
        <v>23027</v>
      </c>
      <c r="N4830">
        <v>24438</v>
      </c>
      <c r="O4830">
        <v>13433</v>
      </c>
      <c r="P4830" t="s">
        <v>2665</v>
      </c>
      <c r="Q4830">
        <v>0</v>
      </c>
      <c r="R4830" t="s">
        <v>23028</v>
      </c>
      <c r="S4830" t="s">
        <v>23029</v>
      </c>
      <c r="T4830">
        <v>194</v>
      </c>
      <c r="U4830" t="s">
        <v>37</v>
      </c>
      <c r="V4830" t="s">
        <v>38</v>
      </c>
      <c r="W4830" t="s">
        <v>38</v>
      </c>
      <c r="X4830" t="s">
        <v>584</v>
      </c>
      <c r="Y4830" s="1">
        <v>8000000</v>
      </c>
      <c r="Z4830">
        <v>1995</v>
      </c>
      <c r="AA4830">
        <v>1000</v>
      </c>
      <c r="AB4830">
        <v>6.6</v>
      </c>
      <c r="AC4830">
        <v>2.35</v>
      </c>
      <c r="AD4830">
        <v>0</v>
      </c>
      <c r="AE4830" s="7">
        <v>13149606.299212597</v>
      </c>
      <c r="AF4830" s="7">
        <v>26489681.358267717</v>
      </c>
    </row>
    <row r="4831" spans="1:32" x14ac:dyDescent="0.2">
      <c r="A4831" t="s">
        <v>28</v>
      </c>
      <c r="B4831" t="s">
        <v>17300</v>
      </c>
      <c r="C4831">
        <v>29</v>
      </c>
      <c r="D4831">
        <v>91</v>
      </c>
      <c r="E4831">
        <v>82</v>
      </c>
      <c r="F4831">
        <v>8</v>
      </c>
      <c r="G4831" t="s">
        <v>18193</v>
      </c>
      <c r="H4831">
        <v>75</v>
      </c>
      <c r="I4831">
        <v>1652472</v>
      </c>
      <c r="J4831">
        <f t="shared" si="75"/>
        <v>2</v>
      </c>
      <c r="K4831" t="s">
        <v>1680</v>
      </c>
      <c r="L4831" t="s">
        <v>23030</v>
      </c>
      <c r="M4831" t="s">
        <v>23031</v>
      </c>
      <c r="N4831">
        <v>2843</v>
      </c>
      <c r="O4831">
        <v>102</v>
      </c>
      <c r="P4831" t="s">
        <v>23032</v>
      </c>
      <c r="Q4831">
        <v>7</v>
      </c>
      <c r="R4831" t="s">
        <v>23033</v>
      </c>
      <c r="S4831" t="s">
        <v>23034</v>
      </c>
      <c r="T4831">
        <v>25</v>
      </c>
      <c r="U4831" t="s">
        <v>1463</v>
      </c>
      <c r="V4831" t="s">
        <v>1464</v>
      </c>
      <c r="W4831" t="s">
        <v>1464</v>
      </c>
      <c r="X4831" t="s">
        <v>584</v>
      </c>
      <c r="Y4831" s="1">
        <v>300000</v>
      </c>
      <c r="Z4831">
        <v>1996</v>
      </c>
      <c r="AA4831">
        <v>9</v>
      </c>
      <c r="AB4831">
        <v>6.9</v>
      </c>
      <c r="AC4831">
        <v>1.66</v>
      </c>
      <c r="AD4831">
        <v>166</v>
      </c>
      <c r="AE4831" s="7">
        <v>478967.49521988531</v>
      </c>
      <c r="AF4831" s="7">
        <v>2638267.9158699811</v>
      </c>
    </row>
    <row r="4832" spans="1:32" x14ac:dyDescent="0.2">
      <c r="A4832" t="s">
        <v>28</v>
      </c>
      <c r="B4832" t="s">
        <v>6495</v>
      </c>
      <c r="C4832">
        <v>131</v>
      </c>
      <c r="D4832">
        <v>80</v>
      </c>
      <c r="E4832">
        <v>54</v>
      </c>
      <c r="F4832">
        <v>543</v>
      </c>
      <c r="G4832" t="s">
        <v>2112</v>
      </c>
      <c r="H4832">
        <v>1000</v>
      </c>
      <c r="I4832">
        <v>2360184</v>
      </c>
      <c r="J4832">
        <f t="shared" si="75"/>
        <v>2</v>
      </c>
      <c r="K4832" t="s">
        <v>2526</v>
      </c>
      <c r="L4832" t="s">
        <v>429</v>
      </c>
      <c r="M4832" t="s">
        <v>23035</v>
      </c>
      <c r="N4832">
        <v>18035</v>
      </c>
      <c r="O4832">
        <v>3010</v>
      </c>
      <c r="P4832" t="s">
        <v>8335</v>
      </c>
      <c r="Q4832">
        <v>3</v>
      </c>
      <c r="R4832" t="s">
        <v>23036</v>
      </c>
      <c r="S4832" t="s">
        <v>23037</v>
      </c>
      <c r="T4832">
        <v>177</v>
      </c>
      <c r="U4832" t="s">
        <v>37</v>
      </c>
      <c r="V4832" t="s">
        <v>38</v>
      </c>
      <c r="W4832" t="s">
        <v>38</v>
      </c>
      <c r="X4832" t="s">
        <v>39</v>
      </c>
      <c r="Y4832" s="1">
        <v>300000</v>
      </c>
      <c r="Z4832">
        <v>2003</v>
      </c>
      <c r="AA4832">
        <v>806</v>
      </c>
      <c r="AB4832">
        <v>7.1</v>
      </c>
      <c r="AC4832">
        <v>1.85</v>
      </c>
      <c r="AD4832">
        <v>0</v>
      </c>
      <c r="AE4832" s="7">
        <v>408423.91304347827</v>
      </c>
      <c r="AF4832" s="7">
        <v>3213185.2826086958</v>
      </c>
    </row>
    <row r="4833" spans="1:32" x14ac:dyDescent="0.2">
      <c r="A4833" t="s">
        <v>28</v>
      </c>
      <c r="B4833" t="s">
        <v>23038</v>
      </c>
      <c r="C4833">
        <v>4</v>
      </c>
      <c r="D4833">
        <v>114</v>
      </c>
      <c r="E4833">
        <v>7</v>
      </c>
      <c r="F4833">
        <v>2</v>
      </c>
      <c r="G4833" t="s">
        <v>23039</v>
      </c>
      <c r="H4833">
        <v>19</v>
      </c>
      <c r="J4833">
        <f t="shared" si="75"/>
        <v>1</v>
      </c>
      <c r="K4833" t="s">
        <v>3408</v>
      </c>
      <c r="L4833" t="s">
        <v>23040</v>
      </c>
      <c r="M4833" t="s">
        <v>23041</v>
      </c>
      <c r="N4833">
        <v>270</v>
      </c>
      <c r="O4833">
        <v>37</v>
      </c>
      <c r="P4833" t="s">
        <v>23042</v>
      </c>
      <c r="Q4833">
        <v>0</v>
      </c>
      <c r="R4833" t="s">
        <v>23043</v>
      </c>
      <c r="S4833" t="s">
        <v>23044</v>
      </c>
      <c r="T4833">
        <v>7</v>
      </c>
      <c r="U4833" t="s">
        <v>37</v>
      </c>
      <c r="V4833" t="s">
        <v>56</v>
      </c>
      <c r="W4833" t="s">
        <v>56</v>
      </c>
      <c r="Y4833" s="1"/>
      <c r="Z4833">
        <v>1998</v>
      </c>
      <c r="AA4833">
        <v>16</v>
      </c>
      <c r="AB4833">
        <v>5.6</v>
      </c>
      <c r="AC4833">
        <v>1.33</v>
      </c>
      <c r="AD4833">
        <v>29</v>
      </c>
      <c r="AE4833" s="7">
        <v>0</v>
      </c>
      <c r="AF4833" s="7">
        <v>0</v>
      </c>
    </row>
    <row r="4834" spans="1:32" x14ac:dyDescent="0.2">
      <c r="A4834" t="s">
        <v>28</v>
      </c>
      <c r="B4834" t="s">
        <v>20332</v>
      </c>
      <c r="C4834">
        <v>88</v>
      </c>
      <c r="D4834">
        <v>76</v>
      </c>
      <c r="E4834">
        <v>129</v>
      </c>
      <c r="F4834">
        <v>26</v>
      </c>
      <c r="G4834" t="s">
        <v>23045</v>
      </c>
      <c r="H4834">
        <v>52</v>
      </c>
      <c r="I4834">
        <v>255352</v>
      </c>
      <c r="J4834">
        <f t="shared" si="75"/>
        <v>1</v>
      </c>
      <c r="K4834" t="s">
        <v>3408</v>
      </c>
      <c r="L4834" t="s">
        <v>23046</v>
      </c>
      <c r="M4834" t="s">
        <v>23047</v>
      </c>
      <c r="N4834">
        <v>4423</v>
      </c>
      <c r="O4834">
        <v>132</v>
      </c>
      <c r="P4834" t="s">
        <v>23048</v>
      </c>
      <c r="Q4834">
        <v>2</v>
      </c>
      <c r="R4834" t="s">
        <v>23049</v>
      </c>
      <c r="S4834" t="s">
        <v>23050</v>
      </c>
      <c r="T4834">
        <v>57</v>
      </c>
      <c r="U4834" t="s">
        <v>37</v>
      </c>
      <c r="V4834" t="s">
        <v>38</v>
      </c>
      <c r="W4834" t="s">
        <v>38</v>
      </c>
      <c r="X4834" t="s">
        <v>5612</v>
      </c>
      <c r="Y4834" s="1">
        <v>300000</v>
      </c>
      <c r="Z4834">
        <v>2006</v>
      </c>
      <c r="AA4834">
        <v>44</v>
      </c>
      <c r="AB4834">
        <v>6.7</v>
      </c>
      <c r="AC4834">
        <v>1.66</v>
      </c>
      <c r="AD4834">
        <v>594</v>
      </c>
      <c r="AE4834" s="7">
        <v>372767.85714285716</v>
      </c>
      <c r="AF4834" s="7">
        <v>317290.05952380958</v>
      </c>
    </row>
    <row r="4835" spans="1:32" x14ac:dyDescent="0.2">
      <c r="A4835" t="s">
        <v>28</v>
      </c>
      <c r="B4835" t="s">
        <v>20332</v>
      </c>
      <c r="C4835">
        <v>189</v>
      </c>
      <c r="D4835">
        <v>80</v>
      </c>
      <c r="E4835">
        <v>129</v>
      </c>
      <c r="F4835">
        <v>26</v>
      </c>
      <c r="G4835" t="s">
        <v>23045</v>
      </c>
      <c r="H4835">
        <v>375</v>
      </c>
      <c r="I4835">
        <v>856942</v>
      </c>
      <c r="J4835">
        <f t="shared" si="75"/>
        <v>1</v>
      </c>
      <c r="K4835" t="s">
        <v>3408</v>
      </c>
      <c r="L4835" t="s">
        <v>19586</v>
      </c>
      <c r="M4835" t="s">
        <v>23051</v>
      </c>
      <c r="N4835">
        <v>12241</v>
      </c>
      <c r="O4835">
        <v>460</v>
      </c>
      <c r="P4835" t="s">
        <v>23048</v>
      </c>
      <c r="Q4835">
        <v>1</v>
      </c>
      <c r="R4835" t="s">
        <v>23052</v>
      </c>
      <c r="S4835" t="s">
        <v>23053</v>
      </c>
      <c r="T4835">
        <v>112</v>
      </c>
      <c r="U4835" t="s">
        <v>37</v>
      </c>
      <c r="V4835" t="s">
        <v>38</v>
      </c>
      <c r="W4835" t="s">
        <v>38</v>
      </c>
      <c r="X4835" t="s">
        <v>584</v>
      </c>
      <c r="Y4835" s="1">
        <v>200000</v>
      </c>
      <c r="Z4835">
        <v>2008</v>
      </c>
      <c r="AA4835">
        <v>44</v>
      </c>
      <c r="AB4835">
        <v>7.1</v>
      </c>
      <c r="AC4835">
        <v>1.85</v>
      </c>
      <c r="AD4835">
        <v>0</v>
      </c>
      <c r="AE4835" s="7">
        <v>232698.56014862983</v>
      </c>
      <c r="AF4835" s="7">
        <v>997045.84765443567</v>
      </c>
    </row>
    <row r="4836" spans="1:32" x14ac:dyDescent="0.2">
      <c r="A4836" t="s">
        <v>28</v>
      </c>
      <c r="B4836" t="s">
        <v>23054</v>
      </c>
      <c r="C4836">
        <v>20</v>
      </c>
      <c r="D4836">
        <v>88</v>
      </c>
      <c r="E4836">
        <v>5</v>
      </c>
      <c r="F4836">
        <v>301</v>
      </c>
      <c r="G4836" t="s">
        <v>17352</v>
      </c>
      <c r="H4836">
        <v>795</v>
      </c>
      <c r="J4836">
        <f t="shared" si="75"/>
        <v>1</v>
      </c>
      <c r="K4836" t="s">
        <v>3408</v>
      </c>
      <c r="L4836" t="s">
        <v>9401</v>
      </c>
      <c r="M4836" t="s">
        <v>23055</v>
      </c>
      <c r="N4836">
        <v>554</v>
      </c>
      <c r="O4836">
        <v>1884</v>
      </c>
      <c r="P4836" t="s">
        <v>14155</v>
      </c>
      <c r="Q4836">
        <v>0</v>
      </c>
      <c r="R4836" t="s">
        <v>23056</v>
      </c>
      <c r="S4836" t="s">
        <v>23057</v>
      </c>
      <c r="T4836">
        <v>23</v>
      </c>
      <c r="U4836" t="s">
        <v>37</v>
      </c>
      <c r="V4836" t="s">
        <v>38</v>
      </c>
      <c r="W4836" t="s">
        <v>38</v>
      </c>
      <c r="X4836" t="s">
        <v>584</v>
      </c>
      <c r="Y4836" s="1">
        <v>300000</v>
      </c>
      <c r="Z4836">
        <v>2010</v>
      </c>
      <c r="AA4836">
        <v>659</v>
      </c>
      <c r="AB4836">
        <v>5.2</v>
      </c>
      <c r="AD4836">
        <v>92</v>
      </c>
      <c r="AE4836" s="7">
        <v>344566.71251719398</v>
      </c>
      <c r="AF4836" s="7">
        <v>0</v>
      </c>
    </row>
    <row r="4837" spans="1:32" x14ac:dyDescent="0.2">
      <c r="A4837" t="s">
        <v>28</v>
      </c>
      <c r="B4837" t="s">
        <v>23058</v>
      </c>
      <c r="C4837">
        <v>96</v>
      </c>
      <c r="D4837">
        <v>110</v>
      </c>
      <c r="E4837">
        <v>0</v>
      </c>
      <c r="F4837">
        <v>0</v>
      </c>
      <c r="G4837" t="s">
        <v>23059</v>
      </c>
      <c r="H4837">
        <v>710</v>
      </c>
      <c r="J4837">
        <f t="shared" si="75"/>
        <v>3</v>
      </c>
      <c r="K4837" t="s">
        <v>4823</v>
      </c>
      <c r="L4837" t="s">
        <v>20863</v>
      </c>
      <c r="M4837" t="s">
        <v>23060</v>
      </c>
      <c r="N4837">
        <v>19386</v>
      </c>
      <c r="O4837">
        <v>967</v>
      </c>
      <c r="P4837" t="s">
        <v>23061</v>
      </c>
      <c r="Q4837">
        <v>1</v>
      </c>
      <c r="R4837" t="s">
        <v>23062</v>
      </c>
      <c r="S4837" t="s">
        <v>23063</v>
      </c>
      <c r="T4837">
        <v>74</v>
      </c>
      <c r="U4837" t="s">
        <v>1463</v>
      </c>
      <c r="V4837" t="s">
        <v>1464</v>
      </c>
      <c r="W4837" t="s">
        <v>1464</v>
      </c>
      <c r="X4837" t="s">
        <v>4829</v>
      </c>
      <c r="Y4837" s="1">
        <v>300000</v>
      </c>
      <c r="Z4837">
        <v>1965</v>
      </c>
      <c r="AA4837">
        <v>257</v>
      </c>
      <c r="AB4837">
        <v>7.7</v>
      </c>
      <c r="AC4837">
        <v>2.35</v>
      </c>
      <c r="AD4837">
        <v>2000</v>
      </c>
      <c r="AE4837" s="7">
        <v>2385714.2857142859</v>
      </c>
      <c r="AF4837" s="7">
        <v>0</v>
      </c>
    </row>
    <row r="4838" spans="1:32" x14ac:dyDescent="0.2">
      <c r="A4838" t="s">
        <v>28</v>
      </c>
      <c r="B4838" t="s">
        <v>23064</v>
      </c>
      <c r="C4838">
        <v>27</v>
      </c>
      <c r="D4838">
        <v>104</v>
      </c>
      <c r="E4838">
        <v>0</v>
      </c>
      <c r="G4838" t="s">
        <v>23065</v>
      </c>
      <c r="H4838">
        <v>2</v>
      </c>
      <c r="I4838">
        <v>32631</v>
      </c>
      <c r="J4838">
        <f t="shared" si="75"/>
        <v>1</v>
      </c>
      <c r="K4838" t="s">
        <v>67</v>
      </c>
      <c r="L4838" t="s">
        <v>23066</v>
      </c>
      <c r="M4838" t="s">
        <v>23067</v>
      </c>
      <c r="N4838">
        <v>291</v>
      </c>
      <c r="O4838">
        <v>2</v>
      </c>
      <c r="Q4838">
        <v>1</v>
      </c>
      <c r="S4838" t="s">
        <v>23068</v>
      </c>
      <c r="T4838">
        <v>8</v>
      </c>
      <c r="U4838" t="s">
        <v>37</v>
      </c>
      <c r="V4838" t="s">
        <v>23069</v>
      </c>
      <c r="W4838" t="s">
        <v>23069</v>
      </c>
      <c r="X4838" t="s">
        <v>4829</v>
      </c>
      <c r="Y4838" s="1"/>
      <c r="Z4838">
        <v>2005</v>
      </c>
      <c r="AA4838">
        <v>0</v>
      </c>
      <c r="AB4838">
        <v>7.5</v>
      </c>
      <c r="AD4838">
        <v>50</v>
      </c>
      <c r="AE4838" s="7">
        <v>0</v>
      </c>
      <c r="AF4838" s="7">
        <v>41853.894009216594</v>
      </c>
    </row>
    <row r="4839" spans="1:32" x14ac:dyDescent="0.2">
      <c r="A4839" t="s">
        <v>28</v>
      </c>
      <c r="B4839" t="s">
        <v>22481</v>
      </c>
      <c r="C4839">
        <v>15</v>
      </c>
      <c r="D4839">
        <v>102</v>
      </c>
      <c r="E4839">
        <v>95</v>
      </c>
      <c r="I4839">
        <v>16892</v>
      </c>
      <c r="J4839">
        <f t="shared" si="75"/>
        <v>1</v>
      </c>
      <c r="K4839" t="s">
        <v>67</v>
      </c>
      <c r="M4839" t="s">
        <v>23070</v>
      </c>
      <c r="N4839">
        <v>341</v>
      </c>
      <c r="O4839">
        <v>0</v>
      </c>
      <c r="Q4839">
        <v>0</v>
      </c>
      <c r="R4839" t="s">
        <v>23071</v>
      </c>
      <c r="S4839" t="s">
        <v>23072</v>
      </c>
      <c r="T4839">
        <v>12</v>
      </c>
      <c r="U4839" t="s">
        <v>37</v>
      </c>
      <c r="V4839" t="s">
        <v>5611</v>
      </c>
      <c r="W4839" t="s">
        <v>5611</v>
      </c>
      <c r="Y4839" s="1">
        <v>300000</v>
      </c>
      <c r="Z4839">
        <v>2001</v>
      </c>
      <c r="AB4839">
        <v>7.6</v>
      </c>
      <c r="AC4839">
        <v>1.85</v>
      </c>
      <c r="AD4839">
        <v>379</v>
      </c>
      <c r="AE4839" s="7">
        <v>424336.53303218517</v>
      </c>
      <c r="AF4839" s="7">
        <v>23892.975719932241</v>
      </c>
    </row>
    <row r="4840" spans="1:32" x14ac:dyDescent="0.2">
      <c r="A4840" t="s">
        <v>24161</v>
      </c>
      <c r="B4840" t="s">
        <v>23073</v>
      </c>
      <c r="C4840">
        <v>24</v>
      </c>
      <c r="D4840">
        <v>95</v>
      </c>
      <c r="E4840">
        <v>0</v>
      </c>
      <c r="F4840">
        <v>87</v>
      </c>
      <c r="G4840" t="s">
        <v>3648</v>
      </c>
      <c r="H4840">
        <v>581</v>
      </c>
      <c r="I4840">
        <v>12438</v>
      </c>
      <c r="J4840">
        <f t="shared" si="75"/>
        <v>2</v>
      </c>
      <c r="K4840" t="s">
        <v>213</v>
      </c>
      <c r="L4840" t="s">
        <v>8386</v>
      </c>
      <c r="M4840" t="s">
        <v>23074</v>
      </c>
      <c r="N4840">
        <v>891</v>
      </c>
      <c r="O4840">
        <v>835</v>
      </c>
      <c r="P4840" t="s">
        <v>23075</v>
      </c>
      <c r="Q4840">
        <v>1</v>
      </c>
      <c r="R4840" t="s">
        <v>23076</v>
      </c>
      <c r="S4840" t="s">
        <v>23077</v>
      </c>
      <c r="T4840">
        <v>26</v>
      </c>
      <c r="U4840" t="s">
        <v>37</v>
      </c>
      <c r="V4840" t="s">
        <v>38</v>
      </c>
      <c r="W4840" t="s">
        <v>38</v>
      </c>
      <c r="X4840" t="s">
        <v>4829</v>
      </c>
      <c r="Y4840" s="1">
        <v>160000</v>
      </c>
      <c r="Z4840">
        <v>1964</v>
      </c>
      <c r="AA4840">
        <v>99</v>
      </c>
      <c r="AB4840">
        <v>8.1</v>
      </c>
      <c r="AD4840">
        <v>363</v>
      </c>
      <c r="AE4840" s="7">
        <v>1292903.2258064516</v>
      </c>
      <c r="AF4840" s="7">
        <v>100507.06451612903</v>
      </c>
    </row>
    <row r="4841" spans="1:32" x14ac:dyDescent="0.2">
      <c r="A4841" t="s">
        <v>28</v>
      </c>
      <c r="B4841" t="s">
        <v>17657</v>
      </c>
      <c r="C4841">
        <v>16</v>
      </c>
      <c r="D4841">
        <v>94</v>
      </c>
      <c r="E4841">
        <v>37</v>
      </c>
      <c r="F4841">
        <v>104</v>
      </c>
      <c r="G4841" t="s">
        <v>23078</v>
      </c>
      <c r="H4841">
        <v>318</v>
      </c>
      <c r="I4841">
        <v>40542</v>
      </c>
      <c r="J4841">
        <f t="shared" si="75"/>
        <v>2</v>
      </c>
      <c r="K4841" t="s">
        <v>213</v>
      </c>
      <c r="L4841" t="s">
        <v>7863</v>
      </c>
      <c r="M4841" t="s">
        <v>23079</v>
      </c>
      <c r="N4841">
        <v>294</v>
      </c>
      <c r="O4841">
        <v>751</v>
      </c>
      <c r="P4841" t="s">
        <v>21667</v>
      </c>
      <c r="Q4841">
        <v>0</v>
      </c>
      <c r="R4841" t="s">
        <v>23080</v>
      </c>
      <c r="S4841" t="s">
        <v>23081</v>
      </c>
      <c r="T4841">
        <v>16</v>
      </c>
      <c r="U4841" t="s">
        <v>37</v>
      </c>
      <c r="V4841" t="s">
        <v>38</v>
      </c>
      <c r="W4841" t="s">
        <v>38</v>
      </c>
      <c r="X4841" t="s">
        <v>584</v>
      </c>
      <c r="Y4841" s="1">
        <v>300000</v>
      </c>
      <c r="Z4841">
        <v>1997</v>
      </c>
      <c r="AA4841">
        <v>157</v>
      </c>
      <c r="AB4841">
        <v>5.5</v>
      </c>
      <c r="AD4841">
        <v>26</v>
      </c>
      <c r="AE4841" s="7">
        <v>468224.29906542058</v>
      </c>
      <c r="AF4841" s="7">
        <v>63275.831775700935</v>
      </c>
    </row>
    <row r="4842" spans="1:32" x14ac:dyDescent="0.2">
      <c r="A4842" t="s">
        <v>28</v>
      </c>
      <c r="B4842" t="s">
        <v>23082</v>
      </c>
      <c r="C4842">
        <v>13</v>
      </c>
      <c r="D4842">
        <v>109</v>
      </c>
      <c r="E4842">
        <v>3</v>
      </c>
      <c r="F4842">
        <v>25</v>
      </c>
      <c r="G4842" t="s">
        <v>14967</v>
      </c>
      <c r="H4842">
        <v>54</v>
      </c>
      <c r="I4842">
        <v>5199</v>
      </c>
      <c r="J4842">
        <f t="shared" si="75"/>
        <v>2</v>
      </c>
      <c r="K4842" t="s">
        <v>3793</v>
      </c>
      <c r="L4842" t="s">
        <v>23083</v>
      </c>
      <c r="M4842" t="s">
        <v>23084</v>
      </c>
      <c r="N4842">
        <v>720</v>
      </c>
      <c r="O4842">
        <v>185</v>
      </c>
      <c r="P4842" t="s">
        <v>23085</v>
      </c>
      <c r="Q4842">
        <v>0</v>
      </c>
      <c r="R4842" t="s">
        <v>23086</v>
      </c>
      <c r="S4842" t="s">
        <v>23087</v>
      </c>
      <c r="T4842">
        <v>23</v>
      </c>
      <c r="U4842" t="s">
        <v>37</v>
      </c>
      <c r="V4842" t="s">
        <v>38</v>
      </c>
      <c r="W4842" t="s">
        <v>38</v>
      </c>
      <c r="X4842" t="s">
        <v>584</v>
      </c>
      <c r="Y4842" s="1">
        <v>200000</v>
      </c>
      <c r="Z4842">
        <v>2004</v>
      </c>
      <c r="AA4842">
        <v>53</v>
      </c>
      <c r="AB4842">
        <v>6.6</v>
      </c>
      <c r="AC4842">
        <v>2.35</v>
      </c>
      <c r="AD4842">
        <v>30</v>
      </c>
      <c r="AE4842" s="7">
        <v>265219.69295923767</v>
      </c>
      <c r="AF4842" s="7">
        <v>6894.3859184753837</v>
      </c>
    </row>
    <row r="4843" spans="1:32" x14ac:dyDescent="0.2">
      <c r="A4843" t="s">
        <v>28</v>
      </c>
      <c r="B4843" t="s">
        <v>23088</v>
      </c>
      <c r="C4843">
        <v>8</v>
      </c>
      <c r="D4843">
        <v>90</v>
      </c>
      <c r="E4843">
        <v>0</v>
      </c>
      <c r="F4843">
        <v>32</v>
      </c>
      <c r="G4843" t="s">
        <v>23089</v>
      </c>
      <c r="H4843">
        <v>502</v>
      </c>
      <c r="J4843">
        <f t="shared" si="75"/>
        <v>2</v>
      </c>
      <c r="K4843" t="s">
        <v>59</v>
      </c>
      <c r="L4843" t="s">
        <v>23090</v>
      </c>
      <c r="M4843" t="s">
        <v>23091</v>
      </c>
      <c r="N4843">
        <v>476</v>
      </c>
      <c r="O4843">
        <v>689</v>
      </c>
      <c r="P4843" t="s">
        <v>23092</v>
      </c>
      <c r="Q4843">
        <v>0</v>
      </c>
      <c r="R4843" t="s">
        <v>23093</v>
      </c>
      <c r="S4843" t="s">
        <v>23094</v>
      </c>
      <c r="T4843">
        <v>18</v>
      </c>
      <c r="U4843" t="s">
        <v>37</v>
      </c>
      <c r="V4843" t="s">
        <v>38</v>
      </c>
      <c r="W4843" t="s">
        <v>38</v>
      </c>
      <c r="X4843" t="s">
        <v>39</v>
      </c>
      <c r="Y4843" s="1">
        <v>350000</v>
      </c>
      <c r="Z4843">
        <v>2009</v>
      </c>
      <c r="AA4843">
        <v>119</v>
      </c>
      <c r="AB4843">
        <v>3.2</v>
      </c>
      <c r="AD4843">
        <v>53</v>
      </c>
      <c r="AE4843" s="7">
        <v>408741.25874125876</v>
      </c>
      <c r="AF4843" s="7">
        <v>0</v>
      </c>
    </row>
    <row r="4844" spans="1:32" x14ac:dyDescent="0.2">
      <c r="A4844" t="s">
        <v>28</v>
      </c>
      <c r="B4844" t="s">
        <v>5881</v>
      </c>
      <c r="C4844">
        <v>156</v>
      </c>
      <c r="D4844">
        <v>133</v>
      </c>
      <c r="E4844">
        <v>278</v>
      </c>
      <c r="F4844">
        <v>107</v>
      </c>
      <c r="G4844" t="s">
        <v>5882</v>
      </c>
      <c r="H4844">
        <v>5000</v>
      </c>
      <c r="I4844">
        <v>24343673</v>
      </c>
      <c r="J4844">
        <f t="shared" si="75"/>
        <v>4</v>
      </c>
      <c r="K4844" t="s">
        <v>5883</v>
      </c>
      <c r="L4844" t="s">
        <v>1847</v>
      </c>
      <c r="M4844" t="s">
        <v>5884</v>
      </c>
      <c r="N4844">
        <v>91863</v>
      </c>
      <c r="O4844">
        <v>5405</v>
      </c>
      <c r="P4844" t="s">
        <v>5885</v>
      </c>
      <c r="Q4844">
        <v>0</v>
      </c>
      <c r="R4844" t="s">
        <v>5886</v>
      </c>
      <c r="S4844" t="s">
        <v>5887</v>
      </c>
      <c r="T4844">
        <v>524</v>
      </c>
      <c r="U4844" t="s">
        <v>37</v>
      </c>
      <c r="V4844" t="s">
        <v>38</v>
      </c>
      <c r="W4844" t="s">
        <v>38</v>
      </c>
      <c r="X4844" t="s">
        <v>39</v>
      </c>
      <c r="Y4844" s="1">
        <v>45000000</v>
      </c>
      <c r="Z4844">
        <v>2007</v>
      </c>
      <c r="AA4844">
        <v>117</v>
      </c>
      <c r="AB4844">
        <v>7.4</v>
      </c>
      <c r="AC4844">
        <v>2.35</v>
      </c>
      <c r="AD4844">
        <v>14000</v>
      </c>
      <c r="AE4844" s="7">
        <v>54377713.458755426</v>
      </c>
      <c r="AF4844" s="7">
        <v>29416739.442836467</v>
      </c>
    </row>
    <row r="4845" spans="1:32" x14ac:dyDescent="0.2">
      <c r="A4845" t="s">
        <v>28</v>
      </c>
      <c r="B4845" t="s">
        <v>23095</v>
      </c>
      <c r="C4845">
        <v>4</v>
      </c>
      <c r="D4845">
        <v>110</v>
      </c>
      <c r="E4845">
        <v>44</v>
      </c>
      <c r="F4845">
        <v>221</v>
      </c>
      <c r="G4845" t="s">
        <v>23096</v>
      </c>
      <c r="H4845">
        <v>644</v>
      </c>
      <c r="I4845">
        <v>1711</v>
      </c>
      <c r="J4845">
        <f t="shared" si="75"/>
        <v>2</v>
      </c>
      <c r="K4845" t="s">
        <v>6198</v>
      </c>
      <c r="L4845" t="s">
        <v>23097</v>
      </c>
      <c r="M4845" t="s">
        <v>23098</v>
      </c>
      <c r="N4845">
        <v>82</v>
      </c>
      <c r="O4845">
        <v>1440</v>
      </c>
      <c r="P4845" t="s">
        <v>23099</v>
      </c>
      <c r="Q4845">
        <v>0</v>
      </c>
      <c r="S4845" t="s">
        <v>23100</v>
      </c>
      <c r="T4845">
        <v>1</v>
      </c>
      <c r="U4845" t="s">
        <v>37</v>
      </c>
      <c r="V4845" t="s">
        <v>38</v>
      </c>
      <c r="W4845" t="s">
        <v>38</v>
      </c>
      <c r="Y4845" s="1"/>
      <c r="Z4845">
        <v>2015</v>
      </c>
      <c r="AA4845">
        <v>503</v>
      </c>
      <c r="AB4845">
        <v>6.6</v>
      </c>
      <c r="AD4845">
        <v>175</v>
      </c>
      <c r="AE4845" s="7">
        <v>0</v>
      </c>
      <c r="AF4845" s="7">
        <v>1808.4620253164558</v>
      </c>
    </row>
    <row r="4846" spans="1:32" x14ac:dyDescent="0.2">
      <c r="A4846" t="s">
        <v>28</v>
      </c>
      <c r="B4846" t="s">
        <v>23101</v>
      </c>
      <c r="C4846">
        <v>164</v>
      </c>
      <c r="D4846">
        <v>80</v>
      </c>
      <c r="E4846">
        <v>43</v>
      </c>
      <c r="F4846">
        <v>668</v>
      </c>
      <c r="G4846" t="s">
        <v>4645</v>
      </c>
      <c r="H4846">
        <v>13000</v>
      </c>
      <c r="J4846">
        <f t="shared" si="75"/>
        <v>4</v>
      </c>
      <c r="K4846" t="s">
        <v>23102</v>
      </c>
      <c r="L4846" t="s">
        <v>1783</v>
      </c>
      <c r="M4846" t="s">
        <v>23103</v>
      </c>
      <c r="N4846">
        <v>19875</v>
      </c>
      <c r="O4846">
        <v>14950</v>
      </c>
      <c r="P4846" t="s">
        <v>6020</v>
      </c>
      <c r="Q4846">
        <v>0</v>
      </c>
      <c r="R4846" t="s">
        <v>23104</v>
      </c>
      <c r="S4846" t="s">
        <v>23105</v>
      </c>
      <c r="T4846">
        <v>147</v>
      </c>
      <c r="U4846" t="s">
        <v>37</v>
      </c>
      <c r="V4846" t="s">
        <v>38</v>
      </c>
      <c r="W4846" t="s">
        <v>38</v>
      </c>
      <c r="X4846" t="s">
        <v>584</v>
      </c>
      <c r="Y4846" s="1">
        <v>300000</v>
      </c>
      <c r="Z4846">
        <v>1975</v>
      </c>
      <c r="AA4846">
        <v>926</v>
      </c>
      <c r="AB4846">
        <v>6.2</v>
      </c>
      <c r="AC4846">
        <v>1.85</v>
      </c>
      <c r="AD4846">
        <v>0</v>
      </c>
      <c r="AE4846" s="7">
        <v>1396840.1486988848</v>
      </c>
      <c r="AF4846" s="7">
        <v>0</v>
      </c>
    </row>
    <row r="4847" spans="1:32" x14ac:dyDescent="0.2">
      <c r="A4847" t="s">
        <v>28</v>
      </c>
      <c r="B4847" t="s">
        <v>23106</v>
      </c>
      <c r="C4847">
        <v>10</v>
      </c>
      <c r="D4847">
        <v>95</v>
      </c>
      <c r="E4847">
        <v>0</v>
      </c>
      <c r="F4847">
        <v>309</v>
      </c>
      <c r="G4847" t="s">
        <v>4624</v>
      </c>
      <c r="H4847">
        <v>685</v>
      </c>
      <c r="I4847">
        <v>2468</v>
      </c>
      <c r="J4847">
        <f t="shared" si="75"/>
        <v>1</v>
      </c>
      <c r="K4847" t="s">
        <v>10412</v>
      </c>
      <c r="L4847" t="s">
        <v>9094</v>
      </c>
      <c r="M4847" t="s">
        <v>23107</v>
      </c>
      <c r="N4847">
        <v>241</v>
      </c>
      <c r="O4847">
        <v>2048</v>
      </c>
      <c r="P4847" t="s">
        <v>12541</v>
      </c>
      <c r="Q4847">
        <v>3</v>
      </c>
      <c r="R4847" t="s">
        <v>23108</v>
      </c>
      <c r="S4847" t="s">
        <v>23109</v>
      </c>
      <c r="T4847">
        <v>5</v>
      </c>
      <c r="U4847" t="s">
        <v>37</v>
      </c>
      <c r="V4847" t="s">
        <v>38</v>
      </c>
      <c r="W4847" t="s">
        <v>38</v>
      </c>
      <c r="X4847" t="s">
        <v>584</v>
      </c>
      <c r="Y4847" s="1">
        <v>300000</v>
      </c>
      <c r="Z4847">
        <v>2014</v>
      </c>
      <c r="AA4847">
        <v>665</v>
      </c>
      <c r="AB4847">
        <v>4.8</v>
      </c>
      <c r="AC4847">
        <v>1.85</v>
      </c>
      <c r="AD4847">
        <v>261</v>
      </c>
      <c r="AE4847" s="7">
        <v>317490.49429657793</v>
      </c>
      <c r="AF4847" s="7">
        <v>2611.888466413181</v>
      </c>
    </row>
    <row r="4848" spans="1:32" x14ac:dyDescent="0.2">
      <c r="A4848" t="s">
        <v>28</v>
      </c>
      <c r="B4848" t="s">
        <v>23110</v>
      </c>
      <c r="C4848">
        <v>1</v>
      </c>
      <c r="D4848">
        <v>94</v>
      </c>
      <c r="E4848">
        <v>0</v>
      </c>
      <c r="F4848">
        <v>87</v>
      </c>
      <c r="G4848" t="s">
        <v>23111</v>
      </c>
      <c r="H4848">
        <v>156</v>
      </c>
      <c r="J4848">
        <f t="shared" si="75"/>
        <v>1</v>
      </c>
      <c r="K4848" t="s">
        <v>6402</v>
      </c>
      <c r="L4848" t="s">
        <v>23112</v>
      </c>
      <c r="M4848" t="s">
        <v>23113</v>
      </c>
      <c r="N4848">
        <v>47</v>
      </c>
      <c r="O4848">
        <v>544</v>
      </c>
      <c r="P4848" t="s">
        <v>23114</v>
      </c>
      <c r="Q4848">
        <v>0</v>
      </c>
      <c r="R4848" t="s">
        <v>23115</v>
      </c>
      <c r="S4848" t="s">
        <v>23116</v>
      </c>
      <c r="T4848">
        <v>4</v>
      </c>
      <c r="U4848" t="s">
        <v>37</v>
      </c>
      <c r="V4848" t="s">
        <v>38</v>
      </c>
      <c r="W4848" t="s">
        <v>38</v>
      </c>
      <c r="X4848" t="s">
        <v>584</v>
      </c>
      <c r="Y4848" s="1"/>
      <c r="Z4848">
        <v>1990</v>
      </c>
      <c r="AA4848">
        <v>102</v>
      </c>
      <c r="AB4848">
        <v>4.5</v>
      </c>
      <c r="AD4848">
        <v>4</v>
      </c>
      <c r="AE4848" s="7">
        <v>0</v>
      </c>
      <c r="AF4848" s="7">
        <v>0</v>
      </c>
    </row>
    <row r="4849" spans="1:32" x14ac:dyDescent="0.2">
      <c r="A4849" t="s">
        <v>28</v>
      </c>
      <c r="B4849" t="s">
        <v>23117</v>
      </c>
      <c r="C4849">
        <v>8</v>
      </c>
      <c r="D4849">
        <v>98</v>
      </c>
      <c r="E4849">
        <v>3</v>
      </c>
      <c r="F4849">
        <v>248</v>
      </c>
      <c r="G4849" t="s">
        <v>23118</v>
      </c>
      <c r="H4849">
        <v>500</v>
      </c>
      <c r="J4849">
        <f t="shared" si="75"/>
        <v>3</v>
      </c>
      <c r="K4849" t="s">
        <v>1414</v>
      </c>
      <c r="L4849" t="s">
        <v>10723</v>
      </c>
      <c r="M4849" t="s">
        <v>23119</v>
      </c>
      <c r="N4849">
        <v>95</v>
      </c>
      <c r="O4849">
        <v>1545</v>
      </c>
      <c r="P4849" t="s">
        <v>23120</v>
      </c>
      <c r="Q4849">
        <v>7</v>
      </c>
      <c r="R4849" t="s">
        <v>23121</v>
      </c>
      <c r="S4849" t="s">
        <v>23122</v>
      </c>
      <c r="T4849">
        <v>7</v>
      </c>
      <c r="U4849" t="s">
        <v>37</v>
      </c>
      <c r="V4849" t="s">
        <v>38</v>
      </c>
      <c r="W4849" t="s">
        <v>38</v>
      </c>
      <c r="X4849" t="s">
        <v>584</v>
      </c>
      <c r="Y4849" s="1">
        <v>300000</v>
      </c>
      <c r="Z4849">
        <v>2010</v>
      </c>
      <c r="AA4849">
        <v>317</v>
      </c>
      <c r="AB4849">
        <v>7.2</v>
      </c>
      <c r="AD4849">
        <v>7</v>
      </c>
      <c r="AE4849" s="7">
        <v>344566.71251719398</v>
      </c>
      <c r="AF4849" s="7">
        <v>0</v>
      </c>
    </row>
    <row r="4850" spans="1:32" x14ac:dyDescent="0.2">
      <c r="A4850" t="s">
        <v>28</v>
      </c>
      <c r="B4850" t="s">
        <v>23123</v>
      </c>
      <c r="C4850">
        <v>9</v>
      </c>
      <c r="D4850">
        <v>98</v>
      </c>
      <c r="E4850">
        <v>77</v>
      </c>
      <c r="F4850">
        <v>0</v>
      </c>
      <c r="G4850" t="s">
        <v>23124</v>
      </c>
      <c r="H4850">
        <v>19</v>
      </c>
      <c r="J4850">
        <f t="shared" si="75"/>
        <v>3</v>
      </c>
      <c r="K4850" t="s">
        <v>2849</v>
      </c>
      <c r="L4850" t="s">
        <v>23125</v>
      </c>
      <c r="M4850" t="s">
        <v>23126</v>
      </c>
      <c r="N4850">
        <v>569</v>
      </c>
      <c r="O4850">
        <v>19</v>
      </c>
      <c r="P4850" t="s">
        <v>23127</v>
      </c>
      <c r="Q4850">
        <v>0</v>
      </c>
      <c r="R4850" t="s">
        <v>23128</v>
      </c>
      <c r="S4850" t="s">
        <v>23129</v>
      </c>
      <c r="T4850">
        <v>1</v>
      </c>
      <c r="U4850" t="s">
        <v>37</v>
      </c>
      <c r="V4850" t="s">
        <v>1464</v>
      </c>
      <c r="W4850" t="s">
        <v>1464</v>
      </c>
      <c r="X4850" t="s">
        <v>5612</v>
      </c>
      <c r="Y4850" s="1">
        <v>500000</v>
      </c>
      <c r="Z4850">
        <v>2015</v>
      </c>
      <c r="AA4850">
        <v>0</v>
      </c>
      <c r="AB4850">
        <v>4.3</v>
      </c>
      <c r="AC4850">
        <v>1.78</v>
      </c>
      <c r="AD4850">
        <v>114</v>
      </c>
      <c r="AE4850" s="7">
        <v>528481.01265822793</v>
      </c>
      <c r="AF4850" s="7">
        <v>0</v>
      </c>
    </row>
    <row r="4851" spans="1:32" x14ac:dyDescent="0.2">
      <c r="A4851" t="s">
        <v>28</v>
      </c>
      <c r="B4851" t="s">
        <v>23130</v>
      </c>
      <c r="C4851">
        <v>78</v>
      </c>
      <c r="D4851">
        <v>96</v>
      </c>
      <c r="E4851">
        <v>5</v>
      </c>
      <c r="F4851">
        <v>180</v>
      </c>
      <c r="G4851" t="s">
        <v>20103</v>
      </c>
      <c r="H4851">
        <v>431</v>
      </c>
      <c r="J4851">
        <f t="shared" si="75"/>
        <v>2</v>
      </c>
      <c r="K4851" t="s">
        <v>5102</v>
      </c>
      <c r="L4851" t="s">
        <v>16957</v>
      </c>
      <c r="M4851" t="s">
        <v>23131</v>
      </c>
      <c r="N4851">
        <v>1905</v>
      </c>
      <c r="O4851">
        <v>1228</v>
      </c>
      <c r="P4851" t="s">
        <v>23132</v>
      </c>
      <c r="Q4851">
        <v>0</v>
      </c>
      <c r="R4851" t="s">
        <v>23133</v>
      </c>
      <c r="S4851" t="s">
        <v>23134</v>
      </c>
      <c r="T4851">
        <v>58</v>
      </c>
      <c r="U4851" t="s">
        <v>37</v>
      </c>
      <c r="V4851" t="s">
        <v>38</v>
      </c>
      <c r="W4851" t="s">
        <v>38</v>
      </c>
      <c r="X4851" t="s">
        <v>584</v>
      </c>
      <c r="Y4851" s="1">
        <v>250000</v>
      </c>
      <c r="Z4851">
        <v>1981</v>
      </c>
      <c r="AA4851">
        <v>338</v>
      </c>
      <c r="AB4851">
        <v>4.5</v>
      </c>
      <c r="AC4851">
        <v>1.85</v>
      </c>
      <c r="AD4851">
        <v>249</v>
      </c>
      <c r="AE4851" s="7">
        <v>688943.89438943891</v>
      </c>
      <c r="AF4851" s="7">
        <v>0</v>
      </c>
    </row>
    <row r="4852" spans="1:32" x14ac:dyDescent="0.2">
      <c r="A4852" t="s">
        <v>28</v>
      </c>
      <c r="B4852" t="s">
        <v>23135</v>
      </c>
      <c r="C4852">
        <v>131</v>
      </c>
      <c r="D4852">
        <v>97</v>
      </c>
      <c r="E4852">
        <v>19</v>
      </c>
      <c r="F4852">
        <v>313</v>
      </c>
      <c r="G4852" t="s">
        <v>11825</v>
      </c>
      <c r="H4852">
        <v>778</v>
      </c>
      <c r="J4852">
        <f t="shared" si="75"/>
        <v>6</v>
      </c>
      <c r="K4852" t="s">
        <v>23136</v>
      </c>
      <c r="L4852" t="s">
        <v>4366</v>
      </c>
      <c r="M4852" t="s">
        <v>23137</v>
      </c>
      <c r="N4852">
        <v>4550</v>
      </c>
      <c r="O4852">
        <v>2515</v>
      </c>
      <c r="P4852" t="s">
        <v>23138</v>
      </c>
      <c r="Q4852">
        <v>2</v>
      </c>
      <c r="S4852" t="s">
        <v>23139</v>
      </c>
      <c r="T4852">
        <v>58</v>
      </c>
      <c r="U4852" t="s">
        <v>37</v>
      </c>
      <c r="V4852" t="s">
        <v>38</v>
      </c>
      <c r="W4852" t="s">
        <v>38</v>
      </c>
      <c r="X4852" t="s">
        <v>584</v>
      </c>
      <c r="Y4852" s="1">
        <v>300000</v>
      </c>
      <c r="Z4852">
        <v>2011</v>
      </c>
      <c r="AA4852">
        <v>456</v>
      </c>
      <c r="AB4852">
        <v>6.4</v>
      </c>
      <c r="AC4852">
        <v>1.85</v>
      </c>
      <c r="AD4852">
        <v>0</v>
      </c>
      <c r="AE4852" s="7">
        <v>334148.51044908847</v>
      </c>
      <c r="AF4852" s="7">
        <v>0</v>
      </c>
    </row>
    <row r="4853" spans="1:32" x14ac:dyDescent="0.2">
      <c r="A4853" t="s">
        <v>28</v>
      </c>
      <c r="B4853" t="s">
        <v>23140</v>
      </c>
      <c r="C4853">
        <v>286</v>
      </c>
      <c r="D4853">
        <v>90</v>
      </c>
      <c r="E4853">
        <v>25</v>
      </c>
      <c r="F4853">
        <v>235</v>
      </c>
      <c r="G4853" t="s">
        <v>12349</v>
      </c>
      <c r="H4853">
        <v>601</v>
      </c>
      <c r="I4853">
        <v>318622</v>
      </c>
      <c r="J4853">
        <f t="shared" si="75"/>
        <v>4</v>
      </c>
      <c r="K4853" t="s">
        <v>5684</v>
      </c>
      <c r="L4853" t="s">
        <v>9380</v>
      </c>
      <c r="M4853" t="s">
        <v>23141</v>
      </c>
      <c r="N4853">
        <v>24668</v>
      </c>
      <c r="O4853">
        <v>1734</v>
      </c>
      <c r="P4853" t="s">
        <v>23142</v>
      </c>
      <c r="Q4853">
        <v>0</v>
      </c>
      <c r="R4853" t="s">
        <v>23143</v>
      </c>
      <c r="S4853" t="s">
        <v>23144</v>
      </c>
      <c r="T4853">
        <v>175</v>
      </c>
      <c r="U4853" t="s">
        <v>37</v>
      </c>
      <c r="V4853" t="s">
        <v>38</v>
      </c>
      <c r="W4853" t="s">
        <v>38</v>
      </c>
      <c r="X4853" t="s">
        <v>584</v>
      </c>
      <c r="Y4853" s="1">
        <v>270000</v>
      </c>
      <c r="Z4853">
        <v>2012</v>
      </c>
      <c r="AA4853">
        <v>260</v>
      </c>
      <c r="AB4853">
        <v>6.4</v>
      </c>
      <c r="AC4853">
        <v>2.35</v>
      </c>
      <c r="AD4853">
        <v>0</v>
      </c>
      <c r="AE4853" s="7">
        <v>294577.52613240416</v>
      </c>
      <c r="AF4853" s="7">
        <v>347625.48344947735</v>
      </c>
    </row>
    <row r="4854" spans="1:32" x14ac:dyDescent="0.2">
      <c r="A4854" t="s">
        <v>28</v>
      </c>
      <c r="B4854" t="s">
        <v>7133</v>
      </c>
      <c r="C4854">
        <v>147</v>
      </c>
      <c r="D4854">
        <v>113</v>
      </c>
      <c r="E4854">
        <v>0</v>
      </c>
      <c r="F4854">
        <v>781</v>
      </c>
      <c r="G4854" t="s">
        <v>2083</v>
      </c>
      <c r="H4854">
        <v>13000</v>
      </c>
      <c r="I4854">
        <v>12006514</v>
      </c>
      <c r="J4854">
        <f t="shared" si="75"/>
        <v>3</v>
      </c>
      <c r="K4854" t="s">
        <v>1414</v>
      </c>
      <c r="L4854" t="s">
        <v>1156</v>
      </c>
      <c r="M4854" t="s">
        <v>23145</v>
      </c>
      <c r="N4854">
        <v>114070</v>
      </c>
      <c r="O4854">
        <v>15765</v>
      </c>
      <c r="P4854" t="s">
        <v>8088</v>
      </c>
      <c r="Q4854">
        <v>5</v>
      </c>
      <c r="R4854" t="s">
        <v>23146</v>
      </c>
      <c r="S4854" t="s">
        <v>23147</v>
      </c>
      <c r="T4854">
        <v>500</v>
      </c>
      <c r="U4854" t="s">
        <v>37</v>
      </c>
      <c r="V4854" t="s">
        <v>38</v>
      </c>
      <c r="W4854" t="s">
        <v>38</v>
      </c>
      <c r="X4854" t="s">
        <v>584</v>
      </c>
      <c r="Y4854" s="1">
        <v>250000</v>
      </c>
      <c r="Z4854">
        <v>1997</v>
      </c>
      <c r="AA4854">
        <v>1000</v>
      </c>
      <c r="AB4854">
        <v>7.3</v>
      </c>
      <c r="AC4854">
        <v>1.85</v>
      </c>
      <c r="AD4854">
        <v>0</v>
      </c>
      <c r="AE4854" s="7">
        <v>390186.91588785051</v>
      </c>
      <c r="AF4854" s="7">
        <v>18739138.672897197</v>
      </c>
    </row>
    <row r="4855" spans="1:32" x14ac:dyDescent="0.2">
      <c r="A4855" t="s">
        <v>28</v>
      </c>
      <c r="B4855" t="s">
        <v>16100</v>
      </c>
      <c r="C4855">
        <v>71</v>
      </c>
      <c r="D4855">
        <v>91</v>
      </c>
      <c r="E4855">
        <v>132</v>
      </c>
      <c r="F4855">
        <v>225</v>
      </c>
      <c r="G4855" t="s">
        <v>8311</v>
      </c>
      <c r="H4855">
        <v>400</v>
      </c>
      <c r="I4855">
        <v>4186931</v>
      </c>
      <c r="J4855">
        <f t="shared" si="75"/>
        <v>3</v>
      </c>
      <c r="K4855" t="s">
        <v>1414</v>
      </c>
      <c r="L4855" t="s">
        <v>8473</v>
      </c>
      <c r="M4855" t="s">
        <v>23148</v>
      </c>
      <c r="N4855">
        <v>6041</v>
      </c>
      <c r="O4855">
        <v>1330</v>
      </c>
      <c r="P4855" t="s">
        <v>23149</v>
      </c>
      <c r="Q4855">
        <v>3</v>
      </c>
      <c r="R4855" t="s">
        <v>23150</v>
      </c>
      <c r="S4855" t="s">
        <v>23151</v>
      </c>
      <c r="T4855">
        <v>85</v>
      </c>
      <c r="U4855" t="s">
        <v>37</v>
      </c>
      <c r="V4855" t="s">
        <v>38</v>
      </c>
      <c r="W4855" t="s">
        <v>38</v>
      </c>
      <c r="X4855" t="s">
        <v>584</v>
      </c>
      <c r="Y4855" s="1">
        <v>250000</v>
      </c>
      <c r="Z4855">
        <v>2001</v>
      </c>
      <c r="AA4855">
        <v>286</v>
      </c>
      <c r="AB4855">
        <v>6.9</v>
      </c>
      <c r="AC4855">
        <v>1.85</v>
      </c>
      <c r="AD4855">
        <v>169</v>
      </c>
      <c r="AE4855" s="7">
        <v>353613.77752682101</v>
      </c>
      <c r="AF4855" s="7">
        <v>5922225.9486166006</v>
      </c>
    </row>
    <row r="4856" spans="1:32" x14ac:dyDescent="0.2">
      <c r="A4856" t="s">
        <v>28</v>
      </c>
      <c r="B4856" t="s">
        <v>23152</v>
      </c>
      <c r="D4856">
        <v>90</v>
      </c>
      <c r="E4856">
        <v>2</v>
      </c>
      <c r="F4856">
        <v>99</v>
      </c>
      <c r="G4856" t="s">
        <v>11131</v>
      </c>
      <c r="H4856">
        <v>466</v>
      </c>
      <c r="J4856">
        <f t="shared" si="75"/>
        <v>5</v>
      </c>
      <c r="K4856" t="s">
        <v>23153</v>
      </c>
      <c r="L4856" t="s">
        <v>23154</v>
      </c>
      <c r="M4856" t="s">
        <v>23155</v>
      </c>
      <c r="N4856">
        <v>30</v>
      </c>
      <c r="O4856">
        <v>842</v>
      </c>
      <c r="P4856" t="s">
        <v>23156</v>
      </c>
      <c r="Q4856">
        <v>2</v>
      </c>
      <c r="R4856" t="s">
        <v>23157</v>
      </c>
      <c r="S4856" t="s">
        <v>23158</v>
      </c>
      <c r="U4856" t="s">
        <v>37</v>
      </c>
      <c r="V4856" t="s">
        <v>38</v>
      </c>
      <c r="W4856" t="s">
        <v>38</v>
      </c>
      <c r="X4856" t="s">
        <v>584</v>
      </c>
      <c r="Y4856" s="1">
        <v>290000</v>
      </c>
      <c r="Z4856">
        <v>2010</v>
      </c>
      <c r="AA4856">
        <v>216</v>
      </c>
      <c r="AB4856">
        <v>4.3</v>
      </c>
      <c r="AC4856">
        <v>1.85</v>
      </c>
      <c r="AD4856">
        <v>16</v>
      </c>
      <c r="AE4856" s="7">
        <v>333081.15543328749</v>
      </c>
      <c r="AF4856" s="7">
        <v>0</v>
      </c>
    </row>
    <row r="4857" spans="1:32" x14ac:dyDescent="0.2">
      <c r="A4857" t="s">
        <v>28</v>
      </c>
      <c r="B4857" t="s">
        <v>407</v>
      </c>
      <c r="C4857">
        <v>51</v>
      </c>
      <c r="D4857">
        <v>98</v>
      </c>
      <c r="E4857">
        <v>681</v>
      </c>
      <c r="F4857">
        <v>13</v>
      </c>
      <c r="G4857" t="s">
        <v>23159</v>
      </c>
      <c r="H4857">
        <v>94</v>
      </c>
      <c r="I4857">
        <v>3799339</v>
      </c>
      <c r="J4857">
        <f t="shared" si="75"/>
        <v>3</v>
      </c>
      <c r="K4857" t="s">
        <v>4823</v>
      </c>
      <c r="L4857" t="s">
        <v>23160</v>
      </c>
      <c r="M4857" t="s">
        <v>23161</v>
      </c>
      <c r="N4857">
        <v>8000</v>
      </c>
      <c r="O4857">
        <v>139</v>
      </c>
      <c r="P4857" t="s">
        <v>23162</v>
      </c>
      <c r="Q4857">
        <v>1</v>
      </c>
      <c r="R4857" t="s">
        <v>23163</v>
      </c>
      <c r="S4857" t="s">
        <v>23164</v>
      </c>
      <c r="T4857">
        <v>138</v>
      </c>
      <c r="U4857" t="s">
        <v>37</v>
      </c>
      <c r="V4857" t="s">
        <v>38</v>
      </c>
      <c r="W4857" t="s">
        <v>38</v>
      </c>
      <c r="X4857" t="s">
        <v>584</v>
      </c>
      <c r="Y4857" s="1">
        <v>250000</v>
      </c>
      <c r="Z4857">
        <v>2002</v>
      </c>
      <c r="AA4857">
        <v>26</v>
      </c>
      <c r="AB4857">
        <v>7.2</v>
      </c>
      <c r="AC4857">
        <v>1.85</v>
      </c>
      <c r="AD4857">
        <v>661</v>
      </c>
      <c r="AE4857" s="7">
        <v>348110.0611450806</v>
      </c>
      <c r="AF4857" s="7">
        <v>5290352.5264035575</v>
      </c>
    </row>
    <row r="4858" spans="1:32" x14ac:dyDescent="0.2">
      <c r="A4858" t="s">
        <v>28</v>
      </c>
      <c r="B4858" t="s">
        <v>23165</v>
      </c>
      <c r="C4858">
        <v>23</v>
      </c>
      <c r="D4858">
        <v>94</v>
      </c>
      <c r="E4858">
        <v>4</v>
      </c>
      <c r="F4858">
        <v>10</v>
      </c>
      <c r="G4858" t="s">
        <v>16174</v>
      </c>
      <c r="H4858">
        <v>360</v>
      </c>
      <c r="I4858">
        <v>1977544</v>
      </c>
      <c r="J4858">
        <f t="shared" si="75"/>
        <v>3</v>
      </c>
      <c r="K4858" t="s">
        <v>1414</v>
      </c>
      <c r="L4858" t="s">
        <v>12913</v>
      </c>
      <c r="M4858" t="s">
        <v>23166</v>
      </c>
      <c r="N4858">
        <v>3513</v>
      </c>
      <c r="O4858">
        <v>656</v>
      </c>
      <c r="P4858" t="s">
        <v>23167</v>
      </c>
      <c r="Q4858">
        <v>0</v>
      </c>
      <c r="R4858" t="s">
        <v>23168</v>
      </c>
      <c r="S4858" t="s">
        <v>23169</v>
      </c>
      <c r="T4858">
        <v>36</v>
      </c>
      <c r="U4858" t="s">
        <v>37</v>
      </c>
      <c r="V4858" t="s">
        <v>38</v>
      </c>
      <c r="W4858" t="s">
        <v>38</v>
      </c>
      <c r="X4858" t="s">
        <v>584</v>
      </c>
      <c r="Y4858" s="1">
        <v>250000</v>
      </c>
      <c r="Z4858">
        <v>1995</v>
      </c>
      <c r="AA4858">
        <v>273</v>
      </c>
      <c r="AB4858">
        <v>6.5</v>
      </c>
      <c r="AC4858">
        <v>1.85</v>
      </c>
      <c r="AD4858">
        <v>423</v>
      </c>
      <c r="AE4858" s="7">
        <v>410925.19685039367</v>
      </c>
      <c r="AF4858" s="7">
        <v>3250490.6299212598</v>
      </c>
    </row>
    <row r="4859" spans="1:32" x14ac:dyDescent="0.2">
      <c r="A4859" t="s">
        <v>28</v>
      </c>
      <c r="B4859" t="s">
        <v>8949</v>
      </c>
      <c r="C4859">
        <v>59</v>
      </c>
      <c r="D4859">
        <v>96</v>
      </c>
      <c r="E4859">
        <v>44</v>
      </c>
      <c r="F4859">
        <v>129</v>
      </c>
      <c r="G4859" t="s">
        <v>10695</v>
      </c>
      <c r="H4859">
        <v>625</v>
      </c>
      <c r="I4859">
        <v>1050600</v>
      </c>
      <c r="J4859">
        <f t="shared" si="75"/>
        <v>2</v>
      </c>
      <c r="K4859" t="s">
        <v>2526</v>
      </c>
      <c r="L4859" t="s">
        <v>5016</v>
      </c>
      <c r="M4859" t="s">
        <v>23170</v>
      </c>
      <c r="N4859">
        <v>4662</v>
      </c>
      <c r="O4859">
        <v>1378</v>
      </c>
      <c r="P4859" t="s">
        <v>197</v>
      </c>
      <c r="Q4859">
        <v>0</v>
      </c>
      <c r="R4859" t="s">
        <v>23171</v>
      </c>
      <c r="S4859" t="s">
        <v>23172</v>
      </c>
      <c r="T4859">
        <v>136</v>
      </c>
      <c r="U4859" t="s">
        <v>37</v>
      </c>
      <c r="V4859" t="s">
        <v>38</v>
      </c>
      <c r="W4859" t="s">
        <v>38</v>
      </c>
      <c r="X4859" t="s">
        <v>584</v>
      </c>
      <c r="Y4859" s="1">
        <v>250000</v>
      </c>
      <c r="Z4859">
        <v>2000</v>
      </c>
      <c r="AA4859">
        <v>487</v>
      </c>
      <c r="AB4859">
        <v>6.6</v>
      </c>
      <c r="AC4859">
        <v>1.85</v>
      </c>
      <c r="AD4859">
        <v>170</v>
      </c>
      <c r="AE4859" s="7">
        <v>363675.95818815334</v>
      </c>
      <c r="AF4859" s="7">
        <v>1528311.8466898957</v>
      </c>
    </row>
    <row r="4860" spans="1:32" x14ac:dyDescent="0.2">
      <c r="A4860" t="s">
        <v>28</v>
      </c>
      <c r="B4860" t="s">
        <v>23173</v>
      </c>
      <c r="C4860">
        <v>9</v>
      </c>
      <c r="D4860">
        <v>100</v>
      </c>
      <c r="E4860">
        <v>0</v>
      </c>
      <c r="F4860">
        <v>51</v>
      </c>
      <c r="G4860" t="s">
        <v>23174</v>
      </c>
      <c r="H4860">
        <v>250</v>
      </c>
      <c r="I4860">
        <v>902835</v>
      </c>
      <c r="J4860">
        <f t="shared" si="75"/>
        <v>3</v>
      </c>
      <c r="K4860" t="s">
        <v>1414</v>
      </c>
      <c r="L4860" t="s">
        <v>23175</v>
      </c>
      <c r="M4860" t="s">
        <v>23176</v>
      </c>
      <c r="N4860">
        <v>1489</v>
      </c>
      <c r="O4860">
        <v>454</v>
      </c>
      <c r="P4860" t="s">
        <v>23177</v>
      </c>
      <c r="Q4860">
        <v>2</v>
      </c>
      <c r="R4860" t="s">
        <v>23178</v>
      </c>
      <c r="S4860" t="s">
        <v>23179</v>
      </c>
      <c r="T4860">
        <v>40</v>
      </c>
      <c r="U4860" t="s">
        <v>37</v>
      </c>
      <c r="V4860" t="s">
        <v>38</v>
      </c>
      <c r="W4860" t="s">
        <v>38</v>
      </c>
      <c r="X4860" t="s">
        <v>5612</v>
      </c>
      <c r="Y4860" s="1">
        <v>250000</v>
      </c>
      <c r="Z4860">
        <v>2001</v>
      </c>
      <c r="AA4860">
        <v>89</v>
      </c>
      <c r="AB4860">
        <v>6.7</v>
      </c>
      <c r="AC4860">
        <v>1.85</v>
      </c>
      <c r="AD4860">
        <v>133</v>
      </c>
      <c r="AE4860" s="7">
        <v>353613.77752682101</v>
      </c>
      <c r="AF4860" s="7">
        <v>1277019.5793337098</v>
      </c>
    </row>
    <row r="4861" spans="1:32" x14ac:dyDescent="0.2">
      <c r="A4861" t="s">
        <v>28</v>
      </c>
      <c r="B4861" t="s">
        <v>23180</v>
      </c>
      <c r="D4861">
        <v>90</v>
      </c>
      <c r="E4861">
        <v>0</v>
      </c>
      <c r="F4861">
        <v>185</v>
      </c>
      <c r="G4861" t="s">
        <v>23181</v>
      </c>
      <c r="H4861">
        <v>569</v>
      </c>
      <c r="J4861">
        <f t="shared" si="75"/>
        <v>3</v>
      </c>
      <c r="K4861" t="s">
        <v>15139</v>
      </c>
      <c r="L4861" t="s">
        <v>23182</v>
      </c>
      <c r="M4861" t="s">
        <v>23183</v>
      </c>
      <c r="N4861">
        <v>28</v>
      </c>
      <c r="O4861">
        <v>1461</v>
      </c>
      <c r="P4861" t="s">
        <v>23184</v>
      </c>
      <c r="Q4861">
        <v>0</v>
      </c>
      <c r="S4861" t="s">
        <v>23185</v>
      </c>
      <c r="U4861" t="s">
        <v>37</v>
      </c>
      <c r="V4861" t="s">
        <v>38</v>
      </c>
      <c r="W4861" t="s">
        <v>38</v>
      </c>
      <c r="Y4861" s="1">
        <v>300000</v>
      </c>
      <c r="Z4861">
        <v>2014</v>
      </c>
      <c r="AA4861">
        <v>553</v>
      </c>
      <c r="AB4861">
        <v>4.3</v>
      </c>
      <c r="AD4861">
        <v>17</v>
      </c>
      <c r="AE4861" s="7">
        <v>317490.49429657793</v>
      </c>
      <c r="AF4861" s="7">
        <v>0</v>
      </c>
    </row>
    <row r="4862" spans="1:32" x14ac:dyDescent="0.2">
      <c r="A4862" t="s">
        <v>28</v>
      </c>
      <c r="B4862" t="s">
        <v>8552</v>
      </c>
      <c r="C4862">
        <v>99</v>
      </c>
      <c r="D4862">
        <v>90</v>
      </c>
      <c r="E4862">
        <v>165</v>
      </c>
      <c r="F4862">
        <v>319</v>
      </c>
      <c r="G4862" t="s">
        <v>7951</v>
      </c>
      <c r="H4862">
        <v>686</v>
      </c>
      <c r="I4862">
        <v>489220</v>
      </c>
      <c r="J4862">
        <f t="shared" si="75"/>
        <v>3</v>
      </c>
      <c r="K4862" t="s">
        <v>5031</v>
      </c>
      <c r="L4862" t="s">
        <v>8553</v>
      </c>
      <c r="M4862" t="s">
        <v>23186</v>
      </c>
      <c r="N4862">
        <v>160511</v>
      </c>
      <c r="O4862">
        <v>1743</v>
      </c>
      <c r="P4862" t="s">
        <v>13068</v>
      </c>
      <c r="Q4862">
        <v>0</v>
      </c>
      <c r="R4862" t="s">
        <v>23187</v>
      </c>
      <c r="S4862" t="s">
        <v>23188</v>
      </c>
      <c r="T4862">
        <v>696</v>
      </c>
      <c r="U4862" t="s">
        <v>37</v>
      </c>
      <c r="V4862" t="s">
        <v>267</v>
      </c>
      <c r="W4862" t="s">
        <v>267</v>
      </c>
      <c r="X4862" t="s">
        <v>584</v>
      </c>
      <c r="Y4862" s="1">
        <v>365000</v>
      </c>
      <c r="Z4862">
        <v>1997</v>
      </c>
      <c r="AA4862">
        <v>648</v>
      </c>
      <c r="AB4862">
        <v>7.3</v>
      </c>
      <c r="AC4862">
        <v>1.85</v>
      </c>
      <c r="AD4862">
        <v>11000</v>
      </c>
      <c r="AE4862" s="7">
        <v>569672.89719626168</v>
      </c>
      <c r="AF4862" s="7">
        <v>763548.9719626169</v>
      </c>
    </row>
    <row r="4863" spans="1:32" x14ac:dyDescent="0.2">
      <c r="A4863" t="s">
        <v>28</v>
      </c>
      <c r="B4863" t="s">
        <v>23189</v>
      </c>
      <c r="C4863">
        <v>21</v>
      </c>
      <c r="D4863">
        <v>76</v>
      </c>
      <c r="E4863">
        <v>0</v>
      </c>
      <c r="F4863">
        <v>62</v>
      </c>
      <c r="G4863" t="s">
        <v>3798</v>
      </c>
      <c r="H4863">
        <v>991</v>
      </c>
      <c r="I4863">
        <v>212285</v>
      </c>
      <c r="J4863">
        <f t="shared" si="75"/>
        <v>2</v>
      </c>
      <c r="K4863" t="s">
        <v>1680</v>
      </c>
      <c r="L4863" t="s">
        <v>3372</v>
      </c>
      <c r="M4863" t="s">
        <v>23190</v>
      </c>
      <c r="N4863">
        <v>1727</v>
      </c>
      <c r="O4863">
        <v>1661</v>
      </c>
      <c r="P4863" t="s">
        <v>23191</v>
      </c>
      <c r="Q4863">
        <v>1</v>
      </c>
      <c r="R4863" t="s">
        <v>23192</v>
      </c>
      <c r="S4863" t="s">
        <v>23193</v>
      </c>
      <c r="T4863">
        <v>21</v>
      </c>
      <c r="U4863" t="s">
        <v>37</v>
      </c>
      <c r="V4863" t="s">
        <v>369</v>
      </c>
      <c r="W4863" t="s">
        <v>369</v>
      </c>
      <c r="X4863" t="s">
        <v>584</v>
      </c>
      <c r="Y4863" s="1">
        <v>250000</v>
      </c>
      <c r="Z4863">
        <v>1996</v>
      </c>
      <c r="AA4863">
        <v>575</v>
      </c>
      <c r="AB4863">
        <v>6.4</v>
      </c>
      <c r="AD4863">
        <v>46</v>
      </c>
      <c r="AE4863" s="7">
        <v>399139.57934990438</v>
      </c>
      <c r="AF4863" s="7">
        <v>338925.38240917784</v>
      </c>
    </row>
    <row r="4864" spans="1:32" x14ac:dyDescent="0.2">
      <c r="A4864" t="s">
        <v>28</v>
      </c>
      <c r="B4864" t="s">
        <v>23194</v>
      </c>
      <c r="C4864">
        <v>19</v>
      </c>
      <c r="D4864">
        <v>75</v>
      </c>
      <c r="E4864">
        <v>45</v>
      </c>
      <c r="F4864">
        <v>0</v>
      </c>
      <c r="G4864" t="s">
        <v>23195</v>
      </c>
      <c r="H4864">
        <v>5</v>
      </c>
      <c r="I4864">
        <v>203134</v>
      </c>
      <c r="J4864">
        <f t="shared" si="75"/>
        <v>5</v>
      </c>
      <c r="K4864" t="s">
        <v>23196</v>
      </c>
      <c r="L4864" t="s">
        <v>23197</v>
      </c>
      <c r="M4864" t="s">
        <v>23198</v>
      </c>
      <c r="N4864">
        <v>1428</v>
      </c>
      <c r="O4864">
        <v>7</v>
      </c>
      <c r="P4864" t="s">
        <v>23199</v>
      </c>
      <c r="Q4864">
        <v>0</v>
      </c>
      <c r="R4864" t="s">
        <v>23200</v>
      </c>
      <c r="S4864" t="s">
        <v>23201</v>
      </c>
      <c r="T4864">
        <v>21</v>
      </c>
      <c r="U4864" t="s">
        <v>37</v>
      </c>
      <c r="V4864" t="s">
        <v>38</v>
      </c>
      <c r="W4864" t="s">
        <v>38</v>
      </c>
      <c r="X4864" t="s">
        <v>584</v>
      </c>
      <c r="Y4864" s="1">
        <v>250000</v>
      </c>
      <c r="Z4864">
        <v>1997</v>
      </c>
      <c r="AA4864">
        <v>2</v>
      </c>
      <c r="AB4864">
        <v>7</v>
      </c>
      <c r="AC4864">
        <v>1.85</v>
      </c>
      <c r="AD4864">
        <v>178</v>
      </c>
      <c r="AE4864" s="7">
        <v>390186.91588785051</v>
      </c>
      <c r="AF4864" s="7">
        <v>317040.91588785045</v>
      </c>
    </row>
    <row r="4865" spans="1:32" x14ac:dyDescent="0.2">
      <c r="A4865" t="s">
        <v>28</v>
      </c>
      <c r="B4865" t="s">
        <v>22562</v>
      </c>
      <c r="C4865">
        <v>43</v>
      </c>
      <c r="D4865">
        <v>78</v>
      </c>
      <c r="E4865">
        <v>7</v>
      </c>
      <c r="F4865">
        <v>142</v>
      </c>
      <c r="G4865" t="s">
        <v>6638</v>
      </c>
      <c r="H4865">
        <v>308</v>
      </c>
      <c r="I4865">
        <v>191309</v>
      </c>
      <c r="J4865">
        <f t="shared" si="75"/>
        <v>3</v>
      </c>
      <c r="K4865" t="s">
        <v>1923</v>
      </c>
      <c r="L4865" t="s">
        <v>23202</v>
      </c>
      <c r="M4865" t="s">
        <v>23203</v>
      </c>
      <c r="N4865">
        <v>2787</v>
      </c>
      <c r="O4865">
        <v>1008</v>
      </c>
      <c r="P4865" t="s">
        <v>7983</v>
      </c>
      <c r="Q4865">
        <v>1</v>
      </c>
      <c r="R4865" t="s">
        <v>23204</v>
      </c>
      <c r="S4865" t="s">
        <v>23205</v>
      </c>
      <c r="T4865">
        <v>64</v>
      </c>
      <c r="U4865" t="s">
        <v>37</v>
      </c>
      <c r="V4865" t="s">
        <v>38</v>
      </c>
      <c r="W4865" t="s">
        <v>38</v>
      </c>
      <c r="X4865" t="s">
        <v>584</v>
      </c>
      <c r="Y4865" s="1">
        <v>150000</v>
      </c>
      <c r="Z4865">
        <v>2004</v>
      </c>
      <c r="AA4865">
        <v>249</v>
      </c>
      <c r="AB4865">
        <v>5.5</v>
      </c>
      <c r="AC4865">
        <v>1.85</v>
      </c>
      <c r="AD4865">
        <v>98</v>
      </c>
      <c r="AE4865" s="7">
        <v>198914.76971942827</v>
      </c>
      <c r="AF4865" s="7">
        <v>253694.57120169402</v>
      </c>
    </row>
    <row r="4866" spans="1:32" x14ac:dyDescent="0.2">
      <c r="A4866" t="s">
        <v>28</v>
      </c>
      <c r="B4866" t="s">
        <v>23206</v>
      </c>
      <c r="C4866">
        <v>206</v>
      </c>
      <c r="D4866">
        <v>90</v>
      </c>
      <c r="E4866">
        <v>52</v>
      </c>
      <c r="F4866">
        <v>224</v>
      </c>
      <c r="G4866" t="s">
        <v>23207</v>
      </c>
      <c r="H4866">
        <v>34000</v>
      </c>
      <c r="I4866">
        <v>3388210</v>
      </c>
      <c r="J4866">
        <f t="shared" si="75"/>
        <v>2</v>
      </c>
      <c r="K4866" t="s">
        <v>213</v>
      </c>
      <c r="L4866" t="s">
        <v>346</v>
      </c>
      <c r="M4866" t="s">
        <v>23208</v>
      </c>
      <c r="N4866">
        <v>46813</v>
      </c>
      <c r="O4866">
        <v>34983</v>
      </c>
      <c r="P4866" t="s">
        <v>23209</v>
      </c>
      <c r="Q4866">
        <v>1</v>
      </c>
      <c r="R4866" t="s">
        <v>23210</v>
      </c>
      <c r="S4866" t="s">
        <v>23211</v>
      </c>
      <c r="T4866">
        <v>150</v>
      </c>
      <c r="U4866" t="s">
        <v>37</v>
      </c>
      <c r="V4866" t="s">
        <v>38</v>
      </c>
      <c r="W4866" t="s">
        <v>38</v>
      </c>
      <c r="X4866" t="s">
        <v>39</v>
      </c>
      <c r="Y4866" s="1">
        <v>250000</v>
      </c>
      <c r="Z4866">
        <v>2011</v>
      </c>
      <c r="AA4866">
        <v>487</v>
      </c>
      <c r="AB4866">
        <v>6.7</v>
      </c>
      <c r="AC4866">
        <v>1.78</v>
      </c>
      <c r="AD4866">
        <v>12000</v>
      </c>
      <c r="AE4866" s="7">
        <v>278457.09204090707</v>
      </c>
      <c r="AF4866" s="7">
        <v>3773884.415295687</v>
      </c>
    </row>
    <row r="4867" spans="1:32" x14ac:dyDescent="0.2">
      <c r="A4867" t="s">
        <v>28</v>
      </c>
      <c r="B4867" t="s">
        <v>23212</v>
      </c>
      <c r="D4867">
        <v>96</v>
      </c>
      <c r="E4867">
        <v>0</v>
      </c>
      <c r="F4867">
        <v>270</v>
      </c>
      <c r="G4867" t="s">
        <v>22341</v>
      </c>
      <c r="H4867">
        <v>471</v>
      </c>
      <c r="J4867">
        <f t="shared" ref="J4867:J4930" si="76">1+(LEN(K4867)-LEN(SUBSTITUTE(K4867,"|","")))/LEN("|")</f>
        <v>1</v>
      </c>
      <c r="K4867" t="s">
        <v>6402</v>
      </c>
      <c r="L4867" t="s">
        <v>23213</v>
      </c>
      <c r="M4867" t="s">
        <v>23214</v>
      </c>
      <c r="N4867">
        <v>24</v>
      </c>
      <c r="O4867">
        <v>1399</v>
      </c>
      <c r="P4867" t="s">
        <v>23215</v>
      </c>
      <c r="Q4867">
        <v>0</v>
      </c>
      <c r="R4867" t="s">
        <v>23216</v>
      </c>
      <c r="S4867" t="s">
        <v>23217</v>
      </c>
      <c r="T4867">
        <v>2</v>
      </c>
      <c r="U4867" t="s">
        <v>37</v>
      </c>
      <c r="V4867" t="s">
        <v>38</v>
      </c>
      <c r="W4867" t="s">
        <v>38</v>
      </c>
      <c r="Y4867" s="1">
        <v>300000</v>
      </c>
      <c r="Z4867">
        <v>2015</v>
      </c>
      <c r="AA4867">
        <v>320</v>
      </c>
      <c r="AB4867">
        <v>4.3</v>
      </c>
      <c r="AC4867">
        <v>16</v>
      </c>
      <c r="AD4867">
        <v>85</v>
      </c>
      <c r="AE4867" s="7">
        <v>317088.60759493674</v>
      </c>
      <c r="AF4867" s="7">
        <v>0</v>
      </c>
    </row>
    <row r="4868" spans="1:32" x14ac:dyDescent="0.2">
      <c r="A4868" t="s">
        <v>28</v>
      </c>
      <c r="B4868" t="s">
        <v>18564</v>
      </c>
      <c r="C4868">
        <v>29</v>
      </c>
      <c r="D4868">
        <v>92</v>
      </c>
      <c r="E4868">
        <v>99</v>
      </c>
      <c r="F4868">
        <v>181</v>
      </c>
      <c r="G4868" t="s">
        <v>7626</v>
      </c>
      <c r="H4868">
        <v>793</v>
      </c>
      <c r="I4868">
        <v>177840</v>
      </c>
      <c r="J4868">
        <f t="shared" si="76"/>
        <v>2</v>
      </c>
      <c r="K4868" t="s">
        <v>6418</v>
      </c>
      <c r="L4868" t="s">
        <v>14041</v>
      </c>
      <c r="M4868" t="s">
        <v>23218</v>
      </c>
      <c r="N4868">
        <v>708</v>
      </c>
      <c r="O4868">
        <v>1987</v>
      </c>
      <c r="P4868" t="s">
        <v>9915</v>
      </c>
      <c r="Q4868">
        <v>2</v>
      </c>
      <c r="R4868" t="s">
        <v>23219</v>
      </c>
      <c r="S4868" t="s">
        <v>23220</v>
      </c>
      <c r="T4868">
        <v>22</v>
      </c>
      <c r="U4868" t="s">
        <v>37</v>
      </c>
      <c r="V4868" t="s">
        <v>56</v>
      </c>
      <c r="W4868" t="s">
        <v>56</v>
      </c>
      <c r="X4868" t="s">
        <v>584</v>
      </c>
      <c r="Y4868" s="1">
        <v>250000</v>
      </c>
      <c r="Z4868">
        <v>1999</v>
      </c>
      <c r="AA4868">
        <v>605</v>
      </c>
      <c r="AB4868">
        <v>6.1</v>
      </c>
      <c r="AD4868">
        <v>93</v>
      </c>
      <c r="AE4868" s="7">
        <v>375900.36014405766</v>
      </c>
      <c r="AF4868" s="7">
        <v>267400.48019207682</v>
      </c>
    </row>
    <row r="4869" spans="1:32" x14ac:dyDescent="0.2">
      <c r="A4869" t="s">
        <v>28</v>
      </c>
      <c r="B4869" t="s">
        <v>23221</v>
      </c>
      <c r="C4869">
        <v>27</v>
      </c>
      <c r="D4869">
        <v>75</v>
      </c>
      <c r="E4869">
        <v>269</v>
      </c>
      <c r="F4869">
        <v>7</v>
      </c>
      <c r="G4869" t="s">
        <v>23222</v>
      </c>
      <c r="H4869">
        <v>100</v>
      </c>
      <c r="I4869">
        <v>47111</v>
      </c>
      <c r="J4869">
        <f t="shared" si="76"/>
        <v>2</v>
      </c>
      <c r="K4869" t="s">
        <v>2526</v>
      </c>
      <c r="L4869" t="s">
        <v>23223</v>
      </c>
      <c r="M4869" t="s">
        <v>23224</v>
      </c>
      <c r="N4869">
        <v>1227</v>
      </c>
      <c r="O4869">
        <v>127</v>
      </c>
      <c r="P4869" t="s">
        <v>23225</v>
      </c>
      <c r="Q4869">
        <v>1</v>
      </c>
      <c r="R4869" t="s">
        <v>23226</v>
      </c>
      <c r="S4869" t="s">
        <v>23227</v>
      </c>
      <c r="T4869">
        <v>11</v>
      </c>
      <c r="U4869" t="s">
        <v>7240</v>
      </c>
      <c r="V4869" t="s">
        <v>38</v>
      </c>
      <c r="W4869" t="s">
        <v>38</v>
      </c>
      <c r="Y4869" s="1"/>
      <c r="Z4869">
        <v>2005</v>
      </c>
      <c r="AA4869">
        <v>8</v>
      </c>
      <c r="AB4869">
        <v>6.8</v>
      </c>
      <c r="AC4869">
        <v>1.85</v>
      </c>
      <c r="AD4869">
        <v>62</v>
      </c>
      <c r="AE4869" s="7">
        <v>0</v>
      </c>
      <c r="AF4869" s="7">
        <v>60426.551459293398</v>
      </c>
    </row>
    <row r="4870" spans="1:32" x14ac:dyDescent="0.2">
      <c r="A4870" t="s">
        <v>28</v>
      </c>
      <c r="B4870" t="s">
        <v>13939</v>
      </c>
      <c r="C4870">
        <v>162</v>
      </c>
      <c r="D4870">
        <v>99</v>
      </c>
      <c r="E4870">
        <v>261</v>
      </c>
      <c r="F4870">
        <v>461</v>
      </c>
      <c r="G4870" t="s">
        <v>6050</v>
      </c>
      <c r="H4870">
        <v>924</v>
      </c>
      <c r="I4870">
        <v>49494</v>
      </c>
      <c r="J4870">
        <f t="shared" si="76"/>
        <v>2</v>
      </c>
      <c r="K4870" t="s">
        <v>4074</v>
      </c>
      <c r="L4870" t="s">
        <v>7052</v>
      </c>
      <c r="M4870" t="s">
        <v>23228</v>
      </c>
      <c r="N4870">
        <v>8511</v>
      </c>
      <c r="O4870">
        <v>2862</v>
      </c>
      <c r="P4870" t="s">
        <v>23229</v>
      </c>
      <c r="Q4870">
        <v>0</v>
      </c>
      <c r="R4870" t="s">
        <v>23230</v>
      </c>
      <c r="S4870" t="s">
        <v>23231</v>
      </c>
      <c r="T4870">
        <v>87</v>
      </c>
      <c r="U4870" t="s">
        <v>37</v>
      </c>
      <c r="V4870" t="s">
        <v>38</v>
      </c>
      <c r="W4870" t="s">
        <v>38</v>
      </c>
      <c r="X4870" t="s">
        <v>584</v>
      </c>
      <c r="Y4870" s="1">
        <v>250000</v>
      </c>
      <c r="Z4870">
        <v>2013</v>
      </c>
      <c r="AA4870">
        <v>835</v>
      </c>
      <c r="AB4870">
        <v>3.9</v>
      </c>
      <c r="AC4870">
        <v>2.35</v>
      </c>
      <c r="AD4870">
        <v>0</v>
      </c>
      <c r="AE4870" s="7">
        <v>268776.8240343348</v>
      </c>
      <c r="AF4870" s="7">
        <v>53211.360515021464</v>
      </c>
    </row>
    <row r="4871" spans="1:32" x14ac:dyDescent="0.2">
      <c r="A4871" t="s">
        <v>28</v>
      </c>
      <c r="C4871">
        <v>11</v>
      </c>
      <c r="D4871">
        <v>58</v>
      </c>
      <c r="F4871">
        <v>250</v>
      </c>
      <c r="G4871" t="s">
        <v>23232</v>
      </c>
      <c r="H4871">
        <v>887</v>
      </c>
      <c r="J4871">
        <f t="shared" si="76"/>
        <v>2</v>
      </c>
      <c r="K4871" t="s">
        <v>1934</v>
      </c>
      <c r="L4871" t="s">
        <v>2290</v>
      </c>
      <c r="M4871" t="s">
        <v>23233</v>
      </c>
      <c r="N4871">
        <v>12848</v>
      </c>
      <c r="O4871">
        <v>2572</v>
      </c>
      <c r="P4871" t="s">
        <v>23234</v>
      </c>
      <c r="Q4871">
        <v>1</v>
      </c>
      <c r="R4871" t="s">
        <v>23235</v>
      </c>
      <c r="S4871" t="s">
        <v>23236</v>
      </c>
      <c r="T4871">
        <v>59</v>
      </c>
      <c r="U4871" t="s">
        <v>37</v>
      </c>
      <c r="V4871" t="s">
        <v>56</v>
      </c>
      <c r="W4871" t="s">
        <v>56</v>
      </c>
      <c r="X4871" t="s">
        <v>2634</v>
      </c>
      <c r="Y4871" s="1"/>
      <c r="AA4871">
        <v>340</v>
      </c>
      <c r="AB4871">
        <v>8.5</v>
      </c>
      <c r="AC4871">
        <v>16</v>
      </c>
      <c r="AD4871">
        <v>10000</v>
      </c>
      <c r="AE4871" s="7" t="s">
        <v>24168</v>
      </c>
      <c r="AF4871" s="7" t="s">
        <v>24168</v>
      </c>
    </row>
    <row r="4872" spans="1:32" x14ac:dyDescent="0.2">
      <c r="A4872" t="s">
        <v>28</v>
      </c>
      <c r="B4872" t="s">
        <v>23237</v>
      </c>
      <c r="C4872">
        <v>26</v>
      </c>
      <c r="D4872">
        <v>86</v>
      </c>
      <c r="E4872">
        <v>5</v>
      </c>
      <c r="F4872">
        <v>41</v>
      </c>
      <c r="G4872" t="s">
        <v>23238</v>
      </c>
      <c r="H4872">
        <v>68</v>
      </c>
      <c r="J4872">
        <f t="shared" si="76"/>
        <v>1</v>
      </c>
      <c r="K4872" t="s">
        <v>3408</v>
      </c>
      <c r="L4872" t="s">
        <v>22168</v>
      </c>
      <c r="M4872" t="s">
        <v>23239</v>
      </c>
      <c r="N4872">
        <v>603</v>
      </c>
      <c r="O4872">
        <v>216</v>
      </c>
      <c r="P4872" t="s">
        <v>23240</v>
      </c>
      <c r="Q4872">
        <v>3</v>
      </c>
      <c r="R4872" t="s">
        <v>23241</v>
      </c>
      <c r="S4872" t="s">
        <v>23242</v>
      </c>
      <c r="T4872">
        <v>15</v>
      </c>
      <c r="U4872" t="s">
        <v>37</v>
      </c>
      <c r="V4872" t="s">
        <v>38</v>
      </c>
      <c r="W4872" t="s">
        <v>38</v>
      </c>
      <c r="X4872" t="s">
        <v>584</v>
      </c>
      <c r="Y4872" s="1"/>
      <c r="Z4872">
        <v>2004</v>
      </c>
      <c r="AA4872">
        <v>64</v>
      </c>
      <c r="AB4872">
        <v>6.9</v>
      </c>
      <c r="AD4872">
        <v>122</v>
      </c>
      <c r="AE4872" s="7">
        <v>0</v>
      </c>
      <c r="AF4872" s="7">
        <v>0</v>
      </c>
    </row>
    <row r="4873" spans="1:32" x14ac:dyDescent="0.2">
      <c r="A4873" t="s">
        <v>28</v>
      </c>
      <c r="B4873" t="s">
        <v>11998</v>
      </c>
      <c r="C4873">
        <v>85</v>
      </c>
      <c r="D4873">
        <v>92</v>
      </c>
      <c r="E4873">
        <v>337</v>
      </c>
      <c r="F4873">
        <v>22</v>
      </c>
      <c r="G4873" t="s">
        <v>23243</v>
      </c>
      <c r="H4873">
        <v>35</v>
      </c>
      <c r="I4873">
        <v>45661</v>
      </c>
      <c r="J4873">
        <f t="shared" si="76"/>
        <v>2</v>
      </c>
      <c r="K4873" t="s">
        <v>4074</v>
      </c>
      <c r="L4873" t="s">
        <v>23244</v>
      </c>
      <c r="M4873" t="s">
        <v>23245</v>
      </c>
      <c r="N4873">
        <v>7148</v>
      </c>
      <c r="O4873">
        <v>114</v>
      </c>
      <c r="P4873" t="s">
        <v>23246</v>
      </c>
      <c r="Q4873">
        <v>0</v>
      </c>
      <c r="R4873" t="s">
        <v>23247</v>
      </c>
      <c r="S4873" t="s">
        <v>23248</v>
      </c>
      <c r="T4873">
        <v>32</v>
      </c>
      <c r="U4873" t="s">
        <v>37</v>
      </c>
      <c r="V4873" t="s">
        <v>38</v>
      </c>
      <c r="W4873" t="s">
        <v>38</v>
      </c>
      <c r="X4873" t="s">
        <v>39</v>
      </c>
      <c r="Y4873" s="1"/>
      <c r="Z4873">
        <v>2007</v>
      </c>
      <c r="AA4873">
        <v>32</v>
      </c>
      <c r="AB4873">
        <v>7.3</v>
      </c>
      <c r="AC4873">
        <v>2.35</v>
      </c>
      <c r="AD4873">
        <v>773</v>
      </c>
      <c r="AE4873" s="7">
        <v>0</v>
      </c>
      <c r="AF4873" s="7">
        <v>55176.461649782919</v>
      </c>
    </row>
    <row r="4874" spans="1:32" x14ac:dyDescent="0.2">
      <c r="A4874" t="s">
        <v>28</v>
      </c>
      <c r="B4874" t="s">
        <v>23249</v>
      </c>
      <c r="C4874">
        <v>77</v>
      </c>
      <c r="D4874">
        <v>101</v>
      </c>
      <c r="E4874">
        <v>17</v>
      </c>
      <c r="F4874">
        <v>289</v>
      </c>
      <c r="G4874" t="s">
        <v>8451</v>
      </c>
      <c r="H4874">
        <v>766</v>
      </c>
      <c r="J4874">
        <f t="shared" si="76"/>
        <v>2</v>
      </c>
      <c r="K4874" t="s">
        <v>851</v>
      </c>
      <c r="L4874" t="s">
        <v>962</v>
      </c>
      <c r="M4874" t="s">
        <v>23250</v>
      </c>
      <c r="N4874">
        <v>70076</v>
      </c>
      <c r="O4874">
        <v>2123</v>
      </c>
      <c r="P4874" t="s">
        <v>23251</v>
      </c>
      <c r="Q4874">
        <v>0</v>
      </c>
      <c r="R4874" t="s">
        <v>23252</v>
      </c>
      <c r="S4874" t="s">
        <v>23253</v>
      </c>
      <c r="T4874">
        <v>120</v>
      </c>
      <c r="U4874" t="s">
        <v>37</v>
      </c>
      <c r="V4874" t="s">
        <v>56</v>
      </c>
      <c r="W4874" t="s">
        <v>56</v>
      </c>
      <c r="X4874" t="s">
        <v>4829</v>
      </c>
      <c r="Y4874" s="1"/>
      <c r="Z4874">
        <v>2009</v>
      </c>
      <c r="AA4874">
        <v>438</v>
      </c>
      <c r="AB4874">
        <v>6.9</v>
      </c>
      <c r="AC4874">
        <v>2.35</v>
      </c>
      <c r="AD4874">
        <v>14000</v>
      </c>
      <c r="AE4874" s="7">
        <v>0</v>
      </c>
      <c r="AF4874" s="7">
        <v>0</v>
      </c>
    </row>
    <row r="4875" spans="1:32" x14ac:dyDescent="0.2">
      <c r="A4875" t="s">
        <v>24161</v>
      </c>
      <c r="B4875" t="s">
        <v>23254</v>
      </c>
      <c r="C4875">
        <v>8</v>
      </c>
      <c r="D4875">
        <v>81</v>
      </c>
      <c r="E4875">
        <v>0</v>
      </c>
      <c r="F4875">
        <v>5</v>
      </c>
      <c r="G4875" t="s">
        <v>23255</v>
      </c>
      <c r="H4875">
        <v>119</v>
      </c>
      <c r="I4875">
        <v>18195</v>
      </c>
      <c r="J4875">
        <f t="shared" si="76"/>
        <v>1</v>
      </c>
      <c r="K4875" t="s">
        <v>12331</v>
      </c>
      <c r="L4875" t="s">
        <v>20206</v>
      </c>
      <c r="M4875" t="s">
        <v>23256</v>
      </c>
      <c r="N4875">
        <v>336</v>
      </c>
      <c r="O4875">
        <v>154</v>
      </c>
      <c r="P4875" t="s">
        <v>23257</v>
      </c>
      <c r="Q4875">
        <v>0</v>
      </c>
      <c r="R4875" t="s">
        <v>23258</v>
      </c>
      <c r="S4875" t="s">
        <v>23259</v>
      </c>
      <c r="T4875">
        <v>7</v>
      </c>
      <c r="U4875" t="s">
        <v>37</v>
      </c>
      <c r="V4875" t="s">
        <v>38</v>
      </c>
      <c r="W4875" t="s">
        <v>38</v>
      </c>
      <c r="Y4875" s="1">
        <v>250000</v>
      </c>
      <c r="Z4875">
        <v>1997</v>
      </c>
      <c r="AA4875">
        <v>24</v>
      </c>
      <c r="AB4875">
        <v>6.3</v>
      </c>
      <c r="AC4875">
        <v>1.85</v>
      </c>
      <c r="AD4875">
        <v>67</v>
      </c>
      <c r="AE4875" s="7">
        <v>390186.91588785051</v>
      </c>
      <c r="AF4875" s="7">
        <v>28397.803738317758</v>
      </c>
    </row>
    <row r="4876" spans="1:32" x14ac:dyDescent="0.2">
      <c r="A4876" t="s">
        <v>28</v>
      </c>
      <c r="B4876" t="s">
        <v>23260</v>
      </c>
      <c r="C4876">
        <v>5</v>
      </c>
      <c r="D4876">
        <v>93</v>
      </c>
      <c r="E4876">
        <v>7</v>
      </c>
      <c r="F4876">
        <v>73</v>
      </c>
      <c r="G4876" t="s">
        <v>23261</v>
      </c>
      <c r="H4876">
        <v>349</v>
      </c>
      <c r="J4876">
        <f t="shared" si="76"/>
        <v>2</v>
      </c>
      <c r="K4876" t="s">
        <v>18256</v>
      </c>
      <c r="L4876" t="s">
        <v>6291</v>
      </c>
      <c r="M4876" t="s">
        <v>23262</v>
      </c>
      <c r="N4876">
        <v>602</v>
      </c>
      <c r="O4876">
        <v>631</v>
      </c>
      <c r="P4876" t="s">
        <v>23263</v>
      </c>
      <c r="Q4876">
        <v>0</v>
      </c>
      <c r="R4876" t="s">
        <v>23264</v>
      </c>
      <c r="S4876" t="s">
        <v>23265</v>
      </c>
      <c r="T4876">
        <v>18</v>
      </c>
      <c r="U4876" t="s">
        <v>37</v>
      </c>
      <c r="V4876" t="s">
        <v>38</v>
      </c>
      <c r="W4876" t="s">
        <v>38</v>
      </c>
      <c r="X4876" t="s">
        <v>276</v>
      </c>
      <c r="Y4876" s="1"/>
      <c r="Z4876">
        <v>2008</v>
      </c>
      <c r="AA4876">
        <v>168</v>
      </c>
      <c r="AB4876">
        <v>2.5</v>
      </c>
      <c r="AC4876">
        <v>1.85</v>
      </c>
      <c r="AD4876">
        <v>777</v>
      </c>
      <c r="AE4876" s="7">
        <v>0</v>
      </c>
      <c r="AF4876" s="7">
        <v>0</v>
      </c>
    </row>
    <row r="4877" spans="1:32" x14ac:dyDescent="0.2">
      <c r="A4877" t="s">
        <v>28</v>
      </c>
      <c r="B4877" t="s">
        <v>13152</v>
      </c>
      <c r="C4877">
        <v>3</v>
      </c>
      <c r="D4877">
        <v>95</v>
      </c>
      <c r="E4877">
        <v>1000</v>
      </c>
      <c r="F4877">
        <v>3</v>
      </c>
      <c r="G4877" t="s">
        <v>23266</v>
      </c>
      <c r="H4877">
        <v>1000</v>
      </c>
      <c r="J4877">
        <f t="shared" si="76"/>
        <v>1</v>
      </c>
      <c r="K4877" t="s">
        <v>3408</v>
      </c>
      <c r="L4877" t="s">
        <v>13152</v>
      </c>
      <c r="M4877" t="s">
        <v>23267</v>
      </c>
      <c r="N4877">
        <v>300</v>
      </c>
      <c r="O4877">
        <v>1056</v>
      </c>
      <c r="P4877" t="s">
        <v>23268</v>
      </c>
      <c r="Q4877">
        <v>1</v>
      </c>
      <c r="S4877" t="s">
        <v>23269</v>
      </c>
      <c r="T4877">
        <v>8</v>
      </c>
      <c r="U4877" t="s">
        <v>37</v>
      </c>
      <c r="V4877" t="s">
        <v>267</v>
      </c>
      <c r="W4877" t="s">
        <v>267</v>
      </c>
      <c r="X4877" t="s">
        <v>94</v>
      </c>
      <c r="Y4877" s="1">
        <v>250000</v>
      </c>
      <c r="Z4877">
        <v>2010</v>
      </c>
      <c r="AA4877">
        <v>53</v>
      </c>
      <c r="AB4877">
        <v>5.7</v>
      </c>
      <c r="AC4877">
        <v>1.78</v>
      </c>
      <c r="AD4877">
        <v>141</v>
      </c>
      <c r="AE4877" s="7">
        <v>287138.92709766165</v>
      </c>
      <c r="AF4877" s="7">
        <v>0</v>
      </c>
    </row>
    <row r="4878" spans="1:32" x14ac:dyDescent="0.2">
      <c r="A4878" t="s">
        <v>28</v>
      </c>
      <c r="B4878" t="s">
        <v>23270</v>
      </c>
      <c r="C4878">
        <v>66</v>
      </c>
      <c r="D4878">
        <v>107</v>
      </c>
      <c r="E4878">
        <v>63</v>
      </c>
      <c r="F4878">
        <v>76</v>
      </c>
      <c r="G4878" t="s">
        <v>23271</v>
      </c>
      <c r="H4878">
        <v>135</v>
      </c>
      <c r="J4878">
        <f t="shared" si="76"/>
        <v>4</v>
      </c>
      <c r="K4878" t="s">
        <v>23272</v>
      </c>
      <c r="L4878" t="s">
        <v>23273</v>
      </c>
      <c r="M4878" t="s">
        <v>23274</v>
      </c>
      <c r="N4878">
        <v>18486</v>
      </c>
      <c r="O4878">
        <v>457</v>
      </c>
      <c r="P4878" t="s">
        <v>23275</v>
      </c>
      <c r="Q4878">
        <v>0</v>
      </c>
      <c r="R4878" t="s">
        <v>23276</v>
      </c>
      <c r="S4878" t="s">
        <v>23277</v>
      </c>
      <c r="T4878">
        <v>215</v>
      </c>
      <c r="U4878" t="s">
        <v>37</v>
      </c>
      <c r="V4878" t="s">
        <v>38</v>
      </c>
      <c r="W4878" t="s">
        <v>38</v>
      </c>
      <c r="Y4878" s="1"/>
      <c r="Z4878">
        <v>2009</v>
      </c>
      <c r="AA4878">
        <v>115</v>
      </c>
      <c r="AB4878">
        <v>7</v>
      </c>
      <c r="AC4878">
        <v>1.78</v>
      </c>
      <c r="AD4878">
        <v>11000</v>
      </c>
      <c r="AE4878" s="7">
        <v>0</v>
      </c>
      <c r="AF4878" s="7">
        <v>0</v>
      </c>
    </row>
    <row r="4879" spans="1:32" x14ac:dyDescent="0.2">
      <c r="A4879" t="s">
        <v>28</v>
      </c>
      <c r="B4879" t="s">
        <v>23278</v>
      </c>
      <c r="C4879">
        <v>4</v>
      </c>
      <c r="D4879">
        <v>98</v>
      </c>
      <c r="E4879">
        <v>3</v>
      </c>
      <c r="F4879">
        <v>104</v>
      </c>
      <c r="G4879" t="s">
        <v>23279</v>
      </c>
      <c r="H4879">
        <v>337</v>
      </c>
      <c r="J4879">
        <f t="shared" si="76"/>
        <v>2</v>
      </c>
      <c r="K4879" t="s">
        <v>7143</v>
      </c>
      <c r="L4879" t="s">
        <v>23280</v>
      </c>
      <c r="M4879" t="s">
        <v>23281</v>
      </c>
      <c r="N4879">
        <v>450</v>
      </c>
      <c r="O4879">
        <v>694</v>
      </c>
      <c r="P4879" t="s">
        <v>23282</v>
      </c>
      <c r="Q4879">
        <v>2</v>
      </c>
      <c r="R4879" t="s">
        <v>23283</v>
      </c>
      <c r="S4879" t="s">
        <v>23284</v>
      </c>
      <c r="T4879">
        <v>10</v>
      </c>
      <c r="U4879" t="s">
        <v>37</v>
      </c>
      <c r="V4879" t="s">
        <v>38</v>
      </c>
      <c r="W4879" t="s">
        <v>38</v>
      </c>
      <c r="X4879" t="s">
        <v>94</v>
      </c>
      <c r="Y4879" s="1">
        <v>250000</v>
      </c>
      <c r="Z4879">
        <v>2010</v>
      </c>
      <c r="AA4879">
        <v>168</v>
      </c>
      <c r="AB4879">
        <v>6.2</v>
      </c>
      <c r="AD4879">
        <v>0</v>
      </c>
      <c r="AE4879" s="7">
        <v>287138.92709766165</v>
      </c>
      <c r="AF4879" s="7">
        <v>0</v>
      </c>
    </row>
    <row r="4880" spans="1:32" x14ac:dyDescent="0.2">
      <c r="A4880" t="s">
        <v>28</v>
      </c>
      <c r="B4880" t="s">
        <v>23285</v>
      </c>
      <c r="D4880">
        <v>35</v>
      </c>
      <c r="E4880">
        <v>2</v>
      </c>
      <c r="F4880">
        <v>152</v>
      </c>
      <c r="G4880" t="s">
        <v>23286</v>
      </c>
      <c r="H4880">
        <v>338</v>
      </c>
      <c r="J4880">
        <f t="shared" si="76"/>
        <v>2</v>
      </c>
      <c r="K4880" t="s">
        <v>23287</v>
      </c>
      <c r="L4880" t="s">
        <v>23288</v>
      </c>
      <c r="M4880" t="s">
        <v>23289</v>
      </c>
      <c r="N4880">
        <v>31</v>
      </c>
      <c r="O4880">
        <v>968</v>
      </c>
      <c r="P4880" t="s">
        <v>23290</v>
      </c>
      <c r="Q4880">
        <v>5</v>
      </c>
      <c r="R4880" t="s">
        <v>23291</v>
      </c>
      <c r="S4880" t="s">
        <v>23292</v>
      </c>
      <c r="U4880" t="s">
        <v>37</v>
      </c>
      <c r="V4880" t="s">
        <v>38</v>
      </c>
      <c r="W4880" t="s">
        <v>38</v>
      </c>
      <c r="Y4880" s="1"/>
      <c r="Z4880">
        <v>2007</v>
      </c>
      <c r="AA4880">
        <v>219</v>
      </c>
      <c r="AB4880">
        <v>6.9</v>
      </c>
      <c r="AD4880">
        <v>0</v>
      </c>
      <c r="AE4880" s="7">
        <v>0</v>
      </c>
      <c r="AF4880" s="7">
        <v>0</v>
      </c>
    </row>
    <row r="4881" spans="1:32" x14ac:dyDescent="0.2">
      <c r="A4881" t="s">
        <v>28</v>
      </c>
      <c r="B4881" t="s">
        <v>23293</v>
      </c>
      <c r="C4881">
        <v>15</v>
      </c>
      <c r="D4881">
        <v>108</v>
      </c>
      <c r="E4881">
        <v>32</v>
      </c>
      <c r="F4881">
        <v>180</v>
      </c>
      <c r="G4881" t="s">
        <v>2724</v>
      </c>
      <c r="H4881">
        <v>602</v>
      </c>
      <c r="J4881">
        <f t="shared" si="76"/>
        <v>2</v>
      </c>
      <c r="K4881" t="s">
        <v>1934</v>
      </c>
      <c r="L4881" t="s">
        <v>1320</v>
      </c>
      <c r="M4881" t="s">
        <v>23294</v>
      </c>
      <c r="N4881">
        <v>870</v>
      </c>
      <c r="O4881">
        <v>1991</v>
      </c>
      <c r="P4881" t="s">
        <v>23295</v>
      </c>
      <c r="Q4881">
        <v>0</v>
      </c>
      <c r="R4881" t="s">
        <v>23296</v>
      </c>
      <c r="S4881" t="s">
        <v>23297</v>
      </c>
      <c r="T4881">
        <v>18</v>
      </c>
      <c r="U4881" t="s">
        <v>37</v>
      </c>
      <c r="V4881" t="s">
        <v>38</v>
      </c>
      <c r="W4881" t="s">
        <v>38</v>
      </c>
      <c r="X4881" t="s">
        <v>584</v>
      </c>
      <c r="Y4881" s="1"/>
      <c r="Z4881">
        <v>1982</v>
      </c>
      <c r="AA4881">
        <v>427</v>
      </c>
      <c r="AB4881">
        <v>4.5</v>
      </c>
      <c r="AC4881">
        <v>1.85</v>
      </c>
      <c r="AD4881">
        <v>76</v>
      </c>
      <c r="AE4881" s="7">
        <v>0</v>
      </c>
      <c r="AF4881" s="7">
        <v>0</v>
      </c>
    </row>
    <row r="4882" spans="1:32" x14ac:dyDescent="0.2">
      <c r="A4882" t="s">
        <v>28</v>
      </c>
      <c r="B4882" t="s">
        <v>23298</v>
      </c>
      <c r="C4882">
        <v>1</v>
      </c>
      <c r="D4882">
        <v>66</v>
      </c>
      <c r="E4882">
        <v>0</v>
      </c>
      <c r="F4882">
        <v>0</v>
      </c>
      <c r="G4882" t="s">
        <v>23299</v>
      </c>
      <c r="H4882">
        <v>0</v>
      </c>
      <c r="J4882">
        <f t="shared" si="76"/>
        <v>1</v>
      </c>
      <c r="K4882" t="s">
        <v>67</v>
      </c>
      <c r="L4882" t="s">
        <v>23300</v>
      </c>
      <c r="M4882" t="s">
        <v>23301</v>
      </c>
      <c r="N4882">
        <v>6</v>
      </c>
      <c r="O4882">
        <v>0</v>
      </c>
      <c r="P4882" t="s">
        <v>23302</v>
      </c>
      <c r="Q4882">
        <v>2</v>
      </c>
      <c r="S4882" t="s">
        <v>23303</v>
      </c>
      <c r="T4882">
        <v>1</v>
      </c>
      <c r="U4882" t="s">
        <v>37</v>
      </c>
      <c r="V4882" t="s">
        <v>38</v>
      </c>
      <c r="W4882" t="s">
        <v>38</v>
      </c>
      <c r="X4882" t="s">
        <v>94</v>
      </c>
      <c r="Y4882" s="1">
        <v>250000</v>
      </c>
      <c r="Z4882">
        <v>2013</v>
      </c>
      <c r="AA4882">
        <v>0</v>
      </c>
      <c r="AB4882">
        <v>7.8</v>
      </c>
      <c r="AD4882">
        <v>53</v>
      </c>
      <c r="AE4882" s="7">
        <v>268776.8240343348</v>
      </c>
      <c r="AF4882" s="7">
        <v>0</v>
      </c>
    </row>
    <row r="4883" spans="1:32" x14ac:dyDescent="0.2">
      <c r="A4883" t="s">
        <v>28</v>
      </c>
      <c r="B4883" t="s">
        <v>23304</v>
      </c>
      <c r="C4883">
        <v>12</v>
      </c>
      <c r="D4883">
        <v>95</v>
      </c>
      <c r="E4883">
        <v>7</v>
      </c>
      <c r="F4883">
        <v>89</v>
      </c>
      <c r="G4883" t="s">
        <v>23305</v>
      </c>
      <c r="H4883">
        <v>236</v>
      </c>
      <c r="J4883">
        <f t="shared" si="76"/>
        <v>2</v>
      </c>
      <c r="K4883" t="s">
        <v>5543</v>
      </c>
      <c r="L4883" t="s">
        <v>19513</v>
      </c>
      <c r="M4883" t="s">
        <v>23306</v>
      </c>
      <c r="N4883">
        <v>1488</v>
      </c>
      <c r="O4883">
        <v>537</v>
      </c>
      <c r="P4883" t="s">
        <v>23307</v>
      </c>
      <c r="Q4883">
        <v>1</v>
      </c>
      <c r="R4883" t="s">
        <v>22039</v>
      </c>
      <c r="S4883" t="s">
        <v>23308</v>
      </c>
      <c r="T4883">
        <v>28</v>
      </c>
      <c r="U4883" t="s">
        <v>37</v>
      </c>
      <c r="V4883" t="s">
        <v>38</v>
      </c>
      <c r="W4883" t="s">
        <v>38</v>
      </c>
      <c r="X4883" t="s">
        <v>39</v>
      </c>
      <c r="Y4883" s="1">
        <v>250000</v>
      </c>
      <c r="Z4883">
        <v>2012</v>
      </c>
      <c r="AA4883">
        <v>206</v>
      </c>
      <c r="AB4883">
        <v>4.4000000000000004</v>
      </c>
      <c r="AD4883">
        <v>519</v>
      </c>
      <c r="AE4883" s="7">
        <v>272756.968641115</v>
      </c>
      <c r="AF4883" s="7">
        <v>0</v>
      </c>
    </row>
    <row r="4884" spans="1:32" x14ac:dyDescent="0.2">
      <c r="A4884" t="s">
        <v>28</v>
      </c>
      <c r="B4884" t="s">
        <v>13103</v>
      </c>
      <c r="D4884">
        <v>99</v>
      </c>
      <c r="E4884">
        <v>45</v>
      </c>
      <c r="F4884">
        <v>224</v>
      </c>
      <c r="G4884" t="s">
        <v>1926</v>
      </c>
      <c r="H4884">
        <v>1000</v>
      </c>
      <c r="J4884">
        <f t="shared" si="76"/>
        <v>2</v>
      </c>
      <c r="K4884" t="s">
        <v>10733</v>
      </c>
      <c r="L4884" t="s">
        <v>2618</v>
      </c>
      <c r="M4884" t="s">
        <v>13104</v>
      </c>
      <c r="N4884">
        <v>1465</v>
      </c>
      <c r="O4884">
        <v>2166</v>
      </c>
      <c r="P4884" t="s">
        <v>13105</v>
      </c>
      <c r="Q4884">
        <v>1</v>
      </c>
      <c r="R4884" t="s">
        <v>13106</v>
      </c>
      <c r="S4884" t="s">
        <v>13107</v>
      </c>
      <c r="T4884">
        <v>56</v>
      </c>
      <c r="U4884" t="s">
        <v>37</v>
      </c>
      <c r="V4884" t="s">
        <v>38</v>
      </c>
      <c r="W4884" t="s">
        <v>38</v>
      </c>
      <c r="X4884" t="s">
        <v>5612</v>
      </c>
      <c r="Y4884" s="1"/>
      <c r="Z4884">
        <v>1998</v>
      </c>
      <c r="AA4884">
        <v>393</v>
      </c>
      <c r="AB4884">
        <v>7.4</v>
      </c>
      <c r="AC4884">
        <v>1.33</v>
      </c>
      <c r="AD4884">
        <v>515</v>
      </c>
      <c r="AE4884" s="7">
        <v>0</v>
      </c>
      <c r="AF4884" s="7">
        <v>0</v>
      </c>
    </row>
    <row r="4885" spans="1:32" x14ac:dyDescent="0.2">
      <c r="A4885" t="s">
        <v>28</v>
      </c>
      <c r="B4885" t="s">
        <v>22741</v>
      </c>
      <c r="C4885">
        <v>1</v>
      </c>
      <c r="D4885">
        <v>108</v>
      </c>
      <c r="E4885">
        <v>431</v>
      </c>
      <c r="F4885">
        <v>3</v>
      </c>
      <c r="G4885" t="s">
        <v>23309</v>
      </c>
      <c r="H4885">
        <v>288</v>
      </c>
      <c r="J4885">
        <f t="shared" si="76"/>
        <v>1</v>
      </c>
      <c r="K4885" t="s">
        <v>18088</v>
      </c>
      <c r="L4885" t="s">
        <v>23310</v>
      </c>
      <c r="M4885" t="s">
        <v>23311</v>
      </c>
      <c r="N4885">
        <v>25</v>
      </c>
      <c r="O4885">
        <v>387</v>
      </c>
      <c r="P4885" t="s">
        <v>23312</v>
      </c>
      <c r="Q4885">
        <v>6</v>
      </c>
      <c r="S4885" t="s">
        <v>23313</v>
      </c>
      <c r="T4885">
        <v>1</v>
      </c>
      <c r="U4885" t="s">
        <v>37</v>
      </c>
      <c r="V4885" t="s">
        <v>38</v>
      </c>
      <c r="W4885" t="s">
        <v>38</v>
      </c>
      <c r="X4885" t="s">
        <v>94</v>
      </c>
      <c r="Y4885" s="1">
        <v>250000</v>
      </c>
      <c r="Z4885">
        <v>2014</v>
      </c>
      <c r="AA4885">
        <v>96</v>
      </c>
      <c r="AB4885">
        <v>6.6</v>
      </c>
      <c r="AD4885">
        <v>71</v>
      </c>
      <c r="AE4885" s="7">
        <v>264575.41191381495</v>
      </c>
      <c r="AF4885" s="7">
        <v>0</v>
      </c>
    </row>
    <row r="4886" spans="1:32" x14ac:dyDescent="0.2">
      <c r="A4886" t="s">
        <v>28</v>
      </c>
      <c r="B4886" t="s">
        <v>23314</v>
      </c>
      <c r="C4886">
        <v>6</v>
      </c>
      <c r="D4886">
        <v>90</v>
      </c>
      <c r="E4886">
        <v>30</v>
      </c>
      <c r="F4886">
        <v>670</v>
      </c>
      <c r="G4886" t="s">
        <v>6142</v>
      </c>
      <c r="H4886">
        <v>699</v>
      </c>
      <c r="J4886">
        <f t="shared" si="76"/>
        <v>1</v>
      </c>
      <c r="K4886" t="s">
        <v>67</v>
      </c>
      <c r="L4886" t="s">
        <v>11456</v>
      </c>
      <c r="M4886" t="s">
        <v>23315</v>
      </c>
      <c r="N4886">
        <v>37</v>
      </c>
      <c r="O4886">
        <v>3967</v>
      </c>
      <c r="P4886" t="s">
        <v>10618</v>
      </c>
      <c r="Q4886">
        <v>0</v>
      </c>
      <c r="R4886" t="s">
        <v>23316</v>
      </c>
      <c r="S4886" t="s">
        <v>23317</v>
      </c>
      <c r="T4886">
        <v>2</v>
      </c>
      <c r="U4886" t="s">
        <v>37</v>
      </c>
      <c r="V4886" t="s">
        <v>38</v>
      </c>
      <c r="W4886" t="s">
        <v>38</v>
      </c>
      <c r="Y4886" s="1">
        <v>250000</v>
      </c>
      <c r="Z4886">
        <v>2014</v>
      </c>
      <c r="AA4886">
        <v>683</v>
      </c>
      <c r="AB4886">
        <v>8</v>
      </c>
      <c r="AD4886">
        <v>199</v>
      </c>
      <c r="AE4886" s="7">
        <v>264575.41191381495</v>
      </c>
      <c r="AF4886" s="7">
        <v>0</v>
      </c>
    </row>
    <row r="4887" spans="1:32" x14ac:dyDescent="0.2">
      <c r="A4887" t="s">
        <v>24161</v>
      </c>
      <c r="B4887" t="s">
        <v>17040</v>
      </c>
      <c r="C4887">
        <v>48</v>
      </c>
      <c r="D4887">
        <v>151</v>
      </c>
      <c r="E4887">
        <v>54</v>
      </c>
      <c r="F4887">
        <v>6</v>
      </c>
      <c r="G4887" t="s">
        <v>23318</v>
      </c>
      <c r="H4887">
        <v>81</v>
      </c>
      <c r="J4887">
        <f t="shared" si="76"/>
        <v>3</v>
      </c>
      <c r="K4887" t="s">
        <v>5604</v>
      </c>
      <c r="L4887" t="s">
        <v>23319</v>
      </c>
      <c r="M4887" t="s">
        <v>23320</v>
      </c>
      <c r="N4887">
        <v>4849</v>
      </c>
      <c r="O4887">
        <v>108</v>
      </c>
      <c r="P4887" t="s">
        <v>23321</v>
      </c>
      <c r="Q4887">
        <v>0</v>
      </c>
      <c r="R4887" t="s">
        <v>23322</v>
      </c>
      <c r="S4887" t="s">
        <v>23323</v>
      </c>
      <c r="T4887">
        <v>45</v>
      </c>
      <c r="V4887" t="s">
        <v>38</v>
      </c>
      <c r="W4887" t="s">
        <v>38</v>
      </c>
      <c r="X4887" t="s">
        <v>4829</v>
      </c>
      <c r="Y4887" s="1">
        <v>245000</v>
      </c>
      <c r="Z4887">
        <v>1925</v>
      </c>
      <c r="AA4887">
        <v>12</v>
      </c>
      <c r="AB4887">
        <v>8.3000000000000007</v>
      </c>
      <c r="AC4887">
        <v>1.33</v>
      </c>
      <c r="AD4887">
        <v>226</v>
      </c>
      <c r="AE4887" s="7">
        <v>3507000</v>
      </c>
      <c r="AF4887" s="7">
        <v>0</v>
      </c>
    </row>
    <row r="4888" spans="1:32" x14ac:dyDescent="0.2">
      <c r="A4888" t="s">
        <v>28</v>
      </c>
      <c r="B4888" t="s">
        <v>23324</v>
      </c>
      <c r="C4888">
        <v>2</v>
      </c>
      <c r="D4888">
        <v>83</v>
      </c>
      <c r="E4888">
        <v>12</v>
      </c>
      <c r="F4888">
        <v>29</v>
      </c>
      <c r="G4888" t="s">
        <v>23325</v>
      </c>
      <c r="H4888">
        <v>1000</v>
      </c>
      <c r="J4888">
        <f t="shared" si="76"/>
        <v>1</v>
      </c>
      <c r="K4888" t="s">
        <v>1670</v>
      </c>
      <c r="L4888" t="s">
        <v>14065</v>
      </c>
      <c r="M4888" t="s">
        <v>23326</v>
      </c>
      <c r="N4888">
        <v>110</v>
      </c>
      <c r="O4888">
        <v>1244</v>
      </c>
      <c r="P4888" t="s">
        <v>23327</v>
      </c>
      <c r="Q4888">
        <v>0</v>
      </c>
      <c r="R4888" t="s">
        <v>23328</v>
      </c>
      <c r="S4888" t="s">
        <v>23329</v>
      </c>
      <c r="T4888">
        <v>1</v>
      </c>
      <c r="U4888" t="s">
        <v>37</v>
      </c>
      <c r="V4888" t="s">
        <v>38</v>
      </c>
      <c r="W4888" t="s">
        <v>38</v>
      </c>
      <c r="Y4888" s="1">
        <v>240000</v>
      </c>
      <c r="Z4888">
        <v>2006</v>
      </c>
      <c r="AA4888">
        <v>185</v>
      </c>
      <c r="AB4888">
        <v>6.5</v>
      </c>
      <c r="AD4888">
        <v>72</v>
      </c>
      <c r="AE4888" s="7">
        <v>298214.28571428574</v>
      </c>
      <c r="AF4888" s="7">
        <v>0</v>
      </c>
    </row>
    <row r="4889" spans="1:32" x14ac:dyDescent="0.2">
      <c r="A4889" t="s">
        <v>28</v>
      </c>
      <c r="B4889" t="s">
        <v>23330</v>
      </c>
      <c r="C4889">
        <v>17</v>
      </c>
      <c r="D4889">
        <v>108</v>
      </c>
      <c r="E4889">
        <v>0</v>
      </c>
      <c r="F4889">
        <v>142</v>
      </c>
      <c r="G4889" t="s">
        <v>23331</v>
      </c>
      <c r="H4889">
        <v>431</v>
      </c>
      <c r="J4889">
        <f t="shared" si="76"/>
        <v>3</v>
      </c>
      <c r="K4889" t="s">
        <v>6544</v>
      </c>
      <c r="L4889" t="s">
        <v>23332</v>
      </c>
      <c r="M4889" t="s">
        <v>23333</v>
      </c>
      <c r="N4889">
        <v>330</v>
      </c>
      <c r="O4889">
        <v>1087</v>
      </c>
      <c r="P4889" t="s">
        <v>23334</v>
      </c>
      <c r="Q4889">
        <v>3</v>
      </c>
      <c r="S4889" t="s">
        <v>23335</v>
      </c>
      <c r="T4889">
        <v>2</v>
      </c>
      <c r="U4889" t="s">
        <v>37</v>
      </c>
      <c r="V4889" t="s">
        <v>38</v>
      </c>
      <c r="W4889" t="s">
        <v>38</v>
      </c>
      <c r="Y4889" s="1">
        <v>250000</v>
      </c>
      <c r="Z4889">
        <v>2013</v>
      </c>
      <c r="AA4889">
        <v>297</v>
      </c>
      <c r="AB4889">
        <v>7.1</v>
      </c>
      <c r="AC4889">
        <v>1.85</v>
      </c>
      <c r="AD4889">
        <v>231</v>
      </c>
      <c r="AE4889" s="7">
        <v>268776.8240343348</v>
      </c>
      <c r="AF4889" s="7">
        <v>0</v>
      </c>
    </row>
    <row r="4890" spans="1:32" x14ac:dyDescent="0.2">
      <c r="A4890" t="s">
        <v>28</v>
      </c>
      <c r="B4890" t="s">
        <v>12848</v>
      </c>
      <c r="C4890">
        <v>225</v>
      </c>
      <c r="D4890">
        <v>92</v>
      </c>
      <c r="E4890">
        <v>0</v>
      </c>
      <c r="F4890">
        <v>146</v>
      </c>
      <c r="G4890" t="s">
        <v>23336</v>
      </c>
      <c r="H4890">
        <v>27000</v>
      </c>
      <c r="I4890">
        <v>104792</v>
      </c>
      <c r="J4890">
        <f t="shared" si="76"/>
        <v>4</v>
      </c>
      <c r="K4890" t="s">
        <v>8721</v>
      </c>
      <c r="L4890" t="s">
        <v>60</v>
      </c>
      <c r="M4890" t="s">
        <v>23337</v>
      </c>
      <c r="N4890">
        <v>84817</v>
      </c>
      <c r="O4890">
        <v>27507</v>
      </c>
      <c r="P4890" t="s">
        <v>23338</v>
      </c>
      <c r="Q4890">
        <v>0</v>
      </c>
      <c r="R4890" t="s">
        <v>23339</v>
      </c>
      <c r="S4890" t="s">
        <v>23340</v>
      </c>
      <c r="T4890">
        <v>145</v>
      </c>
      <c r="U4890" t="s">
        <v>37</v>
      </c>
      <c r="V4890" t="s">
        <v>56</v>
      </c>
      <c r="W4890" t="s">
        <v>56</v>
      </c>
      <c r="X4890" t="s">
        <v>584</v>
      </c>
      <c r="Y4890" s="1"/>
      <c r="Z4890">
        <v>2008</v>
      </c>
      <c r="AA4890">
        <v>161</v>
      </c>
      <c r="AB4890">
        <v>7.1</v>
      </c>
      <c r="AC4890">
        <v>1.85</v>
      </c>
      <c r="AD4890">
        <v>22000</v>
      </c>
      <c r="AE4890" s="7">
        <v>0</v>
      </c>
      <c r="AF4890" s="7">
        <v>121924.73757547607</v>
      </c>
    </row>
    <row r="4891" spans="1:32" x14ac:dyDescent="0.2">
      <c r="A4891" t="s">
        <v>28</v>
      </c>
      <c r="B4891" t="s">
        <v>23341</v>
      </c>
      <c r="C4891">
        <v>5</v>
      </c>
      <c r="D4891">
        <v>105</v>
      </c>
      <c r="E4891">
        <v>7</v>
      </c>
      <c r="F4891">
        <v>494</v>
      </c>
      <c r="G4891" t="s">
        <v>23342</v>
      </c>
      <c r="H4891">
        <v>814</v>
      </c>
      <c r="J4891">
        <f t="shared" si="76"/>
        <v>5</v>
      </c>
      <c r="K4891" t="s">
        <v>23343</v>
      </c>
      <c r="L4891" t="s">
        <v>23344</v>
      </c>
      <c r="M4891" t="s">
        <v>23345</v>
      </c>
      <c r="N4891">
        <v>146</v>
      </c>
      <c r="O4891">
        <v>2970</v>
      </c>
      <c r="P4891" t="s">
        <v>23346</v>
      </c>
      <c r="Q4891">
        <v>0</v>
      </c>
      <c r="R4891" t="s">
        <v>23347</v>
      </c>
      <c r="S4891" t="s">
        <v>23348</v>
      </c>
      <c r="T4891">
        <v>4</v>
      </c>
      <c r="U4891" t="s">
        <v>37</v>
      </c>
      <c r="V4891" t="s">
        <v>38</v>
      </c>
      <c r="W4891" t="s">
        <v>38</v>
      </c>
      <c r="Y4891" s="1">
        <v>250000</v>
      </c>
      <c r="Z4891">
        <v>2015</v>
      </c>
      <c r="AA4891">
        <v>755</v>
      </c>
      <c r="AB4891">
        <v>4</v>
      </c>
      <c r="AD4891">
        <v>244</v>
      </c>
      <c r="AE4891" s="7">
        <v>264240.50632911397</v>
      </c>
      <c r="AF4891" s="7">
        <v>0</v>
      </c>
    </row>
    <row r="4892" spans="1:32" x14ac:dyDescent="0.2">
      <c r="A4892" t="s">
        <v>28</v>
      </c>
      <c r="B4892" t="s">
        <v>23349</v>
      </c>
      <c r="C4892">
        <v>22</v>
      </c>
      <c r="D4892">
        <v>86</v>
      </c>
      <c r="E4892">
        <v>15</v>
      </c>
      <c r="F4892">
        <v>0</v>
      </c>
      <c r="G4892" t="s">
        <v>23350</v>
      </c>
      <c r="H4892">
        <v>2</v>
      </c>
      <c r="I4892">
        <v>111300</v>
      </c>
      <c r="J4892">
        <f t="shared" si="76"/>
        <v>1</v>
      </c>
      <c r="K4892" t="s">
        <v>67</v>
      </c>
      <c r="L4892" t="s">
        <v>23351</v>
      </c>
      <c r="M4892" t="s">
        <v>23352</v>
      </c>
      <c r="N4892">
        <v>575</v>
      </c>
      <c r="O4892">
        <v>2</v>
      </c>
      <c r="P4892" t="s">
        <v>23353</v>
      </c>
      <c r="Q4892">
        <v>0</v>
      </c>
      <c r="R4892" t="s">
        <v>23354</v>
      </c>
      <c r="S4892" t="s">
        <v>23355</v>
      </c>
      <c r="T4892">
        <v>6</v>
      </c>
      <c r="U4892" t="s">
        <v>37</v>
      </c>
      <c r="V4892" t="s">
        <v>38</v>
      </c>
      <c r="W4892" t="s">
        <v>38</v>
      </c>
      <c r="X4892" t="s">
        <v>4829</v>
      </c>
      <c r="Y4892" s="1">
        <v>225000</v>
      </c>
      <c r="Z4892">
        <v>2012</v>
      </c>
      <c r="AA4892">
        <v>0</v>
      </c>
      <c r="AB4892">
        <v>7.5</v>
      </c>
      <c r="AC4892">
        <v>2.35</v>
      </c>
      <c r="AD4892">
        <v>801</v>
      </c>
      <c r="AE4892" s="7">
        <v>245481.27177700348</v>
      </c>
      <c r="AF4892" s="7">
        <v>121431.40243902439</v>
      </c>
    </row>
    <row r="4893" spans="1:32" x14ac:dyDescent="0.2">
      <c r="A4893" t="s">
        <v>28</v>
      </c>
      <c r="B4893" t="s">
        <v>23356</v>
      </c>
      <c r="C4893">
        <v>38</v>
      </c>
      <c r="D4893">
        <v>106</v>
      </c>
      <c r="E4893">
        <v>0</v>
      </c>
      <c r="F4893">
        <v>131</v>
      </c>
      <c r="G4893" t="s">
        <v>3955</v>
      </c>
      <c r="H4893">
        <v>254</v>
      </c>
      <c r="I4893">
        <v>1027119</v>
      </c>
      <c r="J4893">
        <f t="shared" si="76"/>
        <v>1</v>
      </c>
      <c r="K4893" t="s">
        <v>3408</v>
      </c>
      <c r="L4893" t="s">
        <v>13088</v>
      </c>
      <c r="M4893" t="s">
        <v>23357</v>
      </c>
      <c r="N4893">
        <v>2742</v>
      </c>
      <c r="O4893">
        <v>964</v>
      </c>
      <c r="P4893" t="s">
        <v>23358</v>
      </c>
      <c r="Q4893">
        <v>1</v>
      </c>
      <c r="R4893" t="s">
        <v>23359</v>
      </c>
      <c r="S4893" t="s">
        <v>23360</v>
      </c>
      <c r="T4893">
        <v>73</v>
      </c>
      <c r="U4893" t="s">
        <v>37</v>
      </c>
      <c r="V4893" t="s">
        <v>38</v>
      </c>
      <c r="W4893" t="s">
        <v>38</v>
      </c>
      <c r="X4893" t="s">
        <v>584</v>
      </c>
      <c r="Y4893" s="1">
        <v>225000</v>
      </c>
      <c r="Z4893">
        <v>2000</v>
      </c>
      <c r="AA4893">
        <v>147</v>
      </c>
      <c r="AB4893">
        <v>7</v>
      </c>
      <c r="AC4893">
        <v>1.85</v>
      </c>
      <c r="AD4893">
        <v>72</v>
      </c>
      <c r="AE4893" s="7">
        <v>327308.36236933799</v>
      </c>
      <c r="AF4893" s="7">
        <v>1494153.9459930316</v>
      </c>
    </row>
    <row r="4894" spans="1:32" x14ac:dyDescent="0.2">
      <c r="A4894" t="s">
        <v>28</v>
      </c>
      <c r="B4894" t="s">
        <v>23361</v>
      </c>
      <c r="C4894">
        <v>21</v>
      </c>
      <c r="D4894">
        <v>93</v>
      </c>
      <c r="E4894">
        <v>0</v>
      </c>
      <c r="F4894">
        <v>0</v>
      </c>
      <c r="G4894" t="s">
        <v>23362</v>
      </c>
      <c r="H4894">
        <v>12</v>
      </c>
      <c r="J4894">
        <f t="shared" si="76"/>
        <v>2</v>
      </c>
      <c r="K4894" t="s">
        <v>2526</v>
      </c>
      <c r="L4894" t="s">
        <v>23363</v>
      </c>
      <c r="M4894" t="s">
        <v>23364</v>
      </c>
      <c r="N4894">
        <v>161</v>
      </c>
      <c r="O4894">
        <v>24</v>
      </c>
      <c r="P4894" t="s">
        <v>23365</v>
      </c>
      <c r="Q4894">
        <v>0</v>
      </c>
      <c r="R4894" t="s">
        <v>23366</v>
      </c>
      <c r="S4894" t="s">
        <v>23367</v>
      </c>
      <c r="T4894">
        <v>5</v>
      </c>
      <c r="U4894" t="s">
        <v>37</v>
      </c>
      <c r="V4894" t="s">
        <v>38</v>
      </c>
      <c r="W4894" t="s">
        <v>38</v>
      </c>
      <c r="X4894" t="s">
        <v>7333</v>
      </c>
      <c r="Y4894" s="1">
        <v>100000</v>
      </c>
      <c r="Z4894">
        <v>1969</v>
      </c>
      <c r="AA4894">
        <v>12</v>
      </c>
      <c r="AB4894">
        <v>4</v>
      </c>
      <c r="AC4894">
        <v>1.37</v>
      </c>
      <c r="AD4894">
        <v>17</v>
      </c>
      <c r="AE4894" s="7">
        <v>682561.30790190725</v>
      </c>
      <c r="AF4894" s="7">
        <v>0</v>
      </c>
    </row>
    <row r="4895" spans="1:32" x14ac:dyDescent="0.2">
      <c r="A4895" t="s">
        <v>24161</v>
      </c>
      <c r="B4895" t="s">
        <v>23368</v>
      </c>
      <c r="C4895">
        <v>67</v>
      </c>
      <c r="D4895">
        <v>80</v>
      </c>
      <c r="E4895">
        <v>7</v>
      </c>
      <c r="F4895">
        <v>21</v>
      </c>
      <c r="G4895" t="s">
        <v>23369</v>
      </c>
      <c r="H4895">
        <v>57</v>
      </c>
      <c r="I4895">
        <v>5000000</v>
      </c>
      <c r="J4895">
        <f t="shared" si="76"/>
        <v>3</v>
      </c>
      <c r="K4895" t="s">
        <v>23370</v>
      </c>
      <c r="L4895" t="s">
        <v>23371</v>
      </c>
      <c r="M4895" t="s">
        <v>23372</v>
      </c>
      <c r="N4895">
        <v>4812</v>
      </c>
      <c r="O4895">
        <v>205</v>
      </c>
      <c r="P4895" t="s">
        <v>23373</v>
      </c>
      <c r="Q4895">
        <v>0</v>
      </c>
      <c r="R4895" t="s">
        <v>23374</v>
      </c>
      <c r="S4895" t="s">
        <v>23375</v>
      </c>
      <c r="T4895">
        <v>88</v>
      </c>
      <c r="U4895" t="s">
        <v>37</v>
      </c>
      <c r="V4895" t="s">
        <v>38</v>
      </c>
      <c r="W4895" t="s">
        <v>38</v>
      </c>
      <c r="X4895" t="s">
        <v>6035</v>
      </c>
      <c r="Y4895" s="1">
        <v>210000</v>
      </c>
      <c r="Z4895">
        <v>1953</v>
      </c>
      <c r="AA4895">
        <v>40</v>
      </c>
      <c r="AB4895">
        <v>6.7</v>
      </c>
      <c r="AC4895">
        <v>1.37</v>
      </c>
      <c r="AD4895">
        <v>465</v>
      </c>
      <c r="AE4895" s="7">
        <v>1962873.1343283581</v>
      </c>
      <c r="AF4895" s="7">
        <v>46735074.62686567</v>
      </c>
    </row>
    <row r="4896" spans="1:32" x14ac:dyDescent="0.2">
      <c r="A4896" t="s">
        <v>28</v>
      </c>
      <c r="B4896" t="s">
        <v>9666</v>
      </c>
      <c r="C4896">
        <v>69</v>
      </c>
      <c r="D4896">
        <v>127</v>
      </c>
      <c r="E4896">
        <v>130</v>
      </c>
      <c r="F4896">
        <v>51</v>
      </c>
      <c r="G4896" t="s">
        <v>17585</v>
      </c>
      <c r="H4896">
        <v>618</v>
      </c>
      <c r="J4896">
        <f t="shared" si="76"/>
        <v>5</v>
      </c>
      <c r="K4896" t="s">
        <v>17586</v>
      </c>
      <c r="L4896" t="s">
        <v>4824</v>
      </c>
      <c r="M4896" t="s">
        <v>17587</v>
      </c>
      <c r="N4896">
        <v>22124</v>
      </c>
      <c r="O4896">
        <v>800</v>
      </c>
      <c r="P4896" t="s">
        <v>17588</v>
      </c>
      <c r="Q4896">
        <v>0</v>
      </c>
      <c r="R4896" t="s">
        <v>17589</v>
      </c>
      <c r="S4896" t="s">
        <v>17590</v>
      </c>
      <c r="T4896">
        <v>108</v>
      </c>
      <c r="U4896" t="s">
        <v>37</v>
      </c>
      <c r="V4896" t="s">
        <v>38</v>
      </c>
      <c r="W4896" t="s">
        <v>38</v>
      </c>
      <c r="X4896" t="s">
        <v>6035</v>
      </c>
      <c r="Y4896" s="1">
        <v>5000000</v>
      </c>
      <c r="Z4896">
        <v>1954</v>
      </c>
      <c r="AA4896">
        <v>53</v>
      </c>
      <c r="AB4896">
        <v>7.2</v>
      </c>
      <c r="AC4896">
        <v>1.37</v>
      </c>
      <c r="AD4896">
        <v>0</v>
      </c>
      <c r="AE4896" s="7">
        <v>46561338.289962828</v>
      </c>
      <c r="AF4896" s="7">
        <v>0</v>
      </c>
    </row>
    <row r="4897" spans="1:32" x14ac:dyDescent="0.2">
      <c r="A4897" t="s">
        <v>28</v>
      </c>
      <c r="B4897" t="s">
        <v>844</v>
      </c>
      <c r="C4897">
        <v>208</v>
      </c>
      <c r="D4897">
        <v>93</v>
      </c>
      <c r="E4897">
        <v>750</v>
      </c>
      <c r="F4897">
        <v>28</v>
      </c>
      <c r="G4897" t="s">
        <v>366</v>
      </c>
      <c r="H4897">
        <v>728</v>
      </c>
      <c r="J4897">
        <f t="shared" si="76"/>
        <v>4</v>
      </c>
      <c r="K4897" t="s">
        <v>226</v>
      </c>
      <c r="L4897" t="s">
        <v>23376</v>
      </c>
      <c r="M4897" t="s">
        <v>23377</v>
      </c>
      <c r="N4897">
        <v>152232</v>
      </c>
      <c r="O4897">
        <v>928</v>
      </c>
      <c r="P4897" t="s">
        <v>23378</v>
      </c>
      <c r="Q4897">
        <v>0</v>
      </c>
      <c r="R4897" t="s">
        <v>23379</v>
      </c>
      <c r="S4897" t="s">
        <v>23380</v>
      </c>
      <c r="T4897">
        <v>303</v>
      </c>
      <c r="U4897" t="s">
        <v>37</v>
      </c>
      <c r="V4897" t="s">
        <v>369</v>
      </c>
      <c r="W4897" t="s">
        <v>369</v>
      </c>
      <c r="X4897" t="s">
        <v>584</v>
      </c>
      <c r="Y4897" s="1">
        <v>200000</v>
      </c>
      <c r="Z4897">
        <v>1979</v>
      </c>
      <c r="AA4897">
        <v>76</v>
      </c>
      <c r="AB4897">
        <v>7</v>
      </c>
      <c r="AC4897">
        <v>2.35</v>
      </c>
      <c r="AD4897">
        <v>10000</v>
      </c>
      <c r="AE4897" s="7">
        <v>690082.64462809917</v>
      </c>
      <c r="AF4897" s="7">
        <v>0</v>
      </c>
    </row>
    <row r="4898" spans="1:32" x14ac:dyDescent="0.2">
      <c r="A4898" t="s">
        <v>28</v>
      </c>
      <c r="B4898" t="s">
        <v>520</v>
      </c>
      <c r="C4898">
        <v>77</v>
      </c>
      <c r="D4898">
        <v>96</v>
      </c>
      <c r="E4898">
        <v>218</v>
      </c>
      <c r="F4898">
        <v>31</v>
      </c>
      <c r="G4898" t="s">
        <v>23381</v>
      </c>
      <c r="H4898">
        <v>4000</v>
      </c>
      <c r="I4898">
        <v>4505922</v>
      </c>
      <c r="J4898">
        <f t="shared" si="76"/>
        <v>2</v>
      </c>
      <c r="K4898" t="s">
        <v>2526</v>
      </c>
      <c r="L4898" t="s">
        <v>249</v>
      </c>
      <c r="M4898" t="s">
        <v>23382</v>
      </c>
      <c r="N4898">
        <v>63951</v>
      </c>
      <c r="O4898">
        <v>4230</v>
      </c>
      <c r="P4898" t="s">
        <v>23383</v>
      </c>
      <c r="Q4898">
        <v>0</v>
      </c>
      <c r="R4898" t="s">
        <v>23384</v>
      </c>
      <c r="S4898" t="s">
        <v>23385</v>
      </c>
      <c r="T4898">
        <v>252</v>
      </c>
      <c r="U4898" t="s">
        <v>37</v>
      </c>
      <c r="V4898" t="s">
        <v>38</v>
      </c>
      <c r="W4898" t="s">
        <v>38</v>
      </c>
      <c r="X4898" t="s">
        <v>584</v>
      </c>
      <c r="Y4898" s="1">
        <v>200000</v>
      </c>
      <c r="Z4898">
        <v>1996</v>
      </c>
      <c r="AA4898">
        <v>135</v>
      </c>
      <c r="AB4898">
        <v>7.4</v>
      </c>
      <c r="AC4898">
        <v>1.85</v>
      </c>
      <c r="AD4898">
        <v>0</v>
      </c>
      <c r="AE4898" s="7">
        <v>319311.6634799235</v>
      </c>
      <c r="AF4898" s="7">
        <v>7193967.24665392</v>
      </c>
    </row>
    <row r="4899" spans="1:32" x14ac:dyDescent="0.2">
      <c r="A4899" t="s">
        <v>28</v>
      </c>
      <c r="B4899" t="s">
        <v>8661</v>
      </c>
      <c r="C4899">
        <v>122</v>
      </c>
      <c r="D4899">
        <v>99</v>
      </c>
      <c r="E4899">
        <v>0</v>
      </c>
      <c r="F4899">
        <v>93</v>
      </c>
      <c r="G4899" t="s">
        <v>23386</v>
      </c>
      <c r="H4899">
        <v>16000</v>
      </c>
      <c r="I4899">
        <v>3500000</v>
      </c>
      <c r="J4899">
        <f t="shared" si="76"/>
        <v>3</v>
      </c>
      <c r="K4899" t="s">
        <v>10087</v>
      </c>
      <c r="L4899" t="s">
        <v>3693</v>
      </c>
      <c r="M4899" t="s">
        <v>23387</v>
      </c>
      <c r="N4899">
        <v>147566</v>
      </c>
      <c r="O4899">
        <v>16534</v>
      </c>
      <c r="P4899" t="s">
        <v>23388</v>
      </c>
      <c r="Q4899">
        <v>1</v>
      </c>
      <c r="R4899" t="s">
        <v>23389</v>
      </c>
      <c r="S4899" t="s">
        <v>23390</v>
      </c>
      <c r="T4899">
        <v>235</v>
      </c>
      <c r="U4899" t="s">
        <v>9794</v>
      </c>
      <c r="V4899" t="s">
        <v>7089</v>
      </c>
      <c r="W4899" t="s">
        <v>7089</v>
      </c>
      <c r="X4899" t="s">
        <v>584</v>
      </c>
      <c r="Y4899" s="1">
        <v>200000</v>
      </c>
      <c r="Z4899">
        <v>1964</v>
      </c>
      <c r="AA4899">
        <v>360</v>
      </c>
      <c r="AB4899">
        <v>8</v>
      </c>
      <c r="AC4899">
        <v>2.35</v>
      </c>
      <c r="AD4899">
        <v>0</v>
      </c>
      <c r="AE4899" s="7">
        <v>1616129.0322580645</v>
      </c>
      <c r="AF4899" s="7">
        <v>28282258.064516127</v>
      </c>
    </row>
    <row r="4900" spans="1:32" x14ac:dyDescent="0.2">
      <c r="A4900" t="s">
        <v>24161</v>
      </c>
      <c r="B4900" t="s">
        <v>23391</v>
      </c>
      <c r="C4900">
        <v>35</v>
      </c>
      <c r="D4900">
        <v>66</v>
      </c>
      <c r="E4900">
        <v>16</v>
      </c>
      <c r="F4900">
        <v>28</v>
      </c>
      <c r="G4900" t="s">
        <v>23392</v>
      </c>
      <c r="H4900">
        <v>418</v>
      </c>
      <c r="J4900">
        <f t="shared" si="76"/>
        <v>5</v>
      </c>
      <c r="K4900" t="s">
        <v>23393</v>
      </c>
      <c r="L4900" t="s">
        <v>23394</v>
      </c>
      <c r="M4900" t="s">
        <v>23395</v>
      </c>
      <c r="N4900">
        <v>4152</v>
      </c>
      <c r="O4900">
        <v>583</v>
      </c>
      <c r="P4900" t="s">
        <v>23396</v>
      </c>
      <c r="Q4900">
        <v>1</v>
      </c>
      <c r="R4900" t="s">
        <v>23397</v>
      </c>
      <c r="S4900" t="s">
        <v>23398</v>
      </c>
      <c r="T4900">
        <v>59</v>
      </c>
      <c r="U4900" t="s">
        <v>37</v>
      </c>
      <c r="V4900" t="s">
        <v>38</v>
      </c>
      <c r="W4900" t="s">
        <v>38</v>
      </c>
      <c r="X4900" t="s">
        <v>6035</v>
      </c>
      <c r="Y4900" s="1">
        <v>200000</v>
      </c>
      <c r="Z4900">
        <v>1933</v>
      </c>
      <c r="AA4900">
        <v>85</v>
      </c>
      <c r="AB4900">
        <v>6.5</v>
      </c>
      <c r="AC4900">
        <v>1.37</v>
      </c>
      <c r="AD4900">
        <v>328</v>
      </c>
      <c r="AE4900" s="7">
        <v>3883720.9302325584</v>
      </c>
      <c r="AF4900" s="7">
        <v>0</v>
      </c>
    </row>
    <row r="4901" spans="1:32" x14ac:dyDescent="0.2">
      <c r="A4901" t="s">
        <v>28</v>
      </c>
      <c r="B4901" t="s">
        <v>23399</v>
      </c>
      <c r="C4901">
        <v>15</v>
      </c>
      <c r="D4901">
        <v>85</v>
      </c>
      <c r="E4901">
        <v>0</v>
      </c>
      <c r="F4901">
        <v>0</v>
      </c>
      <c r="G4901" t="s">
        <v>23400</v>
      </c>
      <c r="H4901">
        <v>66</v>
      </c>
      <c r="I4901">
        <v>381225</v>
      </c>
      <c r="J4901">
        <f t="shared" si="76"/>
        <v>1</v>
      </c>
      <c r="K4901" t="s">
        <v>67</v>
      </c>
      <c r="L4901" t="s">
        <v>23401</v>
      </c>
      <c r="M4901" t="s">
        <v>23402</v>
      </c>
      <c r="N4901">
        <v>131</v>
      </c>
      <c r="O4901">
        <v>66</v>
      </c>
      <c r="P4901" t="s">
        <v>23403</v>
      </c>
      <c r="Q4901">
        <v>0</v>
      </c>
      <c r="S4901" t="s">
        <v>23404</v>
      </c>
      <c r="T4901">
        <v>13</v>
      </c>
      <c r="U4901" t="s">
        <v>37</v>
      </c>
      <c r="V4901" t="s">
        <v>38</v>
      </c>
      <c r="W4901" t="s">
        <v>38</v>
      </c>
      <c r="X4901" t="s">
        <v>5612</v>
      </c>
      <c r="Y4901" s="1">
        <v>200000</v>
      </c>
      <c r="Z4901">
        <v>2004</v>
      </c>
      <c r="AA4901">
        <v>0</v>
      </c>
      <c r="AB4901">
        <v>7.2</v>
      </c>
      <c r="AC4901">
        <v>1.78</v>
      </c>
      <c r="AD4901">
        <v>30</v>
      </c>
      <c r="AE4901" s="7">
        <v>265219.69295923767</v>
      </c>
      <c r="AF4901" s="7">
        <v>505541.88724192692</v>
      </c>
    </row>
    <row r="4902" spans="1:32" x14ac:dyDescent="0.2">
      <c r="A4902" t="s">
        <v>28</v>
      </c>
      <c r="B4902" t="s">
        <v>23405</v>
      </c>
      <c r="C4902">
        <v>25</v>
      </c>
      <c r="D4902">
        <v>101</v>
      </c>
      <c r="E4902">
        <v>0</v>
      </c>
      <c r="F4902">
        <v>16</v>
      </c>
      <c r="G4902" t="s">
        <v>23406</v>
      </c>
      <c r="H4902">
        <v>77000</v>
      </c>
      <c r="I4902">
        <v>2428241</v>
      </c>
      <c r="J4902">
        <f t="shared" si="76"/>
        <v>1</v>
      </c>
      <c r="K4902" t="s">
        <v>3408</v>
      </c>
      <c r="L4902" t="s">
        <v>23407</v>
      </c>
      <c r="M4902" t="s">
        <v>23408</v>
      </c>
      <c r="N4902">
        <v>2099</v>
      </c>
      <c r="O4902">
        <v>77046</v>
      </c>
      <c r="P4902" t="s">
        <v>23409</v>
      </c>
      <c r="Q4902">
        <v>7</v>
      </c>
      <c r="R4902" t="s">
        <v>23410</v>
      </c>
      <c r="S4902" t="s">
        <v>23411</v>
      </c>
      <c r="T4902">
        <v>26</v>
      </c>
      <c r="U4902" t="s">
        <v>37</v>
      </c>
      <c r="V4902" t="s">
        <v>38</v>
      </c>
      <c r="W4902" t="s">
        <v>38</v>
      </c>
      <c r="X4902" t="s">
        <v>39</v>
      </c>
      <c r="Y4902" s="1">
        <v>200000</v>
      </c>
      <c r="Z4902">
        <v>2010</v>
      </c>
      <c r="AA4902">
        <v>21</v>
      </c>
      <c r="AB4902">
        <v>6.4</v>
      </c>
      <c r="AD4902">
        <v>0</v>
      </c>
      <c r="AE4902" s="7">
        <v>229711.14167812932</v>
      </c>
      <c r="AF4902" s="7">
        <v>2788970.0618982119</v>
      </c>
    </row>
    <row r="4903" spans="1:32" x14ac:dyDescent="0.2">
      <c r="A4903" t="s">
        <v>28</v>
      </c>
      <c r="B4903" t="s">
        <v>10763</v>
      </c>
      <c r="C4903">
        <v>37</v>
      </c>
      <c r="D4903">
        <v>97</v>
      </c>
      <c r="E4903">
        <v>151</v>
      </c>
      <c r="F4903">
        <v>305</v>
      </c>
      <c r="G4903" t="s">
        <v>2037</v>
      </c>
      <c r="H4903">
        <v>1000</v>
      </c>
      <c r="I4903">
        <v>78030</v>
      </c>
      <c r="J4903">
        <f t="shared" si="76"/>
        <v>1</v>
      </c>
      <c r="K4903" t="s">
        <v>3408</v>
      </c>
      <c r="L4903" t="s">
        <v>5949</v>
      </c>
      <c r="M4903" t="s">
        <v>23412</v>
      </c>
      <c r="N4903">
        <v>1034</v>
      </c>
      <c r="O4903">
        <v>3021</v>
      </c>
      <c r="P4903" t="s">
        <v>23413</v>
      </c>
      <c r="Q4903">
        <v>2</v>
      </c>
      <c r="S4903" t="s">
        <v>23414</v>
      </c>
      <c r="T4903">
        <v>10</v>
      </c>
      <c r="U4903" t="s">
        <v>37</v>
      </c>
      <c r="V4903" t="s">
        <v>38</v>
      </c>
      <c r="W4903" t="s">
        <v>38</v>
      </c>
      <c r="X4903" t="s">
        <v>584</v>
      </c>
      <c r="Y4903" s="1">
        <v>200000</v>
      </c>
      <c r="Z4903">
        <v>2012</v>
      </c>
      <c r="AA4903">
        <v>1000</v>
      </c>
      <c r="AB4903">
        <v>6.5</v>
      </c>
      <c r="AC4903">
        <v>2.35</v>
      </c>
      <c r="AD4903">
        <v>569</v>
      </c>
      <c r="AE4903" s="7">
        <v>218205.57491289199</v>
      </c>
      <c r="AF4903" s="7">
        <v>85132.905052264803</v>
      </c>
    </row>
    <row r="4904" spans="1:32" x14ac:dyDescent="0.2">
      <c r="A4904" t="s">
        <v>28</v>
      </c>
      <c r="B4904" t="s">
        <v>1846</v>
      </c>
      <c r="C4904">
        <v>76</v>
      </c>
      <c r="D4904">
        <v>119</v>
      </c>
      <c r="E4904">
        <v>670</v>
      </c>
      <c r="F4904">
        <v>9</v>
      </c>
      <c r="G4904" t="s">
        <v>23415</v>
      </c>
      <c r="H4904">
        <v>24</v>
      </c>
      <c r="I4904">
        <v>59774</v>
      </c>
      <c r="J4904">
        <f t="shared" si="76"/>
        <v>3</v>
      </c>
      <c r="K4904" t="s">
        <v>1414</v>
      </c>
      <c r="L4904" t="s">
        <v>23416</v>
      </c>
      <c r="M4904" t="s">
        <v>23417</v>
      </c>
      <c r="N4904">
        <v>4212</v>
      </c>
      <c r="O4904">
        <v>69</v>
      </c>
      <c r="P4904" t="s">
        <v>23418</v>
      </c>
      <c r="Q4904">
        <v>0</v>
      </c>
      <c r="R4904" t="s">
        <v>23419</v>
      </c>
      <c r="S4904" t="s">
        <v>23420</v>
      </c>
      <c r="T4904">
        <v>18</v>
      </c>
      <c r="U4904" t="s">
        <v>8730</v>
      </c>
      <c r="V4904" t="s">
        <v>766</v>
      </c>
      <c r="W4904" t="s">
        <v>766</v>
      </c>
      <c r="X4904" t="s">
        <v>5612</v>
      </c>
      <c r="Y4904" s="1"/>
      <c r="Z4904">
        <v>2010</v>
      </c>
      <c r="AA4904">
        <v>20</v>
      </c>
      <c r="AB4904">
        <v>6.8</v>
      </c>
      <c r="AC4904">
        <v>2.35</v>
      </c>
      <c r="AD4904">
        <v>2000</v>
      </c>
      <c r="AE4904" s="7">
        <v>0</v>
      </c>
      <c r="AF4904" s="7">
        <v>68653.768913342516</v>
      </c>
    </row>
    <row r="4905" spans="1:32" x14ac:dyDescent="0.2">
      <c r="A4905" t="s">
        <v>28</v>
      </c>
      <c r="B4905" t="s">
        <v>23421</v>
      </c>
      <c r="C4905">
        <v>12</v>
      </c>
      <c r="D4905">
        <v>103</v>
      </c>
      <c r="E4905">
        <v>18</v>
      </c>
      <c r="F4905">
        <v>61</v>
      </c>
      <c r="G4905" t="s">
        <v>23422</v>
      </c>
      <c r="H4905">
        <v>96</v>
      </c>
      <c r="I4905">
        <v>174682</v>
      </c>
      <c r="J4905">
        <f t="shared" si="76"/>
        <v>2</v>
      </c>
      <c r="K4905" t="s">
        <v>6198</v>
      </c>
      <c r="L4905" t="s">
        <v>23423</v>
      </c>
      <c r="M4905" t="s">
        <v>23424</v>
      </c>
      <c r="N4905">
        <v>460</v>
      </c>
      <c r="O4905">
        <v>314</v>
      </c>
      <c r="P4905" t="s">
        <v>23425</v>
      </c>
      <c r="Q4905">
        <v>0</v>
      </c>
      <c r="R4905" t="s">
        <v>23426</v>
      </c>
      <c r="S4905" t="s">
        <v>23427</v>
      </c>
      <c r="T4905">
        <v>14</v>
      </c>
      <c r="U4905" t="s">
        <v>37</v>
      </c>
      <c r="V4905" t="s">
        <v>38</v>
      </c>
      <c r="W4905" t="s">
        <v>38</v>
      </c>
      <c r="Y4905" s="1">
        <v>200000</v>
      </c>
      <c r="Z4905">
        <v>2002</v>
      </c>
      <c r="AA4905">
        <v>90</v>
      </c>
      <c r="AB4905">
        <v>6.9</v>
      </c>
      <c r="AD4905">
        <v>96</v>
      </c>
      <c r="AE4905" s="7">
        <v>278488.04891606449</v>
      </c>
      <c r="AF4905" s="7">
        <v>243234.24680377985</v>
      </c>
    </row>
    <row r="4906" spans="1:32" x14ac:dyDescent="0.2">
      <c r="A4906" t="s">
        <v>28</v>
      </c>
      <c r="B4906" t="s">
        <v>23428</v>
      </c>
      <c r="C4906">
        <v>7</v>
      </c>
      <c r="D4906">
        <v>86</v>
      </c>
      <c r="E4906">
        <v>0</v>
      </c>
      <c r="F4906">
        <v>15</v>
      </c>
      <c r="G4906" t="s">
        <v>23429</v>
      </c>
      <c r="H4906">
        <v>178</v>
      </c>
      <c r="I4906">
        <v>215185</v>
      </c>
      <c r="J4906">
        <f t="shared" si="76"/>
        <v>3</v>
      </c>
      <c r="K4906" t="s">
        <v>22393</v>
      </c>
      <c r="L4906" t="s">
        <v>23430</v>
      </c>
      <c r="M4906" t="s">
        <v>23431</v>
      </c>
      <c r="N4906">
        <v>48</v>
      </c>
      <c r="O4906">
        <v>279</v>
      </c>
      <c r="P4906" t="s">
        <v>23432</v>
      </c>
      <c r="Q4906">
        <v>3</v>
      </c>
      <c r="R4906" t="s">
        <v>23433</v>
      </c>
      <c r="S4906" t="s">
        <v>23434</v>
      </c>
      <c r="T4906">
        <v>2</v>
      </c>
      <c r="U4906" t="s">
        <v>37</v>
      </c>
      <c r="V4906" t="s">
        <v>38</v>
      </c>
      <c r="W4906" t="s">
        <v>38</v>
      </c>
      <c r="X4906" t="s">
        <v>39</v>
      </c>
      <c r="Y4906" s="1">
        <v>200000</v>
      </c>
      <c r="Z4906">
        <v>2008</v>
      </c>
      <c r="AA4906">
        <v>58</v>
      </c>
      <c r="AB4906">
        <v>7.5</v>
      </c>
      <c r="AD4906">
        <v>26</v>
      </c>
      <c r="AE4906" s="7">
        <v>232698.56014862983</v>
      </c>
      <c r="AF4906" s="7">
        <v>250366.19832791455</v>
      </c>
    </row>
    <row r="4907" spans="1:32" x14ac:dyDescent="0.2">
      <c r="A4907" t="s">
        <v>28</v>
      </c>
      <c r="B4907" t="s">
        <v>1525</v>
      </c>
      <c r="C4907">
        <v>450</v>
      </c>
      <c r="D4907">
        <v>106</v>
      </c>
      <c r="E4907">
        <v>0</v>
      </c>
      <c r="F4907">
        <v>273</v>
      </c>
      <c r="G4907" t="s">
        <v>5195</v>
      </c>
      <c r="H4907">
        <v>17000</v>
      </c>
      <c r="I4907">
        <v>32154410</v>
      </c>
      <c r="J4907">
        <f t="shared" si="76"/>
        <v>3</v>
      </c>
      <c r="K4907" t="s">
        <v>2124</v>
      </c>
      <c r="L4907" t="s">
        <v>443</v>
      </c>
      <c r="M4907" t="s">
        <v>8445</v>
      </c>
      <c r="N4907">
        <v>148334</v>
      </c>
      <c r="O4907">
        <v>18469</v>
      </c>
      <c r="P4907" t="s">
        <v>8446</v>
      </c>
      <c r="Q4907">
        <v>0</v>
      </c>
      <c r="R4907" t="s">
        <v>8447</v>
      </c>
      <c r="S4907" t="s">
        <v>8448</v>
      </c>
      <c r="T4907">
        <v>274</v>
      </c>
      <c r="U4907" t="s">
        <v>37</v>
      </c>
      <c r="V4907" t="s">
        <v>38</v>
      </c>
      <c r="W4907" t="s">
        <v>38</v>
      </c>
      <c r="X4907" t="s">
        <v>584</v>
      </c>
      <c r="Y4907" s="1">
        <v>30000000</v>
      </c>
      <c r="Z4907">
        <v>2013</v>
      </c>
      <c r="AA4907">
        <v>681</v>
      </c>
      <c r="AB4907">
        <v>7.1</v>
      </c>
      <c r="AC4907">
        <v>1.85</v>
      </c>
      <c r="AD4907">
        <v>29000</v>
      </c>
      <c r="AE4907" s="7">
        <v>32253218.884120174</v>
      </c>
      <c r="AF4907" s="7">
        <v>34569440.793991417</v>
      </c>
    </row>
    <row r="4908" spans="1:32" x14ac:dyDescent="0.2">
      <c r="A4908" t="s">
        <v>28</v>
      </c>
      <c r="B4908" t="s">
        <v>23435</v>
      </c>
      <c r="C4908">
        <v>60</v>
      </c>
      <c r="D4908">
        <v>90</v>
      </c>
      <c r="E4908">
        <v>25</v>
      </c>
      <c r="F4908">
        <v>10</v>
      </c>
      <c r="G4908" t="s">
        <v>23435</v>
      </c>
      <c r="H4908">
        <v>169</v>
      </c>
      <c r="J4908">
        <f t="shared" si="76"/>
        <v>4</v>
      </c>
      <c r="K4908" t="s">
        <v>4832</v>
      </c>
      <c r="L4908" t="s">
        <v>22916</v>
      </c>
      <c r="M4908" t="s">
        <v>23436</v>
      </c>
      <c r="N4908">
        <v>2413</v>
      </c>
      <c r="O4908">
        <v>206</v>
      </c>
      <c r="P4908" t="s">
        <v>23437</v>
      </c>
      <c r="Q4908">
        <v>0</v>
      </c>
      <c r="R4908" t="s">
        <v>23438</v>
      </c>
      <c r="S4908" t="s">
        <v>23439</v>
      </c>
      <c r="T4908">
        <v>112</v>
      </c>
      <c r="U4908" t="s">
        <v>37</v>
      </c>
      <c r="V4908" t="s">
        <v>38</v>
      </c>
      <c r="W4908" t="s">
        <v>38</v>
      </c>
      <c r="X4908" t="s">
        <v>584</v>
      </c>
      <c r="Y4908" s="1">
        <v>200000</v>
      </c>
      <c r="Z4908">
        <v>2003</v>
      </c>
      <c r="AA4908">
        <v>25</v>
      </c>
      <c r="AB4908">
        <v>5.0999999999999996</v>
      </c>
      <c r="AC4908">
        <v>1.33</v>
      </c>
      <c r="AD4908">
        <v>198</v>
      </c>
      <c r="AE4908" s="7">
        <v>272282.60869565222</v>
      </c>
      <c r="AF4908" s="7">
        <v>0</v>
      </c>
    </row>
    <row r="4909" spans="1:32" x14ac:dyDescent="0.2">
      <c r="A4909" t="s">
        <v>28</v>
      </c>
      <c r="B4909" t="s">
        <v>12536</v>
      </c>
      <c r="C4909">
        <v>4</v>
      </c>
      <c r="D4909">
        <v>95</v>
      </c>
      <c r="E4909">
        <v>89</v>
      </c>
      <c r="F4909">
        <v>45</v>
      </c>
      <c r="G4909" t="s">
        <v>12536</v>
      </c>
      <c r="H4909">
        <v>471</v>
      </c>
      <c r="J4909">
        <f t="shared" si="76"/>
        <v>2</v>
      </c>
      <c r="K4909" t="s">
        <v>2526</v>
      </c>
      <c r="L4909" t="s">
        <v>23440</v>
      </c>
      <c r="M4909" t="s">
        <v>23441</v>
      </c>
      <c r="N4909">
        <v>81</v>
      </c>
      <c r="O4909">
        <v>705</v>
      </c>
      <c r="P4909" t="s">
        <v>23442</v>
      </c>
      <c r="Q4909">
        <v>0</v>
      </c>
      <c r="R4909" t="s">
        <v>23443</v>
      </c>
      <c r="S4909" t="s">
        <v>23444</v>
      </c>
      <c r="T4909">
        <v>1</v>
      </c>
      <c r="U4909" t="s">
        <v>37</v>
      </c>
      <c r="V4909" t="s">
        <v>38</v>
      </c>
      <c r="W4909" t="s">
        <v>38</v>
      </c>
      <c r="Y4909" s="1">
        <v>250000</v>
      </c>
      <c r="Z4909">
        <v>2015</v>
      </c>
      <c r="AA4909">
        <v>89</v>
      </c>
      <c r="AB4909">
        <v>6.2</v>
      </c>
      <c r="AD4909">
        <v>47</v>
      </c>
      <c r="AE4909" s="7">
        <v>264240.50632911397</v>
      </c>
      <c r="AF4909" s="7">
        <v>0</v>
      </c>
    </row>
    <row r="4910" spans="1:32" x14ac:dyDescent="0.2">
      <c r="A4910" t="s">
        <v>28</v>
      </c>
      <c r="B4910" t="s">
        <v>10930</v>
      </c>
      <c r="C4910">
        <v>42</v>
      </c>
      <c r="D4910">
        <v>94</v>
      </c>
      <c r="E4910">
        <v>2</v>
      </c>
      <c r="F4910">
        <v>156</v>
      </c>
      <c r="G4910" t="s">
        <v>23445</v>
      </c>
      <c r="H4910">
        <v>259</v>
      </c>
      <c r="J4910">
        <f t="shared" si="76"/>
        <v>3</v>
      </c>
      <c r="K4910" t="s">
        <v>4331</v>
      </c>
      <c r="L4910" t="s">
        <v>23446</v>
      </c>
      <c r="M4910" t="s">
        <v>23447</v>
      </c>
      <c r="N4910">
        <v>1328</v>
      </c>
      <c r="O4910">
        <v>711</v>
      </c>
      <c r="P4910" t="s">
        <v>23448</v>
      </c>
      <c r="Q4910">
        <v>0</v>
      </c>
      <c r="R4910" t="s">
        <v>23449</v>
      </c>
      <c r="S4910" t="s">
        <v>23450</v>
      </c>
      <c r="T4910">
        <v>22</v>
      </c>
      <c r="U4910" t="s">
        <v>37</v>
      </c>
      <c r="V4910" t="s">
        <v>38</v>
      </c>
      <c r="W4910" t="s">
        <v>38</v>
      </c>
      <c r="X4910" t="s">
        <v>39</v>
      </c>
      <c r="Y4910" s="1">
        <v>13000000</v>
      </c>
      <c r="Z4910">
        <v>2010</v>
      </c>
      <c r="AA4910">
        <v>165</v>
      </c>
      <c r="AB4910">
        <v>3.9</v>
      </c>
      <c r="AC4910">
        <v>2.35</v>
      </c>
      <c r="AD4910">
        <v>0</v>
      </c>
      <c r="AE4910" s="7">
        <v>14931224.209078405</v>
      </c>
      <c r="AF4910" s="7">
        <v>0</v>
      </c>
    </row>
    <row r="4911" spans="1:32" x14ac:dyDescent="0.2">
      <c r="A4911" t="s">
        <v>28</v>
      </c>
      <c r="B4911" t="s">
        <v>15175</v>
      </c>
      <c r="C4911">
        <v>93</v>
      </c>
      <c r="D4911">
        <v>84</v>
      </c>
      <c r="E4911">
        <v>157</v>
      </c>
      <c r="F4911">
        <v>98</v>
      </c>
      <c r="G4911" t="s">
        <v>22792</v>
      </c>
      <c r="H4911">
        <v>962</v>
      </c>
      <c r="I4911">
        <v>140016</v>
      </c>
      <c r="J4911">
        <f t="shared" si="76"/>
        <v>4</v>
      </c>
      <c r="K4911" t="s">
        <v>15467</v>
      </c>
      <c r="L4911" t="s">
        <v>9478</v>
      </c>
      <c r="M4911" t="s">
        <v>23451</v>
      </c>
      <c r="N4911">
        <v>3507</v>
      </c>
      <c r="O4911">
        <v>2016</v>
      </c>
      <c r="P4911" t="s">
        <v>23452</v>
      </c>
      <c r="Q4911">
        <v>0</v>
      </c>
      <c r="R4911" t="s">
        <v>23453</v>
      </c>
      <c r="S4911" t="s">
        <v>23454</v>
      </c>
      <c r="T4911">
        <v>40</v>
      </c>
      <c r="U4911" t="s">
        <v>37</v>
      </c>
      <c r="V4911" t="s">
        <v>38</v>
      </c>
      <c r="W4911" t="s">
        <v>38</v>
      </c>
      <c r="X4911" t="s">
        <v>584</v>
      </c>
      <c r="Y4911" s="1"/>
      <c r="Z4911">
        <v>2008</v>
      </c>
      <c r="AA4911">
        <v>873</v>
      </c>
      <c r="AB4911">
        <v>6</v>
      </c>
      <c r="AC4911">
        <v>1.85</v>
      </c>
      <c r="AD4911">
        <v>443</v>
      </c>
      <c r="AE4911" s="7">
        <v>0</v>
      </c>
      <c r="AF4911" s="7">
        <v>162907.60798885277</v>
      </c>
    </row>
    <row r="4912" spans="1:32" x14ac:dyDescent="0.2">
      <c r="A4912" t="s">
        <v>28</v>
      </c>
      <c r="B4912" t="s">
        <v>23455</v>
      </c>
      <c r="C4912">
        <v>1</v>
      </c>
      <c r="D4912">
        <v>89</v>
      </c>
      <c r="E4912">
        <v>0</v>
      </c>
      <c r="F4912">
        <v>15</v>
      </c>
      <c r="G4912" t="s">
        <v>23456</v>
      </c>
      <c r="H4912">
        <v>138</v>
      </c>
      <c r="J4912">
        <f t="shared" si="76"/>
        <v>4</v>
      </c>
      <c r="K4912" t="s">
        <v>23457</v>
      </c>
      <c r="L4912" t="s">
        <v>23458</v>
      </c>
      <c r="M4912" t="s">
        <v>23459</v>
      </c>
      <c r="N4912">
        <v>78</v>
      </c>
      <c r="O4912">
        <v>192</v>
      </c>
      <c r="P4912" t="s">
        <v>23460</v>
      </c>
      <c r="Q4912">
        <v>0</v>
      </c>
      <c r="S4912" t="s">
        <v>23461</v>
      </c>
      <c r="T4912">
        <v>1</v>
      </c>
      <c r="U4912" t="s">
        <v>37</v>
      </c>
      <c r="V4912" t="s">
        <v>38</v>
      </c>
      <c r="W4912" t="s">
        <v>38</v>
      </c>
      <c r="Y4912" s="1"/>
      <c r="Z4912">
        <v>2014</v>
      </c>
      <c r="AA4912">
        <v>18</v>
      </c>
      <c r="AB4912">
        <v>6.8</v>
      </c>
      <c r="AD4912">
        <v>267</v>
      </c>
      <c r="AE4912" s="7">
        <v>0</v>
      </c>
      <c r="AF4912" s="7">
        <v>0</v>
      </c>
    </row>
    <row r="4913" spans="1:32" x14ac:dyDescent="0.2">
      <c r="A4913" t="s">
        <v>28</v>
      </c>
      <c r="B4913" t="s">
        <v>23462</v>
      </c>
      <c r="C4913">
        <v>16</v>
      </c>
      <c r="D4913">
        <v>59</v>
      </c>
      <c r="E4913">
        <v>121</v>
      </c>
      <c r="F4913">
        <v>0</v>
      </c>
      <c r="G4913" t="s">
        <v>23463</v>
      </c>
      <c r="H4913">
        <v>27</v>
      </c>
      <c r="J4913">
        <f t="shared" si="76"/>
        <v>1</v>
      </c>
      <c r="K4913" t="s">
        <v>67</v>
      </c>
      <c r="L4913" t="s">
        <v>23464</v>
      </c>
      <c r="M4913" t="s">
        <v>23465</v>
      </c>
      <c r="N4913">
        <v>352</v>
      </c>
      <c r="O4913">
        <v>27</v>
      </c>
      <c r="P4913" t="s">
        <v>23466</v>
      </c>
      <c r="Q4913">
        <v>0</v>
      </c>
      <c r="S4913" t="s">
        <v>23467</v>
      </c>
      <c r="T4913">
        <v>4</v>
      </c>
      <c r="U4913" t="s">
        <v>1463</v>
      </c>
      <c r="V4913" t="s">
        <v>1464</v>
      </c>
      <c r="W4913" t="s">
        <v>1464</v>
      </c>
      <c r="Y4913" s="1">
        <v>150000</v>
      </c>
      <c r="Z4913">
        <v>2004</v>
      </c>
      <c r="AA4913">
        <v>0</v>
      </c>
      <c r="AB4913">
        <v>7.4</v>
      </c>
      <c r="AC4913">
        <v>1.37</v>
      </c>
      <c r="AD4913">
        <v>44</v>
      </c>
      <c r="AE4913" s="7">
        <v>198914.76971942827</v>
      </c>
      <c r="AF4913" s="7">
        <v>0</v>
      </c>
    </row>
    <row r="4914" spans="1:32" x14ac:dyDescent="0.2">
      <c r="A4914" t="s">
        <v>24161</v>
      </c>
      <c r="B4914" t="s">
        <v>23468</v>
      </c>
      <c r="C4914">
        <v>54</v>
      </c>
      <c r="D4914">
        <v>126</v>
      </c>
      <c r="E4914">
        <v>147</v>
      </c>
      <c r="F4914">
        <v>0</v>
      </c>
      <c r="G4914" t="s">
        <v>23469</v>
      </c>
      <c r="H4914">
        <v>0</v>
      </c>
      <c r="J4914">
        <f t="shared" si="76"/>
        <v>2</v>
      </c>
      <c r="K4914" t="s">
        <v>5323</v>
      </c>
      <c r="L4914" t="s">
        <v>23470</v>
      </c>
      <c r="M4914" t="s">
        <v>23471</v>
      </c>
      <c r="N4914">
        <v>9903</v>
      </c>
      <c r="O4914">
        <v>0</v>
      </c>
      <c r="P4914" t="s">
        <v>23472</v>
      </c>
      <c r="Q4914">
        <v>0</v>
      </c>
      <c r="R4914" t="s">
        <v>23473</v>
      </c>
      <c r="S4914" t="s">
        <v>23474</v>
      </c>
      <c r="T4914">
        <v>49</v>
      </c>
      <c r="U4914" t="s">
        <v>15777</v>
      </c>
      <c r="V4914" t="s">
        <v>7710</v>
      </c>
      <c r="W4914" t="s">
        <v>7710</v>
      </c>
      <c r="X4914" t="s">
        <v>4829</v>
      </c>
      <c r="Y4914" s="1"/>
      <c r="Z4914">
        <v>1955</v>
      </c>
      <c r="AA4914">
        <v>0</v>
      </c>
      <c r="AB4914">
        <v>8.1</v>
      </c>
      <c r="AC4914">
        <v>1.37</v>
      </c>
      <c r="AD4914">
        <v>863</v>
      </c>
      <c r="AE4914" s="7">
        <v>0</v>
      </c>
      <c r="AF4914" s="7">
        <v>0</v>
      </c>
    </row>
    <row r="4915" spans="1:32" x14ac:dyDescent="0.2">
      <c r="A4915" t="s">
        <v>28</v>
      </c>
      <c r="B4915" t="s">
        <v>23475</v>
      </c>
      <c r="C4915">
        <v>38</v>
      </c>
      <c r="D4915">
        <v>86</v>
      </c>
      <c r="E4915">
        <v>123</v>
      </c>
      <c r="F4915">
        <v>782</v>
      </c>
      <c r="G4915" t="s">
        <v>9052</v>
      </c>
      <c r="H4915">
        <v>3000</v>
      </c>
      <c r="I4915">
        <v>15542</v>
      </c>
      <c r="J4915">
        <f t="shared" si="76"/>
        <v>3</v>
      </c>
      <c r="K4915" t="s">
        <v>1414</v>
      </c>
      <c r="L4915" t="s">
        <v>234</v>
      </c>
      <c r="M4915" t="s">
        <v>23476</v>
      </c>
      <c r="N4915">
        <v>6689</v>
      </c>
      <c r="O4915">
        <v>7144</v>
      </c>
      <c r="P4915" t="s">
        <v>9424</v>
      </c>
      <c r="Q4915">
        <v>0</v>
      </c>
      <c r="R4915" t="s">
        <v>23477</v>
      </c>
      <c r="S4915" t="s">
        <v>23478</v>
      </c>
      <c r="T4915">
        <v>51</v>
      </c>
      <c r="U4915" t="s">
        <v>37</v>
      </c>
      <c r="V4915" t="s">
        <v>38</v>
      </c>
      <c r="W4915" t="s">
        <v>38</v>
      </c>
      <c r="X4915" t="s">
        <v>584</v>
      </c>
      <c r="Y4915" s="1"/>
      <c r="Z4915">
        <v>2008</v>
      </c>
      <c r="AA4915">
        <v>985</v>
      </c>
      <c r="AB4915">
        <v>6.5</v>
      </c>
      <c r="AC4915">
        <v>1.85</v>
      </c>
      <c r="AD4915">
        <v>0</v>
      </c>
      <c r="AE4915" s="7">
        <v>0</v>
      </c>
      <c r="AF4915" s="7">
        <v>18083.005109150025</v>
      </c>
    </row>
    <row r="4916" spans="1:32" x14ac:dyDescent="0.2">
      <c r="A4916" t="s">
        <v>28</v>
      </c>
      <c r="B4916" t="s">
        <v>22029</v>
      </c>
      <c r="C4916">
        <v>66</v>
      </c>
      <c r="D4916">
        <v>87</v>
      </c>
      <c r="E4916">
        <v>29</v>
      </c>
      <c r="F4916">
        <v>131</v>
      </c>
      <c r="G4916" t="s">
        <v>5275</v>
      </c>
      <c r="H4916">
        <v>505</v>
      </c>
      <c r="J4916">
        <f t="shared" si="76"/>
        <v>3</v>
      </c>
      <c r="K4916" t="s">
        <v>5498</v>
      </c>
      <c r="L4916" t="s">
        <v>22573</v>
      </c>
      <c r="M4916" t="s">
        <v>23479</v>
      </c>
      <c r="N4916">
        <v>129799</v>
      </c>
      <c r="O4916">
        <v>1181</v>
      </c>
      <c r="P4916" t="s">
        <v>23480</v>
      </c>
      <c r="Q4916">
        <v>0</v>
      </c>
      <c r="R4916" t="s">
        <v>23481</v>
      </c>
      <c r="S4916" t="s">
        <v>23482</v>
      </c>
      <c r="T4916">
        <v>638</v>
      </c>
      <c r="U4916" t="s">
        <v>37</v>
      </c>
      <c r="V4916" t="s">
        <v>38</v>
      </c>
      <c r="W4916" t="s">
        <v>38</v>
      </c>
      <c r="X4916" t="s">
        <v>4829</v>
      </c>
      <c r="Y4916" s="1">
        <v>200000</v>
      </c>
      <c r="Z4916">
        <v>2007</v>
      </c>
      <c r="AA4916">
        <v>323</v>
      </c>
      <c r="AB4916">
        <v>8</v>
      </c>
      <c r="AC4916">
        <v>1.78</v>
      </c>
      <c r="AD4916">
        <v>46000</v>
      </c>
      <c r="AE4916" s="7">
        <v>241678.72648335743</v>
      </c>
      <c r="AF4916" s="7">
        <v>0</v>
      </c>
    </row>
    <row r="4917" spans="1:32" x14ac:dyDescent="0.2">
      <c r="A4917" t="s">
        <v>28</v>
      </c>
      <c r="B4917" t="s">
        <v>23483</v>
      </c>
      <c r="C4917">
        <v>11</v>
      </c>
      <c r="D4917">
        <v>106</v>
      </c>
      <c r="E4917">
        <v>15</v>
      </c>
      <c r="F4917">
        <v>0</v>
      </c>
      <c r="G4917" t="s">
        <v>23484</v>
      </c>
      <c r="H4917">
        <v>2</v>
      </c>
      <c r="I4917">
        <v>1111</v>
      </c>
      <c r="J4917">
        <f t="shared" si="76"/>
        <v>2</v>
      </c>
      <c r="K4917" t="s">
        <v>20254</v>
      </c>
      <c r="L4917" t="s">
        <v>23485</v>
      </c>
      <c r="M4917" t="s">
        <v>23486</v>
      </c>
      <c r="N4917">
        <v>771</v>
      </c>
      <c r="O4917">
        <v>2</v>
      </c>
      <c r="P4917" t="s">
        <v>23487</v>
      </c>
      <c r="Q4917">
        <v>0</v>
      </c>
      <c r="R4917" t="s">
        <v>23488</v>
      </c>
      <c r="S4917" t="s">
        <v>23489</v>
      </c>
      <c r="T4917">
        <v>10</v>
      </c>
      <c r="U4917" t="s">
        <v>37</v>
      </c>
      <c r="V4917" t="s">
        <v>38</v>
      </c>
      <c r="W4917" t="s">
        <v>38</v>
      </c>
      <c r="X4917" t="s">
        <v>39</v>
      </c>
      <c r="Y4917" s="1">
        <v>200000</v>
      </c>
      <c r="Z4917">
        <v>2006</v>
      </c>
      <c r="AA4917">
        <v>0</v>
      </c>
      <c r="AB4917">
        <v>7.7</v>
      </c>
      <c r="AC4917">
        <v>1.66</v>
      </c>
      <c r="AD4917">
        <v>246</v>
      </c>
      <c r="AE4917" s="7">
        <v>248511.90476190479</v>
      </c>
      <c r="AF4917" s="7">
        <v>1380.4836309523812</v>
      </c>
    </row>
    <row r="4918" spans="1:32" x14ac:dyDescent="0.2">
      <c r="A4918" t="s">
        <v>28</v>
      </c>
      <c r="B4918" t="s">
        <v>23490</v>
      </c>
      <c r="C4918">
        <v>6</v>
      </c>
      <c r="D4918">
        <v>86</v>
      </c>
      <c r="E4918">
        <v>20</v>
      </c>
      <c r="F4918">
        <v>32</v>
      </c>
      <c r="G4918" t="s">
        <v>23491</v>
      </c>
      <c r="H4918">
        <v>563</v>
      </c>
      <c r="J4918">
        <f t="shared" si="76"/>
        <v>2</v>
      </c>
      <c r="K4918" t="s">
        <v>7143</v>
      </c>
      <c r="L4918" t="s">
        <v>2882</v>
      </c>
      <c r="M4918" t="s">
        <v>23492</v>
      </c>
      <c r="N4918">
        <v>1338</v>
      </c>
      <c r="O4918">
        <v>828</v>
      </c>
      <c r="P4918" t="s">
        <v>23493</v>
      </c>
      <c r="Q4918">
        <v>1</v>
      </c>
      <c r="R4918" t="s">
        <v>23494</v>
      </c>
      <c r="S4918" t="s">
        <v>23495</v>
      </c>
      <c r="T4918">
        <v>32</v>
      </c>
      <c r="U4918" t="s">
        <v>37</v>
      </c>
      <c r="V4918" t="s">
        <v>38</v>
      </c>
      <c r="W4918" t="s">
        <v>38</v>
      </c>
      <c r="Y4918" s="1">
        <v>200000</v>
      </c>
      <c r="Z4918">
        <v>2004</v>
      </c>
      <c r="AA4918">
        <v>194</v>
      </c>
      <c r="AB4918">
        <v>7.2</v>
      </c>
      <c r="AC4918">
        <v>1.33</v>
      </c>
      <c r="AD4918">
        <v>90</v>
      </c>
      <c r="AE4918" s="7">
        <v>265219.69295923767</v>
      </c>
      <c r="AF4918" s="7">
        <v>0</v>
      </c>
    </row>
    <row r="4919" spans="1:32" x14ac:dyDescent="0.2">
      <c r="A4919" t="s">
        <v>24161</v>
      </c>
      <c r="B4919" t="s">
        <v>23496</v>
      </c>
      <c r="C4919">
        <v>25</v>
      </c>
      <c r="D4919">
        <v>89</v>
      </c>
      <c r="E4919">
        <v>0</v>
      </c>
      <c r="F4919">
        <v>31</v>
      </c>
      <c r="G4919" t="s">
        <v>23497</v>
      </c>
      <c r="H4919">
        <v>236</v>
      </c>
      <c r="J4919">
        <f t="shared" si="76"/>
        <v>5</v>
      </c>
      <c r="K4919" t="s">
        <v>23498</v>
      </c>
      <c r="L4919" t="s">
        <v>23499</v>
      </c>
      <c r="M4919" t="s">
        <v>23500</v>
      </c>
      <c r="N4919">
        <v>374</v>
      </c>
      <c r="O4919">
        <v>518</v>
      </c>
      <c r="P4919" t="s">
        <v>23501</v>
      </c>
      <c r="Q4919">
        <v>3</v>
      </c>
      <c r="R4919" t="s">
        <v>23502</v>
      </c>
      <c r="S4919" t="s">
        <v>23503</v>
      </c>
      <c r="T4919">
        <v>10</v>
      </c>
      <c r="U4919" t="s">
        <v>37</v>
      </c>
      <c r="V4919" t="s">
        <v>38</v>
      </c>
      <c r="W4919" t="s">
        <v>38</v>
      </c>
      <c r="X4919" t="s">
        <v>94</v>
      </c>
      <c r="Y4919" s="1">
        <v>2500000</v>
      </c>
      <c r="Z4919">
        <v>2008</v>
      </c>
      <c r="AA4919">
        <v>189</v>
      </c>
      <c r="AB4919">
        <v>5.4</v>
      </c>
      <c r="AC4919">
        <v>1.78</v>
      </c>
      <c r="AD4919">
        <v>83</v>
      </c>
      <c r="AE4919" s="7">
        <v>2908732.0018578726</v>
      </c>
      <c r="AF4919" s="7">
        <v>0</v>
      </c>
    </row>
    <row r="4920" spans="1:32" x14ac:dyDescent="0.2">
      <c r="A4920" t="s">
        <v>28</v>
      </c>
      <c r="B4920" t="s">
        <v>23504</v>
      </c>
      <c r="C4920">
        <v>13</v>
      </c>
      <c r="D4920">
        <v>105</v>
      </c>
      <c r="E4920">
        <v>0</v>
      </c>
      <c r="F4920">
        <v>27</v>
      </c>
      <c r="G4920" t="s">
        <v>23505</v>
      </c>
      <c r="H4920">
        <v>178</v>
      </c>
      <c r="J4920">
        <f t="shared" si="76"/>
        <v>3</v>
      </c>
      <c r="K4920" t="s">
        <v>5509</v>
      </c>
      <c r="L4920" t="s">
        <v>23506</v>
      </c>
      <c r="M4920" t="s">
        <v>23507</v>
      </c>
      <c r="N4920">
        <v>37</v>
      </c>
      <c r="O4920">
        <v>263</v>
      </c>
      <c r="P4920" t="s">
        <v>23508</v>
      </c>
      <c r="Q4920">
        <v>0</v>
      </c>
      <c r="S4920" t="s">
        <v>23509</v>
      </c>
      <c r="T4920">
        <v>1</v>
      </c>
      <c r="U4920" t="s">
        <v>37</v>
      </c>
      <c r="V4920" t="s">
        <v>38</v>
      </c>
      <c r="W4920" t="s">
        <v>38</v>
      </c>
      <c r="Y4920" s="1">
        <v>200000</v>
      </c>
      <c r="Z4920">
        <v>2012</v>
      </c>
      <c r="AA4920">
        <v>32</v>
      </c>
      <c r="AB4920">
        <v>6.7</v>
      </c>
      <c r="AD4920">
        <v>38</v>
      </c>
      <c r="AE4920" s="7">
        <v>218205.57491289199</v>
      </c>
      <c r="AF4920" s="7">
        <v>0</v>
      </c>
    </row>
    <row r="4921" spans="1:32" x14ac:dyDescent="0.2">
      <c r="A4921" t="s">
        <v>28</v>
      </c>
      <c r="B4921" t="s">
        <v>23510</v>
      </c>
      <c r="C4921">
        <v>18</v>
      </c>
      <c r="D4921">
        <v>93</v>
      </c>
      <c r="E4921">
        <v>0</v>
      </c>
      <c r="F4921">
        <v>75</v>
      </c>
      <c r="G4921" t="s">
        <v>23511</v>
      </c>
      <c r="H4921">
        <v>110</v>
      </c>
      <c r="J4921">
        <f t="shared" si="76"/>
        <v>3</v>
      </c>
      <c r="K4921" t="s">
        <v>2682</v>
      </c>
      <c r="L4921" t="s">
        <v>23512</v>
      </c>
      <c r="M4921" t="s">
        <v>23513</v>
      </c>
      <c r="N4921">
        <v>191</v>
      </c>
      <c r="O4921">
        <v>338</v>
      </c>
      <c r="P4921" t="s">
        <v>4968</v>
      </c>
      <c r="Q4921">
        <v>0</v>
      </c>
      <c r="S4921" t="s">
        <v>23514</v>
      </c>
      <c r="T4921">
        <v>1</v>
      </c>
      <c r="U4921" t="s">
        <v>37</v>
      </c>
      <c r="V4921" t="s">
        <v>38</v>
      </c>
      <c r="W4921" t="s">
        <v>38</v>
      </c>
      <c r="Y4921" s="1"/>
      <c r="Z4921">
        <v>2014</v>
      </c>
      <c r="AA4921">
        <v>79</v>
      </c>
      <c r="AB4921">
        <v>6.3</v>
      </c>
      <c r="AD4921">
        <v>142</v>
      </c>
      <c r="AE4921" s="7">
        <v>0</v>
      </c>
      <c r="AF4921" s="7">
        <v>0</v>
      </c>
    </row>
    <row r="4922" spans="1:32" x14ac:dyDescent="0.2">
      <c r="A4922" t="s">
        <v>28</v>
      </c>
      <c r="B4922" t="s">
        <v>23515</v>
      </c>
      <c r="C4922">
        <v>3</v>
      </c>
      <c r="D4922">
        <v>94</v>
      </c>
      <c r="E4922">
        <v>0</v>
      </c>
      <c r="F4922">
        <v>178</v>
      </c>
      <c r="G4922" t="s">
        <v>23516</v>
      </c>
      <c r="H4922">
        <v>433</v>
      </c>
      <c r="J4922">
        <f t="shared" si="76"/>
        <v>1</v>
      </c>
      <c r="K4922" t="s">
        <v>3408</v>
      </c>
      <c r="L4922" t="s">
        <v>6376</v>
      </c>
      <c r="M4922" t="s">
        <v>23517</v>
      </c>
      <c r="N4922">
        <v>15</v>
      </c>
      <c r="O4922">
        <v>1112</v>
      </c>
      <c r="P4922" t="s">
        <v>23506</v>
      </c>
      <c r="Q4922">
        <v>1</v>
      </c>
      <c r="S4922" t="s">
        <v>23518</v>
      </c>
      <c r="T4922">
        <v>3</v>
      </c>
      <c r="U4922" t="s">
        <v>37</v>
      </c>
      <c r="V4922" t="s">
        <v>38</v>
      </c>
      <c r="W4922" t="s">
        <v>38</v>
      </c>
      <c r="Y4922" s="1">
        <v>200000</v>
      </c>
      <c r="Z4922">
        <v>2012</v>
      </c>
      <c r="AA4922">
        <v>375</v>
      </c>
      <c r="AB4922">
        <v>8.1</v>
      </c>
      <c r="AC4922">
        <v>1.78</v>
      </c>
      <c r="AD4922">
        <v>66</v>
      </c>
      <c r="AE4922" s="7">
        <v>218205.57491289199</v>
      </c>
      <c r="AF4922" s="7">
        <v>0</v>
      </c>
    </row>
    <row r="4923" spans="1:32" x14ac:dyDescent="0.2">
      <c r="A4923" t="s">
        <v>28</v>
      </c>
      <c r="B4923" t="s">
        <v>23519</v>
      </c>
      <c r="C4923">
        <v>46</v>
      </c>
      <c r="D4923">
        <v>89</v>
      </c>
      <c r="E4923">
        <v>373</v>
      </c>
      <c r="F4923">
        <v>27</v>
      </c>
      <c r="G4923" t="s">
        <v>23520</v>
      </c>
      <c r="H4923">
        <v>36</v>
      </c>
      <c r="I4923">
        <v>925402</v>
      </c>
      <c r="J4923">
        <f t="shared" si="76"/>
        <v>2</v>
      </c>
      <c r="K4923" t="s">
        <v>7143</v>
      </c>
      <c r="L4923" t="s">
        <v>23521</v>
      </c>
      <c r="M4923" t="s">
        <v>23522</v>
      </c>
      <c r="N4923">
        <v>27882</v>
      </c>
      <c r="O4923">
        <v>100</v>
      </c>
      <c r="P4923" t="s">
        <v>23523</v>
      </c>
      <c r="Q4923">
        <v>0</v>
      </c>
      <c r="R4923" t="s">
        <v>23524</v>
      </c>
      <c r="S4923" t="s">
        <v>23525</v>
      </c>
      <c r="T4923">
        <v>130</v>
      </c>
      <c r="U4923" t="s">
        <v>22076</v>
      </c>
      <c r="V4923" t="s">
        <v>13546</v>
      </c>
      <c r="W4923" t="s">
        <v>13546</v>
      </c>
      <c r="X4923" t="s">
        <v>94</v>
      </c>
      <c r="Y4923" s="1">
        <v>180000</v>
      </c>
      <c r="Z4923">
        <v>1997</v>
      </c>
      <c r="AA4923">
        <v>35</v>
      </c>
      <c r="AB4923">
        <v>8.5</v>
      </c>
      <c r="AC4923">
        <v>1.85</v>
      </c>
      <c r="AD4923">
        <v>0</v>
      </c>
      <c r="AE4923" s="7">
        <v>280934.57943925232</v>
      </c>
      <c r="AF4923" s="7">
        <v>1444319.0093457946</v>
      </c>
    </row>
    <row r="4924" spans="1:32" x14ac:dyDescent="0.2">
      <c r="A4924" t="s">
        <v>28</v>
      </c>
      <c r="B4924" t="s">
        <v>23526</v>
      </c>
      <c r="C4924">
        <v>143</v>
      </c>
      <c r="D4924">
        <v>97</v>
      </c>
      <c r="E4924">
        <v>131</v>
      </c>
      <c r="F4924">
        <v>67</v>
      </c>
      <c r="G4924" t="s">
        <v>23527</v>
      </c>
      <c r="H4924">
        <v>507</v>
      </c>
      <c r="I4924">
        <v>469947</v>
      </c>
      <c r="J4924">
        <f t="shared" si="76"/>
        <v>2</v>
      </c>
      <c r="K4924" t="s">
        <v>213</v>
      </c>
      <c r="L4924" t="s">
        <v>14715</v>
      </c>
      <c r="M4924" t="s">
        <v>23528</v>
      </c>
      <c r="N4924">
        <v>19846</v>
      </c>
      <c r="O4924">
        <v>654</v>
      </c>
      <c r="P4924" t="s">
        <v>23529</v>
      </c>
      <c r="Q4924">
        <v>0</v>
      </c>
      <c r="R4924" t="s">
        <v>23530</v>
      </c>
      <c r="S4924" t="s">
        <v>23531</v>
      </c>
      <c r="T4924">
        <v>68</v>
      </c>
      <c r="U4924" t="s">
        <v>37</v>
      </c>
      <c r="V4924" t="s">
        <v>56</v>
      </c>
      <c r="W4924" t="s">
        <v>56</v>
      </c>
      <c r="X4924" t="s">
        <v>4829</v>
      </c>
      <c r="Y4924" s="1">
        <v>120000</v>
      </c>
      <c r="Z4924">
        <v>2011</v>
      </c>
      <c r="AA4924">
        <v>75</v>
      </c>
      <c r="AB4924">
        <v>7.7</v>
      </c>
      <c r="AC4924">
        <v>1.85</v>
      </c>
      <c r="AD4924">
        <v>0</v>
      </c>
      <c r="AE4924" s="7">
        <v>133659.4041796354</v>
      </c>
      <c r="AF4924" s="7">
        <v>523440.30013339262</v>
      </c>
    </row>
    <row r="4925" spans="1:32" x14ac:dyDescent="0.2">
      <c r="A4925" t="s">
        <v>24161</v>
      </c>
      <c r="B4925" t="s">
        <v>5075</v>
      </c>
      <c r="C4925">
        <v>26</v>
      </c>
      <c r="D4925">
        <v>88</v>
      </c>
      <c r="E4925">
        <v>0</v>
      </c>
      <c r="F4925">
        <v>46</v>
      </c>
      <c r="G4925" t="s">
        <v>23532</v>
      </c>
      <c r="H4925">
        <v>539</v>
      </c>
      <c r="I4925">
        <v>7137502</v>
      </c>
      <c r="J4925">
        <f t="shared" si="76"/>
        <v>2</v>
      </c>
      <c r="K4925" t="s">
        <v>1680</v>
      </c>
      <c r="L4925" t="s">
        <v>1717</v>
      </c>
      <c r="M4925" t="s">
        <v>23533</v>
      </c>
      <c r="N4925">
        <v>4769</v>
      </c>
      <c r="O4925">
        <v>708</v>
      </c>
      <c r="P4925" t="s">
        <v>23534</v>
      </c>
      <c r="Q4925">
        <v>0</v>
      </c>
      <c r="R4925" t="s">
        <v>23535</v>
      </c>
      <c r="S4925" t="s">
        <v>23536</v>
      </c>
      <c r="T4925">
        <v>26</v>
      </c>
      <c r="U4925" t="s">
        <v>37</v>
      </c>
      <c r="V4925" t="s">
        <v>38</v>
      </c>
      <c r="W4925" t="s">
        <v>38</v>
      </c>
      <c r="X4925" t="s">
        <v>584</v>
      </c>
      <c r="Y4925" s="1">
        <v>175000</v>
      </c>
      <c r="Z4925">
        <v>1986</v>
      </c>
      <c r="AA4925">
        <v>53</v>
      </c>
      <c r="AB4925">
        <v>6.5</v>
      </c>
      <c r="AC4925">
        <v>1.85</v>
      </c>
      <c r="AD4925">
        <v>406</v>
      </c>
      <c r="AE4925" s="7">
        <v>399977.18978102191</v>
      </c>
      <c r="AF4925" s="7">
        <v>16313359.954379562</v>
      </c>
    </row>
    <row r="4926" spans="1:32" x14ac:dyDescent="0.2">
      <c r="A4926" t="s">
        <v>28</v>
      </c>
      <c r="B4926" t="s">
        <v>23537</v>
      </c>
      <c r="D4926">
        <v>78</v>
      </c>
      <c r="E4926">
        <v>0</v>
      </c>
      <c r="F4926">
        <v>0</v>
      </c>
      <c r="G4926" t="s">
        <v>23538</v>
      </c>
      <c r="H4926">
        <v>0</v>
      </c>
      <c r="J4926">
        <f t="shared" si="76"/>
        <v>1</v>
      </c>
      <c r="K4926" t="s">
        <v>67</v>
      </c>
      <c r="L4926" t="s">
        <v>23539</v>
      </c>
      <c r="M4926" t="s">
        <v>23540</v>
      </c>
      <c r="N4926">
        <v>27</v>
      </c>
      <c r="O4926">
        <v>0</v>
      </c>
      <c r="P4926" t="s">
        <v>23541</v>
      </c>
      <c r="Q4926">
        <v>0</v>
      </c>
      <c r="S4926" t="s">
        <v>23542</v>
      </c>
      <c r="T4926">
        <v>1</v>
      </c>
      <c r="U4926" t="s">
        <v>37</v>
      </c>
      <c r="V4926" t="s">
        <v>38</v>
      </c>
      <c r="W4926" t="s">
        <v>38</v>
      </c>
      <c r="Y4926" s="1">
        <v>180000</v>
      </c>
      <c r="Z4926">
        <v>2014</v>
      </c>
      <c r="AA4926">
        <v>0</v>
      </c>
      <c r="AB4926">
        <v>8.6999999999999993</v>
      </c>
      <c r="AD4926">
        <v>88</v>
      </c>
      <c r="AE4926" s="7">
        <v>190494.29657794678</v>
      </c>
      <c r="AF4926" s="7">
        <v>0</v>
      </c>
    </row>
    <row r="4927" spans="1:32" x14ac:dyDescent="0.2">
      <c r="A4927" t="s">
        <v>28</v>
      </c>
      <c r="B4927" t="s">
        <v>23543</v>
      </c>
      <c r="C4927">
        <v>5</v>
      </c>
      <c r="D4927">
        <v>104</v>
      </c>
      <c r="E4927">
        <v>0</v>
      </c>
      <c r="F4927">
        <v>0</v>
      </c>
      <c r="G4927" t="s">
        <v>23544</v>
      </c>
      <c r="H4927">
        <v>0</v>
      </c>
      <c r="J4927">
        <f t="shared" si="76"/>
        <v>1</v>
      </c>
      <c r="K4927" t="s">
        <v>3408</v>
      </c>
      <c r="L4927" t="s">
        <v>23545</v>
      </c>
      <c r="M4927" t="s">
        <v>23546</v>
      </c>
      <c r="N4927">
        <v>354</v>
      </c>
      <c r="O4927">
        <v>0</v>
      </c>
      <c r="P4927" t="s">
        <v>23547</v>
      </c>
      <c r="Q4927">
        <v>1</v>
      </c>
      <c r="S4927" t="s">
        <v>23548</v>
      </c>
      <c r="T4927">
        <v>1</v>
      </c>
      <c r="U4927" t="s">
        <v>22055</v>
      </c>
      <c r="V4927" t="s">
        <v>8818</v>
      </c>
      <c r="W4927" t="s">
        <v>8818</v>
      </c>
      <c r="Y4927" s="1">
        <v>168000</v>
      </c>
      <c r="Z4927">
        <v>2015</v>
      </c>
      <c r="AA4927">
        <v>0</v>
      </c>
      <c r="AB4927">
        <v>6.5</v>
      </c>
      <c r="AD4927">
        <v>34</v>
      </c>
      <c r="AE4927" s="7">
        <v>177569.62025316458</v>
      </c>
      <c r="AF4927" s="7">
        <v>0</v>
      </c>
    </row>
    <row r="4928" spans="1:32" x14ac:dyDescent="0.2">
      <c r="A4928" t="s">
        <v>28</v>
      </c>
      <c r="B4928" t="s">
        <v>21742</v>
      </c>
      <c r="C4928">
        <v>242</v>
      </c>
      <c r="D4928">
        <v>92</v>
      </c>
      <c r="E4928">
        <v>135</v>
      </c>
      <c r="F4928">
        <v>259</v>
      </c>
      <c r="G4928" t="s">
        <v>9173</v>
      </c>
      <c r="H4928">
        <v>574</v>
      </c>
      <c r="I4928">
        <v>1316074</v>
      </c>
      <c r="J4928">
        <f t="shared" si="76"/>
        <v>3</v>
      </c>
      <c r="K4928" t="s">
        <v>5498</v>
      </c>
      <c r="L4928" t="s">
        <v>23549</v>
      </c>
      <c r="M4928" t="s">
        <v>23550</v>
      </c>
      <c r="N4928">
        <v>71387</v>
      </c>
      <c r="O4928">
        <v>1303</v>
      </c>
      <c r="P4928" t="s">
        <v>23551</v>
      </c>
      <c r="Q4928">
        <v>1</v>
      </c>
      <c r="R4928" t="s">
        <v>23552</v>
      </c>
      <c r="S4928" t="s">
        <v>23553</v>
      </c>
      <c r="T4928">
        <v>228</v>
      </c>
      <c r="U4928" t="s">
        <v>37</v>
      </c>
      <c r="V4928" t="s">
        <v>38</v>
      </c>
      <c r="W4928" t="s">
        <v>38</v>
      </c>
      <c r="X4928" t="s">
        <v>39</v>
      </c>
      <c r="Y4928" s="1">
        <v>100000</v>
      </c>
      <c r="Z4928">
        <v>2011</v>
      </c>
      <c r="AA4928">
        <v>399</v>
      </c>
      <c r="AB4928">
        <v>7</v>
      </c>
      <c r="AC4928">
        <v>1.85</v>
      </c>
      <c r="AD4928">
        <v>21000</v>
      </c>
      <c r="AE4928" s="7">
        <v>111382.83681636283</v>
      </c>
      <c r="AF4928" s="7">
        <v>1465880.555802579</v>
      </c>
    </row>
    <row r="4929" spans="1:32" x14ac:dyDescent="0.2">
      <c r="A4929" t="s">
        <v>28</v>
      </c>
      <c r="B4929" t="s">
        <v>19994</v>
      </c>
      <c r="C4929">
        <v>48</v>
      </c>
      <c r="D4929">
        <v>108</v>
      </c>
      <c r="E4929">
        <v>14</v>
      </c>
      <c r="F4929">
        <v>826</v>
      </c>
      <c r="G4929" t="s">
        <v>7762</v>
      </c>
      <c r="H4929">
        <v>2000</v>
      </c>
      <c r="J4929">
        <f t="shared" si="76"/>
        <v>1</v>
      </c>
      <c r="K4929" t="s">
        <v>10412</v>
      </c>
      <c r="L4929" t="s">
        <v>6472</v>
      </c>
      <c r="M4929" t="s">
        <v>19995</v>
      </c>
      <c r="N4929">
        <v>6025</v>
      </c>
      <c r="O4929">
        <v>4385</v>
      </c>
      <c r="P4929" t="s">
        <v>1858</v>
      </c>
      <c r="Q4929">
        <v>2</v>
      </c>
      <c r="R4929" t="s">
        <v>19996</v>
      </c>
      <c r="S4929" t="s">
        <v>19997</v>
      </c>
      <c r="T4929">
        <v>28</v>
      </c>
      <c r="U4929" t="s">
        <v>37</v>
      </c>
      <c r="V4929" t="s">
        <v>38</v>
      </c>
      <c r="W4929" t="s">
        <v>38</v>
      </c>
      <c r="X4929" t="s">
        <v>584</v>
      </c>
      <c r="Y4929" s="1"/>
      <c r="Z4929">
        <v>2014</v>
      </c>
      <c r="AA4929">
        <v>1000</v>
      </c>
      <c r="AB4929">
        <v>5.8</v>
      </c>
      <c r="AD4929">
        <v>0</v>
      </c>
      <c r="AE4929" s="7">
        <v>0</v>
      </c>
      <c r="AF4929" s="7">
        <v>0</v>
      </c>
    </row>
    <row r="4930" spans="1:32" x14ac:dyDescent="0.2">
      <c r="A4930" t="s">
        <v>28</v>
      </c>
      <c r="B4930" t="s">
        <v>23554</v>
      </c>
      <c r="C4930">
        <v>38</v>
      </c>
      <c r="D4930">
        <v>97</v>
      </c>
      <c r="E4930">
        <v>101</v>
      </c>
      <c r="F4930">
        <v>101</v>
      </c>
      <c r="G4930" t="s">
        <v>9329</v>
      </c>
      <c r="H4930">
        <v>982</v>
      </c>
      <c r="I4930">
        <v>15180000</v>
      </c>
      <c r="J4930">
        <f t="shared" si="76"/>
        <v>3</v>
      </c>
      <c r="K4930" t="s">
        <v>2124</v>
      </c>
      <c r="L4930" t="s">
        <v>3328</v>
      </c>
      <c r="M4930" t="s">
        <v>23555</v>
      </c>
      <c r="N4930">
        <v>3340</v>
      </c>
      <c r="O4930">
        <v>1631</v>
      </c>
      <c r="P4930" t="s">
        <v>23554</v>
      </c>
      <c r="Q4930">
        <v>1</v>
      </c>
      <c r="R4930" t="s">
        <v>23556</v>
      </c>
      <c r="S4930" t="s">
        <v>23557</v>
      </c>
      <c r="T4930">
        <v>50</v>
      </c>
      <c r="U4930" t="s">
        <v>37</v>
      </c>
      <c r="V4930" t="s">
        <v>38</v>
      </c>
      <c r="W4930" t="s">
        <v>38</v>
      </c>
      <c r="X4930" t="s">
        <v>584</v>
      </c>
      <c r="Y4930" s="1">
        <v>500000</v>
      </c>
      <c r="Z4930">
        <v>1971</v>
      </c>
      <c r="AA4930">
        <v>535</v>
      </c>
      <c r="AB4930">
        <v>5.5</v>
      </c>
      <c r="AC4930">
        <v>1.37</v>
      </c>
      <c r="AD4930">
        <v>566</v>
      </c>
      <c r="AE4930" s="7">
        <v>3092592.5925925924</v>
      </c>
      <c r="AF4930" s="7">
        <v>93891111.111111104</v>
      </c>
    </row>
    <row r="4931" spans="1:32" x14ac:dyDescent="0.2">
      <c r="A4931" t="s">
        <v>28</v>
      </c>
      <c r="B4931" t="s">
        <v>23558</v>
      </c>
      <c r="D4931">
        <v>109</v>
      </c>
      <c r="E4931">
        <v>0</v>
      </c>
      <c r="F4931">
        <v>26</v>
      </c>
      <c r="G4931" t="s">
        <v>23559</v>
      </c>
      <c r="H4931">
        <v>270</v>
      </c>
      <c r="J4931">
        <f t="shared" ref="J4931:J4994" si="77">1+(LEN(K4931)-LEN(SUBSTITUTE(K4931,"|","")))/LEN("|")</f>
        <v>1</v>
      </c>
      <c r="K4931" t="s">
        <v>3408</v>
      </c>
      <c r="L4931" t="s">
        <v>23560</v>
      </c>
      <c r="M4931" t="s">
        <v>23561</v>
      </c>
      <c r="N4931">
        <v>8</v>
      </c>
      <c r="O4931">
        <v>364</v>
      </c>
      <c r="P4931" t="s">
        <v>23562</v>
      </c>
      <c r="Q4931">
        <v>3</v>
      </c>
      <c r="R4931" t="s">
        <v>23563</v>
      </c>
      <c r="S4931" t="s">
        <v>23564</v>
      </c>
      <c r="U4931" t="s">
        <v>37</v>
      </c>
      <c r="V4931" t="s">
        <v>38</v>
      </c>
      <c r="W4931" t="s">
        <v>38</v>
      </c>
      <c r="Y4931" s="1">
        <v>200000</v>
      </c>
      <c r="Z4931">
        <v>2014</v>
      </c>
      <c r="AA4931">
        <v>54</v>
      </c>
      <c r="AB4931">
        <v>7</v>
      </c>
      <c r="AD4931">
        <v>65</v>
      </c>
      <c r="AE4931" s="7">
        <v>211660.32953105195</v>
      </c>
      <c r="AF4931" s="7">
        <v>0</v>
      </c>
    </row>
    <row r="4932" spans="1:32" x14ac:dyDescent="0.2">
      <c r="A4932" t="s">
        <v>28</v>
      </c>
      <c r="B4932" t="s">
        <v>2560</v>
      </c>
      <c r="C4932">
        <v>91</v>
      </c>
      <c r="D4932">
        <v>78</v>
      </c>
      <c r="E4932">
        <v>56</v>
      </c>
      <c r="F4932">
        <v>184</v>
      </c>
      <c r="G4932" t="s">
        <v>1287</v>
      </c>
      <c r="H4932">
        <v>376</v>
      </c>
      <c r="I4932">
        <v>2882062</v>
      </c>
      <c r="J4932">
        <f t="shared" si="77"/>
        <v>3</v>
      </c>
      <c r="K4932" t="s">
        <v>1414</v>
      </c>
      <c r="L4932" t="s">
        <v>9791</v>
      </c>
      <c r="M4932" t="s">
        <v>23565</v>
      </c>
      <c r="N4932">
        <v>5178</v>
      </c>
      <c r="O4932">
        <v>1144</v>
      </c>
      <c r="P4932" t="s">
        <v>3392</v>
      </c>
      <c r="Q4932">
        <v>2</v>
      </c>
      <c r="R4932" t="s">
        <v>23566</v>
      </c>
      <c r="S4932" t="s">
        <v>23567</v>
      </c>
      <c r="T4932">
        <v>101</v>
      </c>
      <c r="U4932" t="s">
        <v>37</v>
      </c>
      <c r="V4932" t="s">
        <v>38</v>
      </c>
      <c r="W4932" t="s">
        <v>38</v>
      </c>
      <c r="X4932" t="s">
        <v>39</v>
      </c>
      <c r="Y4932" s="1">
        <v>150000</v>
      </c>
      <c r="Z4932">
        <v>2000</v>
      </c>
      <c r="AA4932">
        <v>346</v>
      </c>
      <c r="AB4932">
        <v>6.3</v>
      </c>
      <c r="AC4932">
        <v>1.85</v>
      </c>
      <c r="AD4932">
        <v>132</v>
      </c>
      <c r="AE4932" s="7">
        <v>218205.57491289201</v>
      </c>
      <c r="AF4932" s="7">
        <v>4192546.6376306624</v>
      </c>
    </row>
    <row r="4933" spans="1:32" x14ac:dyDescent="0.2">
      <c r="A4933" t="s">
        <v>28</v>
      </c>
      <c r="B4933" t="s">
        <v>16191</v>
      </c>
      <c r="C4933">
        <v>232</v>
      </c>
      <c r="D4933">
        <v>85</v>
      </c>
      <c r="E4933">
        <v>109</v>
      </c>
      <c r="F4933">
        <v>18</v>
      </c>
      <c r="G4933" t="s">
        <v>23568</v>
      </c>
      <c r="H4933">
        <v>200</v>
      </c>
      <c r="I4933">
        <v>9437933</v>
      </c>
      <c r="J4933">
        <f t="shared" si="77"/>
        <v>3</v>
      </c>
      <c r="K4933" t="s">
        <v>7836</v>
      </c>
      <c r="L4933" t="s">
        <v>23569</v>
      </c>
      <c r="M4933" t="s">
        <v>23570</v>
      </c>
      <c r="N4933">
        <v>90827</v>
      </c>
      <c r="O4933">
        <v>332</v>
      </c>
      <c r="P4933" t="s">
        <v>23571</v>
      </c>
      <c r="Q4933">
        <v>0</v>
      </c>
      <c r="R4933" t="s">
        <v>23572</v>
      </c>
      <c r="S4933" t="s">
        <v>23573</v>
      </c>
      <c r="T4933">
        <v>329</v>
      </c>
      <c r="U4933" t="s">
        <v>37</v>
      </c>
      <c r="V4933" t="s">
        <v>7986</v>
      </c>
      <c r="W4933" t="s">
        <v>7986</v>
      </c>
      <c r="X4933" t="s">
        <v>584</v>
      </c>
      <c r="Y4933" s="1">
        <v>180000</v>
      </c>
      <c r="Z4933">
        <v>2007</v>
      </c>
      <c r="AA4933">
        <v>96</v>
      </c>
      <c r="AB4933">
        <v>7.9</v>
      </c>
      <c r="AC4933">
        <v>1.85</v>
      </c>
      <c r="AD4933">
        <v>26000</v>
      </c>
      <c r="AE4933" s="7">
        <v>217510.8538350217</v>
      </c>
      <c r="AF4933" s="7">
        <v>11404738.140376266</v>
      </c>
    </row>
    <row r="4934" spans="1:32" x14ac:dyDescent="0.2">
      <c r="A4934" t="s">
        <v>24161</v>
      </c>
      <c r="B4934" t="s">
        <v>23574</v>
      </c>
      <c r="C4934">
        <v>18</v>
      </c>
      <c r="D4934">
        <v>88</v>
      </c>
      <c r="E4934">
        <v>14</v>
      </c>
      <c r="F4934">
        <v>3</v>
      </c>
      <c r="G4934" t="s">
        <v>23575</v>
      </c>
      <c r="H4934">
        <v>142</v>
      </c>
      <c r="I4934">
        <v>110720</v>
      </c>
      <c r="J4934">
        <f t="shared" si="77"/>
        <v>1</v>
      </c>
      <c r="K4934" t="s">
        <v>1670</v>
      </c>
      <c r="L4934" t="s">
        <v>23576</v>
      </c>
      <c r="M4934" t="s">
        <v>23577</v>
      </c>
      <c r="N4934">
        <v>524</v>
      </c>
      <c r="O4934">
        <v>168</v>
      </c>
      <c r="P4934" t="s">
        <v>23578</v>
      </c>
      <c r="Q4934">
        <v>0</v>
      </c>
      <c r="R4934" t="s">
        <v>23579</v>
      </c>
      <c r="S4934" t="s">
        <v>23580</v>
      </c>
      <c r="T4934">
        <v>22</v>
      </c>
      <c r="U4934" t="s">
        <v>37</v>
      </c>
      <c r="V4934" t="s">
        <v>38</v>
      </c>
      <c r="W4934" t="s">
        <v>38</v>
      </c>
      <c r="Y4934" s="1">
        <v>1200000</v>
      </c>
      <c r="Z4934">
        <v>1999</v>
      </c>
      <c r="AA4934">
        <v>23</v>
      </c>
      <c r="AB4934">
        <v>7.3</v>
      </c>
      <c r="AD4934">
        <v>73</v>
      </c>
      <c r="AE4934" s="7">
        <v>1804321.7286914766</v>
      </c>
      <c r="AF4934" s="7">
        <v>166478.75150060025</v>
      </c>
    </row>
    <row r="4935" spans="1:32" x14ac:dyDescent="0.2">
      <c r="A4935" t="s">
        <v>28</v>
      </c>
      <c r="B4935" t="s">
        <v>23581</v>
      </c>
      <c r="C4935">
        <v>29</v>
      </c>
      <c r="D4935">
        <v>93</v>
      </c>
      <c r="E4935">
        <v>0</v>
      </c>
      <c r="F4935">
        <v>2</v>
      </c>
      <c r="G4935" t="s">
        <v>23582</v>
      </c>
      <c r="H4935">
        <v>58</v>
      </c>
      <c r="I4935">
        <v>155984</v>
      </c>
      <c r="J4935">
        <f t="shared" si="77"/>
        <v>1</v>
      </c>
      <c r="K4935" t="s">
        <v>67</v>
      </c>
      <c r="L4935" t="s">
        <v>23583</v>
      </c>
      <c r="M4935" t="s">
        <v>23584</v>
      </c>
      <c r="N4935">
        <v>586</v>
      </c>
      <c r="O4935">
        <v>62</v>
      </c>
      <c r="P4935" t="s">
        <v>23585</v>
      </c>
      <c r="Q4935">
        <v>0</v>
      </c>
      <c r="R4935" t="s">
        <v>23586</v>
      </c>
      <c r="S4935" t="s">
        <v>23587</v>
      </c>
      <c r="T4935">
        <v>9</v>
      </c>
      <c r="U4935" t="s">
        <v>37</v>
      </c>
      <c r="V4935" t="s">
        <v>38</v>
      </c>
      <c r="W4935" t="s">
        <v>38</v>
      </c>
      <c r="X4935" t="s">
        <v>5612</v>
      </c>
      <c r="Y4935" s="1">
        <v>160000</v>
      </c>
      <c r="Z4935">
        <v>2009</v>
      </c>
      <c r="AA4935">
        <v>2</v>
      </c>
      <c r="AB4935">
        <v>7.4</v>
      </c>
      <c r="AC4935">
        <v>1.85</v>
      </c>
      <c r="AD4935">
        <v>0</v>
      </c>
      <c r="AE4935" s="7">
        <v>186853.14685314687</v>
      </c>
      <c r="AF4935" s="7">
        <v>182163.1328671329</v>
      </c>
    </row>
    <row r="4936" spans="1:32" x14ac:dyDescent="0.2">
      <c r="A4936" t="s">
        <v>28</v>
      </c>
      <c r="B4936" t="s">
        <v>23588</v>
      </c>
      <c r="C4936">
        <v>44</v>
      </c>
      <c r="D4936">
        <v>86</v>
      </c>
      <c r="E4936">
        <v>6</v>
      </c>
      <c r="F4936">
        <v>115</v>
      </c>
      <c r="G4936" t="s">
        <v>23589</v>
      </c>
      <c r="H4936">
        <v>498</v>
      </c>
      <c r="J4936">
        <f t="shared" si="77"/>
        <v>1</v>
      </c>
      <c r="K4936" t="s">
        <v>6402</v>
      </c>
      <c r="L4936" t="s">
        <v>23590</v>
      </c>
      <c r="M4936" t="s">
        <v>23591</v>
      </c>
      <c r="N4936">
        <v>3813</v>
      </c>
      <c r="O4936">
        <v>895</v>
      </c>
      <c r="P4936" t="s">
        <v>23592</v>
      </c>
      <c r="Q4936">
        <v>0</v>
      </c>
      <c r="R4936" t="s">
        <v>23593</v>
      </c>
      <c r="S4936" t="s">
        <v>23594</v>
      </c>
      <c r="T4936">
        <v>27</v>
      </c>
      <c r="U4936" t="s">
        <v>37</v>
      </c>
      <c r="V4936" t="s">
        <v>56</v>
      </c>
      <c r="W4936" t="s">
        <v>56</v>
      </c>
      <c r="Y4936" s="1"/>
      <c r="Z4936">
        <v>2012</v>
      </c>
      <c r="AA4936">
        <v>204</v>
      </c>
      <c r="AB4936">
        <v>5.4</v>
      </c>
      <c r="AC4936">
        <v>2.35</v>
      </c>
      <c r="AD4936">
        <v>0</v>
      </c>
      <c r="AE4936" s="7">
        <v>0</v>
      </c>
      <c r="AF4936" s="7">
        <v>0</v>
      </c>
    </row>
    <row r="4937" spans="1:32" x14ac:dyDescent="0.2">
      <c r="A4937" t="s">
        <v>28</v>
      </c>
      <c r="B4937" t="s">
        <v>23595</v>
      </c>
      <c r="C4937">
        <v>2</v>
      </c>
      <c r="D4937">
        <v>98</v>
      </c>
      <c r="E4937">
        <v>0</v>
      </c>
      <c r="F4937">
        <v>21</v>
      </c>
      <c r="G4937" t="s">
        <v>23596</v>
      </c>
      <c r="H4937">
        <v>52</v>
      </c>
      <c r="J4937">
        <f t="shared" si="77"/>
        <v>3</v>
      </c>
      <c r="K4937" t="s">
        <v>3264</v>
      </c>
      <c r="L4937" t="s">
        <v>23597</v>
      </c>
      <c r="M4937" t="s">
        <v>23598</v>
      </c>
      <c r="N4937">
        <v>53</v>
      </c>
      <c r="O4937">
        <v>130</v>
      </c>
      <c r="P4937" t="s">
        <v>23599</v>
      </c>
      <c r="Q4937">
        <v>0</v>
      </c>
      <c r="R4937" t="s">
        <v>23600</v>
      </c>
      <c r="S4937" t="s">
        <v>23601</v>
      </c>
      <c r="T4937">
        <v>1</v>
      </c>
      <c r="U4937" t="s">
        <v>37</v>
      </c>
      <c r="V4937" t="s">
        <v>38</v>
      </c>
      <c r="W4937" t="s">
        <v>38</v>
      </c>
      <c r="X4937" t="s">
        <v>39</v>
      </c>
      <c r="Y4937" s="1"/>
      <c r="Z4937">
        <v>2015</v>
      </c>
      <c r="AA4937">
        <v>36</v>
      </c>
      <c r="AB4937">
        <v>7.1</v>
      </c>
      <c r="AD4937">
        <v>197</v>
      </c>
      <c r="AE4937" s="7">
        <v>0</v>
      </c>
      <c r="AF4937" s="7">
        <v>0</v>
      </c>
    </row>
    <row r="4938" spans="1:32" x14ac:dyDescent="0.2">
      <c r="A4938" t="s">
        <v>28</v>
      </c>
      <c r="B4938" t="s">
        <v>7403</v>
      </c>
      <c r="C4938">
        <v>277</v>
      </c>
      <c r="D4938">
        <v>88</v>
      </c>
      <c r="E4938">
        <v>365</v>
      </c>
      <c r="F4938">
        <v>177</v>
      </c>
      <c r="G4938" t="s">
        <v>15594</v>
      </c>
      <c r="H4938">
        <v>383</v>
      </c>
      <c r="I4938">
        <v>30859000</v>
      </c>
      <c r="J4938">
        <f t="shared" si="77"/>
        <v>2</v>
      </c>
      <c r="K4938" t="s">
        <v>5543</v>
      </c>
      <c r="L4938" t="s">
        <v>10873</v>
      </c>
      <c r="M4938" t="s">
        <v>15595</v>
      </c>
      <c r="N4938">
        <v>96411</v>
      </c>
      <c r="O4938">
        <v>1094</v>
      </c>
      <c r="P4938" t="s">
        <v>15596</v>
      </c>
      <c r="Q4938">
        <v>0</v>
      </c>
      <c r="R4938" t="s">
        <v>15597</v>
      </c>
      <c r="S4938" t="s">
        <v>15598</v>
      </c>
      <c r="T4938">
        <v>826</v>
      </c>
      <c r="U4938" t="s">
        <v>37</v>
      </c>
      <c r="V4938" t="s">
        <v>38</v>
      </c>
      <c r="W4938" t="s">
        <v>38</v>
      </c>
      <c r="X4938" t="s">
        <v>584</v>
      </c>
      <c r="Y4938" s="1">
        <v>83532</v>
      </c>
      <c r="Z4938">
        <v>1974</v>
      </c>
      <c r="AA4938">
        <v>371</v>
      </c>
      <c r="AB4938">
        <v>7.5</v>
      </c>
      <c r="AC4938">
        <v>1.85</v>
      </c>
      <c r="AD4938">
        <v>0</v>
      </c>
      <c r="AE4938" s="7">
        <v>424437.44421906694</v>
      </c>
      <c r="AF4938" s="7">
        <v>156798772.81947261</v>
      </c>
    </row>
    <row r="4939" spans="1:32" x14ac:dyDescent="0.2">
      <c r="A4939" t="s">
        <v>28</v>
      </c>
      <c r="B4939" t="s">
        <v>1918</v>
      </c>
      <c r="C4939">
        <v>43</v>
      </c>
      <c r="D4939">
        <v>25</v>
      </c>
      <c r="E4939">
        <v>36</v>
      </c>
      <c r="F4939">
        <v>27</v>
      </c>
      <c r="G4939" t="s">
        <v>1918</v>
      </c>
      <c r="H4939">
        <v>39</v>
      </c>
      <c r="J4939">
        <f t="shared" si="77"/>
        <v>3</v>
      </c>
      <c r="K4939" t="s">
        <v>2965</v>
      </c>
      <c r="L4939" t="s">
        <v>23602</v>
      </c>
      <c r="M4939" t="s">
        <v>23603</v>
      </c>
      <c r="N4939">
        <v>21826</v>
      </c>
      <c r="O4939">
        <v>139</v>
      </c>
      <c r="P4939" t="s">
        <v>23604</v>
      </c>
      <c r="Q4939">
        <v>0</v>
      </c>
      <c r="R4939" t="s">
        <v>23605</v>
      </c>
      <c r="S4939" t="s">
        <v>23606</v>
      </c>
      <c r="T4939">
        <v>126</v>
      </c>
      <c r="U4939" t="s">
        <v>37</v>
      </c>
      <c r="V4939" t="s">
        <v>38</v>
      </c>
      <c r="W4939" t="s">
        <v>38</v>
      </c>
      <c r="X4939" t="s">
        <v>2748</v>
      </c>
      <c r="Y4939" s="1">
        <v>150000</v>
      </c>
      <c r="Z4939">
        <v>1965</v>
      </c>
      <c r="AA4939">
        <v>36</v>
      </c>
      <c r="AB4939">
        <v>8.4</v>
      </c>
      <c r="AC4939">
        <v>1.33</v>
      </c>
      <c r="AD4939">
        <v>0</v>
      </c>
      <c r="AE4939" s="7">
        <v>1192857.142857143</v>
      </c>
      <c r="AF4939" s="7">
        <v>0</v>
      </c>
    </row>
    <row r="4940" spans="1:32" x14ac:dyDescent="0.2">
      <c r="A4940" t="s">
        <v>28</v>
      </c>
      <c r="B4940" t="s">
        <v>23607</v>
      </c>
      <c r="C4940">
        <v>5</v>
      </c>
      <c r="D4940">
        <v>72</v>
      </c>
      <c r="E4940">
        <v>0</v>
      </c>
      <c r="F4940">
        <v>0</v>
      </c>
      <c r="G4940" t="s">
        <v>23608</v>
      </c>
      <c r="H4940">
        <v>0</v>
      </c>
      <c r="I4940">
        <v>4914</v>
      </c>
      <c r="J4940">
        <f t="shared" si="77"/>
        <v>2</v>
      </c>
      <c r="K4940" t="s">
        <v>23609</v>
      </c>
      <c r="L4940" t="s">
        <v>23610</v>
      </c>
      <c r="M4940" t="s">
        <v>23611</v>
      </c>
      <c r="N4940">
        <v>123</v>
      </c>
      <c r="O4940">
        <v>0</v>
      </c>
      <c r="P4940" t="s">
        <v>23612</v>
      </c>
      <c r="Q4940">
        <v>0</v>
      </c>
      <c r="S4940" t="s">
        <v>23613</v>
      </c>
      <c r="T4940">
        <v>2</v>
      </c>
      <c r="U4940" t="s">
        <v>37</v>
      </c>
      <c r="V4940" t="s">
        <v>38</v>
      </c>
      <c r="W4940" t="s">
        <v>38</v>
      </c>
      <c r="Y4940" s="1">
        <v>150000</v>
      </c>
      <c r="Z4940">
        <v>2015</v>
      </c>
      <c r="AA4940">
        <v>0</v>
      </c>
      <c r="AB4940">
        <v>7</v>
      </c>
      <c r="AD4940">
        <v>215</v>
      </c>
      <c r="AE4940" s="7">
        <v>158544.30379746837</v>
      </c>
      <c r="AF4940" s="7">
        <v>5193.9113924050635</v>
      </c>
    </row>
    <row r="4941" spans="1:32" x14ac:dyDescent="0.2">
      <c r="A4941" t="s">
        <v>24161</v>
      </c>
      <c r="B4941" t="s">
        <v>23614</v>
      </c>
      <c r="C4941">
        <v>16</v>
      </c>
      <c r="D4941">
        <v>66</v>
      </c>
      <c r="E4941">
        <v>4</v>
      </c>
      <c r="F4941">
        <v>232</v>
      </c>
      <c r="G4941" t="s">
        <v>23615</v>
      </c>
      <c r="H4941">
        <v>502</v>
      </c>
      <c r="J4941">
        <f t="shared" si="77"/>
        <v>1</v>
      </c>
      <c r="K4941" t="s">
        <v>67</v>
      </c>
      <c r="L4941" t="s">
        <v>23616</v>
      </c>
      <c r="M4941" t="s">
        <v>23617</v>
      </c>
      <c r="N4941">
        <v>502</v>
      </c>
      <c r="O4941">
        <v>1796</v>
      </c>
      <c r="P4941" t="s">
        <v>23618</v>
      </c>
      <c r="Q4941">
        <v>0</v>
      </c>
      <c r="R4941" t="s">
        <v>23619</v>
      </c>
      <c r="S4941" t="s">
        <v>23620</v>
      </c>
      <c r="T4941">
        <v>9</v>
      </c>
      <c r="U4941" t="s">
        <v>37</v>
      </c>
      <c r="V4941" t="s">
        <v>38</v>
      </c>
      <c r="W4941" t="s">
        <v>38</v>
      </c>
      <c r="Y4941" s="1">
        <v>150000</v>
      </c>
      <c r="Z4941">
        <v>2013</v>
      </c>
      <c r="AA4941">
        <v>366</v>
      </c>
      <c r="AB4941">
        <v>5.3</v>
      </c>
      <c r="AD4941">
        <v>207</v>
      </c>
      <c r="AE4941" s="7">
        <v>161266.09442060086</v>
      </c>
      <c r="AF4941" s="7">
        <v>0</v>
      </c>
    </row>
    <row r="4942" spans="1:32" x14ac:dyDescent="0.2">
      <c r="A4942" t="s">
        <v>28</v>
      </c>
      <c r="B4942" t="s">
        <v>23621</v>
      </c>
      <c r="C4942">
        <v>18</v>
      </c>
      <c r="D4942">
        <v>80</v>
      </c>
      <c r="E4942">
        <v>0</v>
      </c>
      <c r="F4942">
        <v>0</v>
      </c>
      <c r="G4942" t="s">
        <v>23622</v>
      </c>
      <c r="H4942">
        <v>0</v>
      </c>
      <c r="I4942">
        <v>5858</v>
      </c>
      <c r="J4942">
        <f t="shared" si="77"/>
        <v>1</v>
      </c>
      <c r="K4942" t="s">
        <v>67</v>
      </c>
      <c r="L4942" t="s">
        <v>23623</v>
      </c>
      <c r="M4942" t="s">
        <v>23624</v>
      </c>
      <c r="N4942">
        <v>260</v>
      </c>
      <c r="O4942">
        <v>0</v>
      </c>
      <c r="P4942" t="s">
        <v>23625</v>
      </c>
      <c r="Q4942">
        <v>0</v>
      </c>
      <c r="S4942" t="s">
        <v>23626</v>
      </c>
      <c r="T4942">
        <v>2</v>
      </c>
      <c r="U4942" t="s">
        <v>37</v>
      </c>
      <c r="V4942" t="s">
        <v>38</v>
      </c>
      <c r="W4942" t="s">
        <v>38</v>
      </c>
      <c r="Y4942" s="1">
        <v>150000</v>
      </c>
      <c r="Z4942">
        <v>2014</v>
      </c>
      <c r="AA4942">
        <v>0</v>
      </c>
      <c r="AB4942">
        <v>7.1</v>
      </c>
      <c r="AD4942">
        <v>116</v>
      </c>
      <c r="AE4942" s="7">
        <v>158745.24714828897</v>
      </c>
      <c r="AF4942" s="7">
        <v>6199.5310519645118</v>
      </c>
    </row>
    <row r="4943" spans="1:32" x14ac:dyDescent="0.2">
      <c r="A4943" t="s">
        <v>28</v>
      </c>
      <c r="B4943" t="s">
        <v>3805</v>
      </c>
      <c r="C4943">
        <v>40</v>
      </c>
      <c r="D4943">
        <v>91</v>
      </c>
      <c r="E4943">
        <v>909</v>
      </c>
      <c r="F4943">
        <v>42</v>
      </c>
      <c r="G4943" t="s">
        <v>23627</v>
      </c>
      <c r="H4943">
        <v>909</v>
      </c>
      <c r="I4943">
        <v>6706368</v>
      </c>
      <c r="J4943">
        <f t="shared" si="77"/>
        <v>1</v>
      </c>
      <c r="K4943" t="s">
        <v>67</v>
      </c>
      <c r="L4943" t="s">
        <v>3805</v>
      </c>
      <c r="M4943" t="s">
        <v>23628</v>
      </c>
      <c r="N4943">
        <v>22800</v>
      </c>
      <c r="O4943">
        <v>1048</v>
      </c>
      <c r="P4943" t="s">
        <v>23629</v>
      </c>
      <c r="Q4943">
        <v>0</v>
      </c>
      <c r="R4943" t="s">
        <v>23630</v>
      </c>
      <c r="S4943" t="s">
        <v>23631</v>
      </c>
      <c r="T4943">
        <v>133</v>
      </c>
      <c r="U4943" t="s">
        <v>37</v>
      </c>
      <c r="V4943" t="s">
        <v>38</v>
      </c>
      <c r="W4943" t="s">
        <v>38</v>
      </c>
      <c r="X4943" t="s">
        <v>584</v>
      </c>
      <c r="Y4943" s="1">
        <v>160000</v>
      </c>
      <c r="Z4943">
        <v>1989</v>
      </c>
      <c r="AA4943">
        <v>91</v>
      </c>
      <c r="AB4943">
        <v>7.5</v>
      </c>
      <c r="AC4943">
        <v>1.66</v>
      </c>
      <c r="AD4943">
        <v>667</v>
      </c>
      <c r="AE4943" s="7">
        <v>323225.80645161291</v>
      </c>
      <c r="AF4943" s="7">
        <v>13547945.032258064</v>
      </c>
    </row>
    <row r="4944" spans="1:32" x14ac:dyDescent="0.2">
      <c r="A4944" t="s">
        <v>28</v>
      </c>
      <c r="B4944" t="s">
        <v>13939</v>
      </c>
      <c r="C4944">
        <v>130</v>
      </c>
      <c r="D4944">
        <v>93</v>
      </c>
      <c r="E4944">
        <v>261</v>
      </c>
      <c r="F4944">
        <v>697</v>
      </c>
      <c r="G4944" t="s">
        <v>1724</v>
      </c>
      <c r="H4944">
        <v>783</v>
      </c>
      <c r="J4944">
        <f t="shared" si="77"/>
        <v>3</v>
      </c>
      <c r="K4944" t="s">
        <v>9753</v>
      </c>
      <c r="L4944" t="s">
        <v>971</v>
      </c>
      <c r="M4944" t="s">
        <v>13940</v>
      </c>
      <c r="N4944">
        <v>14193</v>
      </c>
      <c r="O4944">
        <v>3700</v>
      </c>
      <c r="P4944" t="s">
        <v>3197</v>
      </c>
      <c r="Q4944">
        <v>1</v>
      </c>
      <c r="R4944" t="s">
        <v>13941</v>
      </c>
      <c r="S4944" t="s">
        <v>13942</v>
      </c>
      <c r="T4944">
        <v>106</v>
      </c>
      <c r="U4944" t="s">
        <v>37</v>
      </c>
      <c r="V4944" t="s">
        <v>38</v>
      </c>
      <c r="W4944" t="s">
        <v>38</v>
      </c>
      <c r="X4944" t="s">
        <v>584</v>
      </c>
      <c r="Y4944" s="1">
        <v>18000000</v>
      </c>
      <c r="Z4944">
        <v>1982</v>
      </c>
      <c r="AA4944">
        <v>782</v>
      </c>
      <c r="AB4944">
        <v>6.1</v>
      </c>
      <c r="AC4944">
        <v>1.85</v>
      </c>
      <c r="AD4944">
        <v>0</v>
      </c>
      <c r="AE4944" s="7">
        <v>46725388.601036265</v>
      </c>
      <c r="AF4944" s="7">
        <v>0</v>
      </c>
    </row>
    <row r="4945" spans="1:32" x14ac:dyDescent="0.2">
      <c r="A4945" t="s">
        <v>28</v>
      </c>
      <c r="B4945" t="s">
        <v>23632</v>
      </c>
      <c r="C4945">
        <v>3</v>
      </c>
      <c r="D4945">
        <v>89</v>
      </c>
      <c r="E4945">
        <v>0</v>
      </c>
      <c r="F4945">
        <v>163</v>
      </c>
      <c r="G4945" t="s">
        <v>23633</v>
      </c>
      <c r="H4945">
        <v>196</v>
      </c>
      <c r="J4945">
        <f t="shared" si="77"/>
        <v>1</v>
      </c>
      <c r="K4945" t="s">
        <v>3408</v>
      </c>
      <c r="L4945" t="s">
        <v>23634</v>
      </c>
      <c r="M4945" t="s">
        <v>23635</v>
      </c>
      <c r="N4945">
        <v>100</v>
      </c>
      <c r="O4945">
        <v>942</v>
      </c>
      <c r="P4945" t="s">
        <v>23636</v>
      </c>
      <c r="Q4945">
        <v>0</v>
      </c>
      <c r="R4945" t="s">
        <v>23637</v>
      </c>
      <c r="S4945" t="s">
        <v>23638</v>
      </c>
      <c r="T4945">
        <v>3</v>
      </c>
      <c r="U4945" t="s">
        <v>37</v>
      </c>
      <c r="V4945" t="s">
        <v>38</v>
      </c>
      <c r="W4945" t="s">
        <v>38</v>
      </c>
      <c r="X4945" t="s">
        <v>584</v>
      </c>
      <c r="Y4945" s="1">
        <v>125000</v>
      </c>
      <c r="Z4945">
        <v>2014</v>
      </c>
      <c r="AA4945">
        <v>180</v>
      </c>
      <c r="AB4945">
        <v>7.2</v>
      </c>
      <c r="AD4945">
        <v>72</v>
      </c>
      <c r="AE4945" s="7">
        <v>132287.70595690748</v>
      </c>
      <c r="AF4945" s="7">
        <v>0</v>
      </c>
    </row>
    <row r="4946" spans="1:32" x14ac:dyDescent="0.2">
      <c r="A4946" t="s">
        <v>28</v>
      </c>
      <c r="B4946" t="s">
        <v>16916</v>
      </c>
      <c r="C4946">
        <v>136</v>
      </c>
      <c r="D4946">
        <v>85</v>
      </c>
      <c r="E4946">
        <v>129</v>
      </c>
      <c r="F4946">
        <v>100</v>
      </c>
      <c r="G4946" t="s">
        <v>20206</v>
      </c>
      <c r="H4946">
        <v>120</v>
      </c>
      <c r="I4946">
        <v>405614</v>
      </c>
      <c r="J4946">
        <f t="shared" si="77"/>
        <v>4</v>
      </c>
      <c r="K4946" t="s">
        <v>2201</v>
      </c>
      <c r="L4946" t="s">
        <v>22714</v>
      </c>
      <c r="M4946" t="s">
        <v>23639</v>
      </c>
      <c r="N4946">
        <v>15775</v>
      </c>
      <c r="O4946">
        <v>511</v>
      </c>
      <c r="P4946" t="s">
        <v>23640</v>
      </c>
      <c r="Q4946">
        <v>0</v>
      </c>
      <c r="R4946" t="s">
        <v>23641</v>
      </c>
      <c r="S4946" t="s">
        <v>23642</v>
      </c>
      <c r="T4946">
        <v>69</v>
      </c>
      <c r="U4946" t="s">
        <v>37</v>
      </c>
      <c r="V4946" t="s">
        <v>38</v>
      </c>
      <c r="W4946" t="s">
        <v>38</v>
      </c>
      <c r="X4946" t="s">
        <v>584</v>
      </c>
      <c r="Y4946" s="1"/>
      <c r="Z4946">
        <v>2011</v>
      </c>
      <c r="AA4946">
        <v>119</v>
      </c>
      <c r="AB4946">
        <v>6.7</v>
      </c>
      <c r="AC4946">
        <v>1.85</v>
      </c>
      <c r="AD4946">
        <v>0</v>
      </c>
      <c r="AE4946" s="7">
        <v>0</v>
      </c>
      <c r="AF4946" s="7">
        <v>451784.37972432195</v>
      </c>
    </row>
    <row r="4947" spans="1:32" x14ac:dyDescent="0.2">
      <c r="A4947" t="s">
        <v>28</v>
      </c>
      <c r="B4947" t="s">
        <v>23643</v>
      </c>
      <c r="D4947">
        <v>62</v>
      </c>
      <c r="E4947">
        <v>58</v>
      </c>
      <c r="J4947">
        <f t="shared" si="77"/>
        <v>2</v>
      </c>
      <c r="K4947" t="s">
        <v>23644</v>
      </c>
      <c r="M4947" t="s">
        <v>23645</v>
      </c>
      <c r="N4947">
        <v>18</v>
      </c>
      <c r="O4947">
        <v>0</v>
      </c>
      <c r="Q4947">
        <v>1</v>
      </c>
      <c r="R4947" t="s">
        <v>23646</v>
      </c>
      <c r="S4947" t="s">
        <v>23647</v>
      </c>
      <c r="U4947" t="s">
        <v>15949</v>
      </c>
      <c r="V4947" t="s">
        <v>23648</v>
      </c>
      <c r="W4947" t="s">
        <v>23648</v>
      </c>
      <c r="Y4947" s="1">
        <v>125000</v>
      </c>
      <c r="Z4947">
        <v>2013</v>
      </c>
      <c r="AB4947">
        <v>8.1999999999999993</v>
      </c>
      <c r="AD4947">
        <v>54</v>
      </c>
      <c r="AE4947" s="7">
        <v>134388.4120171674</v>
      </c>
      <c r="AF4947" s="7">
        <v>0</v>
      </c>
    </row>
    <row r="4948" spans="1:32" x14ac:dyDescent="0.2">
      <c r="A4948" t="s">
        <v>28</v>
      </c>
      <c r="B4948" t="s">
        <v>23649</v>
      </c>
      <c r="C4948">
        <v>12</v>
      </c>
      <c r="D4948">
        <v>90</v>
      </c>
      <c r="E4948">
        <v>0</v>
      </c>
      <c r="J4948">
        <f t="shared" si="77"/>
        <v>2</v>
      </c>
      <c r="K4948" t="s">
        <v>20310</v>
      </c>
      <c r="M4948" t="s">
        <v>23650</v>
      </c>
      <c r="N4948">
        <v>102</v>
      </c>
      <c r="O4948">
        <v>0</v>
      </c>
      <c r="Q4948">
        <v>1</v>
      </c>
      <c r="R4948" t="s">
        <v>23651</v>
      </c>
      <c r="S4948" t="s">
        <v>23652</v>
      </c>
      <c r="T4948">
        <v>7</v>
      </c>
      <c r="U4948" t="s">
        <v>37</v>
      </c>
      <c r="V4948" t="s">
        <v>38</v>
      </c>
      <c r="W4948" t="s">
        <v>38</v>
      </c>
      <c r="Y4948" s="1">
        <v>120000</v>
      </c>
      <c r="Z4948">
        <v>2005</v>
      </c>
      <c r="AB4948">
        <v>6.6</v>
      </c>
      <c r="AC4948">
        <v>1.66</v>
      </c>
      <c r="AD4948">
        <v>14</v>
      </c>
      <c r="AE4948" s="7">
        <v>153917.05069124425</v>
      </c>
      <c r="AF4948" s="7">
        <v>0</v>
      </c>
    </row>
    <row r="4949" spans="1:32" x14ac:dyDescent="0.2">
      <c r="A4949" t="s">
        <v>28</v>
      </c>
      <c r="B4949" t="s">
        <v>23653</v>
      </c>
      <c r="C4949">
        <v>171</v>
      </c>
      <c r="D4949">
        <v>90</v>
      </c>
      <c r="E4949">
        <v>100</v>
      </c>
      <c r="F4949">
        <v>9</v>
      </c>
      <c r="G4949" t="s">
        <v>23654</v>
      </c>
      <c r="H4949">
        <v>830</v>
      </c>
      <c r="I4949">
        <v>1573712</v>
      </c>
      <c r="J4949">
        <f t="shared" si="77"/>
        <v>2</v>
      </c>
      <c r="K4949" t="s">
        <v>2526</v>
      </c>
      <c r="L4949" t="s">
        <v>10690</v>
      </c>
      <c r="M4949" t="s">
        <v>23655</v>
      </c>
      <c r="N4949">
        <v>21618</v>
      </c>
      <c r="O4949">
        <v>973</v>
      </c>
      <c r="P4949" t="s">
        <v>23656</v>
      </c>
      <c r="Q4949">
        <v>2</v>
      </c>
      <c r="R4949" t="s">
        <v>23657</v>
      </c>
      <c r="S4949" t="s">
        <v>23658</v>
      </c>
      <c r="T4949">
        <v>62</v>
      </c>
      <c r="U4949" t="s">
        <v>37</v>
      </c>
      <c r="V4949" t="s">
        <v>38</v>
      </c>
      <c r="W4949" t="s">
        <v>38</v>
      </c>
      <c r="X4949" t="s">
        <v>584</v>
      </c>
      <c r="Y4949" s="1">
        <v>125000</v>
      </c>
      <c r="Z4949">
        <v>2011</v>
      </c>
      <c r="AA4949">
        <v>128</v>
      </c>
      <c r="AB4949">
        <v>6.7</v>
      </c>
      <c r="AD4949">
        <v>3000</v>
      </c>
      <c r="AE4949" s="7">
        <v>139228.54602045353</v>
      </c>
      <c r="AF4949" s="7">
        <v>1752845.0689195199</v>
      </c>
    </row>
    <row r="4950" spans="1:32" x14ac:dyDescent="0.2">
      <c r="A4950" t="s">
        <v>28</v>
      </c>
      <c r="B4950" t="s">
        <v>23659</v>
      </c>
      <c r="E4950">
        <v>0</v>
      </c>
      <c r="G4950" t="s">
        <v>23659</v>
      </c>
      <c r="H4950">
        <v>17</v>
      </c>
      <c r="J4950">
        <f t="shared" si="77"/>
        <v>1</v>
      </c>
      <c r="K4950" t="s">
        <v>19710</v>
      </c>
      <c r="L4950" t="s">
        <v>23660</v>
      </c>
      <c r="M4950" t="s">
        <v>23661</v>
      </c>
      <c r="N4950">
        <v>172</v>
      </c>
      <c r="O4950">
        <v>17</v>
      </c>
      <c r="Q4950">
        <v>2</v>
      </c>
      <c r="S4950" t="s">
        <v>23662</v>
      </c>
      <c r="U4950" t="s">
        <v>37</v>
      </c>
      <c r="V4950" t="s">
        <v>38</v>
      </c>
      <c r="W4950" t="s">
        <v>38</v>
      </c>
      <c r="X4950" t="s">
        <v>39</v>
      </c>
      <c r="Y4950" s="1">
        <v>125000</v>
      </c>
      <c r="Z4950">
        <v>2015</v>
      </c>
      <c r="AA4950">
        <v>0</v>
      </c>
      <c r="AB4950">
        <v>5.0999999999999996</v>
      </c>
      <c r="AD4950">
        <v>0</v>
      </c>
      <c r="AE4950" s="7">
        <v>132120.25316455698</v>
      </c>
      <c r="AF4950" s="7">
        <v>0</v>
      </c>
    </row>
    <row r="4951" spans="1:32" x14ac:dyDescent="0.2">
      <c r="A4951" t="s">
        <v>28</v>
      </c>
      <c r="B4951" t="s">
        <v>8553</v>
      </c>
      <c r="C4951">
        <v>8</v>
      </c>
      <c r="D4951">
        <v>88</v>
      </c>
      <c r="E4951">
        <v>686</v>
      </c>
      <c r="F4951">
        <v>405</v>
      </c>
      <c r="G4951" t="s">
        <v>8553</v>
      </c>
      <c r="H4951">
        <v>847</v>
      </c>
      <c r="J4951">
        <f t="shared" si="77"/>
        <v>1</v>
      </c>
      <c r="K4951" t="s">
        <v>1670</v>
      </c>
      <c r="L4951" t="s">
        <v>4655</v>
      </c>
      <c r="M4951" t="s">
        <v>23663</v>
      </c>
      <c r="N4951">
        <v>3262</v>
      </c>
      <c r="O4951">
        <v>2364</v>
      </c>
      <c r="P4951" t="s">
        <v>20607</v>
      </c>
      <c r="Q4951">
        <v>2</v>
      </c>
      <c r="R4951" t="s">
        <v>23664</v>
      </c>
      <c r="S4951" t="s">
        <v>23665</v>
      </c>
      <c r="T4951">
        <v>46</v>
      </c>
      <c r="U4951" t="s">
        <v>37</v>
      </c>
      <c r="V4951" t="s">
        <v>267</v>
      </c>
      <c r="W4951" t="s">
        <v>267</v>
      </c>
      <c r="Y4951" s="1">
        <v>120000</v>
      </c>
      <c r="Z4951">
        <v>2007</v>
      </c>
      <c r="AA4951">
        <v>686</v>
      </c>
      <c r="AB4951">
        <v>7</v>
      </c>
      <c r="AC4951">
        <v>1.78</v>
      </c>
      <c r="AD4951">
        <v>377</v>
      </c>
      <c r="AE4951" s="7">
        <v>145007.23589001448</v>
      </c>
      <c r="AF4951" s="7">
        <v>0</v>
      </c>
    </row>
    <row r="4952" spans="1:32" x14ac:dyDescent="0.2">
      <c r="A4952" t="s">
        <v>28</v>
      </c>
      <c r="B4952" t="s">
        <v>8553</v>
      </c>
      <c r="C4952">
        <v>8</v>
      </c>
      <c r="D4952">
        <v>88</v>
      </c>
      <c r="E4952">
        <v>686</v>
      </c>
      <c r="F4952">
        <v>405</v>
      </c>
      <c r="G4952" t="s">
        <v>8553</v>
      </c>
      <c r="H4952">
        <v>847</v>
      </c>
      <c r="J4952">
        <f t="shared" si="77"/>
        <v>1</v>
      </c>
      <c r="K4952" t="s">
        <v>1670</v>
      </c>
      <c r="L4952" t="s">
        <v>4655</v>
      </c>
      <c r="M4952" t="s">
        <v>23663</v>
      </c>
      <c r="N4952">
        <v>3262</v>
      </c>
      <c r="O4952">
        <v>2364</v>
      </c>
      <c r="P4952" t="s">
        <v>20607</v>
      </c>
      <c r="Q4952">
        <v>2</v>
      </c>
      <c r="R4952" t="s">
        <v>23664</v>
      </c>
      <c r="S4952" t="s">
        <v>23665</v>
      </c>
      <c r="T4952">
        <v>46</v>
      </c>
      <c r="U4952" t="s">
        <v>37</v>
      </c>
      <c r="V4952" t="s">
        <v>267</v>
      </c>
      <c r="W4952" t="s">
        <v>267</v>
      </c>
      <c r="Y4952" s="1">
        <v>120000</v>
      </c>
      <c r="Z4952">
        <v>2007</v>
      </c>
      <c r="AA4952">
        <v>686</v>
      </c>
      <c r="AB4952">
        <v>7</v>
      </c>
      <c r="AC4952">
        <v>1.78</v>
      </c>
      <c r="AD4952">
        <v>377</v>
      </c>
      <c r="AE4952" s="7">
        <v>145007.23589001448</v>
      </c>
      <c r="AF4952" s="7">
        <v>0</v>
      </c>
    </row>
    <row r="4953" spans="1:32" x14ac:dyDescent="0.2">
      <c r="A4953" t="s">
        <v>24161</v>
      </c>
      <c r="B4953" t="s">
        <v>2494</v>
      </c>
      <c r="C4953">
        <v>284</v>
      </c>
      <c r="D4953">
        <v>96</v>
      </c>
      <c r="E4953">
        <v>0</v>
      </c>
      <c r="F4953">
        <v>56</v>
      </c>
      <c r="G4953" t="s">
        <v>18428</v>
      </c>
      <c r="H4953">
        <v>125</v>
      </c>
      <c r="J4953">
        <f t="shared" si="77"/>
        <v>3</v>
      </c>
      <c r="K4953" t="s">
        <v>18429</v>
      </c>
      <c r="L4953" t="s">
        <v>18430</v>
      </c>
      <c r="M4953" t="s">
        <v>18431</v>
      </c>
      <c r="N4953">
        <v>87978</v>
      </c>
      <c r="O4953">
        <v>403</v>
      </c>
      <c r="P4953" t="s">
        <v>18432</v>
      </c>
      <c r="Q4953">
        <v>5</v>
      </c>
      <c r="R4953" t="s">
        <v>18433</v>
      </c>
      <c r="S4953" t="s">
        <v>18434</v>
      </c>
      <c r="T4953">
        <v>580</v>
      </c>
      <c r="U4953" t="s">
        <v>37</v>
      </c>
      <c r="V4953" t="s">
        <v>38</v>
      </c>
      <c r="W4953" t="s">
        <v>38</v>
      </c>
      <c r="X4953" t="s">
        <v>5612</v>
      </c>
      <c r="Y4953" s="1">
        <v>114000</v>
      </c>
      <c r="Z4953">
        <v>1968</v>
      </c>
      <c r="AA4953">
        <v>108</v>
      </c>
      <c r="AB4953">
        <v>8</v>
      </c>
      <c r="AC4953">
        <v>1.85</v>
      </c>
      <c r="AD4953">
        <v>0</v>
      </c>
      <c r="AE4953" s="7">
        <v>820603.44827586215</v>
      </c>
      <c r="AF4953" s="7">
        <v>0</v>
      </c>
    </row>
    <row r="4954" spans="1:32" x14ac:dyDescent="0.2">
      <c r="A4954" t="s">
        <v>24161</v>
      </c>
      <c r="B4954" t="s">
        <v>23058</v>
      </c>
      <c r="C4954">
        <v>36</v>
      </c>
      <c r="D4954">
        <v>94</v>
      </c>
      <c r="E4954">
        <v>0</v>
      </c>
      <c r="F4954">
        <v>5</v>
      </c>
      <c r="G4954" t="s">
        <v>23666</v>
      </c>
      <c r="H4954">
        <v>12</v>
      </c>
      <c r="J4954">
        <f t="shared" si="77"/>
        <v>1</v>
      </c>
      <c r="K4954" t="s">
        <v>3408</v>
      </c>
      <c r="L4954" t="s">
        <v>23667</v>
      </c>
      <c r="M4954" t="s">
        <v>23668</v>
      </c>
      <c r="N4954">
        <v>1962</v>
      </c>
      <c r="O4954">
        <v>27</v>
      </c>
      <c r="P4954" t="s">
        <v>23669</v>
      </c>
      <c r="Q4954">
        <v>0</v>
      </c>
      <c r="R4954" t="s">
        <v>23670</v>
      </c>
      <c r="S4954" t="s">
        <v>23671</v>
      </c>
      <c r="T4954">
        <v>10</v>
      </c>
      <c r="U4954" t="s">
        <v>1463</v>
      </c>
      <c r="V4954" t="s">
        <v>1464</v>
      </c>
      <c r="W4954" t="s">
        <v>1464</v>
      </c>
      <c r="Y4954" s="1">
        <v>120000</v>
      </c>
      <c r="Z4954">
        <v>1964</v>
      </c>
      <c r="AA4954">
        <v>7</v>
      </c>
      <c r="AB4954">
        <v>7.4</v>
      </c>
      <c r="AC4954">
        <v>1.37</v>
      </c>
      <c r="AD4954">
        <v>187</v>
      </c>
      <c r="AE4954" s="7">
        <v>969677.41935483867</v>
      </c>
      <c r="AF4954" s="7">
        <v>0</v>
      </c>
    </row>
    <row r="4955" spans="1:32" x14ac:dyDescent="0.2">
      <c r="A4955" t="s">
        <v>28</v>
      </c>
      <c r="B4955" t="s">
        <v>4503</v>
      </c>
      <c r="C4955">
        <v>21</v>
      </c>
      <c r="D4955">
        <v>120</v>
      </c>
      <c r="E4955">
        <v>664</v>
      </c>
      <c r="F4955">
        <v>400</v>
      </c>
      <c r="G4955" t="s">
        <v>4503</v>
      </c>
      <c r="H4955">
        <v>990</v>
      </c>
      <c r="J4955">
        <f t="shared" si="77"/>
        <v>2</v>
      </c>
      <c r="K4955" t="s">
        <v>1543</v>
      </c>
      <c r="L4955" t="s">
        <v>23672</v>
      </c>
      <c r="M4955" t="s">
        <v>23673</v>
      </c>
      <c r="N4955">
        <v>1197</v>
      </c>
      <c r="O4955">
        <v>3525</v>
      </c>
      <c r="P4955" t="s">
        <v>8473</v>
      </c>
      <c r="Q4955">
        <v>1</v>
      </c>
      <c r="S4955" t="s">
        <v>23674</v>
      </c>
      <c r="T4955">
        <v>8</v>
      </c>
      <c r="U4955" t="s">
        <v>37</v>
      </c>
      <c r="V4955" t="s">
        <v>38</v>
      </c>
      <c r="W4955" t="s">
        <v>38</v>
      </c>
      <c r="X4955" t="s">
        <v>584</v>
      </c>
      <c r="Y4955" s="1">
        <v>10000000</v>
      </c>
      <c r="Z4955">
        <v>2016</v>
      </c>
      <c r="AA4955">
        <v>664</v>
      </c>
      <c r="AB4955">
        <v>5.4</v>
      </c>
      <c r="AC4955">
        <v>2.35</v>
      </c>
      <c r="AD4955">
        <v>0</v>
      </c>
      <c r="AE4955" s="7">
        <v>10437500</v>
      </c>
      <c r="AF4955" s="7">
        <v>0</v>
      </c>
    </row>
    <row r="4956" spans="1:32" x14ac:dyDescent="0.2">
      <c r="A4956" t="s">
        <v>28</v>
      </c>
      <c r="B4956" t="s">
        <v>23675</v>
      </c>
      <c r="C4956">
        <v>1</v>
      </c>
      <c r="D4956">
        <v>77</v>
      </c>
      <c r="E4956">
        <v>7</v>
      </c>
      <c r="F4956">
        <v>69</v>
      </c>
      <c r="G4956" t="s">
        <v>21697</v>
      </c>
      <c r="H4956">
        <v>206</v>
      </c>
      <c r="J4956">
        <f t="shared" si="77"/>
        <v>1</v>
      </c>
      <c r="K4956" t="s">
        <v>1670</v>
      </c>
      <c r="L4956" t="s">
        <v>23676</v>
      </c>
      <c r="M4956" t="s">
        <v>23677</v>
      </c>
      <c r="N4956">
        <v>98</v>
      </c>
      <c r="O4956">
        <v>516</v>
      </c>
      <c r="P4956" t="s">
        <v>23678</v>
      </c>
      <c r="Q4956">
        <v>0</v>
      </c>
      <c r="R4956" t="s">
        <v>23679</v>
      </c>
      <c r="S4956" t="s">
        <v>23680</v>
      </c>
      <c r="T4956">
        <v>5</v>
      </c>
      <c r="U4956" t="s">
        <v>37</v>
      </c>
      <c r="V4956" t="s">
        <v>38</v>
      </c>
      <c r="W4956" t="s">
        <v>38</v>
      </c>
      <c r="Y4956" s="1">
        <v>103000</v>
      </c>
      <c r="Z4956">
        <v>2003</v>
      </c>
      <c r="AA4956">
        <v>81</v>
      </c>
      <c r="AB4956">
        <v>5.7</v>
      </c>
      <c r="AD4956">
        <v>0</v>
      </c>
      <c r="AE4956" s="7">
        <v>140225.54347826089</v>
      </c>
      <c r="AF4956" s="7">
        <v>0</v>
      </c>
    </row>
    <row r="4957" spans="1:32" x14ac:dyDescent="0.2">
      <c r="A4957" t="s">
        <v>28</v>
      </c>
      <c r="B4957" t="s">
        <v>18268</v>
      </c>
      <c r="C4957">
        <v>31</v>
      </c>
      <c r="D4957">
        <v>111</v>
      </c>
      <c r="E4957">
        <v>589</v>
      </c>
      <c r="F4957">
        <v>51</v>
      </c>
      <c r="G4957" t="s">
        <v>22478</v>
      </c>
      <c r="H4957">
        <v>589</v>
      </c>
      <c r="I4957">
        <v>10174663</v>
      </c>
      <c r="J4957">
        <f t="shared" si="77"/>
        <v>2</v>
      </c>
      <c r="K4957" t="s">
        <v>3793</v>
      </c>
      <c r="L4957" t="s">
        <v>18268</v>
      </c>
      <c r="M4957" t="s">
        <v>23681</v>
      </c>
      <c r="N4957">
        <v>12399</v>
      </c>
      <c r="O4957">
        <v>916</v>
      </c>
      <c r="P4957" t="s">
        <v>23682</v>
      </c>
      <c r="Q4957">
        <v>0</v>
      </c>
      <c r="R4957" t="s">
        <v>23683</v>
      </c>
      <c r="S4957" t="s">
        <v>23684</v>
      </c>
      <c r="T4957">
        <v>382</v>
      </c>
      <c r="U4957" t="s">
        <v>37</v>
      </c>
      <c r="V4957" t="s">
        <v>38</v>
      </c>
      <c r="W4957" t="s">
        <v>38</v>
      </c>
      <c r="X4957" t="s">
        <v>94</v>
      </c>
      <c r="Y4957" s="1">
        <v>100000</v>
      </c>
      <c r="Z4957">
        <v>2006</v>
      </c>
      <c r="AA4957">
        <v>150</v>
      </c>
      <c r="AB4957">
        <v>6.7</v>
      </c>
      <c r="AC4957">
        <v>1.85</v>
      </c>
      <c r="AD4957">
        <v>0</v>
      </c>
      <c r="AE4957" s="7">
        <v>124255.9523809524</v>
      </c>
      <c r="AF4957" s="7">
        <v>12642624.412202382</v>
      </c>
    </row>
    <row r="4958" spans="1:32" x14ac:dyDescent="0.2">
      <c r="A4958" t="s">
        <v>28</v>
      </c>
      <c r="B4958" t="s">
        <v>23685</v>
      </c>
      <c r="C4958">
        <v>159</v>
      </c>
      <c r="D4958">
        <v>81</v>
      </c>
      <c r="E4958">
        <v>3</v>
      </c>
      <c r="F4958">
        <v>7</v>
      </c>
      <c r="G4958" t="s">
        <v>23686</v>
      </c>
      <c r="H4958">
        <v>220</v>
      </c>
      <c r="I4958">
        <v>22757819</v>
      </c>
      <c r="J4958">
        <f t="shared" si="77"/>
        <v>2</v>
      </c>
      <c r="K4958" t="s">
        <v>5543</v>
      </c>
      <c r="L4958" t="s">
        <v>23687</v>
      </c>
      <c r="M4958" t="s">
        <v>23688</v>
      </c>
      <c r="N4958">
        <v>13521</v>
      </c>
      <c r="O4958">
        <v>276</v>
      </c>
      <c r="P4958" t="s">
        <v>23689</v>
      </c>
      <c r="Q4958">
        <v>0</v>
      </c>
      <c r="R4958" t="s">
        <v>23690</v>
      </c>
      <c r="S4958" t="s">
        <v>23691</v>
      </c>
      <c r="T4958">
        <v>150</v>
      </c>
      <c r="U4958" t="s">
        <v>37</v>
      </c>
      <c r="V4958" t="s">
        <v>38</v>
      </c>
      <c r="W4958" t="s">
        <v>38</v>
      </c>
      <c r="X4958" t="s">
        <v>584</v>
      </c>
      <c r="Y4958" s="1">
        <v>100000</v>
      </c>
      <c r="Z4958">
        <v>2015</v>
      </c>
      <c r="AA4958">
        <v>40</v>
      </c>
      <c r="AB4958">
        <v>4.2</v>
      </c>
      <c r="AC4958">
        <v>1.85</v>
      </c>
      <c r="AD4958">
        <v>0</v>
      </c>
      <c r="AE4958" s="7">
        <v>105696.20253164558</v>
      </c>
      <c r="AF4958" s="7">
        <v>24054150.462025318</v>
      </c>
    </row>
    <row r="4959" spans="1:32" x14ac:dyDescent="0.2">
      <c r="A4959" t="s">
        <v>24161</v>
      </c>
      <c r="B4959" t="s">
        <v>5876</v>
      </c>
      <c r="C4959">
        <v>152</v>
      </c>
      <c r="D4959">
        <v>89</v>
      </c>
      <c r="E4959">
        <v>0</v>
      </c>
      <c r="F4959">
        <v>121</v>
      </c>
      <c r="G4959" t="s">
        <v>23692</v>
      </c>
      <c r="H4959">
        <v>195</v>
      </c>
      <c r="J4959">
        <f t="shared" si="77"/>
        <v>3</v>
      </c>
      <c r="K4959" t="s">
        <v>14906</v>
      </c>
      <c r="L4959" t="s">
        <v>18646</v>
      </c>
      <c r="M4959" t="s">
        <v>23693</v>
      </c>
      <c r="N4959">
        <v>69831</v>
      </c>
      <c r="O4959">
        <v>837</v>
      </c>
      <c r="P4959" t="s">
        <v>23694</v>
      </c>
      <c r="Q4959">
        <v>1</v>
      </c>
      <c r="R4959" t="s">
        <v>23695</v>
      </c>
      <c r="S4959" t="s">
        <v>23696</v>
      </c>
      <c r="T4959">
        <v>535</v>
      </c>
      <c r="U4959" t="s">
        <v>37</v>
      </c>
      <c r="V4959" t="s">
        <v>38</v>
      </c>
      <c r="W4959" t="s">
        <v>38</v>
      </c>
      <c r="X4959" t="s">
        <v>5612</v>
      </c>
      <c r="Y4959" s="1">
        <v>20000</v>
      </c>
      <c r="Z4959">
        <v>1977</v>
      </c>
      <c r="AA4959">
        <v>158</v>
      </c>
      <c r="AB4959">
        <v>7.4</v>
      </c>
      <c r="AC4959">
        <v>1.37</v>
      </c>
      <c r="AD4959">
        <v>0</v>
      </c>
      <c r="AE4959" s="7">
        <v>82673.267326732661</v>
      </c>
      <c r="AF4959" s="7">
        <v>0</v>
      </c>
    </row>
    <row r="4960" spans="1:32" x14ac:dyDescent="0.2">
      <c r="A4960" t="s">
        <v>24161</v>
      </c>
      <c r="B4960" t="s">
        <v>23697</v>
      </c>
      <c r="C4960">
        <v>1</v>
      </c>
      <c r="D4960">
        <v>110</v>
      </c>
      <c r="E4960">
        <v>0</v>
      </c>
      <c r="F4960">
        <v>0</v>
      </c>
      <c r="G4960" t="s">
        <v>23698</v>
      </c>
      <c r="H4960">
        <v>2</v>
      </c>
      <c r="I4960">
        <v>3000000</v>
      </c>
      <c r="J4960">
        <f t="shared" si="77"/>
        <v>2</v>
      </c>
      <c r="K4960" t="s">
        <v>1934</v>
      </c>
      <c r="L4960" t="s">
        <v>23699</v>
      </c>
      <c r="M4960" t="s">
        <v>23700</v>
      </c>
      <c r="N4960">
        <v>5</v>
      </c>
      <c r="O4960">
        <v>4</v>
      </c>
      <c r="P4960" t="s">
        <v>23701</v>
      </c>
      <c r="Q4960">
        <v>1</v>
      </c>
      <c r="R4960" t="s">
        <v>23702</v>
      </c>
      <c r="S4960" t="s">
        <v>23703</v>
      </c>
      <c r="T4960">
        <v>1</v>
      </c>
      <c r="V4960" t="s">
        <v>38</v>
      </c>
      <c r="W4960" t="s">
        <v>38</v>
      </c>
      <c r="Y4960" s="1">
        <v>100000</v>
      </c>
      <c r="Z4960">
        <v>1920</v>
      </c>
      <c r="AA4960">
        <v>2</v>
      </c>
      <c r="AB4960">
        <v>4.8</v>
      </c>
      <c r="AC4960">
        <v>1.33</v>
      </c>
      <c r="AD4960">
        <v>0</v>
      </c>
      <c r="AE4960" s="7">
        <v>1252500</v>
      </c>
      <c r="AF4960" s="7">
        <v>37575000</v>
      </c>
    </row>
    <row r="4961" spans="1:32" x14ac:dyDescent="0.2">
      <c r="A4961" t="s">
        <v>28</v>
      </c>
      <c r="B4961" t="s">
        <v>19003</v>
      </c>
      <c r="C4961">
        <v>21</v>
      </c>
      <c r="D4961">
        <v>81</v>
      </c>
      <c r="E4961">
        <v>467</v>
      </c>
      <c r="F4961">
        <v>287</v>
      </c>
      <c r="G4961" t="s">
        <v>3879</v>
      </c>
      <c r="H4961">
        <v>467</v>
      </c>
      <c r="I4961">
        <v>5228617</v>
      </c>
      <c r="J4961">
        <f t="shared" si="77"/>
        <v>1</v>
      </c>
      <c r="K4961" t="s">
        <v>1670</v>
      </c>
      <c r="L4961" t="s">
        <v>19003</v>
      </c>
      <c r="M4961" t="s">
        <v>23704</v>
      </c>
      <c r="N4961">
        <v>2770</v>
      </c>
      <c r="O4961">
        <v>1431</v>
      </c>
      <c r="P4961" t="s">
        <v>17632</v>
      </c>
      <c r="Q4961">
        <v>1</v>
      </c>
      <c r="R4961" t="s">
        <v>23705</v>
      </c>
      <c r="S4961" t="s">
        <v>23706</v>
      </c>
      <c r="T4961">
        <v>32</v>
      </c>
      <c r="U4961" t="s">
        <v>37</v>
      </c>
      <c r="V4961" t="s">
        <v>38</v>
      </c>
      <c r="W4961" t="s">
        <v>38</v>
      </c>
      <c r="X4961" t="s">
        <v>584</v>
      </c>
      <c r="Y4961" s="1">
        <v>100000</v>
      </c>
      <c r="Z4961">
        <v>1987</v>
      </c>
      <c r="AA4961">
        <v>322</v>
      </c>
      <c r="AB4961">
        <v>7</v>
      </c>
      <c r="AC4961">
        <v>1.85</v>
      </c>
      <c r="AD4961">
        <v>471</v>
      </c>
      <c r="AE4961" s="7">
        <v>220510.5633802817</v>
      </c>
      <c r="AF4961" s="7">
        <v>11529652.803697184</v>
      </c>
    </row>
    <row r="4962" spans="1:32" x14ac:dyDescent="0.2">
      <c r="A4962" t="s">
        <v>28</v>
      </c>
      <c r="B4962" t="s">
        <v>1678</v>
      </c>
      <c r="C4962">
        <v>57</v>
      </c>
      <c r="D4962">
        <v>100</v>
      </c>
      <c r="E4962">
        <v>23</v>
      </c>
      <c r="F4962">
        <v>545</v>
      </c>
      <c r="G4962" t="s">
        <v>2629</v>
      </c>
      <c r="H4962">
        <v>1000</v>
      </c>
      <c r="I4962">
        <v>2643689</v>
      </c>
      <c r="J4962">
        <f t="shared" si="77"/>
        <v>2</v>
      </c>
      <c r="K4962" t="s">
        <v>2526</v>
      </c>
      <c r="L4962" t="s">
        <v>2453</v>
      </c>
      <c r="M4962" t="s">
        <v>23707</v>
      </c>
      <c r="N4962">
        <v>10499</v>
      </c>
      <c r="O4962">
        <v>2283</v>
      </c>
      <c r="P4962" t="s">
        <v>6490</v>
      </c>
      <c r="Q4962">
        <v>4</v>
      </c>
      <c r="R4962" t="s">
        <v>23708</v>
      </c>
      <c r="S4962" t="s">
        <v>23709</v>
      </c>
      <c r="T4962">
        <v>113</v>
      </c>
      <c r="U4962" t="s">
        <v>37</v>
      </c>
      <c r="V4962" t="s">
        <v>38</v>
      </c>
      <c r="W4962" t="s">
        <v>38</v>
      </c>
      <c r="X4962" t="s">
        <v>39</v>
      </c>
      <c r="Y4962" s="1"/>
      <c r="Z4962">
        <v>1998</v>
      </c>
      <c r="AA4962">
        <v>577</v>
      </c>
      <c r="AB4962">
        <v>7.3</v>
      </c>
      <c r="AC4962">
        <v>1.85</v>
      </c>
      <c r="AD4962">
        <v>0</v>
      </c>
      <c r="AE4962" s="7">
        <v>0</v>
      </c>
      <c r="AF4962" s="7">
        <v>4062847.2055214723</v>
      </c>
    </row>
    <row r="4963" spans="1:32" x14ac:dyDescent="0.2">
      <c r="A4963" t="s">
        <v>28</v>
      </c>
      <c r="B4963" t="s">
        <v>23710</v>
      </c>
      <c r="C4963">
        <v>23</v>
      </c>
      <c r="D4963">
        <v>99</v>
      </c>
      <c r="E4963">
        <v>9</v>
      </c>
      <c r="F4963">
        <v>10</v>
      </c>
      <c r="G4963" t="s">
        <v>23711</v>
      </c>
      <c r="H4963">
        <v>116</v>
      </c>
      <c r="J4963">
        <f t="shared" si="77"/>
        <v>3</v>
      </c>
      <c r="K4963" t="s">
        <v>8431</v>
      </c>
      <c r="L4963" t="s">
        <v>23712</v>
      </c>
      <c r="M4963" t="s">
        <v>23713</v>
      </c>
      <c r="N4963">
        <v>509</v>
      </c>
      <c r="O4963">
        <v>170</v>
      </c>
      <c r="P4963" t="s">
        <v>23714</v>
      </c>
      <c r="Q4963">
        <v>2</v>
      </c>
      <c r="R4963" t="s">
        <v>23715</v>
      </c>
      <c r="S4963" t="s">
        <v>23716</v>
      </c>
      <c r="T4963">
        <v>10</v>
      </c>
      <c r="U4963" t="s">
        <v>37</v>
      </c>
      <c r="V4963" t="s">
        <v>38</v>
      </c>
      <c r="W4963" t="s">
        <v>38</v>
      </c>
      <c r="X4963" t="s">
        <v>584</v>
      </c>
      <c r="Y4963" s="1">
        <v>100000</v>
      </c>
      <c r="Z4963">
        <v>1979</v>
      </c>
      <c r="AA4963">
        <v>24</v>
      </c>
      <c r="AB4963">
        <v>5.8</v>
      </c>
      <c r="AC4963">
        <v>1.85</v>
      </c>
      <c r="AD4963">
        <v>157</v>
      </c>
      <c r="AE4963" s="7">
        <v>345041.32231404958</v>
      </c>
      <c r="AF4963" s="7">
        <v>0</v>
      </c>
    </row>
    <row r="4964" spans="1:32" x14ac:dyDescent="0.2">
      <c r="A4964" t="s">
        <v>24161</v>
      </c>
      <c r="B4964" t="s">
        <v>23717</v>
      </c>
      <c r="C4964">
        <v>88</v>
      </c>
      <c r="D4964">
        <v>90</v>
      </c>
      <c r="E4964">
        <v>56</v>
      </c>
      <c r="F4964">
        <v>56</v>
      </c>
      <c r="G4964" t="s">
        <v>23718</v>
      </c>
      <c r="H4964">
        <v>126</v>
      </c>
      <c r="I4964">
        <v>110536</v>
      </c>
      <c r="J4964">
        <f t="shared" si="77"/>
        <v>3</v>
      </c>
      <c r="K4964" t="s">
        <v>12638</v>
      </c>
      <c r="L4964" t="s">
        <v>23719</v>
      </c>
      <c r="M4964" t="s">
        <v>23720</v>
      </c>
      <c r="N4964">
        <v>4117</v>
      </c>
      <c r="O4964">
        <v>284</v>
      </c>
      <c r="P4964" t="s">
        <v>23717</v>
      </c>
      <c r="Q4964">
        <v>1</v>
      </c>
      <c r="R4964" t="s">
        <v>23721</v>
      </c>
      <c r="S4964" t="s">
        <v>23722</v>
      </c>
      <c r="T4964">
        <v>118</v>
      </c>
      <c r="U4964" t="s">
        <v>37</v>
      </c>
      <c r="V4964" t="s">
        <v>38</v>
      </c>
      <c r="W4964" t="s">
        <v>38</v>
      </c>
      <c r="X4964" t="s">
        <v>94</v>
      </c>
      <c r="Y4964" s="1">
        <v>40000</v>
      </c>
      <c r="Z4964">
        <v>2001</v>
      </c>
      <c r="AA4964">
        <v>76</v>
      </c>
      <c r="AB4964">
        <v>7</v>
      </c>
      <c r="AC4964">
        <v>1.85</v>
      </c>
      <c r="AD4964">
        <v>0</v>
      </c>
      <c r="AE4964" s="7">
        <v>56578.204404291362</v>
      </c>
      <c r="AF4964" s="7">
        <v>156348.21005081874</v>
      </c>
    </row>
    <row r="4965" spans="1:32" x14ac:dyDescent="0.2">
      <c r="A4965" t="s">
        <v>28</v>
      </c>
      <c r="B4965" t="s">
        <v>23723</v>
      </c>
      <c r="C4965">
        <v>2</v>
      </c>
      <c r="D4965">
        <v>82</v>
      </c>
      <c r="E4965">
        <v>7</v>
      </c>
      <c r="F4965">
        <v>50</v>
      </c>
      <c r="G4965" t="s">
        <v>23724</v>
      </c>
      <c r="H4965">
        <v>143</v>
      </c>
      <c r="J4965">
        <f t="shared" si="77"/>
        <v>1</v>
      </c>
      <c r="K4965" t="s">
        <v>18088</v>
      </c>
      <c r="L4965" t="s">
        <v>23725</v>
      </c>
      <c r="M4965" t="s">
        <v>23726</v>
      </c>
      <c r="N4965">
        <v>73</v>
      </c>
      <c r="O4965">
        <v>417</v>
      </c>
      <c r="P4965" t="s">
        <v>23727</v>
      </c>
      <c r="Q4965">
        <v>0</v>
      </c>
      <c r="S4965" t="s">
        <v>23728</v>
      </c>
      <c r="T4965">
        <v>4</v>
      </c>
      <c r="U4965" t="s">
        <v>37</v>
      </c>
      <c r="V4965" t="s">
        <v>38</v>
      </c>
      <c r="W4965" t="s">
        <v>38</v>
      </c>
      <c r="X4965" t="s">
        <v>94</v>
      </c>
      <c r="Y4965" s="1">
        <v>20000</v>
      </c>
      <c r="Z4965">
        <v>2014</v>
      </c>
      <c r="AA4965">
        <v>134</v>
      </c>
      <c r="AB4965">
        <v>3.2</v>
      </c>
      <c r="AC4965">
        <v>1.85</v>
      </c>
      <c r="AD4965">
        <v>178</v>
      </c>
      <c r="AE4965" s="7">
        <v>21166.032953105198</v>
      </c>
      <c r="AF4965" s="7">
        <v>0</v>
      </c>
    </row>
    <row r="4966" spans="1:32" x14ac:dyDescent="0.2">
      <c r="A4966" t="s">
        <v>28</v>
      </c>
      <c r="B4966" t="s">
        <v>23729</v>
      </c>
      <c r="C4966">
        <v>193</v>
      </c>
      <c r="D4966">
        <v>88</v>
      </c>
      <c r="E4966">
        <v>3</v>
      </c>
      <c r="F4966">
        <v>307</v>
      </c>
      <c r="G4966" t="s">
        <v>2641</v>
      </c>
      <c r="H4966">
        <v>3000</v>
      </c>
      <c r="I4966">
        <v>59379</v>
      </c>
      <c r="J4966">
        <f t="shared" si="77"/>
        <v>5</v>
      </c>
      <c r="K4966" t="s">
        <v>23730</v>
      </c>
      <c r="L4966" t="s">
        <v>13667</v>
      </c>
      <c r="M4966" t="s">
        <v>23731</v>
      </c>
      <c r="N4966">
        <v>12796</v>
      </c>
      <c r="O4966">
        <v>4729</v>
      </c>
      <c r="P4966" t="s">
        <v>23732</v>
      </c>
      <c r="Q4966">
        <v>3</v>
      </c>
      <c r="R4966" t="s">
        <v>23733</v>
      </c>
      <c r="S4966" t="s">
        <v>23734</v>
      </c>
      <c r="T4966">
        <v>52</v>
      </c>
      <c r="U4966" t="s">
        <v>37</v>
      </c>
      <c r="V4966" t="s">
        <v>38</v>
      </c>
      <c r="W4966" t="s">
        <v>38</v>
      </c>
      <c r="X4966" t="s">
        <v>4829</v>
      </c>
      <c r="Y4966" s="1">
        <v>200000</v>
      </c>
      <c r="Z4966">
        <v>2013</v>
      </c>
      <c r="AA4966">
        <v>982</v>
      </c>
      <c r="AB4966">
        <v>6.8</v>
      </c>
      <c r="AC4966">
        <v>2.35</v>
      </c>
      <c r="AD4966">
        <v>0</v>
      </c>
      <c r="AE4966" s="7">
        <v>215021.45922746783</v>
      </c>
      <c r="AF4966" s="7">
        <v>63838.796137339057</v>
      </c>
    </row>
    <row r="4967" spans="1:32" x14ac:dyDescent="0.2">
      <c r="A4967" t="s">
        <v>28</v>
      </c>
      <c r="B4967" t="s">
        <v>23735</v>
      </c>
      <c r="C4967">
        <v>50</v>
      </c>
      <c r="D4967">
        <v>103</v>
      </c>
      <c r="E4967">
        <v>0</v>
      </c>
      <c r="F4967">
        <v>0</v>
      </c>
      <c r="G4967" t="s">
        <v>23736</v>
      </c>
      <c r="H4967">
        <v>0</v>
      </c>
      <c r="J4967">
        <f t="shared" si="77"/>
        <v>1</v>
      </c>
      <c r="K4967" t="s">
        <v>67</v>
      </c>
      <c r="L4967" t="s">
        <v>23737</v>
      </c>
      <c r="M4967" t="s">
        <v>23738</v>
      </c>
      <c r="N4967">
        <v>16701</v>
      </c>
      <c r="O4967">
        <v>0</v>
      </c>
      <c r="P4967" t="s">
        <v>23739</v>
      </c>
      <c r="Q4967">
        <v>0</v>
      </c>
      <c r="R4967" t="s">
        <v>23740</v>
      </c>
      <c r="S4967" t="s">
        <v>23741</v>
      </c>
      <c r="T4967">
        <v>23</v>
      </c>
      <c r="U4967" t="s">
        <v>37</v>
      </c>
      <c r="V4967" t="s">
        <v>267</v>
      </c>
      <c r="W4967" t="s">
        <v>267</v>
      </c>
      <c r="X4967" t="s">
        <v>4829</v>
      </c>
      <c r="Y4967" s="1">
        <v>100000</v>
      </c>
      <c r="Z4967">
        <v>2012</v>
      </c>
      <c r="AA4967">
        <v>0</v>
      </c>
      <c r="AB4967">
        <v>7.7</v>
      </c>
      <c r="AC4967">
        <v>16</v>
      </c>
      <c r="AD4967">
        <v>0</v>
      </c>
      <c r="AE4967" s="7">
        <v>109102.78745644599</v>
      </c>
      <c r="AF4967" s="7">
        <v>0</v>
      </c>
    </row>
    <row r="4968" spans="1:32" x14ac:dyDescent="0.2">
      <c r="A4968" t="s">
        <v>28</v>
      </c>
      <c r="B4968" t="s">
        <v>23742</v>
      </c>
      <c r="C4968">
        <v>61</v>
      </c>
      <c r="D4968">
        <v>80</v>
      </c>
      <c r="E4968">
        <v>3</v>
      </c>
      <c r="F4968">
        <v>140</v>
      </c>
      <c r="G4968" t="s">
        <v>23743</v>
      </c>
      <c r="H4968">
        <v>798</v>
      </c>
      <c r="J4968">
        <f t="shared" si="77"/>
        <v>1</v>
      </c>
      <c r="K4968" t="s">
        <v>10412</v>
      </c>
      <c r="L4968" t="s">
        <v>15340</v>
      </c>
      <c r="M4968" t="s">
        <v>23744</v>
      </c>
      <c r="N4968">
        <v>5747</v>
      </c>
      <c r="O4968">
        <v>1401</v>
      </c>
      <c r="P4968" t="s">
        <v>360</v>
      </c>
      <c r="Q4968">
        <v>1</v>
      </c>
      <c r="R4968" t="s">
        <v>23745</v>
      </c>
      <c r="S4968" t="s">
        <v>23746</v>
      </c>
      <c r="T4968">
        <v>44</v>
      </c>
      <c r="U4968" t="s">
        <v>37</v>
      </c>
      <c r="V4968" t="s">
        <v>56</v>
      </c>
      <c r="W4968" t="s">
        <v>56</v>
      </c>
      <c r="X4968" t="s">
        <v>584</v>
      </c>
      <c r="Y4968" s="1">
        <v>1800000</v>
      </c>
      <c r="Z4968">
        <v>2007</v>
      </c>
      <c r="AA4968">
        <v>279</v>
      </c>
      <c r="AB4968">
        <v>5.6</v>
      </c>
      <c r="AC4968">
        <v>1.85</v>
      </c>
      <c r="AD4968">
        <v>246</v>
      </c>
      <c r="AE4968" s="7">
        <v>2175108.538350217</v>
      </c>
      <c r="AF4968" s="7">
        <v>0</v>
      </c>
    </row>
    <row r="4969" spans="1:32" x14ac:dyDescent="0.2">
      <c r="A4969" t="s">
        <v>24161</v>
      </c>
      <c r="B4969" t="s">
        <v>23747</v>
      </c>
      <c r="C4969">
        <v>1</v>
      </c>
      <c r="D4969">
        <v>68</v>
      </c>
      <c r="E4969">
        <v>2</v>
      </c>
      <c r="F4969">
        <v>75</v>
      </c>
      <c r="G4969" t="s">
        <v>12258</v>
      </c>
      <c r="H4969">
        <v>142</v>
      </c>
      <c r="J4969">
        <f t="shared" si="77"/>
        <v>2</v>
      </c>
      <c r="K4969" t="s">
        <v>1934</v>
      </c>
      <c r="L4969" t="s">
        <v>23748</v>
      </c>
      <c r="M4969" t="s">
        <v>23749</v>
      </c>
      <c r="N4969">
        <v>67</v>
      </c>
      <c r="O4969">
        <v>354</v>
      </c>
      <c r="P4969" t="s">
        <v>23750</v>
      </c>
      <c r="Q4969">
        <v>3</v>
      </c>
      <c r="R4969" t="s">
        <v>23751</v>
      </c>
      <c r="S4969" t="s">
        <v>23752</v>
      </c>
      <c r="T4969">
        <v>9</v>
      </c>
      <c r="U4969" t="s">
        <v>37</v>
      </c>
      <c r="V4969" t="s">
        <v>38</v>
      </c>
      <c r="W4969" t="s">
        <v>38</v>
      </c>
      <c r="X4969" t="s">
        <v>6035</v>
      </c>
      <c r="Y4969" s="1"/>
      <c r="Z4969">
        <v>1948</v>
      </c>
      <c r="AA4969">
        <v>86</v>
      </c>
      <c r="AB4969">
        <v>7.1</v>
      </c>
      <c r="AC4969">
        <v>1.37</v>
      </c>
      <c r="AD4969">
        <v>10</v>
      </c>
      <c r="AE4969" s="7">
        <v>0</v>
      </c>
      <c r="AF4969" s="7">
        <v>0</v>
      </c>
    </row>
    <row r="4970" spans="1:32" x14ac:dyDescent="0.2">
      <c r="A4970" t="s">
        <v>28</v>
      </c>
      <c r="B4970" t="s">
        <v>23753</v>
      </c>
      <c r="C4970">
        <v>5</v>
      </c>
      <c r="D4970">
        <v>81</v>
      </c>
      <c r="E4970">
        <v>0</v>
      </c>
      <c r="F4970">
        <v>10</v>
      </c>
      <c r="G4970" t="s">
        <v>23754</v>
      </c>
      <c r="H4970">
        <v>416</v>
      </c>
      <c r="J4970">
        <f t="shared" si="77"/>
        <v>4</v>
      </c>
      <c r="K4970" t="s">
        <v>1389</v>
      </c>
      <c r="L4970" t="s">
        <v>23755</v>
      </c>
      <c r="M4970" t="s">
        <v>23756</v>
      </c>
      <c r="N4970">
        <v>101</v>
      </c>
      <c r="O4970">
        <v>459</v>
      </c>
      <c r="P4970" t="s">
        <v>23757</v>
      </c>
      <c r="Q4970">
        <v>2</v>
      </c>
      <c r="R4970" t="s">
        <v>23758</v>
      </c>
      <c r="S4970" t="s">
        <v>23759</v>
      </c>
      <c r="T4970">
        <v>1</v>
      </c>
      <c r="U4970" t="s">
        <v>37</v>
      </c>
      <c r="V4970" t="s">
        <v>38</v>
      </c>
      <c r="W4970" t="s">
        <v>38</v>
      </c>
      <c r="Y4970" s="1">
        <v>100000</v>
      </c>
      <c r="Z4970">
        <v>2013</v>
      </c>
      <c r="AA4970">
        <v>18</v>
      </c>
      <c r="AB4970">
        <v>3.6</v>
      </c>
      <c r="AC4970">
        <v>1.78</v>
      </c>
      <c r="AD4970">
        <v>17</v>
      </c>
      <c r="AE4970" s="7">
        <v>107510.72961373391</v>
      </c>
      <c r="AF4970" s="7">
        <v>0</v>
      </c>
    </row>
    <row r="4971" spans="1:32" x14ac:dyDescent="0.2">
      <c r="A4971" t="s">
        <v>28</v>
      </c>
      <c r="B4971" t="s">
        <v>23760</v>
      </c>
      <c r="C4971">
        <v>14</v>
      </c>
      <c r="D4971">
        <v>106</v>
      </c>
      <c r="E4971">
        <v>6</v>
      </c>
      <c r="F4971">
        <v>13</v>
      </c>
      <c r="G4971" t="s">
        <v>23761</v>
      </c>
      <c r="H4971">
        <v>440</v>
      </c>
      <c r="J4971">
        <f t="shared" si="77"/>
        <v>3</v>
      </c>
      <c r="K4971" t="s">
        <v>6789</v>
      </c>
      <c r="L4971" t="s">
        <v>17504</v>
      </c>
      <c r="M4971" t="s">
        <v>23762</v>
      </c>
      <c r="N4971">
        <v>544</v>
      </c>
      <c r="O4971">
        <v>564</v>
      </c>
      <c r="P4971" t="s">
        <v>23763</v>
      </c>
      <c r="Q4971">
        <v>1</v>
      </c>
      <c r="R4971" t="s">
        <v>23764</v>
      </c>
      <c r="S4971" t="s">
        <v>23765</v>
      </c>
      <c r="T4971">
        <v>19</v>
      </c>
      <c r="U4971" t="s">
        <v>37</v>
      </c>
      <c r="V4971" t="s">
        <v>38</v>
      </c>
      <c r="W4971" t="s">
        <v>38</v>
      </c>
      <c r="X4971" t="s">
        <v>14103</v>
      </c>
      <c r="Y4971" s="1"/>
      <c r="Z4971">
        <v>1971</v>
      </c>
      <c r="AA4971">
        <v>98</v>
      </c>
      <c r="AB4971">
        <v>6.8</v>
      </c>
      <c r="AD4971">
        <v>65</v>
      </c>
      <c r="AE4971" s="7">
        <v>0</v>
      </c>
      <c r="AF4971" s="7">
        <v>0</v>
      </c>
    </row>
    <row r="4972" spans="1:32" x14ac:dyDescent="0.2">
      <c r="A4972" t="s">
        <v>28</v>
      </c>
      <c r="B4972" t="s">
        <v>23766</v>
      </c>
      <c r="C4972">
        <v>5</v>
      </c>
      <c r="D4972">
        <v>77</v>
      </c>
      <c r="E4972">
        <v>0</v>
      </c>
      <c r="F4972">
        <v>0</v>
      </c>
      <c r="G4972" t="s">
        <v>23767</v>
      </c>
      <c r="H4972">
        <v>45</v>
      </c>
      <c r="J4972">
        <f t="shared" si="77"/>
        <v>3</v>
      </c>
      <c r="K4972" t="s">
        <v>21603</v>
      </c>
      <c r="L4972" t="s">
        <v>23768</v>
      </c>
      <c r="M4972" t="s">
        <v>23769</v>
      </c>
      <c r="N4972">
        <v>80</v>
      </c>
      <c r="O4972">
        <v>45</v>
      </c>
      <c r="P4972" t="s">
        <v>23770</v>
      </c>
      <c r="Q4972">
        <v>0</v>
      </c>
      <c r="R4972" t="s">
        <v>23771</v>
      </c>
      <c r="S4972" t="s">
        <v>23772</v>
      </c>
      <c r="T4972">
        <v>1</v>
      </c>
      <c r="U4972" t="s">
        <v>37</v>
      </c>
      <c r="V4972" t="s">
        <v>38</v>
      </c>
      <c r="W4972" t="s">
        <v>38</v>
      </c>
      <c r="X4972" t="s">
        <v>5612</v>
      </c>
      <c r="Y4972" s="1">
        <v>100000</v>
      </c>
      <c r="Z4972">
        <v>2014</v>
      </c>
      <c r="AA4972">
        <v>0</v>
      </c>
      <c r="AB4972">
        <v>7.6</v>
      </c>
      <c r="AC4972">
        <v>1.78</v>
      </c>
      <c r="AD4972">
        <v>82</v>
      </c>
      <c r="AE4972" s="7">
        <v>105830.16476552597</v>
      </c>
      <c r="AF4972" s="7">
        <v>0</v>
      </c>
    </row>
    <row r="4973" spans="1:32" x14ac:dyDescent="0.2">
      <c r="A4973" t="s">
        <v>28</v>
      </c>
      <c r="B4973" t="s">
        <v>12828</v>
      </c>
      <c r="C4973">
        <v>241</v>
      </c>
      <c r="D4973">
        <v>114</v>
      </c>
      <c r="E4973">
        <v>29</v>
      </c>
      <c r="F4973">
        <v>616</v>
      </c>
      <c r="G4973" t="s">
        <v>2635</v>
      </c>
      <c r="H4973">
        <v>956</v>
      </c>
      <c r="I4973">
        <v>32721635</v>
      </c>
      <c r="J4973">
        <f t="shared" si="77"/>
        <v>3</v>
      </c>
      <c r="K4973" t="s">
        <v>6789</v>
      </c>
      <c r="L4973" t="s">
        <v>1015</v>
      </c>
      <c r="M4973" t="s">
        <v>12829</v>
      </c>
      <c r="N4973">
        <v>67824</v>
      </c>
      <c r="O4973">
        <v>3861</v>
      </c>
      <c r="P4973" t="s">
        <v>12830</v>
      </c>
      <c r="Q4973">
        <v>0</v>
      </c>
      <c r="R4973" t="s">
        <v>12831</v>
      </c>
      <c r="S4973" t="s">
        <v>12832</v>
      </c>
      <c r="T4973">
        <v>279</v>
      </c>
      <c r="U4973" t="s">
        <v>37</v>
      </c>
      <c r="V4973" t="s">
        <v>38</v>
      </c>
      <c r="W4973" t="s">
        <v>38</v>
      </c>
      <c r="X4973" t="s">
        <v>584</v>
      </c>
      <c r="Y4973" s="1">
        <v>15000000</v>
      </c>
      <c r="Z4973">
        <v>2009</v>
      </c>
      <c r="AA4973">
        <v>878</v>
      </c>
      <c r="AB4973">
        <v>6.6</v>
      </c>
      <c r="AC4973">
        <v>1.85</v>
      </c>
      <c r="AD4973">
        <v>0</v>
      </c>
      <c r="AE4973" s="7">
        <v>17517482.517482519</v>
      </c>
      <c r="AF4973" s="7">
        <v>38213377.937062941</v>
      </c>
    </row>
    <row r="4974" spans="1:32" x14ac:dyDescent="0.2">
      <c r="A4974" t="s">
        <v>28</v>
      </c>
      <c r="B4974" t="s">
        <v>23773</v>
      </c>
      <c r="C4974">
        <v>16</v>
      </c>
      <c r="D4974">
        <v>80</v>
      </c>
      <c r="E4974">
        <v>3</v>
      </c>
      <c r="F4974">
        <v>0</v>
      </c>
      <c r="G4974" t="s">
        <v>23774</v>
      </c>
      <c r="H4974">
        <v>103</v>
      </c>
      <c r="J4974">
        <f t="shared" si="77"/>
        <v>1</v>
      </c>
      <c r="K4974" t="s">
        <v>67</v>
      </c>
      <c r="L4974" t="s">
        <v>17259</v>
      </c>
      <c r="M4974" t="s">
        <v>23775</v>
      </c>
      <c r="N4974">
        <v>496</v>
      </c>
      <c r="O4974">
        <v>103</v>
      </c>
      <c r="P4974" t="s">
        <v>23776</v>
      </c>
      <c r="Q4974">
        <v>3</v>
      </c>
      <c r="R4974" t="s">
        <v>23777</v>
      </c>
      <c r="S4974" t="s">
        <v>23778</v>
      </c>
      <c r="T4974">
        <v>13</v>
      </c>
      <c r="U4974" t="s">
        <v>37</v>
      </c>
      <c r="V4974" t="s">
        <v>38</v>
      </c>
      <c r="W4974" t="s">
        <v>38</v>
      </c>
      <c r="Y4974" s="1">
        <v>70000</v>
      </c>
      <c r="Z4974">
        <v>2004</v>
      </c>
      <c r="AA4974">
        <v>0</v>
      </c>
      <c r="AB4974">
        <v>8.3000000000000007</v>
      </c>
      <c r="AD4974">
        <v>110</v>
      </c>
      <c r="AE4974" s="7">
        <v>92826.89253573319</v>
      </c>
      <c r="AF4974" s="7">
        <v>0</v>
      </c>
    </row>
    <row r="4975" spans="1:32" x14ac:dyDescent="0.2">
      <c r="A4975" t="s">
        <v>24161</v>
      </c>
      <c r="B4975" t="s">
        <v>1203</v>
      </c>
      <c r="C4975">
        <v>138</v>
      </c>
      <c r="D4975">
        <v>84</v>
      </c>
      <c r="E4975">
        <v>0</v>
      </c>
      <c r="F4975">
        <v>194</v>
      </c>
      <c r="G4975" t="s">
        <v>23779</v>
      </c>
      <c r="H4975">
        <v>1000</v>
      </c>
      <c r="I4975">
        <v>3216970</v>
      </c>
      <c r="J4975">
        <f t="shared" si="77"/>
        <v>3</v>
      </c>
      <c r="K4975" t="s">
        <v>1923</v>
      </c>
      <c r="L4975" t="s">
        <v>1819</v>
      </c>
      <c r="M4975" t="s">
        <v>23780</v>
      </c>
      <c r="N4975">
        <v>142619</v>
      </c>
      <c r="O4975">
        <v>2065</v>
      </c>
      <c r="P4975" t="s">
        <v>23781</v>
      </c>
      <c r="Q4975">
        <v>0</v>
      </c>
      <c r="R4975" t="s">
        <v>23782</v>
      </c>
      <c r="S4975" t="s">
        <v>23783</v>
      </c>
      <c r="T4975">
        <v>586</v>
      </c>
      <c r="U4975" t="s">
        <v>37</v>
      </c>
      <c r="V4975" t="s">
        <v>38</v>
      </c>
      <c r="W4975" t="s">
        <v>38</v>
      </c>
      <c r="X4975" t="s">
        <v>584</v>
      </c>
      <c r="Y4975" s="1">
        <v>60000</v>
      </c>
      <c r="Z4975">
        <v>1998</v>
      </c>
      <c r="AA4975">
        <v>512</v>
      </c>
      <c r="AB4975">
        <v>7.5</v>
      </c>
      <c r="AC4975">
        <v>1.66</v>
      </c>
      <c r="AD4975">
        <v>24000</v>
      </c>
      <c r="AE4975" s="7">
        <v>92208.58895705521</v>
      </c>
      <c r="AF4975" s="7">
        <v>4943871.0736196321</v>
      </c>
    </row>
    <row r="4976" spans="1:32" x14ac:dyDescent="0.2">
      <c r="A4976" t="s">
        <v>28</v>
      </c>
      <c r="B4976" t="s">
        <v>23784</v>
      </c>
      <c r="C4976">
        <v>5</v>
      </c>
      <c r="D4976">
        <v>86</v>
      </c>
      <c r="E4976">
        <v>12</v>
      </c>
      <c r="F4976">
        <v>117</v>
      </c>
      <c r="G4976" t="s">
        <v>23785</v>
      </c>
      <c r="H4976">
        <v>238</v>
      </c>
      <c r="I4976">
        <v>33598</v>
      </c>
      <c r="J4976">
        <f t="shared" si="77"/>
        <v>2</v>
      </c>
      <c r="K4976" t="s">
        <v>1680</v>
      </c>
      <c r="L4976" t="s">
        <v>14506</v>
      </c>
      <c r="M4976" t="s">
        <v>23786</v>
      </c>
      <c r="N4976">
        <v>405</v>
      </c>
      <c r="O4976">
        <v>623</v>
      </c>
      <c r="P4976" t="s">
        <v>23787</v>
      </c>
      <c r="Q4976">
        <v>1</v>
      </c>
      <c r="R4976" t="s">
        <v>23788</v>
      </c>
      <c r="S4976" t="s">
        <v>23789</v>
      </c>
      <c r="T4976">
        <v>15</v>
      </c>
      <c r="U4976" t="s">
        <v>37</v>
      </c>
      <c r="V4976" t="s">
        <v>38</v>
      </c>
      <c r="W4976" t="s">
        <v>38</v>
      </c>
      <c r="X4976" t="s">
        <v>584</v>
      </c>
      <c r="Y4976" s="1"/>
      <c r="Z4976">
        <v>1997</v>
      </c>
      <c r="AA4976">
        <v>166</v>
      </c>
      <c r="AB4976">
        <v>5.4</v>
      </c>
      <c r="AD4976">
        <v>97</v>
      </c>
      <c r="AE4976" s="7">
        <v>0</v>
      </c>
      <c r="AF4976" s="7">
        <v>52438</v>
      </c>
    </row>
    <row r="4977" spans="1:32" x14ac:dyDescent="0.2">
      <c r="A4977" t="s">
        <v>28</v>
      </c>
      <c r="B4977" t="s">
        <v>23790</v>
      </c>
      <c r="C4977">
        <v>32</v>
      </c>
      <c r="D4977">
        <v>87</v>
      </c>
      <c r="E4977">
        <v>0</v>
      </c>
      <c r="F4977">
        <v>153</v>
      </c>
      <c r="G4977" t="s">
        <v>23791</v>
      </c>
      <c r="H4977">
        <v>1000</v>
      </c>
      <c r="I4977">
        <v>536767</v>
      </c>
      <c r="J4977">
        <f t="shared" si="77"/>
        <v>3</v>
      </c>
      <c r="K4977" t="s">
        <v>7217</v>
      </c>
      <c r="L4977" t="s">
        <v>1731</v>
      </c>
      <c r="M4977" t="s">
        <v>23792</v>
      </c>
      <c r="N4977">
        <v>1622</v>
      </c>
      <c r="O4977">
        <v>1362</v>
      </c>
      <c r="P4977" t="s">
        <v>23793</v>
      </c>
      <c r="Q4977">
        <v>0</v>
      </c>
      <c r="R4977" t="s">
        <v>23794</v>
      </c>
      <c r="S4977" t="s">
        <v>23795</v>
      </c>
      <c r="T4977">
        <v>83</v>
      </c>
      <c r="U4977" t="s">
        <v>37</v>
      </c>
      <c r="V4977" t="s">
        <v>38</v>
      </c>
      <c r="W4977" t="s">
        <v>38</v>
      </c>
      <c r="X4977" t="s">
        <v>584</v>
      </c>
      <c r="Y4977" s="1">
        <v>60000</v>
      </c>
      <c r="Z4977">
        <v>1998</v>
      </c>
      <c r="AA4977">
        <v>184</v>
      </c>
      <c r="AB4977">
        <v>5.3</v>
      </c>
      <c r="AC4977">
        <v>1.85</v>
      </c>
      <c r="AD4977">
        <v>30</v>
      </c>
      <c r="AE4977" s="7">
        <v>92208.58895705521</v>
      </c>
      <c r="AF4977" s="7">
        <v>824908.79447852762</v>
      </c>
    </row>
    <row r="4978" spans="1:32" x14ac:dyDescent="0.2">
      <c r="A4978" t="s">
        <v>28</v>
      </c>
      <c r="B4978" t="s">
        <v>23796</v>
      </c>
      <c r="C4978">
        <v>18</v>
      </c>
      <c r="D4978">
        <v>80</v>
      </c>
      <c r="E4978">
        <v>7</v>
      </c>
      <c r="F4978">
        <v>3</v>
      </c>
      <c r="G4978" t="s">
        <v>23797</v>
      </c>
      <c r="H4978">
        <v>118</v>
      </c>
      <c r="J4978">
        <f t="shared" si="77"/>
        <v>3</v>
      </c>
      <c r="K4978" t="s">
        <v>2812</v>
      </c>
      <c r="L4978" t="s">
        <v>23798</v>
      </c>
      <c r="M4978" t="s">
        <v>23799</v>
      </c>
      <c r="N4978">
        <v>48</v>
      </c>
      <c r="O4978">
        <v>138</v>
      </c>
      <c r="P4978" t="s">
        <v>23800</v>
      </c>
      <c r="Q4978">
        <v>0</v>
      </c>
      <c r="S4978" t="s">
        <v>23801</v>
      </c>
      <c r="T4978">
        <v>18</v>
      </c>
      <c r="U4978" t="s">
        <v>37</v>
      </c>
      <c r="V4978" t="s">
        <v>38</v>
      </c>
      <c r="W4978" t="s">
        <v>38</v>
      </c>
      <c r="Y4978" s="1">
        <v>75000</v>
      </c>
      <c r="Z4978">
        <v>2015</v>
      </c>
      <c r="AA4978">
        <v>15</v>
      </c>
      <c r="AB4978">
        <v>4.5</v>
      </c>
      <c r="AD4978">
        <v>34</v>
      </c>
      <c r="AE4978" s="7">
        <v>79272.151898734184</v>
      </c>
      <c r="AF4978" s="7">
        <v>0</v>
      </c>
    </row>
    <row r="4979" spans="1:32" x14ac:dyDescent="0.2">
      <c r="A4979" t="s">
        <v>28</v>
      </c>
      <c r="B4979" t="s">
        <v>15026</v>
      </c>
      <c r="C4979">
        <v>193</v>
      </c>
      <c r="D4979">
        <v>100</v>
      </c>
      <c r="E4979">
        <v>293</v>
      </c>
      <c r="F4979">
        <v>0</v>
      </c>
      <c r="G4979" t="s">
        <v>23802</v>
      </c>
      <c r="H4979">
        <v>0</v>
      </c>
      <c r="I4979">
        <v>11529368</v>
      </c>
      <c r="J4979">
        <f t="shared" si="77"/>
        <v>3</v>
      </c>
      <c r="K4979" t="s">
        <v>23803</v>
      </c>
      <c r="L4979" t="s">
        <v>23804</v>
      </c>
      <c r="M4979" t="s">
        <v>23805</v>
      </c>
      <c r="N4979">
        <v>85028</v>
      </c>
      <c r="O4979">
        <v>0</v>
      </c>
      <c r="P4979" t="s">
        <v>23806</v>
      </c>
      <c r="Q4979">
        <v>2</v>
      </c>
      <c r="R4979" t="s">
        <v>23807</v>
      </c>
      <c r="S4979" t="s">
        <v>23808</v>
      </c>
      <c r="T4979">
        <v>404</v>
      </c>
      <c r="U4979" t="s">
        <v>37</v>
      </c>
      <c r="V4979" t="s">
        <v>38</v>
      </c>
      <c r="W4979" t="s">
        <v>38</v>
      </c>
      <c r="X4979" t="s">
        <v>94</v>
      </c>
      <c r="Y4979" s="1">
        <v>65000</v>
      </c>
      <c r="Z4979">
        <v>2004</v>
      </c>
      <c r="AA4979">
        <v>0</v>
      </c>
      <c r="AB4979">
        <v>7.3</v>
      </c>
      <c r="AC4979">
        <v>1.78</v>
      </c>
      <c r="AD4979">
        <v>0</v>
      </c>
      <c r="AE4979" s="7">
        <v>86196.400211752247</v>
      </c>
      <c r="AF4979" s="7">
        <v>15289077.204870302</v>
      </c>
    </row>
    <row r="4980" spans="1:32" x14ac:dyDescent="0.2">
      <c r="A4980" t="s">
        <v>28</v>
      </c>
      <c r="B4980" t="s">
        <v>23809</v>
      </c>
      <c r="C4980">
        <v>66</v>
      </c>
      <c r="D4980">
        <v>82</v>
      </c>
      <c r="E4980">
        <v>32</v>
      </c>
      <c r="F4980">
        <v>128</v>
      </c>
      <c r="G4980" t="s">
        <v>23810</v>
      </c>
      <c r="H4980">
        <v>968</v>
      </c>
      <c r="I4980">
        <v>40557</v>
      </c>
      <c r="J4980">
        <f t="shared" si="77"/>
        <v>1</v>
      </c>
      <c r="K4980" t="s">
        <v>1670</v>
      </c>
      <c r="L4980" t="s">
        <v>378</v>
      </c>
      <c r="M4980" t="s">
        <v>23811</v>
      </c>
      <c r="N4980">
        <v>1389</v>
      </c>
      <c r="O4980">
        <v>2046</v>
      </c>
      <c r="P4980" t="s">
        <v>23812</v>
      </c>
      <c r="Q4980">
        <v>0</v>
      </c>
      <c r="R4980" t="s">
        <v>23813</v>
      </c>
      <c r="S4980" t="s">
        <v>23814</v>
      </c>
      <c r="T4980">
        <v>22</v>
      </c>
      <c r="U4980" t="s">
        <v>37</v>
      </c>
      <c r="V4980" t="s">
        <v>38</v>
      </c>
      <c r="W4980" t="s">
        <v>38</v>
      </c>
      <c r="X4980" t="s">
        <v>584</v>
      </c>
      <c r="Y4980" s="1">
        <v>60000</v>
      </c>
      <c r="Z4980">
        <v>2011</v>
      </c>
      <c r="AA4980">
        <v>407</v>
      </c>
      <c r="AB4980">
        <v>5.6</v>
      </c>
      <c r="AC4980">
        <v>2.35</v>
      </c>
      <c r="AD4980">
        <v>0</v>
      </c>
      <c r="AE4980" s="7">
        <v>66829.7020898177</v>
      </c>
      <c r="AF4980" s="7">
        <v>45173.537127612275</v>
      </c>
    </row>
    <row r="4981" spans="1:32" x14ac:dyDescent="0.2">
      <c r="A4981" t="s">
        <v>28</v>
      </c>
      <c r="B4981" t="s">
        <v>22595</v>
      </c>
      <c r="C4981">
        <v>65</v>
      </c>
      <c r="D4981">
        <v>82</v>
      </c>
      <c r="E4981">
        <v>217</v>
      </c>
      <c r="F4981">
        <v>442</v>
      </c>
      <c r="G4981" t="s">
        <v>21808</v>
      </c>
      <c r="H4981">
        <v>10000</v>
      </c>
      <c r="I4981">
        <v>30084</v>
      </c>
      <c r="J4981">
        <f t="shared" si="77"/>
        <v>2</v>
      </c>
      <c r="K4981" t="s">
        <v>2526</v>
      </c>
      <c r="L4981" t="s">
        <v>2455</v>
      </c>
      <c r="M4981" t="s">
        <v>23815</v>
      </c>
      <c r="N4981">
        <v>5507</v>
      </c>
      <c r="O4981">
        <v>11642</v>
      </c>
      <c r="P4981" t="s">
        <v>11479</v>
      </c>
      <c r="Q4981">
        <v>3</v>
      </c>
      <c r="R4981" t="s">
        <v>23816</v>
      </c>
      <c r="S4981" t="s">
        <v>23817</v>
      </c>
      <c r="T4981">
        <v>23</v>
      </c>
      <c r="U4981" t="s">
        <v>37</v>
      </c>
      <c r="V4981" t="s">
        <v>38</v>
      </c>
      <c r="W4981" t="s">
        <v>38</v>
      </c>
      <c r="X4981" t="s">
        <v>584</v>
      </c>
      <c r="Y4981" s="1">
        <v>70000</v>
      </c>
      <c r="Z4981">
        <v>2014</v>
      </c>
      <c r="AA4981">
        <v>969</v>
      </c>
      <c r="AB4981">
        <v>5.6</v>
      </c>
      <c r="AC4981">
        <v>1.85</v>
      </c>
      <c r="AD4981">
        <v>812</v>
      </c>
      <c r="AE4981" s="7">
        <v>74081.115335868191</v>
      </c>
      <c r="AF4981" s="7">
        <v>31837.946768060836</v>
      </c>
    </row>
    <row r="4982" spans="1:32" x14ac:dyDescent="0.2">
      <c r="A4982" t="s">
        <v>24161</v>
      </c>
      <c r="B4982" t="s">
        <v>23818</v>
      </c>
      <c r="C4982">
        <v>95</v>
      </c>
      <c r="D4982">
        <v>70</v>
      </c>
      <c r="E4982">
        <v>2</v>
      </c>
      <c r="F4982">
        <v>6</v>
      </c>
      <c r="G4982" t="s">
        <v>23819</v>
      </c>
      <c r="H4982">
        <v>24</v>
      </c>
      <c r="J4982">
        <f t="shared" si="77"/>
        <v>2</v>
      </c>
      <c r="K4982" t="s">
        <v>10221</v>
      </c>
      <c r="L4982" t="s">
        <v>23820</v>
      </c>
      <c r="M4982" t="s">
        <v>23821</v>
      </c>
      <c r="N4982">
        <v>4752</v>
      </c>
      <c r="O4982">
        <v>52</v>
      </c>
      <c r="P4982" t="s">
        <v>23822</v>
      </c>
      <c r="Q4982">
        <v>1</v>
      </c>
      <c r="R4982" t="s">
        <v>23823</v>
      </c>
      <c r="S4982" t="s">
        <v>23824</v>
      </c>
      <c r="T4982">
        <v>152</v>
      </c>
      <c r="U4982" t="s">
        <v>37</v>
      </c>
      <c r="V4982" t="s">
        <v>38</v>
      </c>
      <c r="W4982" t="s">
        <v>38</v>
      </c>
      <c r="X4982" t="s">
        <v>6035</v>
      </c>
      <c r="Y4982" s="1">
        <v>62000</v>
      </c>
      <c r="Z4982">
        <v>1962</v>
      </c>
      <c r="AA4982">
        <v>16</v>
      </c>
      <c r="AB4982">
        <v>4.0999999999999996</v>
      </c>
      <c r="AC4982">
        <v>1.66</v>
      </c>
      <c r="AD4982">
        <v>1000</v>
      </c>
      <c r="AE4982" s="7">
        <v>512574.25742574251</v>
      </c>
      <c r="AF4982" s="7">
        <v>0</v>
      </c>
    </row>
    <row r="4983" spans="1:32" x14ac:dyDescent="0.2">
      <c r="A4983" t="s">
        <v>28</v>
      </c>
      <c r="B4983" t="s">
        <v>23825</v>
      </c>
      <c r="C4983">
        <v>13</v>
      </c>
      <c r="D4983">
        <v>75</v>
      </c>
      <c r="E4983">
        <v>0</v>
      </c>
      <c r="F4983">
        <v>46</v>
      </c>
      <c r="G4983" t="s">
        <v>23826</v>
      </c>
      <c r="H4983">
        <v>267</v>
      </c>
      <c r="J4983">
        <f t="shared" si="77"/>
        <v>1</v>
      </c>
      <c r="K4983" t="s">
        <v>3408</v>
      </c>
      <c r="L4983" t="s">
        <v>23827</v>
      </c>
      <c r="M4983" t="s">
        <v>23828</v>
      </c>
      <c r="N4983">
        <v>683</v>
      </c>
      <c r="O4983">
        <v>488</v>
      </c>
      <c r="P4983" t="s">
        <v>23829</v>
      </c>
      <c r="Q4983">
        <v>2</v>
      </c>
      <c r="R4983" t="s">
        <v>23830</v>
      </c>
      <c r="S4983" t="s">
        <v>23831</v>
      </c>
      <c r="T4983">
        <v>8</v>
      </c>
      <c r="U4983" t="s">
        <v>37</v>
      </c>
      <c r="V4983" t="s">
        <v>38</v>
      </c>
      <c r="W4983" t="s">
        <v>38</v>
      </c>
      <c r="X4983" t="s">
        <v>5612</v>
      </c>
      <c r="Y4983" s="1">
        <v>100000</v>
      </c>
      <c r="Z4983">
        <v>2014</v>
      </c>
      <c r="AA4983">
        <v>87</v>
      </c>
      <c r="AB4983">
        <v>6.8</v>
      </c>
      <c r="AC4983">
        <v>1.78</v>
      </c>
      <c r="AD4983">
        <v>182</v>
      </c>
      <c r="AE4983" s="7">
        <v>105830.16476552597</v>
      </c>
      <c r="AF4983" s="7">
        <v>0</v>
      </c>
    </row>
    <row r="4984" spans="1:32" x14ac:dyDescent="0.2">
      <c r="A4984" t="s">
        <v>28</v>
      </c>
      <c r="B4984" t="s">
        <v>23832</v>
      </c>
      <c r="C4984">
        <v>15</v>
      </c>
      <c r="D4984">
        <v>87</v>
      </c>
      <c r="E4984">
        <v>8</v>
      </c>
      <c r="F4984">
        <v>272</v>
      </c>
      <c r="G4984" t="s">
        <v>4366</v>
      </c>
      <c r="H4984">
        <v>969</v>
      </c>
      <c r="J4984">
        <f t="shared" si="77"/>
        <v>1</v>
      </c>
      <c r="K4984" t="s">
        <v>1670</v>
      </c>
      <c r="L4984" t="s">
        <v>21808</v>
      </c>
      <c r="M4984" t="s">
        <v>23833</v>
      </c>
      <c r="N4984">
        <v>760</v>
      </c>
      <c r="O4984">
        <v>2398</v>
      </c>
      <c r="P4984" t="s">
        <v>14647</v>
      </c>
      <c r="Q4984">
        <v>0</v>
      </c>
      <c r="R4984" t="s">
        <v>23834</v>
      </c>
      <c r="S4984" t="s">
        <v>23835</v>
      </c>
      <c r="T4984">
        <v>4</v>
      </c>
      <c r="U4984" t="s">
        <v>37</v>
      </c>
      <c r="V4984" t="s">
        <v>38</v>
      </c>
      <c r="W4984" t="s">
        <v>38</v>
      </c>
      <c r="X4984" t="s">
        <v>4829</v>
      </c>
      <c r="Y4984" s="1"/>
      <c r="Z4984">
        <v>2012</v>
      </c>
      <c r="AA4984">
        <v>778</v>
      </c>
      <c r="AB4984">
        <v>6.3</v>
      </c>
      <c r="AD4984">
        <v>209</v>
      </c>
      <c r="AE4984" s="7">
        <v>0</v>
      </c>
      <c r="AF4984" s="7">
        <v>0</v>
      </c>
    </row>
    <row r="4985" spans="1:32" x14ac:dyDescent="0.2">
      <c r="A4985" t="s">
        <v>28</v>
      </c>
      <c r="B4985" t="s">
        <v>17612</v>
      </c>
      <c r="C4985">
        <v>125</v>
      </c>
      <c r="D4985">
        <v>87</v>
      </c>
      <c r="E4985">
        <v>59</v>
      </c>
      <c r="F4985">
        <v>9</v>
      </c>
      <c r="G4985" t="s">
        <v>23836</v>
      </c>
      <c r="H4985">
        <v>35</v>
      </c>
      <c r="J4985">
        <f t="shared" si="77"/>
        <v>3</v>
      </c>
      <c r="K4985" t="s">
        <v>18429</v>
      </c>
      <c r="L4985" t="s">
        <v>23837</v>
      </c>
      <c r="M4985" t="s">
        <v>23838</v>
      </c>
      <c r="N4985">
        <v>13065</v>
      </c>
      <c r="O4985">
        <v>97</v>
      </c>
      <c r="P4985" t="s">
        <v>23839</v>
      </c>
      <c r="Q4985">
        <v>0</v>
      </c>
      <c r="R4985" t="s">
        <v>23840</v>
      </c>
      <c r="S4985" t="s">
        <v>23841</v>
      </c>
      <c r="T4985">
        <v>136</v>
      </c>
      <c r="U4985" t="s">
        <v>37</v>
      </c>
      <c r="V4985" t="s">
        <v>38</v>
      </c>
      <c r="W4985" t="s">
        <v>38</v>
      </c>
      <c r="X4985" t="s">
        <v>584</v>
      </c>
      <c r="Y4985" s="1">
        <v>70000</v>
      </c>
      <c r="Z4985">
        <v>2011</v>
      </c>
      <c r="AA4985">
        <v>28</v>
      </c>
      <c r="AB4985">
        <v>5.8</v>
      </c>
      <c r="AC4985">
        <v>1.78</v>
      </c>
      <c r="AD4985">
        <v>3000</v>
      </c>
      <c r="AE4985" s="7">
        <v>77967.985771453983</v>
      </c>
      <c r="AF4985" s="7">
        <v>0</v>
      </c>
    </row>
    <row r="4986" spans="1:32" x14ac:dyDescent="0.2">
      <c r="A4986" t="s">
        <v>28</v>
      </c>
      <c r="B4986" t="s">
        <v>18749</v>
      </c>
      <c r="C4986">
        <v>36</v>
      </c>
      <c r="D4986">
        <v>98</v>
      </c>
      <c r="E4986">
        <v>0</v>
      </c>
      <c r="F4986">
        <v>73</v>
      </c>
      <c r="G4986" t="s">
        <v>18929</v>
      </c>
      <c r="H4986">
        <v>138</v>
      </c>
      <c r="I4986">
        <v>10246600</v>
      </c>
      <c r="J4986">
        <f t="shared" si="77"/>
        <v>3</v>
      </c>
      <c r="K4986" t="s">
        <v>1414</v>
      </c>
      <c r="L4986" t="s">
        <v>23842</v>
      </c>
      <c r="M4986" t="s">
        <v>23843</v>
      </c>
      <c r="N4986">
        <v>6375</v>
      </c>
      <c r="O4986">
        <v>388</v>
      </c>
      <c r="P4986" t="s">
        <v>23844</v>
      </c>
      <c r="Q4986">
        <v>0</v>
      </c>
      <c r="R4986" t="s">
        <v>23845</v>
      </c>
      <c r="S4986" t="s">
        <v>23846</v>
      </c>
      <c r="T4986">
        <v>36</v>
      </c>
      <c r="U4986" t="s">
        <v>37</v>
      </c>
      <c r="V4986" t="s">
        <v>38</v>
      </c>
      <c r="W4986" t="s">
        <v>38</v>
      </c>
      <c r="X4986" t="s">
        <v>584</v>
      </c>
      <c r="Y4986" s="1">
        <v>25000</v>
      </c>
      <c r="Z4986">
        <v>1995</v>
      </c>
      <c r="AA4986">
        <v>111</v>
      </c>
      <c r="AB4986">
        <v>6.6</v>
      </c>
      <c r="AC4986">
        <v>1.85</v>
      </c>
      <c r="AD4986">
        <v>265</v>
      </c>
      <c r="AE4986" s="7">
        <v>41092.51968503937</v>
      </c>
      <c r="AF4986" s="7">
        <v>16842344.488188975</v>
      </c>
    </row>
    <row r="4987" spans="1:32" x14ac:dyDescent="0.2">
      <c r="A4987" t="s">
        <v>28</v>
      </c>
      <c r="B4987" t="s">
        <v>23847</v>
      </c>
      <c r="C4987">
        <v>73</v>
      </c>
      <c r="D4987">
        <v>83</v>
      </c>
      <c r="E4987">
        <v>8</v>
      </c>
      <c r="F4987">
        <v>8</v>
      </c>
      <c r="G4987" t="s">
        <v>23848</v>
      </c>
      <c r="H4987">
        <v>111</v>
      </c>
      <c r="J4987">
        <f t="shared" si="77"/>
        <v>3</v>
      </c>
      <c r="K4987" t="s">
        <v>2124</v>
      </c>
      <c r="L4987" t="s">
        <v>23849</v>
      </c>
      <c r="M4987" t="s">
        <v>23850</v>
      </c>
      <c r="N4987">
        <v>3885</v>
      </c>
      <c r="O4987">
        <v>147</v>
      </c>
      <c r="P4987" t="s">
        <v>23847</v>
      </c>
      <c r="Q4987">
        <v>0</v>
      </c>
      <c r="R4987" t="s">
        <v>23851</v>
      </c>
      <c r="S4987" t="s">
        <v>23852</v>
      </c>
      <c r="T4987">
        <v>40</v>
      </c>
      <c r="U4987" t="s">
        <v>37</v>
      </c>
      <c r="V4987" t="s">
        <v>267</v>
      </c>
      <c r="W4987" t="s">
        <v>267</v>
      </c>
      <c r="X4987" t="s">
        <v>4829</v>
      </c>
      <c r="Y4987" s="1"/>
      <c r="Z4987">
        <v>2013</v>
      </c>
      <c r="AA4987">
        <v>19</v>
      </c>
      <c r="AB4987">
        <v>6.7</v>
      </c>
      <c r="AD4987">
        <v>1000</v>
      </c>
      <c r="AE4987" s="7">
        <v>0</v>
      </c>
      <c r="AF4987" s="7">
        <v>0</v>
      </c>
    </row>
    <row r="4988" spans="1:32" x14ac:dyDescent="0.2">
      <c r="A4988" t="s">
        <v>28</v>
      </c>
      <c r="B4988" t="s">
        <v>23853</v>
      </c>
      <c r="C4988">
        <v>1</v>
      </c>
      <c r="D4988">
        <v>99</v>
      </c>
      <c r="E4988">
        <v>9</v>
      </c>
      <c r="F4988">
        <v>3</v>
      </c>
      <c r="G4988" t="s">
        <v>7015</v>
      </c>
      <c r="H4988">
        <v>866</v>
      </c>
      <c r="J4988">
        <f t="shared" si="77"/>
        <v>3</v>
      </c>
      <c r="K4988" t="s">
        <v>1414</v>
      </c>
      <c r="L4988" t="s">
        <v>23854</v>
      </c>
      <c r="M4988" t="s">
        <v>23855</v>
      </c>
      <c r="N4988">
        <v>712</v>
      </c>
      <c r="O4988">
        <v>1179</v>
      </c>
      <c r="P4988" t="s">
        <v>23856</v>
      </c>
      <c r="Q4988">
        <v>0</v>
      </c>
      <c r="R4988" t="s">
        <v>23857</v>
      </c>
      <c r="S4988" t="s">
        <v>23858</v>
      </c>
      <c r="T4988">
        <v>9</v>
      </c>
      <c r="U4988" t="s">
        <v>14502</v>
      </c>
      <c r="V4988" t="s">
        <v>16840</v>
      </c>
      <c r="W4988" t="s">
        <v>16840</v>
      </c>
      <c r="X4988" t="s">
        <v>584</v>
      </c>
      <c r="Y4988" s="1"/>
      <c r="Z4988">
        <v>1983</v>
      </c>
      <c r="AA4988">
        <v>308</v>
      </c>
      <c r="AB4988">
        <v>6.4</v>
      </c>
      <c r="AC4988">
        <v>2.35</v>
      </c>
      <c r="AD4988">
        <v>114</v>
      </c>
      <c r="AE4988" s="7">
        <v>0</v>
      </c>
      <c r="AF4988" s="7">
        <v>0</v>
      </c>
    </row>
    <row r="4989" spans="1:32" x14ac:dyDescent="0.2">
      <c r="A4989" t="s">
        <v>28</v>
      </c>
      <c r="B4989" t="s">
        <v>21808</v>
      </c>
      <c r="C4989">
        <v>113</v>
      </c>
      <c r="D4989">
        <v>98</v>
      </c>
      <c r="E4989">
        <v>969</v>
      </c>
      <c r="F4989">
        <v>433</v>
      </c>
      <c r="G4989" t="s">
        <v>3285</v>
      </c>
      <c r="H4989">
        <v>969</v>
      </c>
      <c r="I4989">
        <v>389804</v>
      </c>
      <c r="J4989">
        <f t="shared" si="77"/>
        <v>3</v>
      </c>
      <c r="K4989" t="s">
        <v>1414</v>
      </c>
      <c r="L4989" t="s">
        <v>21808</v>
      </c>
      <c r="M4989" t="s">
        <v>23859</v>
      </c>
      <c r="N4989">
        <v>11816</v>
      </c>
      <c r="O4989">
        <v>2530</v>
      </c>
      <c r="P4989" t="s">
        <v>23860</v>
      </c>
      <c r="Q4989">
        <v>0</v>
      </c>
      <c r="R4989" t="s">
        <v>23861</v>
      </c>
      <c r="S4989" t="s">
        <v>23862</v>
      </c>
      <c r="T4989">
        <v>35</v>
      </c>
      <c r="U4989" t="s">
        <v>37</v>
      </c>
      <c r="V4989" t="s">
        <v>38</v>
      </c>
      <c r="W4989" t="s">
        <v>38</v>
      </c>
      <c r="X4989" t="s">
        <v>4829</v>
      </c>
      <c r="Y4989" s="1">
        <v>65000</v>
      </c>
      <c r="Z4989">
        <v>2010</v>
      </c>
      <c r="AA4989">
        <v>529</v>
      </c>
      <c r="AB4989">
        <v>6.3</v>
      </c>
      <c r="AC4989">
        <v>2.35</v>
      </c>
      <c r="AD4989">
        <v>0</v>
      </c>
      <c r="AE4989" s="7">
        <v>74656.121045392021</v>
      </c>
      <c r="AF4989" s="7">
        <v>447711.60935350758</v>
      </c>
    </row>
    <row r="4990" spans="1:32" x14ac:dyDescent="0.2">
      <c r="A4990" t="s">
        <v>28</v>
      </c>
      <c r="B4990" t="s">
        <v>23863</v>
      </c>
      <c r="C4990">
        <v>13</v>
      </c>
      <c r="D4990">
        <v>93</v>
      </c>
      <c r="E4990">
        <v>9</v>
      </c>
      <c r="F4990">
        <v>133</v>
      </c>
      <c r="G4990" t="s">
        <v>23864</v>
      </c>
      <c r="H4990">
        <v>743</v>
      </c>
      <c r="J4990">
        <f t="shared" si="77"/>
        <v>3</v>
      </c>
      <c r="K4990" t="s">
        <v>23865</v>
      </c>
      <c r="L4990" t="s">
        <v>2837</v>
      </c>
      <c r="M4990" t="s">
        <v>23866</v>
      </c>
      <c r="N4990">
        <v>485</v>
      </c>
      <c r="O4990">
        <v>1527</v>
      </c>
      <c r="P4990" t="s">
        <v>23867</v>
      </c>
      <c r="Q4990">
        <v>0</v>
      </c>
      <c r="S4990" t="s">
        <v>23868</v>
      </c>
      <c r="T4990">
        <v>5</v>
      </c>
      <c r="U4990" t="s">
        <v>37</v>
      </c>
      <c r="V4990" t="s">
        <v>38</v>
      </c>
      <c r="W4990" t="s">
        <v>38</v>
      </c>
      <c r="X4990" t="s">
        <v>4829</v>
      </c>
      <c r="Y4990" s="1">
        <v>60000</v>
      </c>
      <c r="Z4990">
        <v>2012</v>
      </c>
      <c r="AA4990">
        <v>413</v>
      </c>
      <c r="AB4990">
        <v>3.4</v>
      </c>
      <c r="AC4990">
        <v>1.78</v>
      </c>
      <c r="AD4990">
        <v>284</v>
      </c>
      <c r="AE4990" s="7">
        <v>65461.672473867598</v>
      </c>
      <c r="AF4990" s="7">
        <v>0</v>
      </c>
    </row>
    <row r="4991" spans="1:32" x14ac:dyDescent="0.2">
      <c r="A4991" t="s">
        <v>28</v>
      </c>
      <c r="B4991" t="s">
        <v>23869</v>
      </c>
      <c r="E4991">
        <v>0</v>
      </c>
      <c r="F4991">
        <v>15</v>
      </c>
      <c r="G4991" t="s">
        <v>23870</v>
      </c>
      <c r="H4991">
        <v>1000</v>
      </c>
      <c r="J4991">
        <f t="shared" si="77"/>
        <v>2</v>
      </c>
      <c r="K4991" t="s">
        <v>2526</v>
      </c>
      <c r="L4991" t="s">
        <v>13152</v>
      </c>
      <c r="M4991" t="s">
        <v>23871</v>
      </c>
      <c r="N4991">
        <v>128</v>
      </c>
      <c r="O4991">
        <v>1077</v>
      </c>
      <c r="P4991" t="s">
        <v>23872</v>
      </c>
      <c r="Q4991">
        <v>0</v>
      </c>
      <c r="R4991" t="s">
        <v>23873</v>
      </c>
      <c r="S4991" t="s">
        <v>23874</v>
      </c>
      <c r="T4991">
        <v>3</v>
      </c>
      <c r="U4991" t="s">
        <v>37</v>
      </c>
      <c r="V4991" t="s">
        <v>38</v>
      </c>
      <c r="W4991" t="s">
        <v>38</v>
      </c>
      <c r="Y4991" s="1"/>
      <c r="Z4991">
        <v>2006</v>
      </c>
      <c r="AA4991">
        <v>36</v>
      </c>
      <c r="AB4991">
        <v>4.7</v>
      </c>
      <c r="AD4991">
        <v>2</v>
      </c>
      <c r="AE4991" s="7">
        <v>0</v>
      </c>
      <c r="AF4991" s="7">
        <v>0</v>
      </c>
    </row>
    <row r="4992" spans="1:32" x14ac:dyDescent="0.2">
      <c r="A4992" t="s">
        <v>28</v>
      </c>
      <c r="B4992" t="s">
        <v>23875</v>
      </c>
      <c r="C4992">
        <v>12</v>
      </c>
      <c r="D4992">
        <v>111</v>
      </c>
      <c r="E4992">
        <v>6</v>
      </c>
      <c r="J4992">
        <f t="shared" si="77"/>
        <v>1</v>
      </c>
      <c r="K4992" t="s">
        <v>67</v>
      </c>
      <c r="M4992" t="s">
        <v>23876</v>
      </c>
      <c r="N4992">
        <v>61</v>
      </c>
      <c r="O4992">
        <v>0</v>
      </c>
      <c r="Q4992">
        <v>0</v>
      </c>
      <c r="R4992" t="s">
        <v>23877</v>
      </c>
      <c r="S4992" t="s">
        <v>23878</v>
      </c>
      <c r="T4992">
        <v>1</v>
      </c>
      <c r="U4992" t="s">
        <v>37</v>
      </c>
      <c r="V4992" t="s">
        <v>38</v>
      </c>
      <c r="W4992" t="s">
        <v>38</v>
      </c>
      <c r="Y4992" s="1">
        <v>50000</v>
      </c>
      <c r="Z4992">
        <v>2015</v>
      </c>
      <c r="AB4992">
        <v>6</v>
      </c>
      <c r="AC4992">
        <v>1.78</v>
      </c>
      <c r="AD4992">
        <v>5</v>
      </c>
      <c r="AE4992" s="7">
        <v>52848.101265822792</v>
      </c>
      <c r="AF4992" s="7">
        <v>0</v>
      </c>
    </row>
    <row r="4993" spans="1:32" x14ac:dyDescent="0.2">
      <c r="A4993" t="s">
        <v>24161</v>
      </c>
      <c r="B4993" t="s">
        <v>23879</v>
      </c>
      <c r="C4993">
        <v>60</v>
      </c>
      <c r="D4993">
        <v>47</v>
      </c>
      <c r="E4993">
        <v>2</v>
      </c>
      <c r="F4993">
        <v>5</v>
      </c>
      <c r="G4993" t="s">
        <v>23880</v>
      </c>
      <c r="H4993">
        <v>19</v>
      </c>
      <c r="J4993">
        <f t="shared" si="77"/>
        <v>4</v>
      </c>
      <c r="K4993" t="s">
        <v>2663</v>
      </c>
      <c r="L4993" t="s">
        <v>23881</v>
      </c>
      <c r="M4993" t="s">
        <v>23882</v>
      </c>
      <c r="N4993">
        <v>6261</v>
      </c>
      <c r="O4993">
        <v>43</v>
      </c>
      <c r="P4993" t="s">
        <v>23883</v>
      </c>
      <c r="Q4993">
        <v>0</v>
      </c>
      <c r="R4993" t="s">
        <v>23884</v>
      </c>
      <c r="S4993" t="s">
        <v>23885</v>
      </c>
      <c r="T4993">
        <v>99</v>
      </c>
      <c r="U4993" t="s">
        <v>37</v>
      </c>
      <c r="V4993" t="s">
        <v>38</v>
      </c>
      <c r="W4993" t="s">
        <v>38</v>
      </c>
      <c r="Y4993" s="1">
        <v>50000</v>
      </c>
      <c r="Z4993">
        <v>2005</v>
      </c>
      <c r="AA4993">
        <v>9</v>
      </c>
      <c r="AB4993">
        <v>7.3</v>
      </c>
      <c r="AC4993">
        <v>1.33</v>
      </c>
      <c r="AD4993">
        <v>0</v>
      </c>
      <c r="AE4993" s="7">
        <v>64132.104454685104</v>
      </c>
      <c r="AF4993" s="7">
        <v>0</v>
      </c>
    </row>
    <row r="4994" spans="1:32" x14ac:dyDescent="0.2">
      <c r="A4994" t="s">
        <v>28</v>
      </c>
      <c r="B4994" t="s">
        <v>23886</v>
      </c>
      <c r="C4994">
        <v>10</v>
      </c>
      <c r="D4994">
        <v>92</v>
      </c>
      <c r="E4994">
        <v>0</v>
      </c>
      <c r="H4994">
        <v>0</v>
      </c>
      <c r="J4994">
        <f t="shared" si="77"/>
        <v>1</v>
      </c>
      <c r="K4994" t="s">
        <v>67</v>
      </c>
      <c r="L4994" t="s">
        <v>23887</v>
      </c>
      <c r="M4994" t="s">
        <v>23888</v>
      </c>
      <c r="N4994">
        <v>53</v>
      </c>
      <c r="O4994">
        <v>0</v>
      </c>
      <c r="Q4994">
        <v>0</v>
      </c>
      <c r="S4994" t="s">
        <v>23889</v>
      </c>
      <c r="T4994">
        <v>10</v>
      </c>
      <c r="U4994" t="s">
        <v>37</v>
      </c>
      <c r="V4994" t="s">
        <v>38</v>
      </c>
      <c r="W4994" t="s">
        <v>38</v>
      </c>
      <c r="Y4994" s="1">
        <v>50000</v>
      </c>
      <c r="Z4994">
        <v>2013</v>
      </c>
      <c r="AB4994">
        <v>7.9</v>
      </c>
      <c r="AC4994">
        <v>16</v>
      </c>
      <c r="AD4994">
        <v>33</v>
      </c>
      <c r="AE4994" s="7">
        <v>53755.364806866957</v>
      </c>
      <c r="AF4994" s="7">
        <v>0</v>
      </c>
    </row>
    <row r="4995" spans="1:32" x14ac:dyDescent="0.2">
      <c r="A4995" t="s">
        <v>28</v>
      </c>
      <c r="B4995" t="s">
        <v>23890</v>
      </c>
      <c r="C4995">
        <v>161</v>
      </c>
      <c r="D4995">
        <v>97</v>
      </c>
      <c r="E4995">
        <v>18</v>
      </c>
      <c r="F4995">
        <v>236</v>
      </c>
      <c r="G4995" t="s">
        <v>23891</v>
      </c>
      <c r="H4995">
        <v>852</v>
      </c>
      <c r="J4995">
        <f t="shared" ref="J4995:J5044" si="78">1+(LEN(K4995)-LEN(SUBSTITUTE(K4995,"|","")))/LEN("|")</f>
        <v>2</v>
      </c>
      <c r="K4995" t="s">
        <v>2953</v>
      </c>
      <c r="L4995" t="s">
        <v>7328</v>
      </c>
      <c r="M4995" t="s">
        <v>23892</v>
      </c>
      <c r="N4995">
        <v>48236</v>
      </c>
      <c r="O4995">
        <v>1922</v>
      </c>
      <c r="P4995" t="s">
        <v>23893</v>
      </c>
      <c r="Q4995">
        <v>0</v>
      </c>
      <c r="R4995" t="s">
        <v>23894</v>
      </c>
      <c r="S4995" t="s">
        <v>23895</v>
      </c>
      <c r="T4995">
        <v>180</v>
      </c>
      <c r="U4995" t="s">
        <v>37</v>
      </c>
      <c r="V4995" t="s">
        <v>38</v>
      </c>
      <c r="W4995" t="s">
        <v>38</v>
      </c>
      <c r="X4995" t="s">
        <v>39</v>
      </c>
      <c r="Y4995" s="1">
        <v>4000000</v>
      </c>
      <c r="Z4995">
        <v>2014</v>
      </c>
      <c r="AA4995">
        <v>680</v>
      </c>
      <c r="AB4995">
        <v>6.1</v>
      </c>
      <c r="AC4995">
        <v>2.35</v>
      </c>
      <c r="AD4995">
        <v>10000</v>
      </c>
      <c r="AE4995" s="7">
        <v>4233206.5906210393</v>
      </c>
      <c r="AF4995" s="7">
        <v>0</v>
      </c>
    </row>
    <row r="4996" spans="1:32" x14ac:dyDescent="0.2">
      <c r="A4996" t="s">
        <v>28</v>
      </c>
      <c r="B4996" t="s">
        <v>23896</v>
      </c>
      <c r="C4996">
        <v>7</v>
      </c>
      <c r="D4996">
        <v>81</v>
      </c>
      <c r="E4996">
        <v>3</v>
      </c>
      <c r="F4996">
        <v>18</v>
      </c>
      <c r="G4996" t="s">
        <v>23897</v>
      </c>
      <c r="H4996">
        <v>26</v>
      </c>
      <c r="J4996">
        <f t="shared" si="78"/>
        <v>2</v>
      </c>
      <c r="K4996" t="s">
        <v>22868</v>
      </c>
      <c r="L4996" t="s">
        <v>23898</v>
      </c>
      <c r="M4996" t="s">
        <v>23899</v>
      </c>
      <c r="N4996">
        <v>66</v>
      </c>
      <c r="O4996">
        <v>70</v>
      </c>
      <c r="P4996" t="s">
        <v>23900</v>
      </c>
      <c r="Q4996">
        <v>7</v>
      </c>
      <c r="R4996" t="s">
        <v>23901</v>
      </c>
      <c r="S4996" t="s">
        <v>23902</v>
      </c>
      <c r="T4996">
        <v>2</v>
      </c>
      <c r="U4996" t="s">
        <v>37</v>
      </c>
      <c r="V4996" t="s">
        <v>38</v>
      </c>
      <c r="W4996" t="s">
        <v>38</v>
      </c>
      <c r="Y4996" s="1">
        <v>50000</v>
      </c>
      <c r="Z4996">
        <v>2014</v>
      </c>
      <c r="AA4996">
        <v>20</v>
      </c>
      <c r="AB4996">
        <v>7.4</v>
      </c>
      <c r="AD4996">
        <v>83</v>
      </c>
      <c r="AE4996" s="7">
        <v>52915.082382762987</v>
      </c>
      <c r="AF4996" s="7">
        <v>0</v>
      </c>
    </row>
    <row r="4997" spans="1:32" x14ac:dyDescent="0.2">
      <c r="A4997" t="s">
        <v>28</v>
      </c>
      <c r="B4997" t="s">
        <v>23903</v>
      </c>
      <c r="C4997">
        <v>34</v>
      </c>
      <c r="D4997">
        <v>83</v>
      </c>
      <c r="E4997">
        <v>3</v>
      </c>
      <c r="F4997">
        <v>69</v>
      </c>
      <c r="G4997" t="s">
        <v>23904</v>
      </c>
      <c r="H4997">
        <v>695</v>
      </c>
      <c r="J4997">
        <f t="shared" si="78"/>
        <v>1</v>
      </c>
      <c r="K4997" t="s">
        <v>3408</v>
      </c>
      <c r="L4997" t="s">
        <v>23905</v>
      </c>
      <c r="M4997" t="s">
        <v>23906</v>
      </c>
      <c r="N4997">
        <v>733</v>
      </c>
      <c r="O4997">
        <v>1438</v>
      </c>
      <c r="P4997" t="s">
        <v>23907</v>
      </c>
      <c r="Q4997">
        <v>0</v>
      </c>
      <c r="R4997" t="s">
        <v>23908</v>
      </c>
      <c r="S4997" t="s">
        <v>23909</v>
      </c>
      <c r="T4997">
        <v>7</v>
      </c>
      <c r="U4997" t="s">
        <v>37</v>
      </c>
      <c r="V4997" t="s">
        <v>38</v>
      </c>
      <c r="W4997" t="s">
        <v>38</v>
      </c>
      <c r="X4997" t="s">
        <v>584</v>
      </c>
      <c r="Y4997" s="1">
        <v>42000</v>
      </c>
      <c r="Z4997">
        <v>2013</v>
      </c>
      <c r="AA4997">
        <v>571</v>
      </c>
      <c r="AB4997">
        <v>6.6</v>
      </c>
      <c r="AC4997">
        <v>16</v>
      </c>
      <c r="AD4997">
        <v>234</v>
      </c>
      <c r="AE4997" s="7">
        <v>45154.506437768243</v>
      </c>
      <c r="AF4997" s="7">
        <v>0</v>
      </c>
    </row>
    <row r="4998" spans="1:32" x14ac:dyDescent="0.2">
      <c r="A4998" t="s">
        <v>28</v>
      </c>
      <c r="B4998" t="s">
        <v>4477</v>
      </c>
      <c r="D4998">
        <v>96</v>
      </c>
      <c r="E4998">
        <v>117</v>
      </c>
      <c r="F4998">
        <v>281</v>
      </c>
      <c r="G4998" t="s">
        <v>5590</v>
      </c>
      <c r="H4998">
        <v>948</v>
      </c>
      <c r="J4998">
        <f t="shared" si="78"/>
        <v>1</v>
      </c>
      <c r="K4998" t="s">
        <v>1670</v>
      </c>
      <c r="L4998" t="s">
        <v>11648</v>
      </c>
      <c r="M4998" t="s">
        <v>23910</v>
      </c>
      <c r="N4998">
        <v>181</v>
      </c>
      <c r="O4998">
        <v>2058</v>
      </c>
      <c r="P4998" t="s">
        <v>23911</v>
      </c>
      <c r="Q4998">
        <v>5</v>
      </c>
      <c r="R4998" t="s">
        <v>23912</v>
      </c>
      <c r="S4998" t="s">
        <v>23913</v>
      </c>
      <c r="T4998">
        <v>4</v>
      </c>
      <c r="U4998" t="s">
        <v>37</v>
      </c>
      <c r="V4998" t="s">
        <v>38</v>
      </c>
      <c r="W4998" t="s">
        <v>38</v>
      </c>
      <c r="Y4998" s="1">
        <v>45000</v>
      </c>
      <c r="Z4998">
        <v>2013</v>
      </c>
      <c r="AA4998">
        <v>482</v>
      </c>
      <c r="AB4998">
        <v>5.5</v>
      </c>
      <c r="AC4998">
        <v>2.35</v>
      </c>
      <c r="AD4998">
        <v>72</v>
      </c>
      <c r="AE4998" s="7">
        <v>48379.828326180264</v>
      </c>
      <c r="AF4998" s="7">
        <v>0</v>
      </c>
    </row>
    <row r="4999" spans="1:32" x14ac:dyDescent="0.2">
      <c r="A4999" t="s">
        <v>28</v>
      </c>
      <c r="B4999" t="s">
        <v>5417</v>
      </c>
      <c r="C4999">
        <v>75</v>
      </c>
      <c r="D4999">
        <v>90</v>
      </c>
      <c r="E4999">
        <v>234</v>
      </c>
      <c r="F4999">
        <v>15</v>
      </c>
      <c r="G4999" t="s">
        <v>6815</v>
      </c>
      <c r="H4999">
        <v>552</v>
      </c>
      <c r="I4999">
        <v>241816</v>
      </c>
      <c r="J4999">
        <f t="shared" si="78"/>
        <v>1</v>
      </c>
      <c r="K4999" t="s">
        <v>3408</v>
      </c>
      <c r="L4999" t="s">
        <v>11752</v>
      </c>
      <c r="M4999" t="s">
        <v>23914</v>
      </c>
      <c r="N4999">
        <v>6246</v>
      </c>
      <c r="O4999">
        <v>642</v>
      </c>
      <c r="P4999" t="s">
        <v>23915</v>
      </c>
      <c r="Q4999">
        <v>0</v>
      </c>
      <c r="R4999" t="s">
        <v>23916</v>
      </c>
      <c r="S4999" t="s">
        <v>23917</v>
      </c>
      <c r="T4999">
        <v>76</v>
      </c>
      <c r="U4999" t="s">
        <v>37</v>
      </c>
      <c r="V4999" t="s">
        <v>38</v>
      </c>
      <c r="W4999" t="s">
        <v>38</v>
      </c>
      <c r="X4999" t="s">
        <v>5612</v>
      </c>
      <c r="Y4999" s="1">
        <v>42000</v>
      </c>
      <c r="Z4999">
        <v>2000</v>
      </c>
      <c r="AA4999">
        <v>61</v>
      </c>
      <c r="AB4999">
        <v>7.5</v>
      </c>
      <c r="AC4999">
        <v>2.35</v>
      </c>
      <c r="AD4999">
        <v>451</v>
      </c>
      <c r="AE4999" s="7">
        <v>61097.560975609762</v>
      </c>
      <c r="AF4999" s="7">
        <v>351770.66202090593</v>
      </c>
    </row>
    <row r="5000" spans="1:32" x14ac:dyDescent="0.2">
      <c r="A5000" t="s">
        <v>28</v>
      </c>
      <c r="B5000" t="s">
        <v>23918</v>
      </c>
      <c r="C5000">
        <v>21</v>
      </c>
      <c r="D5000">
        <v>90</v>
      </c>
      <c r="E5000">
        <v>4</v>
      </c>
      <c r="F5000">
        <v>113</v>
      </c>
      <c r="G5000" t="s">
        <v>23919</v>
      </c>
      <c r="H5000">
        <v>20000</v>
      </c>
      <c r="I5000">
        <v>277233</v>
      </c>
      <c r="J5000">
        <f t="shared" si="78"/>
        <v>2</v>
      </c>
      <c r="K5000" t="s">
        <v>1680</v>
      </c>
      <c r="L5000" t="s">
        <v>20589</v>
      </c>
      <c r="M5000" t="s">
        <v>23920</v>
      </c>
      <c r="N5000">
        <v>2631</v>
      </c>
      <c r="O5000">
        <v>20814</v>
      </c>
      <c r="P5000" t="s">
        <v>23921</v>
      </c>
      <c r="Q5000">
        <v>5</v>
      </c>
      <c r="R5000" t="s">
        <v>23922</v>
      </c>
      <c r="S5000" t="s">
        <v>23923</v>
      </c>
      <c r="T5000">
        <v>26</v>
      </c>
      <c r="U5000" t="s">
        <v>37</v>
      </c>
      <c r="V5000" t="s">
        <v>38</v>
      </c>
      <c r="W5000" t="s">
        <v>38</v>
      </c>
      <c r="X5000" t="s">
        <v>584</v>
      </c>
      <c r="Y5000" s="1">
        <v>40000</v>
      </c>
      <c r="Z5000">
        <v>1999</v>
      </c>
      <c r="AA5000">
        <v>467</v>
      </c>
      <c r="AB5000">
        <v>7.6</v>
      </c>
      <c r="AC5000">
        <v>1.85</v>
      </c>
      <c r="AD5000">
        <v>0</v>
      </c>
      <c r="AE5000" s="7">
        <v>60144.057623049222</v>
      </c>
      <c r="AF5000" s="7">
        <v>416847.93817527016</v>
      </c>
    </row>
    <row r="5001" spans="1:32" x14ac:dyDescent="0.2">
      <c r="A5001" t="s">
        <v>28</v>
      </c>
      <c r="B5001" t="s">
        <v>23924</v>
      </c>
      <c r="C5001">
        <v>3</v>
      </c>
      <c r="D5001">
        <v>95</v>
      </c>
      <c r="E5001">
        <v>0</v>
      </c>
      <c r="F5001">
        <v>279</v>
      </c>
      <c r="G5001" t="s">
        <v>23925</v>
      </c>
      <c r="H5001">
        <v>883</v>
      </c>
      <c r="J5001">
        <f t="shared" si="78"/>
        <v>3</v>
      </c>
      <c r="K5001" t="s">
        <v>2682</v>
      </c>
      <c r="L5001" t="s">
        <v>4544</v>
      </c>
      <c r="M5001" t="s">
        <v>23926</v>
      </c>
      <c r="N5001">
        <v>34</v>
      </c>
      <c r="O5001">
        <v>2618</v>
      </c>
      <c r="P5001" t="s">
        <v>23927</v>
      </c>
      <c r="Q5001">
        <v>0</v>
      </c>
      <c r="S5001" t="s">
        <v>23928</v>
      </c>
      <c r="T5001">
        <v>2</v>
      </c>
      <c r="U5001" t="s">
        <v>37</v>
      </c>
      <c r="V5001" t="s">
        <v>38</v>
      </c>
      <c r="W5001" t="s">
        <v>38</v>
      </c>
      <c r="Y5001" s="1">
        <v>75000</v>
      </c>
      <c r="Z5001">
        <v>2014</v>
      </c>
      <c r="AA5001">
        <v>507</v>
      </c>
      <c r="AB5001">
        <v>5</v>
      </c>
      <c r="AD5001">
        <v>87</v>
      </c>
      <c r="AE5001" s="7">
        <v>79372.623574144483</v>
      </c>
      <c r="AF5001" s="7">
        <v>0</v>
      </c>
    </row>
    <row r="5002" spans="1:32" x14ac:dyDescent="0.2">
      <c r="A5002" t="s">
        <v>28</v>
      </c>
      <c r="B5002" t="s">
        <v>23929</v>
      </c>
      <c r="C5002">
        <v>2</v>
      </c>
      <c r="D5002">
        <v>83</v>
      </c>
      <c r="E5002">
        <v>138</v>
      </c>
      <c r="F5002">
        <v>76</v>
      </c>
      <c r="G5002" t="s">
        <v>23930</v>
      </c>
      <c r="H5002">
        <v>307</v>
      </c>
      <c r="J5002">
        <f t="shared" si="78"/>
        <v>1</v>
      </c>
      <c r="K5002" t="s">
        <v>6402</v>
      </c>
      <c r="L5002" t="s">
        <v>23732</v>
      </c>
      <c r="M5002" t="s">
        <v>23931</v>
      </c>
      <c r="N5002">
        <v>192</v>
      </c>
      <c r="O5002">
        <v>619</v>
      </c>
      <c r="P5002" t="s">
        <v>23932</v>
      </c>
      <c r="Q5002">
        <v>0</v>
      </c>
      <c r="R5002" t="s">
        <v>23933</v>
      </c>
      <c r="S5002" t="s">
        <v>23934</v>
      </c>
      <c r="T5002">
        <v>6</v>
      </c>
      <c r="U5002" t="s">
        <v>37</v>
      </c>
      <c r="V5002" t="s">
        <v>38</v>
      </c>
      <c r="W5002" t="s">
        <v>38</v>
      </c>
      <c r="X5002" t="s">
        <v>5612</v>
      </c>
      <c r="Y5002" s="1">
        <v>40000</v>
      </c>
      <c r="Z5002">
        <v>2011</v>
      </c>
      <c r="AA5002">
        <v>114</v>
      </c>
      <c r="AB5002">
        <v>3.2</v>
      </c>
      <c r="AC5002">
        <v>2.35</v>
      </c>
      <c r="AD5002">
        <v>239</v>
      </c>
      <c r="AE5002" s="7">
        <v>44553.134726545133</v>
      </c>
      <c r="AF5002" s="7">
        <v>0</v>
      </c>
    </row>
    <row r="5003" spans="1:32" x14ac:dyDescent="0.2">
      <c r="A5003" t="s">
        <v>28</v>
      </c>
      <c r="B5003" t="s">
        <v>486</v>
      </c>
      <c r="C5003">
        <v>71</v>
      </c>
      <c r="D5003">
        <v>117</v>
      </c>
      <c r="E5003">
        <v>17000</v>
      </c>
      <c r="F5003">
        <v>476</v>
      </c>
      <c r="G5003" t="s">
        <v>12710</v>
      </c>
      <c r="H5003">
        <v>725</v>
      </c>
      <c r="I5003">
        <v>321952</v>
      </c>
      <c r="J5003">
        <f t="shared" si="78"/>
        <v>2</v>
      </c>
      <c r="K5003" t="s">
        <v>4067</v>
      </c>
      <c r="L5003" t="s">
        <v>22453</v>
      </c>
      <c r="M5003" t="s">
        <v>23935</v>
      </c>
      <c r="N5003">
        <v>12611</v>
      </c>
      <c r="O5003">
        <v>2783</v>
      </c>
      <c r="P5003" t="s">
        <v>18154</v>
      </c>
      <c r="Q5003">
        <v>0</v>
      </c>
      <c r="R5003" t="s">
        <v>23936</v>
      </c>
      <c r="S5003" t="s">
        <v>23937</v>
      </c>
      <c r="T5003">
        <v>113</v>
      </c>
      <c r="U5003" t="s">
        <v>37</v>
      </c>
      <c r="V5003" t="s">
        <v>38</v>
      </c>
      <c r="W5003" t="s">
        <v>38</v>
      </c>
      <c r="X5003" t="s">
        <v>94</v>
      </c>
      <c r="Y5003" s="1"/>
      <c r="Z5003">
        <v>1978</v>
      </c>
      <c r="AA5003">
        <v>572</v>
      </c>
      <c r="AB5003">
        <v>8.1999999999999993</v>
      </c>
      <c r="AC5003">
        <v>1.85</v>
      </c>
      <c r="AD5003">
        <v>0</v>
      </c>
      <c r="AE5003" s="7">
        <v>0</v>
      </c>
      <c r="AF5003" s="7">
        <v>1236947.4846625766</v>
      </c>
    </row>
    <row r="5004" spans="1:32" x14ac:dyDescent="0.2">
      <c r="A5004" t="s">
        <v>28</v>
      </c>
      <c r="B5004" t="s">
        <v>23938</v>
      </c>
      <c r="C5004">
        <v>7</v>
      </c>
      <c r="D5004">
        <v>75</v>
      </c>
      <c r="E5004">
        <v>14</v>
      </c>
      <c r="F5004">
        <v>130</v>
      </c>
      <c r="G5004" t="s">
        <v>23939</v>
      </c>
      <c r="H5004">
        <v>252</v>
      </c>
      <c r="J5004">
        <f t="shared" si="78"/>
        <v>2</v>
      </c>
      <c r="K5004" t="s">
        <v>5543</v>
      </c>
      <c r="L5004" t="s">
        <v>23940</v>
      </c>
      <c r="M5004" t="s">
        <v>23941</v>
      </c>
      <c r="N5004">
        <v>106</v>
      </c>
      <c r="O5004">
        <v>638</v>
      </c>
      <c r="P5004" t="s">
        <v>23942</v>
      </c>
      <c r="Q5004">
        <v>0</v>
      </c>
      <c r="S5004" t="s">
        <v>23943</v>
      </c>
      <c r="T5004">
        <v>5</v>
      </c>
      <c r="U5004" t="s">
        <v>37</v>
      </c>
      <c r="V5004" t="s">
        <v>38</v>
      </c>
      <c r="W5004" t="s">
        <v>38</v>
      </c>
      <c r="Y5004" s="1">
        <v>50000</v>
      </c>
      <c r="Z5004">
        <v>2012</v>
      </c>
      <c r="AA5004">
        <v>132</v>
      </c>
      <c r="AB5004">
        <v>3.7</v>
      </c>
      <c r="AC5004">
        <v>2.35</v>
      </c>
      <c r="AD5004">
        <v>225</v>
      </c>
      <c r="AE5004" s="7">
        <v>54551.393728222996</v>
      </c>
      <c r="AF5004" s="7">
        <v>0</v>
      </c>
    </row>
    <row r="5005" spans="1:32" x14ac:dyDescent="0.2">
      <c r="A5005" t="s">
        <v>28</v>
      </c>
      <c r="B5005" t="s">
        <v>23944</v>
      </c>
      <c r="C5005">
        <v>61</v>
      </c>
      <c r="D5005">
        <v>79</v>
      </c>
      <c r="E5005">
        <v>2</v>
      </c>
      <c r="F5005">
        <v>20</v>
      </c>
      <c r="G5005" t="s">
        <v>8372</v>
      </c>
      <c r="H5005">
        <v>962</v>
      </c>
      <c r="I5005">
        <v>24705</v>
      </c>
      <c r="J5005">
        <f t="shared" si="78"/>
        <v>1</v>
      </c>
      <c r="K5005" t="s">
        <v>3408</v>
      </c>
      <c r="L5005" t="s">
        <v>2378</v>
      </c>
      <c r="M5005" t="s">
        <v>23945</v>
      </c>
      <c r="N5005">
        <v>1516</v>
      </c>
      <c r="O5005">
        <v>1054</v>
      </c>
      <c r="P5005" t="s">
        <v>23946</v>
      </c>
      <c r="Q5005">
        <v>0</v>
      </c>
      <c r="R5005" t="s">
        <v>23947</v>
      </c>
      <c r="S5005" t="s">
        <v>23948</v>
      </c>
      <c r="T5005">
        <v>10</v>
      </c>
      <c r="U5005" t="s">
        <v>37</v>
      </c>
      <c r="V5005" t="s">
        <v>38</v>
      </c>
      <c r="W5005" t="s">
        <v>38</v>
      </c>
      <c r="X5005" t="s">
        <v>5612</v>
      </c>
      <c r="Y5005" s="1"/>
      <c r="Z5005">
        <v>2009</v>
      </c>
      <c r="AA5005">
        <v>72</v>
      </c>
      <c r="AB5005">
        <v>6.3</v>
      </c>
      <c r="AD5005">
        <v>377</v>
      </c>
      <c r="AE5005" s="7">
        <v>0</v>
      </c>
      <c r="AF5005" s="7">
        <v>28851.293706293709</v>
      </c>
    </row>
    <row r="5006" spans="1:32" x14ac:dyDescent="0.2">
      <c r="A5006" t="s">
        <v>28</v>
      </c>
      <c r="B5006" t="s">
        <v>23949</v>
      </c>
      <c r="C5006">
        <v>3</v>
      </c>
      <c r="D5006">
        <v>78</v>
      </c>
      <c r="E5006">
        <v>6</v>
      </c>
      <c r="F5006">
        <v>17</v>
      </c>
      <c r="G5006" t="s">
        <v>23950</v>
      </c>
      <c r="H5006">
        <v>32</v>
      </c>
      <c r="I5006">
        <v>243768</v>
      </c>
      <c r="J5006">
        <f t="shared" si="78"/>
        <v>1</v>
      </c>
      <c r="K5006" t="s">
        <v>15010</v>
      </c>
      <c r="L5006" t="s">
        <v>23951</v>
      </c>
      <c r="M5006" t="s">
        <v>23952</v>
      </c>
      <c r="N5006">
        <v>143</v>
      </c>
      <c r="O5006">
        <v>72</v>
      </c>
      <c r="P5006" t="s">
        <v>23953</v>
      </c>
      <c r="Q5006">
        <v>0</v>
      </c>
      <c r="S5006" t="s">
        <v>23954</v>
      </c>
      <c r="T5006">
        <v>9</v>
      </c>
      <c r="U5006" t="s">
        <v>37</v>
      </c>
      <c r="V5006" t="s">
        <v>38</v>
      </c>
      <c r="W5006" t="s">
        <v>38</v>
      </c>
      <c r="X5006" t="s">
        <v>584</v>
      </c>
      <c r="Y5006" s="1">
        <v>30000</v>
      </c>
      <c r="Z5006">
        <v>2007</v>
      </c>
      <c r="AA5006">
        <v>17</v>
      </c>
      <c r="AB5006">
        <v>4.0999999999999996</v>
      </c>
      <c r="AC5006">
        <v>2.35</v>
      </c>
      <c r="AD5006">
        <v>13</v>
      </c>
      <c r="AE5006" s="7">
        <v>36251.808972503619</v>
      </c>
      <c r="AF5006" s="7">
        <v>294567.69898697536</v>
      </c>
    </row>
    <row r="5007" spans="1:32" x14ac:dyDescent="0.2">
      <c r="A5007" t="s">
        <v>24161</v>
      </c>
      <c r="B5007" t="s">
        <v>23955</v>
      </c>
      <c r="C5007">
        <v>52</v>
      </c>
      <c r="D5007">
        <v>109</v>
      </c>
      <c r="E5007">
        <v>26</v>
      </c>
      <c r="F5007">
        <v>3</v>
      </c>
      <c r="G5007" t="s">
        <v>23956</v>
      </c>
      <c r="H5007">
        <v>26</v>
      </c>
      <c r="J5007">
        <f t="shared" si="78"/>
        <v>1</v>
      </c>
      <c r="K5007" t="s">
        <v>1670</v>
      </c>
      <c r="L5007" t="s">
        <v>23955</v>
      </c>
      <c r="M5007" t="s">
        <v>23957</v>
      </c>
      <c r="N5007">
        <v>1578</v>
      </c>
      <c r="O5007">
        <v>38</v>
      </c>
      <c r="P5007" t="s">
        <v>23958</v>
      </c>
      <c r="Q5007">
        <v>0</v>
      </c>
      <c r="R5007" t="s">
        <v>23959</v>
      </c>
      <c r="S5007" t="s">
        <v>23960</v>
      </c>
      <c r="T5007">
        <v>23</v>
      </c>
      <c r="U5007" t="s">
        <v>37</v>
      </c>
      <c r="V5007" t="s">
        <v>38</v>
      </c>
      <c r="W5007" t="s">
        <v>38</v>
      </c>
      <c r="X5007" t="s">
        <v>584</v>
      </c>
      <c r="Y5007" s="1"/>
      <c r="Z5007">
        <v>2005</v>
      </c>
      <c r="AA5007">
        <v>6</v>
      </c>
      <c r="AB5007">
        <v>6.9</v>
      </c>
      <c r="AC5007">
        <v>1.66</v>
      </c>
      <c r="AD5007">
        <v>91</v>
      </c>
      <c r="AE5007" s="7">
        <v>0</v>
      </c>
      <c r="AF5007" s="7">
        <v>0</v>
      </c>
    </row>
    <row r="5008" spans="1:32" x14ac:dyDescent="0.2">
      <c r="A5008" t="s">
        <v>28</v>
      </c>
      <c r="B5008" t="s">
        <v>23961</v>
      </c>
      <c r="D5008">
        <v>89</v>
      </c>
      <c r="E5008">
        <v>2</v>
      </c>
      <c r="F5008">
        <v>0</v>
      </c>
      <c r="G5008" t="s">
        <v>23962</v>
      </c>
      <c r="H5008">
        <v>5</v>
      </c>
      <c r="J5008">
        <f t="shared" si="78"/>
        <v>1</v>
      </c>
      <c r="K5008" t="s">
        <v>6402</v>
      </c>
      <c r="L5008" t="s">
        <v>23963</v>
      </c>
      <c r="M5008" t="s">
        <v>23964</v>
      </c>
      <c r="N5008">
        <v>23</v>
      </c>
      <c r="O5008">
        <v>5</v>
      </c>
      <c r="P5008" t="s">
        <v>23965</v>
      </c>
      <c r="Q5008">
        <v>0</v>
      </c>
      <c r="R5008" t="s">
        <v>23966</v>
      </c>
      <c r="S5008" t="s">
        <v>23967</v>
      </c>
      <c r="T5008">
        <v>2</v>
      </c>
      <c r="U5008" t="s">
        <v>37</v>
      </c>
      <c r="V5008" t="s">
        <v>38</v>
      </c>
      <c r="W5008" t="s">
        <v>38</v>
      </c>
      <c r="X5008" t="s">
        <v>4829</v>
      </c>
      <c r="Y5008" s="1">
        <v>60000</v>
      </c>
      <c r="Z5008">
        <v>2013</v>
      </c>
      <c r="AA5008">
        <v>0</v>
      </c>
      <c r="AB5008">
        <v>5.4</v>
      </c>
      <c r="AD5008">
        <v>48</v>
      </c>
      <c r="AE5008" s="7">
        <v>64506.43776824035</v>
      </c>
      <c r="AF5008" s="7">
        <v>0</v>
      </c>
    </row>
    <row r="5009" spans="1:32" x14ac:dyDescent="0.2">
      <c r="A5009" t="s">
        <v>28</v>
      </c>
      <c r="B5009" t="s">
        <v>22251</v>
      </c>
      <c r="C5009">
        <v>53</v>
      </c>
      <c r="D5009">
        <v>93</v>
      </c>
      <c r="E5009">
        <v>214</v>
      </c>
      <c r="F5009">
        <v>59</v>
      </c>
      <c r="G5009" t="s">
        <v>23968</v>
      </c>
      <c r="H5009">
        <v>177</v>
      </c>
      <c r="I5009">
        <v>9609</v>
      </c>
      <c r="J5009">
        <f t="shared" si="78"/>
        <v>3</v>
      </c>
      <c r="K5009" t="s">
        <v>9192</v>
      </c>
      <c r="L5009" t="s">
        <v>3844</v>
      </c>
      <c r="M5009" t="s">
        <v>23969</v>
      </c>
      <c r="N5009">
        <v>2646</v>
      </c>
      <c r="O5009">
        <v>365</v>
      </c>
      <c r="P5009" t="s">
        <v>23970</v>
      </c>
      <c r="Q5009">
        <v>4</v>
      </c>
      <c r="R5009" t="s">
        <v>23971</v>
      </c>
      <c r="S5009" t="s">
        <v>23972</v>
      </c>
      <c r="T5009">
        <v>22</v>
      </c>
      <c r="U5009" t="s">
        <v>37</v>
      </c>
      <c r="V5009" t="s">
        <v>56</v>
      </c>
      <c r="W5009" t="s">
        <v>56</v>
      </c>
      <c r="X5009" t="s">
        <v>584</v>
      </c>
      <c r="Y5009" s="1"/>
      <c r="Z5009">
        <v>2009</v>
      </c>
      <c r="AA5009">
        <v>95</v>
      </c>
      <c r="AB5009">
        <v>6.5</v>
      </c>
      <c r="AD5009">
        <v>535</v>
      </c>
      <c r="AE5009" s="7">
        <v>0</v>
      </c>
      <c r="AF5009" s="7">
        <v>11221.699300699302</v>
      </c>
    </row>
    <row r="5010" spans="1:32" x14ac:dyDescent="0.2">
      <c r="A5010" t="s">
        <v>24161</v>
      </c>
      <c r="B5010" t="s">
        <v>7133</v>
      </c>
      <c r="C5010">
        <v>136</v>
      </c>
      <c r="D5010">
        <v>102</v>
      </c>
      <c r="E5010">
        <v>0</v>
      </c>
      <c r="F5010">
        <v>216</v>
      </c>
      <c r="G5010" t="s">
        <v>17619</v>
      </c>
      <c r="H5010">
        <v>898</v>
      </c>
      <c r="I5010">
        <v>3151130</v>
      </c>
      <c r="J5010">
        <f t="shared" si="78"/>
        <v>1</v>
      </c>
      <c r="K5010" t="s">
        <v>1670</v>
      </c>
      <c r="L5010" t="s">
        <v>10431</v>
      </c>
      <c r="M5010" t="s">
        <v>23973</v>
      </c>
      <c r="N5010">
        <v>181749</v>
      </c>
      <c r="O5010">
        <v>2103</v>
      </c>
      <c r="P5010" t="s">
        <v>10116</v>
      </c>
      <c r="Q5010">
        <v>4</v>
      </c>
      <c r="R5010" t="s">
        <v>23974</v>
      </c>
      <c r="S5010" t="s">
        <v>23975</v>
      </c>
      <c r="T5010">
        <v>615</v>
      </c>
      <c r="U5010" t="s">
        <v>37</v>
      </c>
      <c r="V5010" t="s">
        <v>38</v>
      </c>
      <c r="W5010" t="s">
        <v>38</v>
      </c>
      <c r="X5010" t="s">
        <v>584</v>
      </c>
      <c r="Y5010" s="1">
        <v>230000</v>
      </c>
      <c r="Z5010">
        <v>1994</v>
      </c>
      <c r="AA5010">
        <v>657</v>
      </c>
      <c r="AB5010">
        <v>7.8</v>
      </c>
      <c r="AC5010">
        <v>1.37</v>
      </c>
      <c r="AD5010">
        <v>0</v>
      </c>
      <c r="AE5010" s="7">
        <v>388765.18218623486</v>
      </c>
      <c r="AF5010" s="7">
        <v>5326302.732793523</v>
      </c>
    </row>
    <row r="5011" spans="1:32" x14ac:dyDescent="0.2">
      <c r="A5011" t="s">
        <v>28</v>
      </c>
      <c r="B5011" t="s">
        <v>23976</v>
      </c>
      <c r="C5011">
        <v>8</v>
      </c>
      <c r="D5011">
        <v>65</v>
      </c>
      <c r="E5011">
        <v>0</v>
      </c>
      <c r="G5011" t="s">
        <v>23977</v>
      </c>
      <c r="H5011">
        <v>0</v>
      </c>
      <c r="I5011">
        <v>8231</v>
      </c>
      <c r="J5011">
        <f t="shared" si="78"/>
        <v>2</v>
      </c>
      <c r="K5011" t="s">
        <v>5323</v>
      </c>
      <c r="L5011" t="s">
        <v>23978</v>
      </c>
      <c r="M5011" t="s">
        <v>23979</v>
      </c>
      <c r="N5011">
        <v>803</v>
      </c>
      <c r="O5011">
        <v>0</v>
      </c>
      <c r="Q5011">
        <v>1</v>
      </c>
      <c r="R5011" t="s">
        <v>23980</v>
      </c>
      <c r="S5011" t="s">
        <v>23981</v>
      </c>
      <c r="T5011">
        <v>16</v>
      </c>
      <c r="U5011" t="s">
        <v>37</v>
      </c>
      <c r="V5011" t="s">
        <v>38</v>
      </c>
      <c r="W5011" t="s">
        <v>38</v>
      </c>
      <c r="X5011" t="s">
        <v>4829</v>
      </c>
      <c r="Y5011" s="1">
        <v>27000</v>
      </c>
      <c r="Z5011">
        <v>1971</v>
      </c>
      <c r="AA5011">
        <v>0</v>
      </c>
      <c r="AB5011">
        <v>6.7</v>
      </c>
      <c r="AC5011">
        <v>1.37</v>
      </c>
      <c r="AD5011">
        <v>85</v>
      </c>
      <c r="AE5011" s="7">
        <v>167000</v>
      </c>
      <c r="AF5011" s="7">
        <v>50910.259259259255</v>
      </c>
    </row>
    <row r="5012" spans="1:32" x14ac:dyDescent="0.2">
      <c r="A5012" t="s">
        <v>28</v>
      </c>
      <c r="B5012" t="s">
        <v>23955</v>
      </c>
      <c r="C5012">
        <v>43</v>
      </c>
      <c r="D5012">
        <v>85</v>
      </c>
      <c r="E5012">
        <v>26</v>
      </c>
      <c r="F5012">
        <v>3</v>
      </c>
      <c r="G5012" t="s">
        <v>23956</v>
      </c>
      <c r="H5012">
        <v>26</v>
      </c>
      <c r="J5012">
        <f t="shared" si="78"/>
        <v>2</v>
      </c>
      <c r="K5012" t="s">
        <v>2526</v>
      </c>
      <c r="L5012" t="s">
        <v>23955</v>
      </c>
      <c r="M5012" t="s">
        <v>23982</v>
      </c>
      <c r="N5012">
        <v>1894</v>
      </c>
      <c r="O5012">
        <v>40</v>
      </c>
      <c r="P5012" t="s">
        <v>23958</v>
      </c>
      <c r="Q5012">
        <v>1</v>
      </c>
      <c r="R5012" t="s">
        <v>23983</v>
      </c>
      <c r="S5012" t="s">
        <v>23984</v>
      </c>
      <c r="T5012">
        <v>61</v>
      </c>
      <c r="U5012" t="s">
        <v>37</v>
      </c>
      <c r="V5012" t="s">
        <v>38</v>
      </c>
      <c r="W5012" t="s">
        <v>38</v>
      </c>
      <c r="Y5012" s="1"/>
      <c r="Z5012">
        <v>2002</v>
      </c>
      <c r="AA5012">
        <v>6</v>
      </c>
      <c r="AB5012">
        <v>6.4</v>
      </c>
      <c r="AC5012">
        <v>1.37</v>
      </c>
      <c r="AD5012">
        <v>108</v>
      </c>
      <c r="AE5012" s="7">
        <v>0</v>
      </c>
      <c r="AF5012" s="7">
        <v>0</v>
      </c>
    </row>
    <row r="5013" spans="1:32" x14ac:dyDescent="0.2">
      <c r="A5013" t="s">
        <v>28</v>
      </c>
      <c r="B5013" t="s">
        <v>10121</v>
      </c>
      <c r="C5013">
        <v>80</v>
      </c>
      <c r="D5013">
        <v>97</v>
      </c>
      <c r="E5013">
        <v>119</v>
      </c>
      <c r="F5013">
        <v>7</v>
      </c>
      <c r="G5013" t="s">
        <v>5774</v>
      </c>
      <c r="H5013">
        <v>136</v>
      </c>
      <c r="I5013">
        <v>2856622</v>
      </c>
      <c r="J5013">
        <f t="shared" si="78"/>
        <v>2</v>
      </c>
      <c r="K5013" t="s">
        <v>2526</v>
      </c>
      <c r="L5013" t="s">
        <v>23985</v>
      </c>
      <c r="M5013" t="s">
        <v>23986</v>
      </c>
      <c r="N5013">
        <v>11550</v>
      </c>
      <c r="O5013">
        <v>254</v>
      </c>
      <c r="P5013" t="s">
        <v>23987</v>
      </c>
      <c r="Q5013">
        <v>0</v>
      </c>
      <c r="R5013" t="s">
        <v>23988</v>
      </c>
      <c r="S5013" t="s">
        <v>23989</v>
      </c>
      <c r="T5013">
        <v>197</v>
      </c>
      <c r="U5013" t="s">
        <v>37</v>
      </c>
      <c r="V5013" t="s">
        <v>267</v>
      </c>
      <c r="W5013" t="s">
        <v>267</v>
      </c>
      <c r="X5013" t="s">
        <v>584</v>
      </c>
      <c r="Y5013" s="1">
        <v>25000</v>
      </c>
      <c r="Z5013">
        <v>1997</v>
      </c>
      <c r="AA5013">
        <v>108</v>
      </c>
      <c r="AB5013">
        <v>7.3</v>
      </c>
      <c r="AC5013">
        <v>1.85</v>
      </c>
      <c r="AD5013">
        <v>489</v>
      </c>
      <c r="AE5013" s="7">
        <v>39018.691588785048</v>
      </c>
      <c r="AF5013" s="7">
        <v>4458466.1121495329</v>
      </c>
    </row>
    <row r="5014" spans="1:32" x14ac:dyDescent="0.2">
      <c r="A5014" t="s">
        <v>28</v>
      </c>
      <c r="B5014" t="s">
        <v>506</v>
      </c>
      <c r="C5014">
        <v>233</v>
      </c>
      <c r="D5014">
        <v>109</v>
      </c>
      <c r="E5014">
        <v>453</v>
      </c>
      <c r="F5014">
        <v>120</v>
      </c>
      <c r="G5014" t="s">
        <v>4248</v>
      </c>
      <c r="H5014">
        <v>1000</v>
      </c>
      <c r="I5014">
        <v>10499968</v>
      </c>
      <c r="J5014">
        <f t="shared" si="78"/>
        <v>4</v>
      </c>
      <c r="K5014" t="s">
        <v>463</v>
      </c>
      <c r="L5014" t="s">
        <v>343</v>
      </c>
      <c r="M5014" t="s">
        <v>7664</v>
      </c>
      <c r="N5014">
        <v>47502</v>
      </c>
      <c r="O5014">
        <v>1458</v>
      </c>
      <c r="P5014" t="s">
        <v>7665</v>
      </c>
      <c r="Q5014">
        <v>3</v>
      </c>
      <c r="R5014" t="s">
        <v>7666</v>
      </c>
      <c r="S5014" t="s">
        <v>7667</v>
      </c>
      <c r="T5014">
        <v>212</v>
      </c>
      <c r="U5014" t="s">
        <v>37</v>
      </c>
      <c r="V5014" t="s">
        <v>38</v>
      </c>
      <c r="W5014" t="s">
        <v>38</v>
      </c>
      <c r="X5014" t="s">
        <v>584</v>
      </c>
      <c r="Y5014" s="1">
        <v>35000000</v>
      </c>
      <c r="Z5014">
        <v>2014</v>
      </c>
      <c r="AA5014">
        <v>206</v>
      </c>
      <c r="AB5014">
        <v>5.7</v>
      </c>
      <c r="AC5014">
        <v>1.85</v>
      </c>
      <c r="AD5014">
        <v>10000</v>
      </c>
      <c r="AE5014" s="7">
        <v>37040557.66793409</v>
      </c>
      <c r="AF5014" s="7">
        <v>11112133.434727503</v>
      </c>
    </row>
    <row r="5015" spans="1:32" x14ac:dyDescent="0.2">
      <c r="A5015" t="s">
        <v>28</v>
      </c>
      <c r="B5015" t="s">
        <v>23990</v>
      </c>
      <c r="C5015">
        <v>28</v>
      </c>
      <c r="D5015">
        <v>79</v>
      </c>
      <c r="E5015">
        <v>3</v>
      </c>
      <c r="F5015">
        <v>42</v>
      </c>
      <c r="G5015" t="s">
        <v>23991</v>
      </c>
      <c r="H5015">
        <v>93</v>
      </c>
      <c r="J5015">
        <f t="shared" si="78"/>
        <v>2</v>
      </c>
      <c r="K5015" t="s">
        <v>7143</v>
      </c>
      <c r="L5015" t="s">
        <v>17433</v>
      </c>
      <c r="M5015" t="s">
        <v>23992</v>
      </c>
      <c r="N5015">
        <v>493</v>
      </c>
      <c r="O5015">
        <v>243</v>
      </c>
      <c r="P5015" t="s">
        <v>23993</v>
      </c>
      <c r="Q5015">
        <v>0</v>
      </c>
      <c r="R5015" t="s">
        <v>23994</v>
      </c>
      <c r="S5015" t="s">
        <v>23995</v>
      </c>
      <c r="T5015">
        <v>21</v>
      </c>
      <c r="U5015" t="s">
        <v>37</v>
      </c>
      <c r="V5015" t="s">
        <v>38</v>
      </c>
      <c r="W5015" t="s">
        <v>38</v>
      </c>
      <c r="Y5015" s="1">
        <v>24000</v>
      </c>
      <c r="Z5015">
        <v>2002</v>
      </c>
      <c r="AA5015">
        <v>46</v>
      </c>
      <c r="AB5015">
        <v>7</v>
      </c>
      <c r="AC5015">
        <v>1.78</v>
      </c>
      <c r="AD5015">
        <v>61</v>
      </c>
      <c r="AE5015" s="7">
        <v>33418.565869927734</v>
      </c>
      <c r="AF5015" s="7">
        <v>0</v>
      </c>
    </row>
    <row r="5016" spans="1:32" x14ac:dyDescent="0.2">
      <c r="A5016" t="s">
        <v>28</v>
      </c>
      <c r="B5016" t="s">
        <v>4407</v>
      </c>
      <c r="C5016">
        <v>58</v>
      </c>
      <c r="D5016">
        <v>80</v>
      </c>
      <c r="E5016">
        <v>892</v>
      </c>
      <c r="F5016">
        <v>492</v>
      </c>
      <c r="G5016" t="s">
        <v>9425</v>
      </c>
      <c r="H5016">
        <v>986</v>
      </c>
      <c r="J5016">
        <f t="shared" si="78"/>
        <v>3</v>
      </c>
      <c r="K5016" t="s">
        <v>333</v>
      </c>
      <c r="L5016" t="s">
        <v>1052</v>
      </c>
      <c r="M5016" t="s">
        <v>23996</v>
      </c>
      <c r="N5016">
        <v>15091</v>
      </c>
      <c r="O5016">
        <v>3197</v>
      </c>
      <c r="P5016" t="s">
        <v>9985</v>
      </c>
      <c r="Q5016">
        <v>0</v>
      </c>
      <c r="R5016" t="s">
        <v>23997</v>
      </c>
      <c r="S5016" t="s">
        <v>23998</v>
      </c>
      <c r="T5016">
        <v>129</v>
      </c>
      <c r="U5016" t="s">
        <v>37</v>
      </c>
      <c r="V5016" t="s">
        <v>267</v>
      </c>
      <c r="W5016" t="s">
        <v>267</v>
      </c>
      <c r="X5016" t="s">
        <v>584</v>
      </c>
      <c r="Y5016" s="1"/>
      <c r="Z5016">
        <v>2009</v>
      </c>
      <c r="AA5016">
        <v>918</v>
      </c>
      <c r="AB5016">
        <v>6.3</v>
      </c>
      <c r="AC5016">
        <v>2.35</v>
      </c>
      <c r="AD5016">
        <v>0</v>
      </c>
      <c r="AE5016" s="7">
        <v>0</v>
      </c>
      <c r="AF5016" s="7">
        <v>0</v>
      </c>
    </row>
    <row r="5017" spans="1:32" x14ac:dyDescent="0.2">
      <c r="A5017" t="s">
        <v>24161</v>
      </c>
      <c r="B5017" t="s">
        <v>9161</v>
      </c>
      <c r="C5017">
        <v>61</v>
      </c>
      <c r="D5017">
        <v>100</v>
      </c>
      <c r="E5017">
        <v>0</v>
      </c>
      <c r="F5017">
        <v>0</v>
      </c>
      <c r="G5017" t="s">
        <v>9161</v>
      </c>
      <c r="H5017">
        <v>5</v>
      </c>
      <c r="I5017">
        <v>1227508</v>
      </c>
      <c r="J5017">
        <f t="shared" si="78"/>
        <v>2</v>
      </c>
      <c r="K5017" t="s">
        <v>2526</v>
      </c>
      <c r="L5017" t="s">
        <v>23999</v>
      </c>
      <c r="M5017" t="s">
        <v>24000</v>
      </c>
      <c r="N5017">
        <v>15103</v>
      </c>
      <c r="O5017">
        <v>5</v>
      </c>
      <c r="P5017" t="s">
        <v>24001</v>
      </c>
      <c r="Q5017">
        <v>0</v>
      </c>
      <c r="R5017" t="s">
        <v>24002</v>
      </c>
      <c r="S5017" t="s">
        <v>24003</v>
      </c>
      <c r="T5017">
        <v>80</v>
      </c>
      <c r="U5017" t="s">
        <v>37</v>
      </c>
      <c r="V5017" t="s">
        <v>38</v>
      </c>
      <c r="W5017" t="s">
        <v>38</v>
      </c>
      <c r="X5017" t="s">
        <v>584</v>
      </c>
      <c r="Y5017" s="1">
        <v>23000</v>
      </c>
      <c r="Z5017">
        <v>1991</v>
      </c>
      <c r="AA5017">
        <v>0</v>
      </c>
      <c r="AB5017">
        <v>7.1</v>
      </c>
      <c r="AC5017">
        <v>1.37</v>
      </c>
      <c r="AD5017">
        <v>2000</v>
      </c>
      <c r="AE5017" s="7">
        <v>42301.762114537451</v>
      </c>
      <c r="AF5017" s="7">
        <v>2257641.3656387669</v>
      </c>
    </row>
    <row r="5018" spans="1:32" x14ac:dyDescent="0.2">
      <c r="A5018" t="s">
        <v>28</v>
      </c>
      <c r="B5018" t="s">
        <v>24004</v>
      </c>
      <c r="D5018">
        <v>90</v>
      </c>
      <c r="E5018">
        <v>0</v>
      </c>
      <c r="F5018">
        <v>9</v>
      </c>
      <c r="G5018" t="s">
        <v>24005</v>
      </c>
      <c r="H5018">
        <v>313</v>
      </c>
      <c r="J5018">
        <f t="shared" si="78"/>
        <v>3</v>
      </c>
      <c r="K5018" t="s">
        <v>2124</v>
      </c>
      <c r="L5018" t="s">
        <v>24006</v>
      </c>
      <c r="M5018" t="s">
        <v>24007</v>
      </c>
      <c r="N5018">
        <v>57</v>
      </c>
      <c r="O5018">
        <v>366</v>
      </c>
      <c r="P5018" t="s">
        <v>24008</v>
      </c>
      <c r="Q5018">
        <v>2</v>
      </c>
      <c r="S5018" t="s">
        <v>24009</v>
      </c>
      <c r="T5018">
        <v>2</v>
      </c>
      <c r="U5018" t="s">
        <v>37</v>
      </c>
      <c r="V5018" t="s">
        <v>38</v>
      </c>
      <c r="W5018" t="s">
        <v>38</v>
      </c>
      <c r="Y5018" s="1">
        <v>25000</v>
      </c>
      <c r="Z5018">
        <v>2015</v>
      </c>
      <c r="AA5018">
        <v>25</v>
      </c>
      <c r="AB5018">
        <v>4.8</v>
      </c>
      <c r="AD5018">
        <v>33</v>
      </c>
      <c r="AE5018" s="7">
        <v>26424.050632911396</v>
      </c>
      <c r="AF5018" s="7">
        <v>0</v>
      </c>
    </row>
    <row r="5019" spans="1:32" x14ac:dyDescent="0.2">
      <c r="A5019" t="s">
        <v>28</v>
      </c>
      <c r="B5019" t="s">
        <v>23929</v>
      </c>
      <c r="C5019">
        <v>1</v>
      </c>
      <c r="D5019">
        <v>90</v>
      </c>
      <c r="E5019">
        <v>138</v>
      </c>
      <c r="F5019">
        <v>138</v>
      </c>
      <c r="G5019" t="s">
        <v>24010</v>
      </c>
      <c r="H5019">
        <v>370</v>
      </c>
      <c r="J5019">
        <f t="shared" si="78"/>
        <v>2</v>
      </c>
      <c r="K5019" t="s">
        <v>1680</v>
      </c>
      <c r="L5019" t="s">
        <v>24011</v>
      </c>
      <c r="M5019" t="s">
        <v>24012</v>
      </c>
      <c r="N5019">
        <v>114</v>
      </c>
      <c r="O5019">
        <v>841</v>
      </c>
      <c r="P5019" t="s">
        <v>23929</v>
      </c>
      <c r="Q5019">
        <v>1</v>
      </c>
      <c r="R5019" t="s">
        <v>24013</v>
      </c>
      <c r="S5019" t="s">
        <v>24014</v>
      </c>
      <c r="T5019">
        <v>3</v>
      </c>
      <c r="U5019" t="s">
        <v>37</v>
      </c>
      <c r="V5019" t="s">
        <v>38</v>
      </c>
      <c r="W5019" t="s">
        <v>38</v>
      </c>
      <c r="Y5019" s="1">
        <v>22000</v>
      </c>
      <c r="Z5019">
        <v>2013</v>
      </c>
      <c r="AA5019">
        <v>184</v>
      </c>
      <c r="AB5019">
        <v>3.3</v>
      </c>
      <c r="AC5019">
        <v>1.78</v>
      </c>
      <c r="AD5019">
        <v>200</v>
      </c>
      <c r="AE5019" s="7">
        <v>23652.360515021461</v>
      </c>
      <c r="AF5019" s="7">
        <v>0</v>
      </c>
    </row>
    <row r="5020" spans="1:32" x14ac:dyDescent="0.2">
      <c r="A5020" t="s">
        <v>28</v>
      </c>
      <c r="B5020" t="s">
        <v>18268</v>
      </c>
      <c r="C5020">
        <v>5</v>
      </c>
      <c r="D5020">
        <v>120</v>
      </c>
      <c r="E5020">
        <v>589</v>
      </c>
      <c r="F5020">
        <v>4</v>
      </c>
      <c r="G5020" t="s">
        <v>24015</v>
      </c>
      <c r="H5020">
        <v>51</v>
      </c>
      <c r="J5020">
        <f t="shared" si="78"/>
        <v>1</v>
      </c>
      <c r="K5020" t="s">
        <v>3408</v>
      </c>
      <c r="L5020" t="s">
        <v>23682</v>
      </c>
      <c r="M5020" t="s">
        <v>24016</v>
      </c>
      <c r="N5020">
        <v>2986</v>
      </c>
      <c r="O5020">
        <v>108</v>
      </c>
      <c r="P5020" t="s">
        <v>24017</v>
      </c>
      <c r="Q5020">
        <v>1</v>
      </c>
      <c r="R5020" t="s">
        <v>24018</v>
      </c>
      <c r="S5020" t="s">
        <v>24019</v>
      </c>
      <c r="T5020">
        <v>49</v>
      </c>
      <c r="U5020" t="s">
        <v>37</v>
      </c>
      <c r="V5020" t="s">
        <v>38</v>
      </c>
      <c r="W5020" t="s">
        <v>38</v>
      </c>
      <c r="Y5020" s="1">
        <v>20000</v>
      </c>
      <c r="Z5020">
        <v>2003</v>
      </c>
      <c r="AA5020">
        <v>49</v>
      </c>
      <c r="AB5020">
        <v>6.9</v>
      </c>
      <c r="AC5020">
        <v>1.85</v>
      </c>
      <c r="AD5020">
        <v>725</v>
      </c>
      <c r="AE5020" s="7">
        <v>27228.26086956522</v>
      </c>
      <c r="AF5020" s="7">
        <v>0</v>
      </c>
    </row>
    <row r="5021" spans="1:32" x14ac:dyDescent="0.2">
      <c r="A5021" t="s">
        <v>28</v>
      </c>
      <c r="B5021" t="s">
        <v>24020</v>
      </c>
      <c r="C5021">
        <v>43</v>
      </c>
      <c r="D5021">
        <v>91</v>
      </c>
      <c r="E5021">
        <v>158</v>
      </c>
      <c r="F5021">
        <v>265</v>
      </c>
      <c r="G5021" t="s">
        <v>5372</v>
      </c>
      <c r="H5021">
        <v>630</v>
      </c>
      <c r="J5021">
        <f t="shared" si="78"/>
        <v>3</v>
      </c>
      <c r="K5021" t="s">
        <v>3029</v>
      </c>
      <c r="L5021" t="s">
        <v>24021</v>
      </c>
      <c r="M5021" t="s">
        <v>24022</v>
      </c>
      <c r="N5021">
        <v>3836</v>
      </c>
      <c r="O5021">
        <v>2679</v>
      </c>
      <c r="P5021" t="s">
        <v>24023</v>
      </c>
      <c r="Q5021">
        <v>0</v>
      </c>
      <c r="R5021" t="s">
        <v>24024</v>
      </c>
      <c r="S5021" t="s">
        <v>24025</v>
      </c>
      <c r="T5021">
        <v>33</v>
      </c>
      <c r="U5021" t="s">
        <v>37</v>
      </c>
      <c r="V5021" t="s">
        <v>38</v>
      </c>
      <c r="W5021" t="s">
        <v>38</v>
      </c>
      <c r="X5021" t="s">
        <v>584</v>
      </c>
      <c r="Y5021" s="1"/>
      <c r="Z5021">
        <v>2015</v>
      </c>
      <c r="AA5021">
        <v>512</v>
      </c>
      <c r="AB5021">
        <v>4.5999999999999996</v>
      </c>
      <c r="AC5021">
        <v>1.85</v>
      </c>
      <c r="AD5021">
        <v>0</v>
      </c>
      <c r="AE5021" s="7">
        <v>0</v>
      </c>
      <c r="AF5021" s="7">
        <v>0</v>
      </c>
    </row>
    <row r="5022" spans="1:32" x14ac:dyDescent="0.2">
      <c r="A5022" t="s">
        <v>28</v>
      </c>
      <c r="B5022" t="s">
        <v>24026</v>
      </c>
      <c r="D5022">
        <v>143</v>
      </c>
      <c r="E5022">
        <v>8</v>
      </c>
      <c r="F5022">
        <v>8</v>
      </c>
      <c r="G5022" t="s">
        <v>24027</v>
      </c>
      <c r="H5022">
        <v>720</v>
      </c>
      <c r="J5022">
        <f t="shared" si="78"/>
        <v>3</v>
      </c>
      <c r="K5022" t="s">
        <v>4383</v>
      </c>
      <c r="L5022" t="s">
        <v>24028</v>
      </c>
      <c r="M5022" t="s">
        <v>24029</v>
      </c>
      <c r="N5022">
        <v>125</v>
      </c>
      <c r="O5022">
        <v>770</v>
      </c>
      <c r="P5022" t="s">
        <v>24026</v>
      </c>
      <c r="Q5022">
        <v>0</v>
      </c>
      <c r="R5022" t="s">
        <v>24030</v>
      </c>
      <c r="S5022" t="s">
        <v>24031</v>
      </c>
      <c r="T5022">
        <v>8</v>
      </c>
      <c r="U5022" t="s">
        <v>37</v>
      </c>
      <c r="V5022" t="s">
        <v>38</v>
      </c>
      <c r="W5022" t="s">
        <v>38</v>
      </c>
      <c r="Y5022" s="1">
        <v>17350</v>
      </c>
      <c r="Z5022">
        <v>2011</v>
      </c>
      <c r="AA5022">
        <v>19</v>
      </c>
      <c r="AB5022">
        <v>3</v>
      </c>
      <c r="AD5022">
        <v>33</v>
      </c>
      <c r="AE5022" s="7">
        <v>19324.922187638949</v>
      </c>
      <c r="AF5022" s="7">
        <v>0</v>
      </c>
    </row>
    <row r="5023" spans="1:32" x14ac:dyDescent="0.2">
      <c r="A5023" t="s">
        <v>28</v>
      </c>
      <c r="B5023" t="s">
        <v>15175</v>
      </c>
      <c r="C5023">
        <v>51</v>
      </c>
      <c r="D5023">
        <v>85</v>
      </c>
      <c r="E5023">
        <v>157</v>
      </c>
      <c r="F5023">
        <v>10</v>
      </c>
      <c r="G5023" t="s">
        <v>16640</v>
      </c>
      <c r="H5023">
        <v>830</v>
      </c>
      <c r="I5023">
        <v>192467</v>
      </c>
      <c r="J5023">
        <f t="shared" si="78"/>
        <v>3</v>
      </c>
      <c r="K5023" t="s">
        <v>1414</v>
      </c>
      <c r="L5023" t="s">
        <v>10690</v>
      </c>
      <c r="M5023" t="s">
        <v>24032</v>
      </c>
      <c r="N5023">
        <v>4067</v>
      </c>
      <c r="O5023">
        <v>1064</v>
      </c>
      <c r="P5023" t="s">
        <v>24033</v>
      </c>
      <c r="Q5023">
        <v>0</v>
      </c>
      <c r="R5023" t="s">
        <v>24034</v>
      </c>
      <c r="S5023" t="s">
        <v>24035</v>
      </c>
      <c r="T5023">
        <v>71</v>
      </c>
      <c r="U5023" t="s">
        <v>37</v>
      </c>
      <c r="V5023" t="s">
        <v>38</v>
      </c>
      <c r="W5023" t="s">
        <v>38</v>
      </c>
      <c r="X5023" t="s">
        <v>584</v>
      </c>
      <c r="Y5023" s="1">
        <v>15000</v>
      </c>
      <c r="Z5023">
        <v>2005</v>
      </c>
      <c r="AA5023">
        <v>224</v>
      </c>
      <c r="AB5023">
        <v>6.6</v>
      </c>
      <c r="AD5023">
        <v>297</v>
      </c>
      <c r="AE5023" s="7">
        <v>19239.631336405531</v>
      </c>
      <c r="AF5023" s="7">
        <v>246866.27496159755</v>
      </c>
    </row>
    <row r="5024" spans="1:32" x14ac:dyDescent="0.2">
      <c r="A5024" t="s">
        <v>24161</v>
      </c>
      <c r="B5024" t="s">
        <v>24036</v>
      </c>
      <c r="C5024">
        <v>6</v>
      </c>
      <c r="D5024">
        <v>60</v>
      </c>
      <c r="E5024">
        <v>0</v>
      </c>
      <c r="F5024">
        <v>4</v>
      </c>
      <c r="G5024" t="s">
        <v>24037</v>
      </c>
      <c r="H5024">
        <v>147</v>
      </c>
      <c r="J5024">
        <f t="shared" si="78"/>
        <v>1</v>
      </c>
      <c r="K5024" t="s">
        <v>3408</v>
      </c>
      <c r="L5024" t="s">
        <v>24038</v>
      </c>
      <c r="M5024" t="s">
        <v>24039</v>
      </c>
      <c r="N5024">
        <v>70</v>
      </c>
      <c r="O5024">
        <v>170</v>
      </c>
      <c r="P5024" t="s">
        <v>24040</v>
      </c>
      <c r="Q5024">
        <v>0</v>
      </c>
      <c r="S5024" t="s">
        <v>24041</v>
      </c>
      <c r="T5024">
        <v>1</v>
      </c>
      <c r="U5024" t="s">
        <v>24042</v>
      </c>
      <c r="V5024" t="s">
        <v>24043</v>
      </c>
      <c r="W5024" t="s">
        <v>24043</v>
      </c>
      <c r="Y5024" s="1">
        <v>15000</v>
      </c>
      <c r="Z5024">
        <v>2014</v>
      </c>
      <c r="AA5024">
        <v>19</v>
      </c>
      <c r="AB5024">
        <v>7.4</v>
      </c>
      <c r="AD5024">
        <v>45</v>
      </c>
      <c r="AE5024" s="7">
        <v>15874.524714828896</v>
      </c>
      <c r="AF5024" s="7">
        <v>0</v>
      </c>
    </row>
    <row r="5025" spans="1:32" x14ac:dyDescent="0.2">
      <c r="A5025" t="s">
        <v>28</v>
      </c>
      <c r="B5025" t="s">
        <v>24044</v>
      </c>
      <c r="C5025">
        <v>22</v>
      </c>
      <c r="D5025">
        <v>88</v>
      </c>
      <c r="E5025">
        <v>38</v>
      </c>
      <c r="F5025">
        <v>211</v>
      </c>
      <c r="G5025" t="s">
        <v>5712</v>
      </c>
      <c r="H5025">
        <v>331</v>
      </c>
      <c r="I5025">
        <v>76382</v>
      </c>
      <c r="J5025">
        <f t="shared" si="78"/>
        <v>1</v>
      </c>
      <c r="K5025" t="s">
        <v>19710</v>
      </c>
      <c r="L5025" t="s">
        <v>24045</v>
      </c>
      <c r="M5025" t="s">
        <v>24046</v>
      </c>
      <c r="N5025">
        <v>1194</v>
      </c>
      <c r="O5025">
        <v>1546</v>
      </c>
      <c r="P5025" t="s">
        <v>6486</v>
      </c>
      <c r="Q5025">
        <v>2</v>
      </c>
      <c r="S5025" t="s">
        <v>24047</v>
      </c>
      <c r="T5025">
        <v>8</v>
      </c>
      <c r="U5025" t="s">
        <v>37</v>
      </c>
      <c r="V5025" t="s">
        <v>38</v>
      </c>
      <c r="W5025" t="s">
        <v>38</v>
      </c>
      <c r="Y5025" s="1">
        <v>15000</v>
      </c>
      <c r="Z5025">
        <v>2009</v>
      </c>
      <c r="AA5025">
        <v>212</v>
      </c>
      <c r="AB5025">
        <v>6.2</v>
      </c>
      <c r="AC5025">
        <v>2.35</v>
      </c>
      <c r="AD5025">
        <v>324</v>
      </c>
      <c r="AE5025" s="7">
        <v>17517.48251748252</v>
      </c>
      <c r="AF5025" s="7">
        <v>89201.356643356645</v>
      </c>
    </row>
    <row r="5026" spans="1:32" x14ac:dyDescent="0.2">
      <c r="A5026" t="s">
        <v>28</v>
      </c>
      <c r="B5026" t="s">
        <v>24048</v>
      </c>
      <c r="C5026">
        <v>42</v>
      </c>
      <c r="D5026">
        <v>78</v>
      </c>
      <c r="E5026">
        <v>91</v>
      </c>
      <c r="F5026">
        <v>86</v>
      </c>
      <c r="G5026" t="s">
        <v>24048</v>
      </c>
      <c r="H5026">
        <v>407</v>
      </c>
      <c r="J5026">
        <f t="shared" si="78"/>
        <v>2</v>
      </c>
      <c r="K5026" t="s">
        <v>2953</v>
      </c>
      <c r="L5026" t="s">
        <v>23810</v>
      </c>
      <c r="M5026" t="s">
        <v>24049</v>
      </c>
      <c r="N5026">
        <v>1771</v>
      </c>
      <c r="O5026">
        <v>674</v>
      </c>
      <c r="P5026" t="s">
        <v>24050</v>
      </c>
      <c r="Q5026">
        <v>0</v>
      </c>
      <c r="R5026" t="s">
        <v>24051</v>
      </c>
      <c r="S5026" t="s">
        <v>24052</v>
      </c>
      <c r="T5026">
        <v>35</v>
      </c>
      <c r="U5026" t="s">
        <v>37</v>
      </c>
      <c r="V5026" t="s">
        <v>38</v>
      </c>
      <c r="W5026" t="s">
        <v>38</v>
      </c>
      <c r="X5026" t="s">
        <v>5612</v>
      </c>
      <c r="Y5026" s="1">
        <v>20000</v>
      </c>
      <c r="Z5026">
        <v>2011</v>
      </c>
      <c r="AA5026">
        <v>91</v>
      </c>
      <c r="AB5026">
        <v>4</v>
      </c>
      <c r="AC5026">
        <v>2.35</v>
      </c>
      <c r="AD5026">
        <v>835</v>
      </c>
      <c r="AE5026" s="7">
        <v>22276.567363272567</v>
      </c>
      <c r="AF5026" s="7">
        <v>0</v>
      </c>
    </row>
    <row r="5027" spans="1:32" x14ac:dyDescent="0.2">
      <c r="A5027" t="s">
        <v>28</v>
      </c>
      <c r="B5027" t="s">
        <v>13791</v>
      </c>
      <c r="C5027">
        <v>73</v>
      </c>
      <c r="D5027">
        <v>108</v>
      </c>
      <c r="E5027">
        <v>0</v>
      </c>
      <c r="F5027">
        <v>105</v>
      </c>
      <c r="G5027" t="s">
        <v>24053</v>
      </c>
      <c r="H5027">
        <v>462</v>
      </c>
      <c r="I5027">
        <v>180483</v>
      </c>
      <c r="J5027">
        <f t="shared" si="78"/>
        <v>3</v>
      </c>
      <c r="K5027" t="s">
        <v>24054</v>
      </c>
      <c r="L5027" t="s">
        <v>24055</v>
      </c>
      <c r="M5027" t="s">
        <v>24056</v>
      </c>
      <c r="N5027">
        <v>16792</v>
      </c>
      <c r="O5027">
        <v>760</v>
      </c>
      <c r="P5027" t="s">
        <v>24057</v>
      </c>
      <c r="Q5027">
        <v>2</v>
      </c>
      <c r="R5027" t="s">
        <v>24058</v>
      </c>
      <c r="S5027" t="s">
        <v>24059</v>
      </c>
      <c r="T5027">
        <v>183</v>
      </c>
      <c r="U5027" t="s">
        <v>37</v>
      </c>
      <c r="V5027" t="s">
        <v>38</v>
      </c>
      <c r="W5027" t="s">
        <v>38</v>
      </c>
      <c r="X5027" t="s">
        <v>6722</v>
      </c>
      <c r="Y5027" s="1">
        <v>10000</v>
      </c>
      <c r="Z5027">
        <v>1972</v>
      </c>
      <c r="AA5027">
        <v>143</v>
      </c>
      <c r="AB5027">
        <v>6.1</v>
      </c>
      <c r="AC5027">
        <v>1.37</v>
      </c>
      <c r="AD5027">
        <v>0</v>
      </c>
      <c r="AE5027" s="7">
        <v>59928.229665071776</v>
      </c>
      <c r="AF5027" s="7">
        <v>1081602.667464115</v>
      </c>
    </row>
    <row r="5028" spans="1:32" x14ac:dyDescent="0.2">
      <c r="A5028" t="s">
        <v>28</v>
      </c>
      <c r="B5028" t="s">
        <v>13825</v>
      </c>
      <c r="C5028">
        <v>81</v>
      </c>
      <c r="D5028">
        <v>110</v>
      </c>
      <c r="E5028">
        <v>107</v>
      </c>
      <c r="F5028">
        <v>45</v>
      </c>
      <c r="G5028" t="s">
        <v>24060</v>
      </c>
      <c r="H5028">
        <v>576</v>
      </c>
      <c r="I5028">
        <v>136007</v>
      </c>
      <c r="J5028">
        <f t="shared" si="78"/>
        <v>3</v>
      </c>
      <c r="K5028" t="s">
        <v>7836</v>
      </c>
      <c r="L5028" t="s">
        <v>6167</v>
      </c>
      <c r="M5028" t="s">
        <v>24061</v>
      </c>
      <c r="N5028">
        <v>3924</v>
      </c>
      <c r="O5028">
        <v>776</v>
      </c>
      <c r="P5028" t="s">
        <v>9978</v>
      </c>
      <c r="Q5028">
        <v>1</v>
      </c>
      <c r="R5028" t="s">
        <v>24062</v>
      </c>
      <c r="S5028" t="s">
        <v>24063</v>
      </c>
      <c r="T5028">
        <v>39</v>
      </c>
      <c r="U5028" t="s">
        <v>1463</v>
      </c>
      <c r="V5028" t="s">
        <v>1464</v>
      </c>
      <c r="W5028" t="s">
        <v>1464</v>
      </c>
      <c r="X5028" t="s">
        <v>584</v>
      </c>
      <c r="Y5028" s="1">
        <v>4500</v>
      </c>
      <c r="Z5028">
        <v>2004</v>
      </c>
      <c r="AA5028">
        <v>133</v>
      </c>
      <c r="AB5028">
        <v>6.9</v>
      </c>
      <c r="AC5028">
        <v>2.35</v>
      </c>
      <c r="AD5028">
        <v>171</v>
      </c>
      <c r="AE5028" s="7">
        <v>5967.443091582848</v>
      </c>
      <c r="AF5028" s="7">
        <v>180358.67390153519</v>
      </c>
    </row>
    <row r="5029" spans="1:32" x14ac:dyDescent="0.2">
      <c r="A5029" t="s">
        <v>28</v>
      </c>
      <c r="B5029" t="s">
        <v>24064</v>
      </c>
      <c r="C5029">
        <v>64</v>
      </c>
      <c r="D5029">
        <v>90</v>
      </c>
      <c r="E5029">
        <v>397</v>
      </c>
      <c r="F5029">
        <v>0</v>
      </c>
      <c r="G5029" t="s">
        <v>24065</v>
      </c>
      <c r="H5029">
        <v>5</v>
      </c>
      <c r="I5029">
        <v>673780</v>
      </c>
      <c r="J5029">
        <f t="shared" si="78"/>
        <v>1</v>
      </c>
      <c r="K5029" t="s">
        <v>3408</v>
      </c>
      <c r="L5029" t="s">
        <v>24066</v>
      </c>
      <c r="M5029" t="s">
        <v>24067</v>
      </c>
      <c r="N5029">
        <v>4555</v>
      </c>
      <c r="O5029">
        <v>5</v>
      </c>
      <c r="P5029" t="s">
        <v>24068</v>
      </c>
      <c r="Q5029">
        <v>0</v>
      </c>
      <c r="R5029" t="s">
        <v>24069</v>
      </c>
      <c r="S5029" t="s">
        <v>24070</v>
      </c>
      <c r="T5029">
        <v>26</v>
      </c>
      <c r="U5029" t="s">
        <v>22076</v>
      </c>
      <c r="V5029" t="s">
        <v>13546</v>
      </c>
      <c r="W5029" t="s">
        <v>13546</v>
      </c>
      <c r="X5029" t="s">
        <v>4829</v>
      </c>
      <c r="Y5029" s="1">
        <v>10000</v>
      </c>
      <c r="Z5029">
        <v>2000</v>
      </c>
      <c r="AA5029">
        <v>0</v>
      </c>
      <c r="AB5029">
        <v>7.5</v>
      </c>
      <c r="AC5029">
        <v>1.85</v>
      </c>
      <c r="AD5029">
        <v>697</v>
      </c>
      <c r="AE5029" s="7">
        <v>14547.038327526134</v>
      </c>
      <c r="AF5029" s="7">
        <v>980150.34843205591</v>
      </c>
    </row>
    <row r="5030" spans="1:32" x14ac:dyDescent="0.2">
      <c r="A5030" t="s">
        <v>24161</v>
      </c>
      <c r="B5030" t="s">
        <v>24071</v>
      </c>
      <c r="C5030">
        <v>12</v>
      </c>
      <c r="D5030">
        <v>83</v>
      </c>
      <c r="E5030">
        <v>18</v>
      </c>
      <c r="F5030">
        <v>0</v>
      </c>
      <c r="G5030" t="s">
        <v>24072</v>
      </c>
      <c r="H5030">
        <v>10</v>
      </c>
      <c r="J5030">
        <f t="shared" si="78"/>
        <v>1</v>
      </c>
      <c r="K5030" t="s">
        <v>6402</v>
      </c>
      <c r="L5030" t="s">
        <v>24073</v>
      </c>
      <c r="M5030" t="s">
        <v>24074</v>
      </c>
      <c r="N5030">
        <v>57</v>
      </c>
      <c r="O5030">
        <v>15</v>
      </c>
      <c r="P5030" t="s">
        <v>24075</v>
      </c>
      <c r="Q5030">
        <v>0</v>
      </c>
      <c r="S5030" t="s">
        <v>24076</v>
      </c>
      <c r="T5030">
        <v>1</v>
      </c>
      <c r="U5030" t="s">
        <v>37</v>
      </c>
      <c r="V5030" t="s">
        <v>7986</v>
      </c>
      <c r="W5030" t="s">
        <v>7986</v>
      </c>
      <c r="Y5030" s="1">
        <v>10000</v>
      </c>
      <c r="Z5030">
        <v>2007</v>
      </c>
      <c r="AA5030">
        <v>5</v>
      </c>
      <c r="AB5030">
        <v>6.7</v>
      </c>
      <c r="AC5030">
        <v>1.33</v>
      </c>
      <c r="AD5030">
        <v>105</v>
      </c>
      <c r="AE5030" s="7">
        <v>12083.936324167873</v>
      </c>
      <c r="AF5030" s="7">
        <v>0</v>
      </c>
    </row>
    <row r="5031" spans="1:32" x14ac:dyDescent="0.2">
      <c r="A5031" t="s">
        <v>28</v>
      </c>
      <c r="B5031" t="s">
        <v>24077</v>
      </c>
      <c r="C5031">
        <v>78</v>
      </c>
      <c r="D5031">
        <v>111</v>
      </c>
      <c r="E5031">
        <v>62</v>
      </c>
      <c r="F5031">
        <v>6</v>
      </c>
      <c r="G5031" t="s">
        <v>24078</v>
      </c>
      <c r="H5031">
        <v>89</v>
      </c>
      <c r="I5031">
        <v>94596</v>
      </c>
      <c r="J5031">
        <f t="shared" si="78"/>
        <v>4</v>
      </c>
      <c r="K5031" t="s">
        <v>4832</v>
      </c>
      <c r="L5031" t="s">
        <v>24079</v>
      </c>
      <c r="M5031" t="s">
        <v>24080</v>
      </c>
      <c r="N5031">
        <v>6318</v>
      </c>
      <c r="O5031">
        <v>115</v>
      </c>
      <c r="P5031" t="s">
        <v>24081</v>
      </c>
      <c r="Q5031">
        <v>0</v>
      </c>
      <c r="R5031" t="s">
        <v>24082</v>
      </c>
      <c r="S5031" t="s">
        <v>24083</v>
      </c>
      <c r="T5031">
        <v>50</v>
      </c>
      <c r="U5031" t="s">
        <v>675</v>
      </c>
      <c r="V5031" t="s">
        <v>676</v>
      </c>
      <c r="W5031" t="s">
        <v>676</v>
      </c>
      <c r="Y5031" s="1">
        <v>1000000</v>
      </c>
      <c r="Z5031">
        <v>1997</v>
      </c>
      <c r="AA5031">
        <v>13</v>
      </c>
      <c r="AB5031">
        <v>7.4</v>
      </c>
      <c r="AC5031">
        <v>1.85</v>
      </c>
      <c r="AD5031">
        <v>817</v>
      </c>
      <c r="AE5031" s="7">
        <v>1560747.663551402</v>
      </c>
      <c r="AF5031" s="7">
        <v>147640.48598130842</v>
      </c>
    </row>
    <row r="5032" spans="1:32" x14ac:dyDescent="0.2">
      <c r="A5032" t="s">
        <v>28</v>
      </c>
      <c r="B5032" t="s">
        <v>24084</v>
      </c>
      <c r="D5032">
        <v>84</v>
      </c>
      <c r="E5032">
        <v>5</v>
      </c>
      <c r="F5032">
        <v>12</v>
      </c>
      <c r="G5032" t="s">
        <v>24085</v>
      </c>
      <c r="H5032">
        <v>21</v>
      </c>
      <c r="J5032">
        <f t="shared" si="78"/>
        <v>1</v>
      </c>
      <c r="K5032" t="s">
        <v>3408</v>
      </c>
      <c r="L5032" t="s">
        <v>24086</v>
      </c>
      <c r="M5032" t="s">
        <v>24087</v>
      </c>
      <c r="N5032">
        <v>156</v>
      </c>
      <c r="O5032">
        <v>62</v>
      </c>
      <c r="P5032" t="s">
        <v>24088</v>
      </c>
      <c r="Q5032">
        <v>2</v>
      </c>
      <c r="R5032" t="s">
        <v>24089</v>
      </c>
      <c r="S5032" t="s">
        <v>24090</v>
      </c>
      <c r="T5032">
        <v>3</v>
      </c>
      <c r="U5032" t="s">
        <v>37</v>
      </c>
      <c r="V5032" t="s">
        <v>38</v>
      </c>
      <c r="W5032" t="s">
        <v>38</v>
      </c>
      <c r="Y5032" s="1"/>
      <c r="Z5032">
        <v>2004</v>
      </c>
      <c r="AA5032">
        <v>20</v>
      </c>
      <c r="AB5032">
        <v>6.1</v>
      </c>
      <c r="AD5032">
        <v>22</v>
      </c>
      <c r="AE5032" s="7">
        <v>0</v>
      </c>
      <c r="AF5032" s="7">
        <v>0</v>
      </c>
    </row>
    <row r="5033" spans="1:32" x14ac:dyDescent="0.2">
      <c r="A5033" t="s">
        <v>28</v>
      </c>
      <c r="B5033" t="s">
        <v>24091</v>
      </c>
      <c r="C5033">
        <v>13</v>
      </c>
      <c r="D5033">
        <v>82</v>
      </c>
      <c r="E5033">
        <v>120</v>
      </c>
      <c r="F5033">
        <v>84</v>
      </c>
      <c r="G5033" t="s">
        <v>24092</v>
      </c>
      <c r="H5033">
        <v>785</v>
      </c>
      <c r="J5033">
        <f t="shared" si="78"/>
        <v>3</v>
      </c>
      <c r="K5033" t="s">
        <v>12837</v>
      </c>
      <c r="L5033" t="s">
        <v>24093</v>
      </c>
      <c r="M5033" t="s">
        <v>24094</v>
      </c>
      <c r="N5033">
        <v>133</v>
      </c>
      <c r="O5033">
        <v>1111</v>
      </c>
      <c r="P5033" t="s">
        <v>24095</v>
      </c>
      <c r="R5033" t="s">
        <v>24096</v>
      </c>
      <c r="S5033" t="s">
        <v>24097</v>
      </c>
      <c r="T5033">
        <v>8</v>
      </c>
      <c r="U5033" t="s">
        <v>37</v>
      </c>
      <c r="V5033" t="s">
        <v>38</v>
      </c>
      <c r="W5033" t="s">
        <v>38</v>
      </c>
      <c r="Y5033" s="1">
        <v>200000</v>
      </c>
      <c r="Z5033">
        <v>2012</v>
      </c>
      <c r="AA5033">
        <v>98</v>
      </c>
      <c r="AB5033">
        <v>5.4</v>
      </c>
      <c r="AC5033">
        <v>16</v>
      </c>
      <c r="AD5033">
        <v>424</v>
      </c>
      <c r="AE5033" s="7">
        <v>218205.57491289199</v>
      </c>
      <c r="AF5033" s="7">
        <v>0</v>
      </c>
    </row>
    <row r="5034" spans="1:32" x14ac:dyDescent="0.2">
      <c r="A5034" t="s">
        <v>28</v>
      </c>
      <c r="B5034" t="s">
        <v>24098</v>
      </c>
      <c r="C5034">
        <v>10</v>
      </c>
      <c r="D5034">
        <v>98</v>
      </c>
      <c r="E5034">
        <v>3</v>
      </c>
      <c r="F5034">
        <v>152</v>
      </c>
      <c r="G5034" t="s">
        <v>23781</v>
      </c>
      <c r="H5034">
        <v>789</v>
      </c>
      <c r="J5034">
        <f t="shared" si="78"/>
        <v>2</v>
      </c>
      <c r="K5034" t="s">
        <v>1934</v>
      </c>
      <c r="L5034" t="s">
        <v>4155</v>
      </c>
      <c r="M5034" t="s">
        <v>24099</v>
      </c>
      <c r="N5034">
        <v>438</v>
      </c>
      <c r="O5034">
        <v>1186</v>
      </c>
      <c r="P5034" t="s">
        <v>24100</v>
      </c>
      <c r="Q5034">
        <v>1</v>
      </c>
      <c r="R5034" t="s">
        <v>24101</v>
      </c>
      <c r="S5034" t="s">
        <v>24102</v>
      </c>
      <c r="T5034">
        <v>14</v>
      </c>
      <c r="U5034" t="s">
        <v>37</v>
      </c>
      <c r="V5034" t="s">
        <v>38</v>
      </c>
      <c r="W5034" t="s">
        <v>38</v>
      </c>
      <c r="Y5034" s="1"/>
      <c r="Z5034">
        <v>1995</v>
      </c>
      <c r="AA5034">
        <v>194</v>
      </c>
      <c r="AB5034">
        <v>6.4</v>
      </c>
      <c r="AD5034">
        <v>20</v>
      </c>
      <c r="AE5034" s="7">
        <v>0</v>
      </c>
      <c r="AF5034" s="7">
        <v>0</v>
      </c>
    </row>
    <row r="5035" spans="1:32" x14ac:dyDescent="0.2">
      <c r="A5035" t="s">
        <v>28</v>
      </c>
      <c r="B5035" t="s">
        <v>24103</v>
      </c>
      <c r="C5035">
        <v>143</v>
      </c>
      <c r="D5035">
        <v>77</v>
      </c>
      <c r="E5035">
        <v>291</v>
      </c>
      <c r="F5035">
        <v>8</v>
      </c>
      <c r="G5035" t="s">
        <v>24104</v>
      </c>
      <c r="H5035">
        <v>291</v>
      </c>
      <c r="I5035">
        <v>424760</v>
      </c>
      <c r="J5035">
        <f t="shared" si="78"/>
        <v>3</v>
      </c>
      <c r="K5035" t="s">
        <v>2682</v>
      </c>
      <c r="L5035" t="s">
        <v>24103</v>
      </c>
      <c r="M5035" t="s">
        <v>24105</v>
      </c>
      <c r="N5035">
        <v>72639</v>
      </c>
      <c r="O5035">
        <v>368</v>
      </c>
      <c r="P5035" t="s">
        <v>24106</v>
      </c>
      <c r="Q5035">
        <v>0</v>
      </c>
      <c r="R5035" t="s">
        <v>24107</v>
      </c>
      <c r="S5035" t="s">
        <v>24108</v>
      </c>
      <c r="T5035">
        <v>371</v>
      </c>
      <c r="U5035" t="s">
        <v>37</v>
      </c>
      <c r="V5035" t="s">
        <v>38</v>
      </c>
      <c r="W5035" t="s">
        <v>38</v>
      </c>
      <c r="X5035" t="s">
        <v>39</v>
      </c>
      <c r="Y5035" s="1">
        <v>7000</v>
      </c>
      <c r="Z5035">
        <v>2004</v>
      </c>
      <c r="AA5035">
        <v>45</v>
      </c>
      <c r="AB5035">
        <v>7</v>
      </c>
      <c r="AC5035">
        <v>1.85</v>
      </c>
      <c r="AD5035">
        <v>19000</v>
      </c>
      <c r="AE5035" s="7">
        <v>9282.6892535733186</v>
      </c>
      <c r="AF5035" s="7">
        <v>563273.58390682901</v>
      </c>
    </row>
    <row r="5036" spans="1:32" x14ac:dyDescent="0.2">
      <c r="A5036" t="s">
        <v>28</v>
      </c>
      <c r="B5036" t="s">
        <v>24109</v>
      </c>
      <c r="C5036">
        <v>35</v>
      </c>
      <c r="D5036">
        <v>80</v>
      </c>
      <c r="E5036">
        <v>0</v>
      </c>
      <c r="F5036">
        <v>0</v>
      </c>
      <c r="G5036" t="s">
        <v>24110</v>
      </c>
      <c r="H5036">
        <v>0</v>
      </c>
      <c r="I5036">
        <v>70071</v>
      </c>
      <c r="J5036">
        <f t="shared" si="78"/>
        <v>1</v>
      </c>
      <c r="K5036" t="s">
        <v>10412</v>
      </c>
      <c r="L5036" t="s">
        <v>24111</v>
      </c>
      <c r="M5036" t="s">
        <v>24112</v>
      </c>
      <c r="N5036">
        <v>589</v>
      </c>
      <c r="O5036">
        <v>0</v>
      </c>
      <c r="P5036" t="s">
        <v>24113</v>
      </c>
      <c r="Q5036">
        <v>0</v>
      </c>
      <c r="R5036" t="s">
        <v>24114</v>
      </c>
      <c r="S5036" t="s">
        <v>24115</v>
      </c>
      <c r="T5036">
        <v>35</v>
      </c>
      <c r="U5036" t="s">
        <v>37</v>
      </c>
      <c r="V5036" t="s">
        <v>24116</v>
      </c>
      <c r="W5036" t="s">
        <v>24116</v>
      </c>
      <c r="X5036" t="s">
        <v>4829</v>
      </c>
      <c r="Y5036" s="1">
        <v>7000</v>
      </c>
      <c r="Z5036">
        <v>2005</v>
      </c>
      <c r="AA5036">
        <v>0</v>
      </c>
      <c r="AB5036">
        <v>6.3</v>
      </c>
      <c r="AD5036">
        <v>74</v>
      </c>
      <c r="AE5036" s="7">
        <v>8978.4946236559135</v>
      </c>
      <c r="AF5036" s="7">
        <v>89876.013824884794</v>
      </c>
    </row>
    <row r="5037" spans="1:32" x14ac:dyDescent="0.2">
      <c r="A5037" t="s">
        <v>28</v>
      </c>
      <c r="B5037" t="s">
        <v>4902</v>
      </c>
      <c r="C5037">
        <v>56</v>
      </c>
      <c r="D5037">
        <v>81</v>
      </c>
      <c r="E5037">
        <v>0</v>
      </c>
      <c r="F5037">
        <v>6</v>
      </c>
      <c r="G5037" t="s">
        <v>24117</v>
      </c>
      <c r="H5037">
        <v>121</v>
      </c>
      <c r="I5037">
        <v>2040920</v>
      </c>
      <c r="J5037">
        <f t="shared" si="78"/>
        <v>5</v>
      </c>
      <c r="K5037" t="s">
        <v>5805</v>
      </c>
      <c r="L5037" t="s">
        <v>24118</v>
      </c>
      <c r="M5037" t="s">
        <v>24119</v>
      </c>
      <c r="N5037">
        <v>52055</v>
      </c>
      <c r="O5037">
        <v>147</v>
      </c>
      <c r="P5037" t="s">
        <v>24120</v>
      </c>
      <c r="Q5037">
        <v>0</v>
      </c>
      <c r="R5037" t="s">
        <v>24121</v>
      </c>
      <c r="S5037" t="s">
        <v>24122</v>
      </c>
      <c r="T5037">
        <v>130</v>
      </c>
      <c r="U5037" t="s">
        <v>2777</v>
      </c>
      <c r="V5037" t="s">
        <v>38</v>
      </c>
      <c r="W5037" t="s">
        <v>38</v>
      </c>
      <c r="X5037" t="s">
        <v>584</v>
      </c>
      <c r="Y5037" s="1">
        <v>7000</v>
      </c>
      <c r="Z5037">
        <v>1992</v>
      </c>
      <c r="AA5037">
        <v>20</v>
      </c>
      <c r="AB5037">
        <v>6.9</v>
      </c>
      <c r="AC5037">
        <v>1.37</v>
      </c>
      <c r="AD5037">
        <v>0</v>
      </c>
      <c r="AE5037" s="7">
        <v>12498.218104062722</v>
      </c>
      <c r="AF5037" s="7">
        <v>3643980.4704205273</v>
      </c>
    </row>
    <row r="5038" spans="1:32" x14ac:dyDescent="0.2">
      <c r="A5038" t="s">
        <v>28</v>
      </c>
      <c r="B5038" t="s">
        <v>24123</v>
      </c>
      <c r="D5038">
        <v>84</v>
      </c>
      <c r="E5038">
        <v>2</v>
      </c>
      <c r="F5038">
        <v>2</v>
      </c>
      <c r="G5038" t="s">
        <v>24124</v>
      </c>
      <c r="H5038">
        <v>45</v>
      </c>
      <c r="J5038">
        <f t="shared" si="78"/>
        <v>2</v>
      </c>
      <c r="K5038" t="s">
        <v>1934</v>
      </c>
      <c r="L5038" t="s">
        <v>24125</v>
      </c>
      <c r="M5038" t="s">
        <v>24126</v>
      </c>
      <c r="N5038">
        <v>36</v>
      </c>
      <c r="O5038">
        <v>93</v>
      </c>
      <c r="P5038" t="s">
        <v>24127</v>
      </c>
      <c r="Q5038">
        <v>0</v>
      </c>
      <c r="R5038" t="s">
        <v>24128</v>
      </c>
      <c r="S5038" t="s">
        <v>24129</v>
      </c>
      <c r="T5038">
        <v>1</v>
      </c>
      <c r="U5038" t="s">
        <v>37</v>
      </c>
      <c r="V5038" t="s">
        <v>38</v>
      </c>
      <c r="W5038" t="s">
        <v>38</v>
      </c>
      <c r="X5038" t="s">
        <v>39</v>
      </c>
      <c r="Y5038" s="1">
        <v>3250</v>
      </c>
      <c r="Z5038">
        <v>2005</v>
      </c>
      <c r="AA5038">
        <v>44</v>
      </c>
      <c r="AB5038">
        <v>7.8</v>
      </c>
      <c r="AD5038">
        <v>4</v>
      </c>
      <c r="AE5038" s="7">
        <v>4168.5867895545316</v>
      </c>
      <c r="AF5038" s="7">
        <v>0</v>
      </c>
    </row>
    <row r="5039" spans="1:32" x14ac:dyDescent="0.2">
      <c r="A5039" t="s">
        <v>28</v>
      </c>
      <c r="B5039" t="s">
        <v>18749</v>
      </c>
      <c r="C5039">
        <v>14</v>
      </c>
      <c r="D5039">
        <v>95</v>
      </c>
      <c r="E5039">
        <v>0</v>
      </c>
      <c r="F5039">
        <v>133</v>
      </c>
      <c r="G5039" t="s">
        <v>24130</v>
      </c>
      <c r="H5039">
        <v>296</v>
      </c>
      <c r="I5039">
        <v>4584</v>
      </c>
      <c r="J5039">
        <f t="shared" si="78"/>
        <v>2</v>
      </c>
      <c r="K5039" t="s">
        <v>2526</v>
      </c>
      <c r="L5039" t="s">
        <v>24131</v>
      </c>
      <c r="M5039" t="s">
        <v>24132</v>
      </c>
      <c r="N5039">
        <v>1338</v>
      </c>
      <c r="O5039">
        <v>690</v>
      </c>
      <c r="P5039" t="s">
        <v>24133</v>
      </c>
      <c r="Q5039">
        <v>1</v>
      </c>
      <c r="R5039" t="s">
        <v>24134</v>
      </c>
      <c r="S5039" t="s">
        <v>24135</v>
      </c>
      <c r="T5039">
        <v>14</v>
      </c>
      <c r="U5039" t="s">
        <v>37</v>
      </c>
      <c r="V5039" t="s">
        <v>38</v>
      </c>
      <c r="W5039" t="s">
        <v>38</v>
      </c>
      <c r="X5039" t="s">
        <v>4829</v>
      </c>
      <c r="Y5039" s="1">
        <v>9000</v>
      </c>
      <c r="Z5039">
        <v>2011</v>
      </c>
      <c r="AA5039">
        <v>205</v>
      </c>
      <c r="AB5039">
        <v>6.4</v>
      </c>
      <c r="AD5039">
        <v>413</v>
      </c>
      <c r="AE5039" s="7">
        <v>10024.455313472654</v>
      </c>
      <c r="AF5039" s="7">
        <v>5105.7892396620719</v>
      </c>
    </row>
    <row r="5040" spans="1:32" x14ac:dyDescent="0.2">
      <c r="A5040" t="s">
        <v>28</v>
      </c>
      <c r="B5040" t="s">
        <v>24136</v>
      </c>
      <c r="C5040">
        <v>1</v>
      </c>
      <c r="D5040">
        <v>87</v>
      </c>
      <c r="E5040">
        <v>2</v>
      </c>
      <c r="F5040">
        <v>318</v>
      </c>
      <c r="G5040" t="s">
        <v>24137</v>
      </c>
      <c r="H5040">
        <v>637</v>
      </c>
      <c r="J5040">
        <f t="shared" si="78"/>
        <v>2</v>
      </c>
      <c r="K5040" t="s">
        <v>2526</v>
      </c>
      <c r="L5040" t="s">
        <v>14546</v>
      </c>
      <c r="M5040" t="s">
        <v>24138</v>
      </c>
      <c r="N5040">
        <v>629</v>
      </c>
      <c r="O5040">
        <v>2283</v>
      </c>
      <c r="P5040" t="s">
        <v>5660</v>
      </c>
      <c r="Q5040">
        <v>2</v>
      </c>
      <c r="R5040" t="s">
        <v>24139</v>
      </c>
      <c r="S5040" t="s">
        <v>24140</v>
      </c>
      <c r="T5040">
        <v>6</v>
      </c>
      <c r="U5040" t="s">
        <v>37</v>
      </c>
      <c r="V5040" t="s">
        <v>267</v>
      </c>
      <c r="W5040" t="s">
        <v>267</v>
      </c>
      <c r="Y5040" s="1"/>
      <c r="Z5040">
        <v>2013</v>
      </c>
      <c r="AA5040">
        <v>470</v>
      </c>
      <c r="AB5040">
        <v>7.7</v>
      </c>
      <c r="AD5040">
        <v>84</v>
      </c>
      <c r="AE5040" s="7">
        <v>0</v>
      </c>
      <c r="AF5040" s="7">
        <v>0</v>
      </c>
    </row>
    <row r="5041" spans="1:32" x14ac:dyDescent="0.2">
      <c r="A5041" t="s">
        <v>28</v>
      </c>
      <c r="C5041">
        <v>43</v>
      </c>
      <c r="D5041">
        <v>43</v>
      </c>
      <c r="F5041">
        <v>319</v>
      </c>
      <c r="G5041" t="s">
        <v>24141</v>
      </c>
      <c r="H5041">
        <v>841</v>
      </c>
      <c r="J5041">
        <f t="shared" si="78"/>
        <v>4</v>
      </c>
      <c r="K5041" t="s">
        <v>2141</v>
      </c>
      <c r="L5041" t="s">
        <v>24142</v>
      </c>
      <c r="M5041" t="s">
        <v>24143</v>
      </c>
      <c r="N5041">
        <v>73839</v>
      </c>
      <c r="O5041">
        <v>1753</v>
      </c>
      <c r="P5041" t="s">
        <v>24144</v>
      </c>
      <c r="Q5041">
        <v>1</v>
      </c>
      <c r="R5041" t="s">
        <v>24145</v>
      </c>
      <c r="S5041" t="s">
        <v>24146</v>
      </c>
      <c r="T5041">
        <v>359</v>
      </c>
      <c r="U5041" t="s">
        <v>37</v>
      </c>
      <c r="V5041" t="s">
        <v>38</v>
      </c>
      <c r="W5041" t="s">
        <v>38</v>
      </c>
      <c r="X5041" t="s">
        <v>1125</v>
      </c>
      <c r="Y5041" s="1"/>
      <c r="AA5041">
        <v>593</v>
      </c>
      <c r="AB5041">
        <v>7.5</v>
      </c>
      <c r="AC5041">
        <v>16</v>
      </c>
      <c r="AD5041">
        <v>32000</v>
      </c>
      <c r="AE5041" s="7" t="s">
        <v>24168</v>
      </c>
      <c r="AF5041" s="7" t="s">
        <v>24168</v>
      </c>
    </row>
    <row r="5042" spans="1:32" x14ac:dyDescent="0.2">
      <c r="A5042" t="s">
        <v>28</v>
      </c>
      <c r="B5042" t="s">
        <v>24147</v>
      </c>
      <c r="C5042">
        <v>13</v>
      </c>
      <c r="D5042">
        <v>76</v>
      </c>
      <c r="E5042">
        <v>0</v>
      </c>
      <c r="F5042">
        <v>0</v>
      </c>
      <c r="G5042" t="s">
        <v>24148</v>
      </c>
      <c r="H5042">
        <v>0</v>
      </c>
      <c r="J5042">
        <f t="shared" si="78"/>
        <v>3</v>
      </c>
      <c r="K5042" t="s">
        <v>4383</v>
      </c>
      <c r="L5042" t="s">
        <v>24149</v>
      </c>
      <c r="M5042" t="s">
        <v>24150</v>
      </c>
      <c r="N5042">
        <v>38</v>
      </c>
      <c r="O5042">
        <v>0</v>
      </c>
      <c r="P5042" t="s">
        <v>24151</v>
      </c>
      <c r="Q5042">
        <v>0</v>
      </c>
      <c r="S5042" t="s">
        <v>24152</v>
      </c>
      <c r="T5042">
        <v>3</v>
      </c>
      <c r="U5042" t="s">
        <v>37</v>
      </c>
      <c r="V5042" t="s">
        <v>38</v>
      </c>
      <c r="W5042" t="s">
        <v>38</v>
      </c>
      <c r="Y5042" s="1">
        <v>1400</v>
      </c>
      <c r="Z5042">
        <v>2013</v>
      </c>
      <c r="AA5042">
        <v>0</v>
      </c>
      <c r="AB5042">
        <v>6.3</v>
      </c>
      <c r="AD5042">
        <v>16</v>
      </c>
      <c r="AE5042" s="7">
        <v>1505.1502145922748</v>
      </c>
      <c r="AF5042" s="7">
        <v>0</v>
      </c>
    </row>
    <row r="5043" spans="1:32" x14ac:dyDescent="0.2">
      <c r="A5043" t="s">
        <v>28</v>
      </c>
      <c r="B5043" t="s">
        <v>24153</v>
      </c>
      <c r="C5043">
        <v>14</v>
      </c>
      <c r="D5043">
        <v>100</v>
      </c>
      <c r="E5043">
        <v>0</v>
      </c>
      <c r="F5043">
        <v>489</v>
      </c>
      <c r="G5043" t="s">
        <v>611</v>
      </c>
      <c r="H5043">
        <v>946</v>
      </c>
      <c r="I5043">
        <v>10443</v>
      </c>
      <c r="J5043">
        <f t="shared" si="78"/>
        <v>3</v>
      </c>
      <c r="K5043" t="s">
        <v>1414</v>
      </c>
      <c r="L5043" t="s">
        <v>2301</v>
      </c>
      <c r="M5043" t="s">
        <v>24154</v>
      </c>
      <c r="N5043">
        <v>1255</v>
      </c>
      <c r="O5043">
        <v>2386</v>
      </c>
      <c r="P5043" t="s">
        <v>13478</v>
      </c>
      <c r="Q5043">
        <v>5</v>
      </c>
      <c r="S5043" t="s">
        <v>24155</v>
      </c>
      <c r="T5043">
        <v>9</v>
      </c>
      <c r="U5043" t="s">
        <v>37</v>
      </c>
      <c r="V5043" t="s">
        <v>38</v>
      </c>
      <c r="W5043" t="s">
        <v>38</v>
      </c>
      <c r="X5043" t="s">
        <v>39</v>
      </c>
      <c r="Y5043" s="1"/>
      <c r="Z5043">
        <v>2012</v>
      </c>
      <c r="AA5043">
        <v>719</v>
      </c>
      <c r="AB5043">
        <v>6.3</v>
      </c>
      <c r="AC5043">
        <v>2.35</v>
      </c>
      <c r="AD5043">
        <v>660</v>
      </c>
      <c r="AE5043" s="7">
        <v>0</v>
      </c>
      <c r="AF5043" s="7">
        <v>11393.604094076654</v>
      </c>
    </row>
    <row r="5044" spans="1:32" x14ac:dyDescent="0.2">
      <c r="A5044" t="s">
        <v>28</v>
      </c>
      <c r="B5044" t="s">
        <v>20030</v>
      </c>
      <c r="C5044">
        <v>43</v>
      </c>
      <c r="D5044">
        <v>90</v>
      </c>
      <c r="E5044">
        <v>16</v>
      </c>
      <c r="F5044">
        <v>16</v>
      </c>
      <c r="G5044" t="s">
        <v>24156</v>
      </c>
      <c r="H5044">
        <v>86</v>
      </c>
      <c r="I5044">
        <v>85222</v>
      </c>
      <c r="J5044">
        <f t="shared" si="78"/>
        <v>1</v>
      </c>
      <c r="K5044" t="s">
        <v>67</v>
      </c>
      <c r="L5044" t="s">
        <v>24157</v>
      </c>
      <c r="M5044" t="s">
        <v>24158</v>
      </c>
      <c r="N5044">
        <v>4285</v>
      </c>
      <c r="O5044">
        <v>163</v>
      </c>
      <c r="P5044" t="s">
        <v>20030</v>
      </c>
      <c r="Q5044">
        <v>0</v>
      </c>
      <c r="R5044" t="s">
        <v>24159</v>
      </c>
      <c r="S5044" t="s">
        <v>24160</v>
      </c>
      <c r="T5044">
        <v>84</v>
      </c>
      <c r="U5044" t="s">
        <v>37</v>
      </c>
      <c r="V5044" t="s">
        <v>38</v>
      </c>
      <c r="W5044" t="s">
        <v>38</v>
      </c>
      <c r="X5044" t="s">
        <v>94</v>
      </c>
      <c r="Y5044" s="1">
        <v>1100</v>
      </c>
      <c r="Z5044">
        <v>2004</v>
      </c>
      <c r="AA5044">
        <v>23</v>
      </c>
      <c r="AB5044">
        <v>6.6</v>
      </c>
      <c r="AC5044">
        <v>1.85</v>
      </c>
      <c r="AD5044">
        <v>456</v>
      </c>
      <c r="AE5044" s="7">
        <v>1458.7083112758073</v>
      </c>
      <c r="AF5044" s="7">
        <v>113012.76336686077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7"/>
  <sheetViews>
    <sheetView workbookViewId="0"/>
  </sheetViews>
  <sheetFormatPr baseColWidth="10" defaultColWidth="8.83203125" defaultRowHeight="15" x14ac:dyDescent="0.2"/>
  <sheetData>
    <row r="1" spans="1:3" ht="75" x14ac:dyDescent="0.2">
      <c r="A1" s="2" t="s">
        <v>24163</v>
      </c>
      <c r="B1" s="2" t="s">
        <v>24164</v>
      </c>
      <c r="C1" s="3" t="s">
        <v>24165</v>
      </c>
    </row>
    <row r="2" spans="1:3" x14ac:dyDescent="0.2">
      <c r="A2" s="4">
        <v>1913</v>
      </c>
      <c r="B2" s="4">
        <v>9.9</v>
      </c>
      <c r="C2" s="4"/>
    </row>
    <row r="3" spans="1:3" x14ac:dyDescent="0.2">
      <c r="A3" s="4">
        <v>1914</v>
      </c>
      <c r="B3" s="4">
        <v>10</v>
      </c>
      <c r="C3" s="5">
        <v>1.2999999999999999E-2</v>
      </c>
    </row>
    <row r="4" spans="1:3" x14ac:dyDescent="0.2">
      <c r="A4" s="4">
        <v>1915</v>
      </c>
      <c r="B4" s="4">
        <v>10.1</v>
      </c>
      <c r="C4" s="5">
        <v>8.9999999999999993E-3</v>
      </c>
    </row>
    <row r="5" spans="1:3" x14ac:dyDescent="0.2">
      <c r="A5" s="4">
        <v>1916</v>
      </c>
      <c r="B5" s="4">
        <v>10.9</v>
      </c>
      <c r="C5" s="5">
        <v>7.6999999999999999E-2</v>
      </c>
    </row>
    <row r="6" spans="1:3" x14ac:dyDescent="0.2">
      <c r="A6" s="4">
        <v>1917</v>
      </c>
      <c r="B6" s="4">
        <v>12.8</v>
      </c>
      <c r="C6" s="5">
        <v>0.17799999999999999</v>
      </c>
    </row>
    <row r="7" spans="1:3" x14ac:dyDescent="0.2">
      <c r="A7" s="4">
        <v>1918</v>
      </c>
      <c r="B7" s="4">
        <v>15</v>
      </c>
      <c r="C7" s="5">
        <v>0.17299999999999999</v>
      </c>
    </row>
    <row r="8" spans="1:3" x14ac:dyDescent="0.2">
      <c r="A8" s="4">
        <v>1919</v>
      </c>
      <c r="B8" s="4">
        <v>17.3</v>
      </c>
      <c r="C8" s="5">
        <v>0.152</v>
      </c>
    </row>
    <row r="9" spans="1:3" x14ac:dyDescent="0.2">
      <c r="A9" s="4">
        <v>1920</v>
      </c>
      <c r="B9" s="4">
        <v>20</v>
      </c>
      <c r="C9" s="5">
        <v>0.156</v>
      </c>
    </row>
    <row r="10" spans="1:3" x14ac:dyDescent="0.2">
      <c r="A10" s="4">
        <v>1921</v>
      </c>
      <c r="B10" s="4">
        <v>17.899999999999999</v>
      </c>
      <c r="C10" s="5">
        <v>-0.109</v>
      </c>
    </row>
    <row r="11" spans="1:3" x14ac:dyDescent="0.2">
      <c r="A11" s="4">
        <v>1922</v>
      </c>
      <c r="B11" s="4">
        <v>16.8</v>
      </c>
      <c r="C11" s="5">
        <v>-6.2E-2</v>
      </c>
    </row>
    <row r="12" spans="1:3" x14ac:dyDescent="0.2">
      <c r="A12" s="4">
        <v>1923</v>
      </c>
      <c r="B12" s="4">
        <v>17.100000000000001</v>
      </c>
      <c r="C12" s="5">
        <v>1.7999999999999999E-2</v>
      </c>
    </row>
    <row r="13" spans="1:3" x14ac:dyDescent="0.2">
      <c r="A13" s="4">
        <v>1924</v>
      </c>
      <c r="B13" s="4">
        <v>17.100000000000001</v>
      </c>
      <c r="C13" s="5">
        <v>4.0000000000000001E-3</v>
      </c>
    </row>
    <row r="14" spans="1:3" x14ac:dyDescent="0.2">
      <c r="A14" s="4">
        <v>1925</v>
      </c>
      <c r="B14" s="4">
        <v>17.5</v>
      </c>
      <c r="C14" s="5">
        <v>2.4E-2</v>
      </c>
    </row>
    <row r="15" spans="1:3" x14ac:dyDescent="0.2">
      <c r="A15" s="4">
        <v>1926</v>
      </c>
      <c r="B15" s="4">
        <v>17.7</v>
      </c>
      <c r="C15" s="5">
        <v>8.9999999999999993E-3</v>
      </c>
    </row>
    <row r="16" spans="1:3" x14ac:dyDescent="0.2">
      <c r="A16" s="4">
        <v>1927</v>
      </c>
      <c r="B16" s="4">
        <v>17.399999999999999</v>
      </c>
      <c r="C16" s="5">
        <v>-1.9E-2</v>
      </c>
    </row>
    <row r="17" spans="1:3" x14ac:dyDescent="0.2">
      <c r="A17" s="4">
        <v>1928</v>
      </c>
      <c r="B17" s="4">
        <v>17.2</v>
      </c>
      <c r="C17" s="5">
        <v>-1.2E-2</v>
      </c>
    </row>
    <row r="18" spans="1:3" x14ac:dyDescent="0.2">
      <c r="A18" s="4">
        <v>1929</v>
      </c>
      <c r="B18" s="4">
        <v>17.2</v>
      </c>
      <c r="C18" s="5">
        <v>0</v>
      </c>
    </row>
    <row r="19" spans="1:3" x14ac:dyDescent="0.2">
      <c r="A19" s="4">
        <v>1930</v>
      </c>
      <c r="B19" s="4">
        <v>16.7</v>
      </c>
      <c r="C19" s="5">
        <v>-2.7E-2</v>
      </c>
    </row>
    <row r="20" spans="1:3" x14ac:dyDescent="0.2">
      <c r="A20" s="4">
        <v>1931</v>
      </c>
      <c r="B20" s="4">
        <v>15.2</v>
      </c>
      <c r="C20" s="5">
        <v>-8.8999999999999996E-2</v>
      </c>
    </row>
    <row r="21" spans="1:3" x14ac:dyDescent="0.2">
      <c r="A21" s="4">
        <v>1932</v>
      </c>
      <c r="B21" s="4">
        <v>13.6</v>
      </c>
      <c r="C21" s="5">
        <v>-0.10299999999999999</v>
      </c>
    </row>
    <row r="22" spans="1:3" x14ac:dyDescent="0.2">
      <c r="A22" s="4">
        <v>1933</v>
      </c>
      <c r="B22" s="4">
        <v>12.9</v>
      </c>
      <c r="C22" s="5">
        <v>-5.1999999999999998E-2</v>
      </c>
    </row>
    <row r="23" spans="1:3" x14ac:dyDescent="0.2">
      <c r="A23" s="4">
        <v>1934</v>
      </c>
      <c r="B23" s="4">
        <v>13.4</v>
      </c>
      <c r="C23" s="5">
        <v>3.5000000000000003E-2</v>
      </c>
    </row>
    <row r="24" spans="1:3" x14ac:dyDescent="0.2">
      <c r="A24" s="4">
        <v>1935</v>
      </c>
      <c r="B24" s="4">
        <v>13.7</v>
      </c>
      <c r="C24" s="5">
        <v>2.5999999999999999E-2</v>
      </c>
    </row>
    <row r="25" spans="1:3" x14ac:dyDescent="0.2">
      <c r="A25" s="4">
        <v>1936</v>
      </c>
      <c r="B25" s="4">
        <v>13.9</v>
      </c>
      <c r="C25" s="5">
        <v>0.01</v>
      </c>
    </row>
    <row r="26" spans="1:3" x14ac:dyDescent="0.2">
      <c r="A26" s="4">
        <v>1937</v>
      </c>
      <c r="B26" s="4">
        <v>14.4</v>
      </c>
      <c r="C26" s="5">
        <v>3.6999999999999998E-2</v>
      </c>
    </row>
    <row r="27" spans="1:3" x14ac:dyDescent="0.2">
      <c r="A27" s="4">
        <v>1938</v>
      </c>
      <c r="B27" s="4">
        <v>14.1</v>
      </c>
      <c r="C27" s="5">
        <v>-0.02</v>
      </c>
    </row>
    <row r="28" spans="1:3" x14ac:dyDescent="0.2">
      <c r="A28" s="4">
        <v>1939</v>
      </c>
      <c r="B28" s="4">
        <v>13.9</v>
      </c>
      <c r="C28" s="5">
        <v>-1.2999999999999999E-2</v>
      </c>
    </row>
    <row r="29" spans="1:3" x14ac:dyDescent="0.2">
      <c r="A29" s="4">
        <v>1940</v>
      </c>
      <c r="B29" s="4">
        <v>14</v>
      </c>
      <c r="C29" s="5">
        <v>7.0000000000000001E-3</v>
      </c>
    </row>
    <row r="30" spans="1:3" x14ac:dyDescent="0.2">
      <c r="A30" s="4">
        <v>1941</v>
      </c>
      <c r="B30" s="4">
        <v>14.7</v>
      </c>
      <c r="C30" s="5">
        <v>5.0999999999999997E-2</v>
      </c>
    </row>
    <row r="31" spans="1:3" x14ac:dyDescent="0.2">
      <c r="A31" s="4">
        <v>1942</v>
      </c>
      <c r="B31" s="4">
        <v>16.3</v>
      </c>
      <c r="C31" s="5">
        <v>0.109</v>
      </c>
    </row>
    <row r="32" spans="1:3" x14ac:dyDescent="0.2">
      <c r="A32" s="4">
        <v>1943</v>
      </c>
      <c r="B32" s="4">
        <v>17.3</v>
      </c>
      <c r="C32" s="5">
        <v>0.06</v>
      </c>
    </row>
    <row r="33" spans="1:3" x14ac:dyDescent="0.2">
      <c r="A33" s="4">
        <v>1944</v>
      </c>
      <c r="B33" s="4">
        <v>17.600000000000001</v>
      </c>
      <c r="C33" s="5">
        <v>1.6E-2</v>
      </c>
    </row>
    <row r="34" spans="1:3" x14ac:dyDescent="0.2">
      <c r="A34" s="4">
        <v>1945</v>
      </c>
      <c r="B34" s="4">
        <v>18</v>
      </c>
      <c r="C34" s="5">
        <v>2.3E-2</v>
      </c>
    </row>
    <row r="35" spans="1:3" x14ac:dyDescent="0.2">
      <c r="A35" s="4">
        <v>1946</v>
      </c>
      <c r="B35" s="4">
        <v>19.5</v>
      </c>
      <c r="C35" s="5">
        <v>8.5000000000000006E-2</v>
      </c>
    </row>
    <row r="36" spans="1:3" x14ac:dyDescent="0.2">
      <c r="A36" s="4">
        <v>1947</v>
      </c>
      <c r="B36" s="4">
        <v>22.3</v>
      </c>
      <c r="C36" s="5">
        <v>0.14399999999999999</v>
      </c>
    </row>
    <row r="37" spans="1:3" x14ac:dyDescent="0.2">
      <c r="A37" s="4">
        <v>1948</v>
      </c>
      <c r="B37" s="4">
        <v>24</v>
      </c>
      <c r="C37" s="5">
        <v>7.6999999999999999E-2</v>
      </c>
    </row>
    <row r="38" spans="1:3" x14ac:dyDescent="0.2">
      <c r="A38" s="4">
        <v>1949</v>
      </c>
      <c r="B38" s="4">
        <v>23.8</v>
      </c>
      <c r="C38" s="5">
        <v>-0.01</v>
      </c>
    </row>
    <row r="39" spans="1:3" x14ac:dyDescent="0.2">
      <c r="A39" s="4">
        <v>1950</v>
      </c>
      <c r="B39" s="4">
        <v>24.1</v>
      </c>
      <c r="C39" s="5">
        <v>1.0999999999999999E-2</v>
      </c>
    </row>
    <row r="40" spans="1:3" x14ac:dyDescent="0.2">
      <c r="A40" s="4">
        <v>1951</v>
      </c>
      <c r="B40" s="4">
        <v>26</v>
      </c>
      <c r="C40" s="5">
        <v>7.9000000000000001E-2</v>
      </c>
    </row>
    <row r="41" spans="1:3" x14ac:dyDescent="0.2">
      <c r="A41" s="4">
        <v>1952</v>
      </c>
      <c r="B41" s="4">
        <v>26.6</v>
      </c>
      <c r="C41" s="5">
        <v>2.3E-2</v>
      </c>
    </row>
    <row r="42" spans="1:3" x14ac:dyDescent="0.2">
      <c r="A42" s="4">
        <v>1953</v>
      </c>
      <c r="B42" s="4">
        <v>26.8</v>
      </c>
      <c r="C42" s="5">
        <v>8.0000000000000002E-3</v>
      </c>
    </row>
    <row r="43" spans="1:3" x14ac:dyDescent="0.2">
      <c r="A43" s="4">
        <v>1954</v>
      </c>
      <c r="B43" s="4">
        <v>26.9</v>
      </c>
      <c r="C43" s="5">
        <v>3.0000000000000001E-3</v>
      </c>
    </row>
    <row r="44" spans="1:3" x14ac:dyDescent="0.2">
      <c r="A44" s="4">
        <v>1955</v>
      </c>
      <c r="B44" s="4">
        <v>26.8</v>
      </c>
      <c r="C44" s="5">
        <v>-3.0000000000000001E-3</v>
      </c>
    </row>
    <row r="45" spans="1:3" x14ac:dyDescent="0.2">
      <c r="A45" s="4">
        <v>1956</v>
      </c>
      <c r="B45" s="4">
        <v>27.2</v>
      </c>
      <c r="C45" s="5">
        <v>1.4999999999999999E-2</v>
      </c>
    </row>
    <row r="46" spans="1:3" x14ac:dyDescent="0.2">
      <c r="A46" s="4">
        <v>1957</v>
      </c>
      <c r="B46" s="4">
        <v>28.1</v>
      </c>
      <c r="C46" s="5">
        <v>3.3000000000000002E-2</v>
      </c>
    </row>
    <row r="47" spans="1:3" x14ac:dyDescent="0.2">
      <c r="A47" s="4">
        <v>1958</v>
      </c>
      <c r="B47" s="4">
        <v>28.9</v>
      </c>
      <c r="C47" s="5">
        <v>2.7E-2</v>
      </c>
    </row>
    <row r="48" spans="1:3" x14ac:dyDescent="0.2">
      <c r="A48" s="4">
        <v>1959</v>
      </c>
      <c r="B48" s="4">
        <v>29.2</v>
      </c>
      <c r="C48" s="5">
        <v>1.0800000000000001E-2</v>
      </c>
    </row>
    <row r="49" spans="1:3" x14ac:dyDescent="0.2">
      <c r="A49" s="4">
        <v>1960</v>
      </c>
      <c r="B49" s="4">
        <v>29.6</v>
      </c>
      <c r="C49" s="5">
        <v>1.4999999999999999E-2</v>
      </c>
    </row>
    <row r="50" spans="1:3" x14ac:dyDescent="0.2">
      <c r="A50" s="4">
        <v>1961</v>
      </c>
      <c r="B50" s="4">
        <v>29.9</v>
      </c>
      <c r="C50" s="5">
        <v>1.0999999999999999E-2</v>
      </c>
    </row>
    <row r="51" spans="1:3" x14ac:dyDescent="0.2">
      <c r="A51" s="4">
        <v>1962</v>
      </c>
      <c r="B51" s="4">
        <v>30.3</v>
      </c>
      <c r="C51" s="5">
        <v>1.2E-2</v>
      </c>
    </row>
    <row r="52" spans="1:3" x14ac:dyDescent="0.2">
      <c r="A52" s="4">
        <v>1963</v>
      </c>
      <c r="B52" s="4">
        <v>30.6</v>
      </c>
      <c r="C52" s="5">
        <v>1.2E-2</v>
      </c>
    </row>
    <row r="53" spans="1:3" x14ac:dyDescent="0.2">
      <c r="A53" s="4">
        <v>1964</v>
      </c>
      <c r="B53" s="4">
        <v>31</v>
      </c>
      <c r="C53" s="5">
        <v>1.2999999999999999E-2</v>
      </c>
    </row>
    <row r="54" spans="1:3" x14ac:dyDescent="0.2">
      <c r="A54" s="4">
        <v>1965</v>
      </c>
      <c r="B54" s="4">
        <v>31.5</v>
      </c>
      <c r="C54" s="5">
        <v>1.6E-2</v>
      </c>
    </row>
    <row r="55" spans="1:3" x14ac:dyDescent="0.2">
      <c r="A55" s="4">
        <v>1966</v>
      </c>
      <c r="B55" s="4">
        <v>32.5</v>
      </c>
      <c r="C55" s="5">
        <v>0.03</v>
      </c>
    </row>
    <row r="56" spans="1:3" x14ac:dyDescent="0.2">
      <c r="A56" s="4">
        <v>1967</v>
      </c>
      <c r="B56" s="4">
        <v>33.4</v>
      </c>
      <c r="C56" s="5">
        <v>2.8000000000000001E-2</v>
      </c>
    </row>
    <row r="57" spans="1:3" x14ac:dyDescent="0.2">
      <c r="A57" s="4">
        <v>1968</v>
      </c>
      <c r="B57" s="4">
        <v>34.799999999999997</v>
      </c>
      <c r="C57" s="5">
        <v>4.2999999999999997E-2</v>
      </c>
    </row>
    <row r="58" spans="1:3" x14ac:dyDescent="0.2">
      <c r="A58" s="4">
        <v>1969</v>
      </c>
      <c r="B58" s="4">
        <v>36.700000000000003</v>
      </c>
      <c r="C58" s="5">
        <v>5.5E-2</v>
      </c>
    </row>
    <row r="59" spans="1:3" x14ac:dyDescent="0.2">
      <c r="A59" s="4">
        <v>1970</v>
      </c>
      <c r="B59" s="4">
        <v>38.799999999999997</v>
      </c>
      <c r="C59" s="5">
        <v>5.8000000000000003E-2</v>
      </c>
    </row>
    <row r="60" spans="1:3" x14ac:dyDescent="0.2">
      <c r="A60" s="4">
        <v>1971</v>
      </c>
      <c r="B60" s="4">
        <v>40.5</v>
      </c>
      <c r="C60" s="5">
        <v>4.2999999999999997E-2</v>
      </c>
    </row>
    <row r="61" spans="1:3" x14ac:dyDescent="0.2">
      <c r="A61" s="4">
        <v>1972</v>
      </c>
      <c r="B61" s="4">
        <v>41.8</v>
      </c>
      <c r="C61" s="5">
        <v>3.3000000000000002E-2</v>
      </c>
    </row>
    <row r="62" spans="1:3" x14ac:dyDescent="0.2">
      <c r="A62" s="4">
        <v>1973</v>
      </c>
      <c r="B62" s="4">
        <v>44.4</v>
      </c>
      <c r="C62" s="5">
        <v>6.2E-2</v>
      </c>
    </row>
    <row r="63" spans="1:3" x14ac:dyDescent="0.2">
      <c r="A63" s="4">
        <v>1974</v>
      </c>
      <c r="B63" s="4">
        <v>49.3</v>
      </c>
      <c r="C63" s="5">
        <v>0.111</v>
      </c>
    </row>
    <row r="64" spans="1:3" x14ac:dyDescent="0.2">
      <c r="A64" s="4">
        <v>1975</v>
      </c>
      <c r="B64" s="4">
        <v>53.8</v>
      </c>
      <c r="C64" s="5">
        <v>9.0999999999999998E-2</v>
      </c>
    </row>
    <row r="65" spans="1:3" x14ac:dyDescent="0.2">
      <c r="A65" s="4">
        <v>1976</v>
      </c>
      <c r="B65" s="4">
        <v>56.9</v>
      </c>
      <c r="C65" s="5">
        <v>5.7000000000000002E-2</v>
      </c>
    </row>
    <row r="66" spans="1:3" x14ac:dyDescent="0.2">
      <c r="A66" s="4">
        <v>1977</v>
      </c>
      <c r="B66" s="4">
        <v>60.6</v>
      </c>
      <c r="C66" s="5">
        <v>6.5000000000000002E-2</v>
      </c>
    </row>
    <row r="67" spans="1:3" x14ac:dyDescent="0.2">
      <c r="A67" s="4">
        <v>1978</v>
      </c>
      <c r="B67" s="4">
        <v>65.2</v>
      </c>
      <c r="C67" s="5">
        <v>7.5999999999999998E-2</v>
      </c>
    </row>
    <row r="68" spans="1:3" x14ac:dyDescent="0.2">
      <c r="A68" s="4">
        <v>1979</v>
      </c>
      <c r="B68" s="4">
        <v>72.599999999999994</v>
      </c>
      <c r="C68" s="5">
        <v>0.113</v>
      </c>
    </row>
    <row r="69" spans="1:3" x14ac:dyDescent="0.2">
      <c r="A69" s="4">
        <v>1980</v>
      </c>
      <c r="B69" s="4">
        <v>82.4</v>
      </c>
      <c r="C69" s="5">
        <v>0.13500000000000001</v>
      </c>
    </row>
    <row r="70" spans="1:3" x14ac:dyDescent="0.2">
      <c r="A70" s="4">
        <v>1981</v>
      </c>
      <c r="B70" s="4">
        <v>90.9</v>
      </c>
      <c r="C70" s="5">
        <v>0.10299999999999999</v>
      </c>
    </row>
    <row r="71" spans="1:3" x14ac:dyDescent="0.2">
      <c r="A71" s="4">
        <v>1982</v>
      </c>
      <c r="B71" s="4">
        <v>96.5</v>
      </c>
      <c r="C71" s="5">
        <v>6.0999999999999999E-2</v>
      </c>
    </row>
    <row r="72" spans="1:3" x14ac:dyDescent="0.2">
      <c r="A72" s="4">
        <v>1983</v>
      </c>
      <c r="B72" s="4">
        <v>99.6</v>
      </c>
      <c r="C72" s="5">
        <v>3.2000000000000001E-2</v>
      </c>
    </row>
    <row r="73" spans="1:3" x14ac:dyDescent="0.2">
      <c r="A73" s="4">
        <v>1984</v>
      </c>
      <c r="B73" s="4">
        <v>103.9</v>
      </c>
      <c r="C73" s="5">
        <v>4.2999999999999997E-2</v>
      </c>
    </row>
    <row r="74" spans="1:3" x14ac:dyDescent="0.2">
      <c r="A74" s="4">
        <v>1985</v>
      </c>
      <c r="B74" s="4">
        <v>107.6</v>
      </c>
      <c r="C74" s="5">
        <v>3.5000000000000003E-2</v>
      </c>
    </row>
    <row r="75" spans="1:3" x14ac:dyDescent="0.2">
      <c r="A75" s="4">
        <v>1986</v>
      </c>
      <c r="B75" s="4">
        <v>109.6</v>
      </c>
      <c r="C75" s="5">
        <v>1.9E-2</v>
      </c>
    </row>
    <row r="76" spans="1:3" x14ac:dyDescent="0.2">
      <c r="A76" s="4">
        <v>1987</v>
      </c>
      <c r="B76" s="4">
        <v>113.6</v>
      </c>
      <c r="C76" s="5">
        <v>3.6999999999999998E-2</v>
      </c>
    </row>
    <row r="77" spans="1:3" x14ac:dyDescent="0.2">
      <c r="A77" s="4">
        <v>1988</v>
      </c>
      <c r="B77" s="4">
        <v>118.3</v>
      </c>
      <c r="C77" s="5">
        <v>4.1000000000000002E-2</v>
      </c>
    </row>
    <row r="78" spans="1:3" x14ac:dyDescent="0.2">
      <c r="A78" s="4">
        <v>1989</v>
      </c>
      <c r="B78" s="4">
        <v>124</v>
      </c>
      <c r="C78" s="5">
        <v>4.8000000000000001E-2</v>
      </c>
    </row>
    <row r="79" spans="1:3" x14ac:dyDescent="0.2">
      <c r="A79" s="4">
        <v>1990</v>
      </c>
      <c r="B79" s="4">
        <v>130.69999999999999</v>
      </c>
      <c r="C79" s="5">
        <v>5.3999999999999999E-2</v>
      </c>
    </row>
    <row r="80" spans="1:3" x14ac:dyDescent="0.2">
      <c r="A80" s="4">
        <v>1991</v>
      </c>
      <c r="B80" s="4">
        <v>136.19999999999999</v>
      </c>
      <c r="C80" s="5">
        <v>4.2000000000000003E-2</v>
      </c>
    </row>
    <row r="81" spans="1:3" x14ac:dyDescent="0.2">
      <c r="A81" s="4">
        <v>1992</v>
      </c>
      <c r="B81" s="4">
        <v>140.30000000000001</v>
      </c>
      <c r="C81" s="5">
        <v>0.03</v>
      </c>
    </row>
    <row r="82" spans="1:3" x14ac:dyDescent="0.2">
      <c r="A82" s="4">
        <v>1993</v>
      </c>
      <c r="B82" s="4">
        <v>144.5</v>
      </c>
      <c r="C82" s="5">
        <v>0.03</v>
      </c>
    </row>
    <row r="83" spans="1:3" x14ac:dyDescent="0.2">
      <c r="A83" s="4">
        <v>1994</v>
      </c>
      <c r="B83" s="4">
        <v>148.19999999999999</v>
      </c>
      <c r="C83" s="5">
        <v>2.5999999999999999E-2</v>
      </c>
    </row>
    <row r="84" spans="1:3" x14ac:dyDescent="0.2">
      <c r="A84" s="4">
        <v>1995</v>
      </c>
      <c r="B84" s="4">
        <v>152.4</v>
      </c>
      <c r="C84" s="5">
        <v>2.8000000000000001E-2</v>
      </c>
    </row>
    <row r="85" spans="1:3" x14ac:dyDescent="0.2">
      <c r="A85" s="4">
        <v>1996</v>
      </c>
      <c r="B85" s="4">
        <v>156.9</v>
      </c>
      <c r="C85" s="5">
        <v>2.9000000000000001E-2</v>
      </c>
    </row>
    <row r="86" spans="1:3" x14ac:dyDescent="0.2">
      <c r="A86" s="4">
        <v>1997</v>
      </c>
      <c r="B86" s="4">
        <v>160.5</v>
      </c>
      <c r="C86" s="5">
        <v>2.3E-2</v>
      </c>
    </row>
    <row r="87" spans="1:3" x14ac:dyDescent="0.2">
      <c r="A87" s="4">
        <v>1998</v>
      </c>
      <c r="B87" s="4">
        <v>163</v>
      </c>
      <c r="C87" s="5">
        <v>1.6E-2</v>
      </c>
    </row>
    <row r="88" spans="1:3" x14ac:dyDescent="0.2">
      <c r="A88" s="4">
        <v>1999</v>
      </c>
      <c r="B88" s="4">
        <v>166.6</v>
      </c>
      <c r="C88" s="5">
        <v>2.1999999999999999E-2</v>
      </c>
    </row>
    <row r="89" spans="1:3" x14ac:dyDescent="0.2">
      <c r="A89" s="4">
        <v>2000</v>
      </c>
      <c r="B89" s="4">
        <v>172.2</v>
      </c>
      <c r="C89" s="5">
        <v>3.4000000000000002E-2</v>
      </c>
    </row>
    <row r="90" spans="1:3" x14ac:dyDescent="0.2">
      <c r="A90" s="4">
        <v>2001</v>
      </c>
      <c r="B90" s="4">
        <v>177.1</v>
      </c>
      <c r="C90" s="5">
        <v>2.8000000000000001E-2</v>
      </c>
    </row>
    <row r="91" spans="1:3" x14ac:dyDescent="0.2">
      <c r="A91" s="4">
        <v>2002</v>
      </c>
      <c r="B91" s="4">
        <v>179.9</v>
      </c>
      <c r="C91" s="5">
        <v>1.6E-2</v>
      </c>
    </row>
    <row r="92" spans="1:3" x14ac:dyDescent="0.2">
      <c r="A92" s="4">
        <v>2003</v>
      </c>
      <c r="B92" s="4">
        <v>184</v>
      </c>
      <c r="C92" s="5">
        <v>2.3E-2</v>
      </c>
    </row>
    <row r="93" spans="1:3" x14ac:dyDescent="0.2">
      <c r="A93" s="4">
        <v>2004</v>
      </c>
      <c r="B93" s="4">
        <v>188.9</v>
      </c>
      <c r="C93" s="5">
        <v>2.7E-2</v>
      </c>
    </row>
    <row r="94" spans="1:3" x14ac:dyDescent="0.2">
      <c r="A94" s="4">
        <v>2005</v>
      </c>
      <c r="B94" s="4">
        <v>195.3</v>
      </c>
      <c r="C94" s="5">
        <v>3.4000000000000002E-2</v>
      </c>
    </row>
    <row r="95" spans="1:3" x14ac:dyDescent="0.2">
      <c r="A95" s="4">
        <v>2006</v>
      </c>
      <c r="B95" s="4">
        <v>201.6</v>
      </c>
      <c r="C95" s="5">
        <v>3.2000000000000001E-2</v>
      </c>
    </row>
    <row r="96" spans="1:3" x14ac:dyDescent="0.2">
      <c r="A96" s="4">
        <v>2007</v>
      </c>
      <c r="B96" s="4">
        <v>207.3</v>
      </c>
      <c r="C96" s="5">
        <v>2.9000000000000001E-2</v>
      </c>
    </row>
    <row r="97" spans="1:3" x14ac:dyDescent="0.2">
      <c r="A97" s="4">
        <v>2008</v>
      </c>
      <c r="B97" s="4">
        <v>215.3</v>
      </c>
      <c r="C97" s="5">
        <v>3.7999999999999999E-2</v>
      </c>
    </row>
    <row r="98" spans="1:3" x14ac:dyDescent="0.2">
      <c r="A98" s="4">
        <v>2009</v>
      </c>
      <c r="B98" s="4">
        <v>214.5</v>
      </c>
      <c r="C98" s="5">
        <v>-4.0000000000000001E-3</v>
      </c>
    </row>
    <row r="99" spans="1:3" x14ac:dyDescent="0.2">
      <c r="A99" s="4">
        <v>2010</v>
      </c>
      <c r="B99" s="4">
        <v>218.1</v>
      </c>
      <c r="C99" s="5">
        <v>1.6E-2</v>
      </c>
    </row>
    <row r="100" spans="1:3" x14ac:dyDescent="0.2">
      <c r="A100" s="4">
        <v>2011</v>
      </c>
      <c r="B100" s="4">
        <v>224.9</v>
      </c>
      <c r="C100" s="5">
        <v>3.2000000000000001E-2</v>
      </c>
    </row>
    <row r="101" spans="1:3" x14ac:dyDescent="0.2">
      <c r="A101" s="4">
        <v>2012</v>
      </c>
      <c r="B101" s="4">
        <v>229.6</v>
      </c>
      <c r="C101" s="5">
        <v>2.1000000000000001E-2</v>
      </c>
    </row>
    <row r="102" spans="1:3" x14ac:dyDescent="0.2">
      <c r="A102" s="4">
        <v>2013</v>
      </c>
      <c r="B102" s="4">
        <v>233</v>
      </c>
      <c r="C102" s="5">
        <v>1.4999999999999999E-2</v>
      </c>
    </row>
    <row r="103" spans="1:3" x14ac:dyDescent="0.2">
      <c r="A103" s="4">
        <v>2014</v>
      </c>
      <c r="B103" s="4">
        <v>236.7</v>
      </c>
      <c r="C103" s="5">
        <v>1.6E-2</v>
      </c>
    </row>
    <row r="104" spans="1:3" x14ac:dyDescent="0.2">
      <c r="A104" s="4">
        <v>2015</v>
      </c>
      <c r="B104" s="4">
        <v>237</v>
      </c>
      <c r="C104" s="5">
        <v>1E-3</v>
      </c>
    </row>
    <row r="105" spans="1:3" x14ac:dyDescent="0.2">
      <c r="A105" s="6">
        <v>2016</v>
      </c>
      <c r="B105" s="4">
        <v>240</v>
      </c>
      <c r="C105" s="5">
        <v>1.2999999999999999E-2</v>
      </c>
    </row>
    <row r="106" spans="1:3" x14ac:dyDescent="0.2">
      <c r="A106" s="4">
        <v>2017</v>
      </c>
      <c r="B106" s="4">
        <v>245.1</v>
      </c>
      <c r="C106" s="5">
        <v>2.1000000000000001E-2</v>
      </c>
    </row>
    <row r="107" spans="1:3" x14ac:dyDescent="0.2">
      <c r="A107" s="4">
        <v>2018</v>
      </c>
      <c r="B107" s="4">
        <v>250.5</v>
      </c>
      <c r="C107" s="5">
        <v>2.1999999999999999E-2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movie_metadata</vt:lpstr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Prasanna Rajendran</cp:lastModifiedBy>
  <dcterms:created xsi:type="dcterms:W3CDTF">2018-07-31T18:13:48Z</dcterms:created>
  <dcterms:modified xsi:type="dcterms:W3CDTF">2018-08-12T21:23:03Z</dcterms:modified>
</cp:coreProperties>
</file>